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guado/Documents/UGR/Master/TFM/repo/GNNs_PowerGraph/TFM/experimentos_split/results/gen_trip/"/>
    </mc:Choice>
  </mc:AlternateContent>
  <xr:revisionPtr revIDLastSave="0" documentId="8_{6F820012-635B-C84E-AB87-93D933DDE71A}" xr6:coauthVersionLast="47" xr6:coauthVersionMax="47" xr10:uidLastSave="{00000000-0000-0000-0000-000000000000}"/>
  <bookViews>
    <workbookView xWindow="0" yWindow="0" windowWidth="28800" windowHeight="18000" activeTab="1" xr2:uid="{02D3C8BF-DFE4-0F4F-A984-0ACC24ECE7FC}"/>
  </bookViews>
  <sheets>
    <sheet name="gen_trip_final" sheetId="3" r:id="rId1"/>
    <sheet name="gen_trip" sheetId="2" r:id="rId2"/>
    <sheet name="Hoja1" sheetId="1" r:id="rId3"/>
  </sheets>
  <definedNames>
    <definedName name="DatosExternos_1" localSheetId="1" hidden="1">gen_trip!$A$1:$F$12</definedName>
  </definedNames>
  <calcPr calcId="18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AA1058-27F6-6F49-A5B8-5149E0C5643C}" keepAlive="1" name="Consulta - results" description="Conexión a la consulta 'results' en el libro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<sst xmlns="http://schemas.openxmlformats.org/spreadsheetml/2006/main" count="89" uniqueCount="78">
  <si>
    <t>Modelo</t>
  </si>
  <si>
    <t>Loss_tst</t>
  </si>
  <si>
    <t>R2_tst</t>
  </si>
  <si>
    <t>R2_eval</t>
  </si>
  <si>
    <t>Loss_eval</t>
  </si>
  <si>
    <t>Loss_final</t>
  </si>
  <si>
    <t>LSTM</t>
  </si>
  <si>
    <t>0.0076382253319025</t>
  </si>
  <si>
    <t>0.2042093078546196</t>
  </si>
  <si>
    <t>0.3411639630794525</t>
  </si>
  <si>
    <t>0.0097652235999703</t>
  </si>
  <si>
    <t>0.0086890002712607</t>
  </si>
  <si>
    <t>MPNN_LSTM</t>
  </si>
  <si>
    <t>0.0458887113243906</t>
  </si>
  <si>
    <t>-18.247557962578973</t>
  </si>
  <si>
    <t>-16.74396383319979</t>
  </si>
  <si>
    <t>0.0528199994438377</t>
  </si>
  <si>
    <t>0.0593393594026565</t>
  </si>
  <si>
    <t>LSTM_NOBATCH</t>
  </si>
  <si>
    <t>0.0074374233372509</t>
  </si>
  <si>
    <t>-1.98557858217748</t>
  </si>
  <si>
    <t>-1.845531344413757</t>
  </si>
  <si>
    <t>0.0099367992952466</t>
  </si>
  <si>
    <t>0.0091104749590158</t>
  </si>
  <si>
    <t>DyGrEncoder</t>
  </si>
  <si>
    <t>0.0062456377781927</t>
  </si>
  <si>
    <t>-1.204835775390475</t>
  </si>
  <si>
    <t>-1.286138892173767</t>
  </si>
  <si>
    <t>0.0089262016117572</t>
  </si>
  <si>
    <t>0.0068381060846149</t>
  </si>
  <si>
    <t>EvolveGCN</t>
  </si>
  <si>
    <t>0.0638643503189086</t>
  </si>
  <si>
    <t>-21.79901168003765</t>
  </si>
  <si>
    <t>-20.712326049804688</t>
  </si>
  <si>
    <t>0.0786801129579544</t>
  </si>
  <si>
    <t>0.0826438143849372</t>
  </si>
  <si>
    <t>MSTGCN</t>
  </si>
  <si>
    <t>0.0074819666333496</t>
  </si>
  <si>
    <t>-1.9370289398684484</t>
  </si>
  <si>
    <t>-1.7901500463485718</t>
  </si>
  <si>
    <t>0.0102948322892189</t>
  </si>
  <si>
    <t>0.0090889846906065</t>
  </si>
  <si>
    <t>DCRNN</t>
  </si>
  <si>
    <t>0.0070832031778991</t>
  </si>
  <si>
    <t>-1.876683683964485</t>
  </si>
  <si>
    <t>-1.7064695358276367</t>
  </si>
  <si>
    <t>0.0097465943545103</t>
  </si>
  <si>
    <t>0.0093851899728178</t>
  </si>
  <si>
    <t>ASTGCN</t>
  </si>
  <si>
    <t>0.0071416832506656</t>
  </si>
  <si>
    <t>-1.7837821369598612</t>
  </si>
  <si>
    <t>-1.7554874420166016</t>
  </si>
  <si>
    <t>0.0102710165083408</t>
  </si>
  <si>
    <t>0.0089425919577479</t>
  </si>
  <si>
    <t>0.0074820397421717</t>
  </si>
  <si>
    <t>-1.9370589338524689</t>
  </si>
  <si>
    <t>-1.790188550949097</t>
  </si>
  <si>
    <t>0.0102948453277349</t>
  </si>
  <si>
    <t>0.0090889791026711</t>
  </si>
  <si>
    <t>MTGNN</t>
  </si>
  <si>
    <t>0.0073609668761491</t>
  </si>
  <si>
    <t>-1.6071976850283325</t>
  </si>
  <si>
    <t>-2.2600436210632324</t>
  </si>
  <si>
    <t>0.0123989237472414</t>
  </si>
  <si>
    <t>0.0100760553032159</t>
  </si>
  <si>
    <t>AGCRN</t>
  </si>
  <si>
    <t>0.008718671277165413</t>
  </si>
  <si>
    <t>-0.19495032012371957</t>
  </si>
  <si>
    <t>0.3192862868309021</t>
  </si>
  <si>
    <t>0.011494464240968227</t>
  </si>
  <si>
    <t>0.01038285531103611</t>
  </si>
  <si>
    <t>Etiquetas de fila</t>
  </si>
  <si>
    <t>Total general</t>
  </si>
  <si>
    <t>Cuenta de Loss_final</t>
  </si>
  <si>
    <t>Cuenta de R2_eval</t>
  </si>
  <si>
    <t>Cuenta de R2_tst</t>
  </si>
  <si>
    <t>Máx. de Loss_tst</t>
  </si>
  <si>
    <t>Máx. de Loss_eval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</si>
</sst>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9" fontId="0" fillId="0" borderId="0" xfId="1" applyFont="1"/>
  </cellXfs>
  <cellStyles count="2">
    <cellStyle name="Normal" xfId="0" builtinId="0"/>
    <cellStyle name="Porcentaje" xfId="1" builtinId="5"/>
  </cellStyles>
  <dxfs count="17">
    <dxf>
      <numFmt numFmtId="0" formatCode="General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5" formatCode="0.0000"/>
    </dxf>
    <dxf>
      <numFmt numFmtId="166" formatCode="0.00000"/>
    </dxf>
    <dxf>
      <numFmt numFmtId="165" formatCode="0.0000"/>
    </dxf>
    <dxf>
      <numFmt numFmtId="166" formatCode="0.00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02.671531481479" createdVersion="8" refreshedVersion="8" minRefreshableVersion="3" recordCount="11" xr:uid="{AD277DCA-A97F-674F-93B6-7825975668F6}">
  <cacheSource type="worksheet">
    <worksheetSource name="results"/>
  </cacheSource>
  <cacheFields count="9">
    <cacheField name="Modelo" numFmtId="0">
      <sharedItems count="10">
        <s v="LSTM"/>
        <s v="MPNN_LSTM"/>
        <s v="LSTM_NOBATCH"/>
        <s v="DyGrEncoder"/>
        <s v="EvolveGCN"/>
        <s v="MSTGCN"/>
        <s v="DCRNN"/>
        <s v="ASTGCN"/>
        <s v="MTGNN"/>
        <s v="AGCRN"/>
      </sharedItems>
    </cacheField>
    <cacheField name="Params" numFmtId="0">
      <sharedItems/>
    </cacheField>
    <cacheField name="Fichero_resultados_experimento" numFmtId="0">
      <sharedItems/>
    </cacheField>
    <cacheField name="Loss_tst" numFmtId="0">
      <sharedItems/>
    </cacheField>
    <cacheField name="R2_tst" numFmtId="0">
      <sharedItems/>
    </cacheField>
    <cacheField name="Loss_nodes" numFmtId="0">
      <sharedItems longText="1"/>
    </cacheField>
    <cacheField name="R2_eval" numFmtId="2">
      <sharedItems/>
    </cacheField>
    <cacheField name="Loss_eval" numFmtId="2">
      <sharedItems/>
    </cacheField>
    <cacheField name="Loss_final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s v=""/>
    <s v=""/>
    <s v="0.0076382253319025"/>
    <s v="0.2042093078546196"/>
    <s v="[0.00403222 0.0036478  0.00494586 0.00812658 0.0090452  0.01085262_x000a_ 0.00600492 0.00834209 0.01055524 0.00898315 0.01089161 0.00966326_x000a_ 0.00382278 0.00595551 0.00638575 0.00632383 0.00788057 0.00796935_x000a_ 0.00845096 0.00895854 0.00972074 0.00482403 0.01029656]"/>
    <s v="0.3411639630794525"/>
    <s v="0.0097652235999703"/>
    <s v="0.0086890002712607"/>
  </r>
  <r>
    <x v="1"/>
    <s v="{'hidden_size': 16, 'dropout': 0.2}"/>
    <s v="./results/gen_trip/ajustes/MPNNLSTM_results.csv"/>
    <s v="0.0458887113243906"/>
    <s v="-18.247557962578973"/>
    <s v="[0.04005108401179314, 0.03960233926773071, 0.04245578497648239, 0.05000418797135353, 0.05457543954253197, 0.05410129576921463, 0.04520959034562111, 0.050709161907434464, 0.053248900920152664, 0.04801873117685318, 0.05347105860710144, 0.04706619307398796, 0.0329555980861187, 0.04058605059981346, 0.04236998036503792, 0.04229291155934334, 0.048861924558877945, 0.04811285063624382, 0.0527091920375824, 0.04839203506708145, 0.04876969754695892, 0.03715735301375389, 0.034719016402959824]"/>
    <s v="-16.74396383319979"/>
    <s v="0.0528199994438377"/>
    <s v="0.0593393594026565"/>
  </r>
  <r>
    <x v="2"/>
    <s v=""/>
    <s v=""/>
    <s v="0.0074374233372509"/>
    <s v="-1.98557858217748"/>
    <s v="[0.00509721 0.00360723 0.00449464 0.00795687 0.00886323 0.01063079_x000a_ 0.00569887 0.0080843  0.01016555 0.00849652 0.01056423 0.0090217_x000a_ 0.00398366 0.00575905 0.00588721 0.00588269 0.007487   0.00763548_x000a_ 0.00829134 0.00871283 0.00958967 0.00500623 0.01014446]"/>
    <s v="-1.845531344413757"/>
    <s v="0.0099367992952466"/>
    <s v="0.0091104749590158"/>
  </r>
  <r>
    <x v="3"/>
    <s v="{'aggr': 'add', 'conv': 1, 'lstm': 1}"/>
    <s v="./results/gen_trip/ajustes/DryGrEncoder_results.csv"/>
    <s v="0.0062456377781927"/>
    <s v="-1.204835775390475"/>
    <s v="[[0.00222953 0.00414274 0.00527185 0.00363695 0.00696343 0.0038774_x000a_  0.00425991 0.00455326 0.00535265 0.00492328 0.00442764 0.0062977_x000a_  0.0077761  0.00870901 0.00833812 0.0065109  0.01039311 0.00912969_x000a_  0.00759877 0.01052072]]"/>
    <s v="-1.286138892173767"/>
    <s v="0.0089262016117572"/>
    <s v="0.0068381060846149"/>
  </r>
  <r>
    <x v="4"/>
    <s v=""/>
    <s v=""/>
    <s v="0.0638643503189086"/>
    <s v="-21.79901168003765"/>
    <s v="[0.06528433 0.06400944 0.06873228 0.07123023 0.08077685 0.07531857_x000a_ 0.06511924 0.07144833 0.07339295 0.06702664 0.07393581 0.06520939_x000a_ 0.04208742 0.05207333 0.05268015 0.05274413 0.06858549 0.06692113_x000a_ 0.07639943 0.06686585 0.06602885 0.04514011 0.03787047]"/>
    <s v="-20.712326049804688"/>
    <s v="0.0786801129579544"/>
    <s v="0.0826438143849372"/>
  </r>
  <r>
    <x v="5"/>
    <s v="{'nb_block': 2, 'nb_chev_filter': 8, 'nb_time_filter': 8, 'time_strides': 2, 'hidden': 80}"/>
    <s v="./results/gen_trip/ajustes/MSTGCN_results.csv"/>
    <s v="0.0074819666333496"/>
    <s v="-1.9370289398684484"/>
    <s v="[0.00311518 0.00311704 0.00437189 0.00792171 0.00903739 0.01130146_x000a_ 0.00552039 0.00835757 0.01105495 0.00910498 0.01179607 0.00997352_x000a_ 0.00292997 0.00501966 0.00536561 0.00542247 0.00769414 0.00771097_x000a_ 0.0090686  0.00942164 0.01020772 0.00393523 0.01063708]"/>
    <s v="-1.7901500463485718"/>
    <s v="0.0102948322892189"/>
    <s v="0.0090889846906065"/>
  </r>
  <r>
    <x v="6"/>
    <s v="{'hidden': 10}"/>
    <s v="./results/gen_trip/ajustes/DCRNN_results.csv"/>
    <s v="0.0070832031778991"/>
    <s v="-1.876683683964485"/>
    <s v="[0.00312542 0.00308411 0.00399769 0.00741542 0.00871796 0.01112148_x000a_ 0.00500591 0.00777251 0.01028889 0.00831247 0.01086865 0.00927346_x000a_ 0.00273137 0.00476821 0.00521827 0.00530535 0.00728138 0.00762993_x000a_ 0.00838269 0.00902469 0.00980161 0.00392893 0.00985724]"/>
    <s v="-1.7064695358276367"/>
    <s v="0.0097465943545103"/>
    <s v="0.0093851899728178"/>
  </r>
  <r>
    <x v="7"/>
    <s v="{'nb_block': 1, 'K': 2, 'nb_chev_filter': 3, 'nb_time_filter': 3, 'time_strides': 2, 'hidden': 100}"/>
    <s v=""/>
    <s v="0.0071416832506656"/>
    <s v="-1.7837821369598612"/>
    <s v="[0.00329172 0.00321958 0.00433024 0.00770941 0.00889455 0.0110634_x000a_ 0.00530833 0.00802603 0.01033656 0.00835619 0.01073193 0.00899841_x000a_ 0.00268861 0.00479623 0.00530921 0.00538984 0.0074691  0.00777197_x000a_ 0.00859971 0.00899234 0.00971262 0.00380654 0.00945623]"/>
    <s v="-1.7554874420166016"/>
    <s v="0.0102710165083408"/>
    <s v="0.0089425919577479"/>
  </r>
  <r>
    <x v="5"/>
    <s v="{'nb_block': 2, 'nb_chev_filter': 8, 'nb_time_filter': 8, 'time_strides': 2, 'hidden': 80}"/>
    <s v="./results/gen_trip/ajustes/MSTGCN_results.csv"/>
    <s v="0.0074820397421717"/>
    <s v="-1.9370589338524689"/>
    <s v="[0.00311514 0.00311704 0.00437206 0.00792167 0.00903728 0.01130153_x000a_ 0.00552056 0.00835787 0.01105507 0.00910545 0.01179625 0.00997347_x000a_ 0.00292979 0.00501972 0.00536575 0.00542259 0.0076943  0.00771077_x000a_ 0.00906875 0.0094218  0.01020779 0.0039352  0.01063702]"/>
    <s v="-1.790188550949097"/>
    <s v="0.0102948453277349"/>
    <s v="0.0090889791026711"/>
  </r>
  <r>
    <x v="8"/>
    <s v="{'gcn_depth': 2, 'conv_channels': 16, 'kernel_size': 3, 'dropout': 0.25, 'gcn_true': True, 'build_adj': True, 'propalpha': 0.15, 'out_channels': 16}"/>
    <s v="../results/gen_trip/ajustes/MTGNN_results.csv"/>
    <s v="0.0073609668761491"/>
    <s v="-1.6071976850283325"/>
    <s v="[[0.0030695  0.00560712 0.0035393  0.00553494 0.00557202 0.00344365_x000a_  0.00870905 0.00597426 0.00644101 0.00632521 0.00536637 0.00685548_x000a_  0.00995561 0.01033662 0.00873963 0.00742043 0.01045557 0.01181773_x000a_  0.00973691 0.01231891]]"/>
    <s v="-2.2600436210632324"/>
    <s v="0.0123989237472414"/>
    <s v="0.0100760553032159"/>
  </r>
  <r>
    <x v="9"/>
    <s v="{'hidden': 10, 'K': 2, 'embedding': 3}"/>
    <s v="./results/gen_trip/ajustes/AGCRN_results.csv"/>
    <s v="0.008718671277165413"/>
    <s v="-0.19495032012371957"/>
    <s v="[0.00412382 0.0034869  0.00580701 0.00816201 0.0092082  0.01278576_x000a_ 0.00946117 0.01030624 0.01066659 0.01035892 0.01142253 0.00924223_x000a_ 0.00381518 0.0060824  0.00977037 0.00662978 0.00936512 0.0088131_x000a_ 0.01001573 0.01261108 0.01094375 0.00614769 0.01130387]"/>
    <s v="0.3192862868309021"/>
    <s v="0.011494464240968227"/>
    <s v="0.010382855311036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9B944-D02D-3E4A-8468-CE32EF219CED}" name="TablaDinámica1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4" firstHeaderRow="0" firstDataRow="1" firstDataCol="1"/>
  <pivotFields count="9">
    <pivotField axis="axisRow" showAll="0">
      <items count="11">
        <item x="9"/>
        <item x="7"/>
        <item x="6"/>
        <item x="3"/>
        <item x="4"/>
        <item x="0"/>
        <item x="2"/>
        <item x="1"/>
        <item x="5"/>
        <item x="8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áx. de Loss_eval" fld="7" subtotal="max" baseField="0" baseItem="0"/>
    <dataField name="Cuenta de Loss_final" fld="8" subtotal="count" baseField="0" baseItem="0"/>
    <dataField name="Máx. de Loss_tst" fld="3" subtotal="max" baseField="0" baseItem="0"/>
    <dataField name="Cuenta de R2_eval" fld="6" subtotal="count" baseField="0" baseItem="0"/>
    <dataField name="Cuenta de R2_tst" fld="4" subtotal="count" baseField="0" baseItem="0"/>
  </dataFields>
  <formats count="2">
    <format dxfId="12">
      <pivotArea outline="0" collapsedLevelsAreSubtotals="1" fieldPosition="0"/>
    </format>
    <format dxfId="1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C914917-1B1C-0D4A-9831-6F12D4406E35}" autoFormatId="16" applyNumberFormats="0" applyBorderFormats="0" applyFontFormats="0" applyPatternFormats="0" applyAlignmentFormats="0" applyWidthHeightFormats="0">
  <queryTableRefresh nextId="10">
    <queryTableFields count="6">
      <queryTableField id="1" name="Modelo" tableColumnId="1"/>
      <queryTableField id="4" name="Loss_tst" tableColumnId="4"/>
      <queryTableField id="5" name="R2_tst" tableColumnId="5"/>
      <queryTableField id="7" name="R2_eval" tableColumnId="7"/>
      <queryTableField id="8" name="Loss_eval" tableColumnId="8"/>
      <queryTableField id="9" name="Loss_final" tableColumnId="9"/>
    </queryTableFields>
    <queryTableDeletedFields count="3">
      <deletedField name="Params"/>
      <deletedField name="Fichero_resultados_experimento"/>
      <deletedField name="Loss_nod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BF38E8-5C05-C941-A88C-5DE223391DA4}" name="results" displayName="results" ref="A1:F12" tableType="queryTable" totalsRowShown="0">
  <autoFilter ref="A1:F12" xr:uid="{62BF38E8-5C05-C941-A88C-5DE223391DA4}"/>
  <tableColumns count="6">
    <tableColumn id="1" xr3:uid="{0E0FC975-C590-D247-983E-59223B56AF18}" uniqueName="1" name="Modelo" queryTableFieldId="1" dataDxfId="0"/>
    <tableColumn id="4" xr3:uid="{344258D0-0EAC-DA44-B72A-685198C2CC0E}" uniqueName="4" name="Loss_tst" queryTableFieldId="4" dataCellStyle="Porcentaje"/>
    <tableColumn id="5" xr3:uid="{C3DF34E4-9756-0746-97E1-BEDB33C4E8CB}" uniqueName="5" name="R2_tst" queryTableFieldId="5" dataCellStyle="Porcentaje"/>
    <tableColumn id="7" xr3:uid="{9054D7A7-7DF5-F843-BB9E-F1CE3E3E9D86}" uniqueName="7" name="R2_eval" queryTableFieldId="7" dataCellStyle="Porcentaje"/>
    <tableColumn id="8" xr3:uid="{25CAC266-A5A9-D948-B69D-DB3B835B350C}" uniqueName="8" name="Loss_eval" queryTableFieldId="8" dataCellStyle="Porcentaje"/>
    <tableColumn id="9" xr3:uid="{3A9CB919-6CD0-9B44-BBA9-63727279B42F}" uniqueName="9" name="Loss_final" queryTableFieldId="9" dataCellStyle="Porcentaj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9EA45-FEAE-EC41-9355-C9237154021E}">
  <dimension ref="A3:F14"/>
  <sheetViews>
    <sheetView workbookViewId="0">
      <selection activeCell="B4" sqref="B4"/>
    </sheetView>
  </sheetViews>
  <sheetFormatPr baseColWidth="10" defaultRowHeight="16" x14ac:dyDescent="0.2"/>
  <cols>
    <col min="1" max="1" width="16.83203125" bestFit="1" customWidth="1"/>
    <col min="2" max="2" width="15.83203125" bestFit="1" customWidth="1"/>
    <col min="3" max="3" width="18.5" bestFit="1" customWidth="1"/>
    <col min="4" max="4" width="14.6640625" bestFit="1" customWidth="1"/>
    <col min="5" max="5" width="16.33203125" bestFit="1" customWidth="1"/>
    <col min="6" max="6" width="15.1640625" bestFit="1" customWidth="1"/>
    <col min="7" max="9" width="18.83203125" bestFit="1" customWidth="1"/>
    <col min="10" max="10" width="19.83203125" bestFit="1" customWidth="1"/>
    <col min="11" max="12" width="18.83203125" bestFit="1" customWidth="1"/>
    <col min="13" max="13" width="11.6640625" bestFit="1" customWidth="1"/>
    <col min="14" max="14" width="20.5" bestFit="1" customWidth="1"/>
    <col min="15" max="15" width="23.33203125" bestFit="1" customWidth="1"/>
    <col min="16" max="16" width="20.5" bestFit="1" customWidth="1"/>
    <col min="17" max="17" width="23.33203125" bestFit="1" customWidth="1"/>
    <col min="18" max="18" width="21.5" bestFit="1" customWidth="1"/>
    <col min="19" max="19" width="24.33203125" bestFit="1" customWidth="1"/>
    <col min="20" max="20" width="20.5" bestFit="1" customWidth="1"/>
    <col min="21" max="21" width="23.33203125" bestFit="1" customWidth="1"/>
    <col min="22" max="22" width="20.5" bestFit="1" customWidth="1"/>
    <col min="23" max="23" width="23.33203125" bestFit="1" customWidth="1"/>
    <col min="24" max="24" width="11.6640625" bestFit="1" customWidth="1"/>
    <col min="25" max="31" width="18.83203125" bestFit="1" customWidth="1"/>
    <col min="32" max="32" width="19.83203125" bestFit="1" customWidth="1"/>
    <col min="33" max="42" width="18.83203125" bestFit="1" customWidth="1"/>
    <col min="43" max="43" width="19.83203125" bestFit="1" customWidth="1"/>
    <col min="44" max="45" width="18.83203125" bestFit="1" customWidth="1"/>
    <col min="46" max="46" width="22.6640625" bestFit="1" customWidth="1"/>
    <col min="47" max="47" width="21.6640625" bestFit="1" customWidth="1"/>
    <col min="48" max="48" width="20.6640625" bestFit="1" customWidth="1"/>
    <col min="49" max="49" width="19.6640625" bestFit="1" customWidth="1"/>
  </cols>
  <sheetData>
    <row r="3" spans="1:6" x14ac:dyDescent="0.2">
      <c r="A3" s="2" t="s">
        <v>71</v>
      </c>
      <c r="B3" s="4" t="s">
        <v>77</v>
      </c>
      <c r="C3" s="4" t="s">
        <v>73</v>
      </c>
      <c r="D3" s="4" t="s">
        <v>76</v>
      </c>
      <c r="E3" s="4" t="s">
        <v>74</v>
      </c>
      <c r="F3" s="4" t="s">
        <v>75</v>
      </c>
    </row>
    <row r="4" spans="1:6" x14ac:dyDescent="0.2">
      <c r="A4" s="3" t="s">
        <v>65</v>
      </c>
      <c r="B4" s="4">
        <v>0</v>
      </c>
      <c r="C4" s="4">
        <v>1</v>
      </c>
      <c r="D4" s="4">
        <v>0</v>
      </c>
      <c r="E4" s="4">
        <v>1</v>
      </c>
      <c r="F4" s="4">
        <v>1</v>
      </c>
    </row>
    <row r="5" spans="1:6" x14ac:dyDescent="0.2">
      <c r="A5" s="3" t="s">
        <v>48</v>
      </c>
      <c r="B5" s="4">
        <v>0</v>
      </c>
      <c r="C5" s="4">
        <v>1</v>
      </c>
      <c r="D5" s="4">
        <v>0</v>
      </c>
      <c r="E5" s="4">
        <v>1</v>
      </c>
      <c r="F5" s="4">
        <v>1</v>
      </c>
    </row>
    <row r="6" spans="1:6" x14ac:dyDescent="0.2">
      <c r="A6" s="3" t="s">
        <v>42</v>
      </c>
      <c r="B6" s="4">
        <v>0</v>
      </c>
      <c r="C6" s="4">
        <v>1</v>
      </c>
      <c r="D6" s="4">
        <v>0</v>
      </c>
      <c r="E6" s="4">
        <v>1</v>
      </c>
      <c r="F6" s="4">
        <v>1</v>
      </c>
    </row>
    <row r="7" spans="1:6" x14ac:dyDescent="0.2">
      <c r="A7" s="3" t="s">
        <v>24</v>
      </c>
      <c r="B7" s="4">
        <v>0</v>
      </c>
      <c r="C7" s="4">
        <v>1</v>
      </c>
      <c r="D7" s="4">
        <v>0</v>
      </c>
      <c r="E7" s="4">
        <v>1</v>
      </c>
      <c r="F7" s="4">
        <v>1</v>
      </c>
    </row>
    <row r="8" spans="1:6" x14ac:dyDescent="0.2">
      <c r="A8" s="3" t="s">
        <v>30</v>
      </c>
      <c r="B8" s="4">
        <v>0</v>
      </c>
      <c r="C8" s="4">
        <v>1</v>
      </c>
      <c r="D8" s="4">
        <v>0</v>
      </c>
      <c r="E8" s="4">
        <v>1</v>
      </c>
      <c r="F8" s="4">
        <v>1</v>
      </c>
    </row>
    <row r="9" spans="1:6" x14ac:dyDescent="0.2">
      <c r="A9" s="3" t="s">
        <v>6</v>
      </c>
      <c r="B9" s="4">
        <v>0</v>
      </c>
      <c r="C9" s="4">
        <v>1</v>
      </c>
      <c r="D9" s="4">
        <v>0</v>
      </c>
      <c r="E9" s="4">
        <v>1</v>
      </c>
      <c r="F9" s="4">
        <v>1</v>
      </c>
    </row>
    <row r="10" spans="1:6" x14ac:dyDescent="0.2">
      <c r="A10" s="3" t="s">
        <v>18</v>
      </c>
      <c r="B10" s="4">
        <v>0</v>
      </c>
      <c r="C10" s="4">
        <v>1</v>
      </c>
      <c r="D10" s="4">
        <v>0</v>
      </c>
      <c r="E10" s="4">
        <v>1</v>
      </c>
      <c r="F10" s="4">
        <v>1</v>
      </c>
    </row>
    <row r="11" spans="1:6" x14ac:dyDescent="0.2">
      <c r="A11" s="3" t="s">
        <v>12</v>
      </c>
      <c r="B11" s="4">
        <v>0</v>
      </c>
      <c r="C11" s="4">
        <v>1</v>
      </c>
      <c r="D11" s="4">
        <v>0</v>
      </c>
      <c r="E11" s="4">
        <v>1</v>
      </c>
      <c r="F11" s="4">
        <v>1</v>
      </c>
    </row>
    <row r="12" spans="1:6" x14ac:dyDescent="0.2">
      <c r="A12" s="3" t="s">
        <v>36</v>
      </c>
      <c r="B12" s="4">
        <v>0</v>
      </c>
      <c r="C12" s="4">
        <v>2</v>
      </c>
      <c r="D12" s="4">
        <v>0</v>
      </c>
      <c r="E12" s="4">
        <v>2</v>
      </c>
      <c r="F12" s="4">
        <v>2</v>
      </c>
    </row>
    <row r="13" spans="1:6" x14ac:dyDescent="0.2">
      <c r="A13" s="3" t="s">
        <v>59</v>
      </c>
      <c r="B13" s="4">
        <v>0</v>
      </c>
      <c r="C13" s="4">
        <v>1</v>
      </c>
      <c r="D13" s="4">
        <v>0</v>
      </c>
      <c r="E13" s="4">
        <v>1</v>
      </c>
      <c r="F13" s="4">
        <v>1</v>
      </c>
    </row>
    <row r="14" spans="1:6" x14ac:dyDescent="0.2">
      <c r="A14" s="3" t="s">
        <v>72</v>
      </c>
      <c r="B14" s="4">
        <v>0</v>
      </c>
      <c r="C14" s="4">
        <v>11</v>
      </c>
      <c r="D14" s="4">
        <v>0</v>
      </c>
      <c r="E14" s="4">
        <v>11</v>
      </c>
      <c r="F14" s="4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34B6-1992-044E-849B-1A5605432B38}">
  <dimension ref="A1:F12"/>
  <sheetViews>
    <sheetView tabSelected="1" zoomScale="138" workbookViewId="0">
      <selection activeCell="D15" sqref="D15"/>
    </sheetView>
  </sheetViews>
  <sheetFormatPr baseColWidth="10" defaultRowHeight="16" x14ac:dyDescent="0.2"/>
  <cols>
    <col min="1" max="1" width="14.5" bestFit="1" customWidth="1"/>
    <col min="2" max="2" width="20.83203125" bestFit="1" customWidth="1"/>
    <col min="3" max="3" width="20.5" bestFit="1" customWidth="1"/>
    <col min="4" max="4" width="19.5" bestFit="1" customWidth="1"/>
    <col min="5" max="5" width="20.83203125" bestFit="1" customWidth="1"/>
    <col min="6" max="6" width="19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</row>
    <row r="3" spans="1:6" x14ac:dyDescent="0.2">
      <c r="A3" s="1" t="s">
        <v>12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17</v>
      </c>
    </row>
    <row r="4" spans="1:6" x14ac:dyDescent="0.2">
      <c r="A4" s="1" t="s">
        <v>18</v>
      </c>
      <c r="B4" s="5" t="s">
        <v>19</v>
      </c>
      <c r="C4" s="5" t="s">
        <v>20</v>
      </c>
      <c r="D4" s="5" t="s">
        <v>21</v>
      </c>
      <c r="E4" s="5" t="s">
        <v>22</v>
      </c>
      <c r="F4" s="5" t="s">
        <v>23</v>
      </c>
    </row>
    <row r="5" spans="1:6" x14ac:dyDescent="0.2">
      <c r="A5" s="1" t="s">
        <v>24</v>
      </c>
      <c r="B5" s="5" t="s">
        <v>25</v>
      </c>
      <c r="C5" s="5" t="s">
        <v>26</v>
      </c>
      <c r="D5" s="5" t="s">
        <v>27</v>
      </c>
      <c r="E5" s="5" t="s">
        <v>28</v>
      </c>
      <c r="F5" s="5" t="s">
        <v>29</v>
      </c>
    </row>
    <row r="6" spans="1:6" x14ac:dyDescent="0.2">
      <c r="A6" s="1" t="s">
        <v>30</v>
      </c>
      <c r="B6" s="5" t="s">
        <v>31</v>
      </c>
      <c r="C6" s="5" t="s">
        <v>32</v>
      </c>
      <c r="D6" s="5" t="s">
        <v>33</v>
      </c>
      <c r="E6" s="5" t="s">
        <v>34</v>
      </c>
      <c r="F6" s="5" t="s">
        <v>35</v>
      </c>
    </row>
    <row r="7" spans="1:6" x14ac:dyDescent="0.2">
      <c r="A7" s="1" t="s">
        <v>36</v>
      </c>
      <c r="B7" s="5" t="s">
        <v>37</v>
      </c>
      <c r="C7" s="5" t="s">
        <v>38</v>
      </c>
      <c r="D7" s="5" t="s">
        <v>39</v>
      </c>
      <c r="E7" s="5" t="s">
        <v>40</v>
      </c>
      <c r="F7" s="5" t="s">
        <v>41</v>
      </c>
    </row>
    <row r="8" spans="1:6" x14ac:dyDescent="0.2">
      <c r="A8" s="1" t="s">
        <v>42</v>
      </c>
      <c r="B8" s="5" t="s">
        <v>43</v>
      </c>
      <c r="C8" s="5" t="s">
        <v>44</v>
      </c>
      <c r="D8" s="5" t="s">
        <v>45</v>
      </c>
      <c r="E8" s="5" t="s">
        <v>46</v>
      </c>
      <c r="F8" s="5" t="s">
        <v>47</v>
      </c>
    </row>
    <row r="9" spans="1:6" x14ac:dyDescent="0.2">
      <c r="A9" s="1" t="s">
        <v>48</v>
      </c>
      <c r="B9" s="5" t="s">
        <v>49</v>
      </c>
      <c r="C9" s="5" t="s">
        <v>50</v>
      </c>
      <c r="D9" s="5" t="s">
        <v>51</v>
      </c>
      <c r="E9" s="5" t="s">
        <v>52</v>
      </c>
      <c r="F9" s="5" t="s">
        <v>53</v>
      </c>
    </row>
    <row r="10" spans="1:6" x14ac:dyDescent="0.2">
      <c r="A10" s="1" t="s">
        <v>36</v>
      </c>
      <c r="B10" s="5" t="s">
        <v>54</v>
      </c>
      <c r="C10" s="5" t="s">
        <v>55</v>
      </c>
      <c r="D10" s="5" t="s">
        <v>56</v>
      </c>
      <c r="E10" s="5" t="s">
        <v>57</v>
      </c>
      <c r="F10" s="5" t="s">
        <v>58</v>
      </c>
    </row>
    <row r="11" spans="1:6" x14ac:dyDescent="0.2">
      <c r="A11" s="1" t="s">
        <v>59</v>
      </c>
      <c r="B11" s="5" t="s">
        <v>60</v>
      </c>
      <c r="C11" s="5" t="s">
        <v>61</v>
      </c>
      <c r="D11" s="5" t="s">
        <v>62</v>
      </c>
      <c r="E11" s="5" t="s">
        <v>63</v>
      </c>
      <c r="F11" s="5" t="s">
        <v>64</v>
      </c>
    </row>
    <row r="12" spans="1:6" x14ac:dyDescent="0.2">
      <c r="A12" s="1" t="s">
        <v>65</v>
      </c>
      <c r="B12" s="5" t="s">
        <v>66</v>
      </c>
      <c r="C12" s="5" t="s">
        <v>67</v>
      </c>
      <c r="D12" s="5" t="s">
        <v>68</v>
      </c>
      <c r="E12" s="5" t="s">
        <v>69</v>
      </c>
      <c r="F12" s="5" t="s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EB73-8C03-2045-AD8B-1E0D7E711BB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A C A g A D 4 D 9 W K 2 0 V 5 u k A A A A 9 g A A A B I A A A B D b 2 5 m a W c v U G F j a 2 F n Z S 5 4 b W y F j 7 0 O g j A c x F + F d K c f s B D y p w z G T R I T E u P a l A o N U A w t l n d z 8 J F 8 B T G K u j n e 3 e + S u / v 1 B v n c d 8 F F j V Y P J k M M U x Q o I 4 d K m z p D k z u F C c o 5 7 I V s R a 2 C B T Y 2 n a 3 O U O P c O S X E e 4 9 9 j I e x J h G l j B y L X S k b 1 Y t Q G + u E k Q p 9 W t X / F u J w e I 3 h E W Y x x S y h m A J Z T S i 0 + Q L R s v e Z / p i w m T o 3 j Y o r G 2 5 L I K s E 8 v 7 A H 1 B L A w Q U A A A I C A A P g P 1 Y 4 c C j G 2 8 B A A D P A g A A E w A A A E Z v c m 1 1 b G F z L 1 N l Y 3 R p b 2 4 x L m 1 9 U M F u G k E M v S P x D 6 P p B a Q V o / Q W R T 1 U J J B D o A Q 2 p 6 p a D b t O G G l 2 v L K 9 N C T K v 9 c L Q a l C k t O M n 5 / f e z Z D K Q G T W R 3 e s 4 t + r 9 / j j S e o D A G 3 U d j 8 M B G k Z 8 w v C g + Q t B z z d n S J Z V t D k s E k R B i N M Y k W P L D u j o H Y 1 f 6 h 9 R W 6 I 4 3 d 3 X T p Z p 4 F y O W T m S N o 0 E 3 n c y 4 W + B d o S r 7 Z 7 B v w 2 A C F b g a 5 4 C Y G c a 9 B n L o X Q q E 5 A q O S t 3 a Y m d + X E E M d V F r D 2 c x m Z o y x r V M X / T w z t y 0 K r G Q X Q e u 3 Y q R r / B l m u t g 3 e 5 V K v 4 Y n T c y m I a x x G / R r l Z / 7 t V I X H S Z w D b 7 S 7 Q a H S 6 j x K / 4 z x l X p o 6 f O U a i F o 2 4 e G j Q V m H K f x 5 v S 1 + u g L m / K O f n E 9 0 j 1 I X K + a 4 A H n w b K z P O z n W E F E f U v S j Y C j / K i u F 1 4 8 j W f w J N Q b o C w O N y s E y z + O / E J / Q a Z C 2 E 5 a S y / f w j v + U k T n T r r B G x 9 / H j k 8 8 5 9 S O 9 a 2 r O q P + y F 9 P V V L / 4 B U E s D B B Q A A A g I A A + A / V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D 4 D 9 W K 2 0 V 5 u k A A A A 9 g A A A B I A A A A A A A A A A A A A A K S B A A A A A E N v b m Z p Z y 9 Q Y W N r Y W d l L n h t b F B L A Q I U A x Q A A A g I A A + A / V j h w K M b b w E A A M 8 C A A A T A A A A A A A A A A A A A A C k g d Q A A A B G b 3 J t d W x h c y 9 T Z W N 0 a W 9 u M S 5 t U E s B A h Q D F A A A C A g A D 4 D 9 W A / K 6 a u k A A A A 6 Q A A A B M A A A A A A A A A A A A A A K S B d A I A A F t D b 2 5 0 Z W 5 0 X 1 R 5 c G V z X S 5 4 b W x Q S w U G A A A A A A M A A w D C A A A A S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g 0 A A A A A A A D A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g 4 M m Z k O T M t N m R k Z i 0 0 O W N j L T k 1 Y T U t N W Y 2 M j U 3 M z k 2 N j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l U M T Q 6 M D A 6 M z A u N D c 1 N D k 0 M F o i I C 8 + P E V u d H J 5 I F R 5 c G U 9 I k Z p b G x D b 2 x 1 b W 5 U e X B l c y I g V m F s d W U 9 I n N C Z 1 l H Q m d Z R 0 J n W U c i I C 8 + P E V u d H J 5 I F R 5 c G U 9 I k Z p b G x D b 2 x 1 b W 5 O Y W 1 l c y I g V m F s d W U 9 I n N b J n F 1 b 3 Q 7 T W 9 k Z W x v J n F 1 b 3 Q 7 L C Z x d W 9 0 O 1 B h c m F t c y Z x d W 9 0 O y w m c X V v d D t G a W N o Z X J v X 3 J l c 3 V s d G F k b 3 N f Z X h w Z X J p b W V u d G 8 m c X V v d D s s J n F 1 b 3 Q 7 T G 9 z c 1 9 0 c 3 Q m c X V v d D s s J n F 1 b 3 Q 7 U j J f d H N 0 J n F 1 b 3 Q 7 L C Z x d W 9 0 O 0 x v c 3 N f b m 9 k Z X M m c X V v d D s s J n F 1 b 3 Q 7 U j J f Z X Z h b C Z x d W 9 0 O y w m c X V v d D t M b 3 N z X 2 V 2 Y W w m c X V v d D s s J n F 1 b 3 Q 7 T G 9 z c 1 9 m a W 5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T W 9 k Z W x v L D B 9 J n F 1 b 3 Q 7 L C Z x d W 9 0 O 1 N l Y 3 R p b 2 4 x L 3 J l c 3 V s d H M v Q X V 0 b 1 J l b W 9 2 Z W R D b 2 x 1 b W 5 z M S 5 7 U G F y Y W 1 z L D F 9 J n F 1 b 3 Q 7 L C Z x d W 9 0 O 1 N l Y 3 R p b 2 4 x L 3 J l c 3 V s d H M v Q X V 0 b 1 J l b W 9 2 Z W R D b 2 x 1 b W 5 z M S 5 7 R m l j a G V y b 1 9 y Z X N 1 b H R h Z G 9 z X 2 V 4 c G V y a W 1 l b n R v L D J 9 J n F 1 b 3 Q 7 L C Z x d W 9 0 O 1 N l Y 3 R p b 2 4 x L 3 J l c 3 V s d H M v Q X V 0 b 1 J l b W 9 2 Z W R D b 2 x 1 b W 5 z M S 5 7 T G 9 z c 1 9 0 c 3 Q s M 3 0 m c X V v d D s s J n F 1 b 3 Q 7 U 2 V j d G l v b j E v c m V z d W x 0 c y 9 B d X R v U m V t b 3 Z l Z E N v b H V t b n M x L n t S M l 9 0 c 3 Q s N H 0 m c X V v d D s s J n F 1 b 3 Q 7 U 2 V j d G l v b j E v c m V z d W x 0 c y 9 B d X R v U m V t b 3 Z l Z E N v b H V t b n M x L n t M b 3 N z X 2 5 v Z G V z L D V 9 J n F 1 b 3 Q 7 L C Z x d W 9 0 O 1 N l Y 3 R p b 2 4 x L 3 J l c 3 V s d H M v Q X V 0 b 1 J l b W 9 2 Z W R D b 2 x 1 b W 5 z M S 5 7 U j J f Z X Z h b C w 2 f S Z x d W 9 0 O y w m c X V v d D t T Z W N 0 a W 9 u M S 9 y Z X N 1 b H R z L 0 F 1 d G 9 S Z W 1 v d m V k Q 2 9 s d W 1 u c z E u e 0 x v c 3 N f Z X Z h b C w 3 f S Z x d W 9 0 O y w m c X V v d D t T Z W N 0 a W 9 u M S 9 y Z X N 1 b H R z L 0 F 1 d G 9 S Z W 1 v d m V k Q 2 9 s d W 1 u c z E u e 0 x v c 3 N f Z m l u Y W w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N b 2 R l b G 8 s M H 0 m c X V v d D s s J n F 1 b 3 Q 7 U 2 V j d G l v b j E v c m V z d W x 0 c y 9 B d X R v U m V t b 3 Z l Z E N v b H V t b n M x L n t Q Y X J h b X M s M X 0 m c X V v d D s s J n F 1 b 3 Q 7 U 2 V j d G l v b j E v c m V z d W x 0 c y 9 B d X R v U m V t b 3 Z l Z E N v b H V t b n M x L n t G a W N o Z X J v X 3 J l c 3 V s d G F k b 3 N f Z X h w Z X J p b W V u d G 8 s M n 0 m c X V v d D s s J n F 1 b 3 Q 7 U 2 V j d G l v b j E v c m V z d W x 0 c y 9 B d X R v U m V t b 3 Z l Z E N v b H V t b n M x L n t M b 3 N z X 3 R z d C w z f S Z x d W 9 0 O y w m c X V v d D t T Z W N 0 a W 9 u M S 9 y Z X N 1 b H R z L 0 F 1 d G 9 S Z W 1 v d m V k Q 2 9 s d W 1 u c z E u e 1 I y X 3 R z d C w 0 f S Z x d W 9 0 O y w m c X V v d D t T Z W N 0 a W 9 u M S 9 y Z X N 1 b H R z L 0 F 1 d G 9 S Z W 1 v d m V k Q 2 9 s d W 1 u c z E u e 0 x v c 3 N f b m 9 k Z X M s N X 0 m c X V v d D s s J n F 1 b 3 Q 7 U 2 V j d G l v b j E v c m V z d W x 0 c y 9 B d X R v U m V t b 3 Z l Z E N v b H V t b n M x L n t S M l 9 l d m F s L D Z 9 J n F 1 b 3 Q 7 L C Z x d W 9 0 O 1 N l Y 3 R p b 2 4 x L 3 J l c 3 V s d H M v Q X V 0 b 1 J l b W 9 2 Z W R D b 2 x 1 b W 5 z M S 5 7 T G 9 z c 1 9 l d m F s L D d 9 J n F 1 b 3 Q 7 L C Z x d W 9 0 O 1 N l Y 3 R p b 2 4 x L 3 J l c 3 V s d H M v Q X V 0 b 1 J l b W 9 2 Z W R D b 2 x 1 b W 5 z M S 5 7 T G 9 z c 1 9 m a W 5 h b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G l w b y U y M G R l J T I w Y 2 9 s d W 1 u Y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B 4 R 1 N r D b d j e w Y h w C J B p B M D m z X l t j 4 m N F o + L v G l 3 N k I D 6 z k 2 + 1 w l V G 2 4 6 u k V U b e Y z 1 0 3 j w O V B q m 9 G j g N d / y Q 0 W U b Z R l s f X l V Q u 6 j U p 5 n 7 B Q t g P H j 7 c F E 2 o A O O L f a v q d W J d g K / D k = < / D a t a M a s h u p > 
</file>

<file path=customXml/itemProps1.xml><?xml version="1.0" encoding="utf-8"?>
<ds:datastoreItem xmlns:ds="http://schemas.openxmlformats.org/officeDocument/2006/customXml" ds:itemID="{35C18F0C-077C-6743-A344-2C51346E91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gen_trip_final</vt:lpstr>
      <vt:lpstr>gen_trip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AGUADO MARTINEZ</dc:creator>
  <cp:lastModifiedBy>MARIA AGUADO MARTINEZ</cp:lastModifiedBy>
  <dcterms:created xsi:type="dcterms:W3CDTF">2024-07-29T13:58:43Z</dcterms:created>
  <dcterms:modified xsi:type="dcterms:W3CDTF">2024-07-29T14:08:49Z</dcterms:modified>
</cp:coreProperties>
</file>