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65E93A6-F606-400B-AC21-C5F6703D6E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C5" i="1"/>
  <c r="E5" i="1" l="1"/>
  <c r="F4" i="1"/>
  <c r="D5" i="1"/>
  <c r="C6" i="1"/>
  <c r="E6" i="1" l="1"/>
  <c r="F5" i="1"/>
  <c r="D6" i="1"/>
  <c r="C7" i="1"/>
  <c r="E7" i="1" l="1"/>
  <c r="F6" i="1"/>
  <c r="D7" i="1"/>
  <c r="C8" i="1"/>
  <c r="E8" i="1" l="1"/>
  <c r="F7" i="1"/>
  <c r="D8" i="1"/>
  <c r="C9" i="1"/>
  <c r="E9" i="1" l="1"/>
  <c r="F8" i="1"/>
  <c r="D9" i="1"/>
  <c r="C10" i="1"/>
  <c r="E10" i="1" l="1"/>
  <c r="F9" i="1"/>
  <c r="D10" i="1"/>
  <c r="C11" i="1"/>
  <c r="E11" i="1" l="1"/>
  <c r="F10" i="1"/>
  <c r="D11" i="1"/>
  <c r="C12" i="1"/>
  <c r="E12" i="1" l="1"/>
  <c r="F11" i="1"/>
  <c r="D12" i="1"/>
  <c r="C13" i="1"/>
  <c r="E13" i="1" l="1"/>
  <c r="F12" i="1"/>
  <c r="D13" i="1"/>
  <c r="C14" i="1"/>
  <c r="E14" i="1" l="1"/>
  <c r="F13" i="1"/>
  <c r="D14" i="1"/>
  <c r="C15" i="1"/>
  <c r="E15" i="1" l="1"/>
  <c r="F14" i="1"/>
  <c r="D15" i="1"/>
  <c r="C16" i="1"/>
  <c r="E16" i="1" l="1"/>
  <c r="F15" i="1"/>
  <c r="D16" i="1"/>
  <c r="C17" i="1"/>
  <c r="D17" i="1" s="1"/>
  <c r="E17" i="1" l="1"/>
  <c r="F17" i="1" s="1"/>
  <c r="F16" i="1"/>
</calcChain>
</file>

<file path=xl/sharedStrings.xml><?xml version="1.0" encoding="utf-8"?>
<sst xmlns="http://schemas.openxmlformats.org/spreadsheetml/2006/main" count="8" uniqueCount="6">
  <si>
    <t>R=15k (pot=0)</t>
  </si>
  <si>
    <t>R=215k (pot=200k)</t>
  </si>
  <si>
    <t>Fosc = 66.7 Hz</t>
  </si>
  <si>
    <t>Fosc = 4.4 Hz</t>
  </si>
  <si>
    <t>f (Hz)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</si>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</sst>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166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7" fontId="0" fillId="2" borderId="0" xfId="0" applyNumberFormat="1" applyFill="1"/>
    <xf numFmtId="1" fontId="0" fillId="2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workbookViewId="0">
      <selection activeCell="I9" sqref="I9"/>
    </sheetView>
  </sheetViews>
  <sheetFormatPr defaultRowHeight="15"/>
  <cols>
    <col min="4" max="4" width="11.42578125" bestFit="1" customWidth="1"/>
  </cols>
  <sheetData>
    <row r="1" spans="2:6">
      <c r="C1" s="11" t="s">
        <v>0</v>
      </c>
      <c r="D1" s="11"/>
      <c r="E1" s="11" t="s">
        <v>1</v>
      </c>
      <c r="F1" s="11"/>
    </row>
    <row r="2" spans="2:6">
      <c r="C2" s="11" t="s">
        <v>2</v>
      </c>
      <c r="D2" s="11"/>
      <c r="E2" s="12" t="s">
        <v>3</v>
      </c>
      <c r="F2" s="12"/>
    </row>
    <row r="3" spans="2:6">
      <c r="C3" s="3" t="s">
        <v>4</v>
      </c>
      <c r="D3" s="3" t="s">
        <v>5</v>
      </c>
      <c r="E3" s="3" t="s">
        <v>4</v>
      </c>
      <c r="F3" s="3" t="s">
        <v>5</v>
      </c>
    </row>
    <row r="4" spans="2:6">
      <c r="B4" s="4">
        <v>1</v>
      </c>
      <c r="C4" s="4">
        <f>66.7</f>
        <v>66.7</v>
      </c>
      <c r="D4" s="5">
        <f>1/C4</f>
        <v>1.4992503748125937E-2</v>
      </c>
      <c r="E4" s="4">
        <v>4.4000000000000004</v>
      </c>
      <c r="F4" s="5">
        <f>1/E4</f>
        <v>0.22727272727272727</v>
      </c>
    </row>
    <row r="5" spans="2:6">
      <c r="B5" s="4">
        <v>2</v>
      </c>
      <c r="C5" s="6">
        <f>C4/2</f>
        <v>33.35</v>
      </c>
      <c r="D5" s="5">
        <f t="shared" ref="D5:F17" si="0">1/C5</f>
        <v>2.9985007496251874E-2</v>
      </c>
      <c r="E5" s="6">
        <f>E4/2</f>
        <v>2.2000000000000002</v>
      </c>
      <c r="F5" s="5">
        <f t="shared" si="0"/>
        <v>0.45454545454545453</v>
      </c>
    </row>
    <row r="6" spans="2:6">
      <c r="B6" s="4">
        <v>3</v>
      </c>
      <c r="C6" s="6">
        <f>C5/2</f>
        <v>16.675000000000001</v>
      </c>
      <c r="D6" s="5">
        <f t="shared" si="0"/>
        <v>5.9970014992503748E-2</v>
      </c>
      <c r="E6" s="6">
        <f>E5/2</f>
        <v>1.1000000000000001</v>
      </c>
      <c r="F6" s="5">
        <f t="shared" si="0"/>
        <v>0.90909090909090906</v>
      </c>
    </row>
    <row r="7" spans="2:6">
      <c r="B7">
        <v>4</v>
      </c>
      <c r="C7" s="1">
        <f t="shared" ref="C7:E25" si="1">C6/2</f>
        <v>8.3375000000000004</v>
      </c>
      <c r="D7" s="2">
        <f t="shared" si="0"/>
        <v>0.1199400299850075</v>
      </c>
      <c r="E7" s="1">
        <f t="shared" si="1"/>
        <v>0.55000000000000004</v>
      </c>
      <c r="F7" s="2">
        <f t="shared" si="0"/>
        <v>1.8181818181818181</v>
      </c>
    </row>
    <row r="8" spans="2:6">
      <c r="B8">
        <v>5</v>
      </c>
      <c r="C8" s="1">
        <f t="shared" si="1"/>
        <v>4.1687500000000002</v>
      </c>
      <c r="D8" s="2">
        <f t="shared" si="0"/>
        <v>0.23988005997001499</v>
      </c>
      <c r="E8" s="1">
        <f t="shared" si="1"/>
        <v>0.27500000000000002</v>
      </c>
      <c r="F8" s="2">
        <f t="shared" si="0"/>
        <v>3.6363636363636362</v>
      </c>
    </row>
    <row r="9" spans="2:6">
      <c r="B9">
        <v>6</v>
      </c>
      <c r="C9" s="1">
        <f t="shared" si="1"/>
        <v>2.0843750000000001</v>
      </c>
      <c r="D9" s="2">
        <f t="shared" si="0"/>
        <v>0.47976011994002998</v>
      </c>
      <c r="E9" s="1">
        <f t="shared" si="1"/>
        <v>0.13750000000000001</v>
      </c>
      <c r="F9" s="2">
        <f t="shared" si="0"/>
        <v>7.2727272727272725</v>
      </c>
    </row>
    <row r="10" spans="2:6">
      <c r="B10">
        <v>7</v>
      </c>
      <c r="C10" s="1">
        <f t="shared" si="1"/>
        <v>1.0421875</v>
      </c>
      <c r="D10" s="2">
        <f t="shared" si="0"/>
        <v>0.95952023988005997</v>
      </c>
      <c r="E10" s="1">
        <f t="shared" si="1"/>
        <v>6.8750000000000006E-2</v>
      </c>
      <c r="F10" s="2">
        <f t="shared" si="0"/>
        <v>14.545454545454545</v>
      </c>
    </row>
    <row r="11" spans="2:6">
      <c r="B11">
        <v>8</v>
      </c>
      <c r="C11" s="2">
        <f t="shared" si="1"/>
        <v>0.52109375000000002</v>
      </c>
      <c r="D11" s="1">
        <f t="shared" si="0"/>
        <v>1.9190404797601199</v>
      </c>
      <c r="E11" s="2">
        <f t="shared" si="1"/>
        <v>3.4375000000000003E-2</v>
      </c>
      <c r="F11" s="1">
        <f t="shared" si="0"/>
        <v>29.09090909090909</v>
      </c>
    </row>
    <row r="12" spans="2:6">
      <c r="B12" s="4">
        <v>9</v>
      </c>
      <c r="C12" s="7">
        <f t="shared" si="1"/>
        <v>0.26054687500000001</v>
      </c>
      <c r="D12" s="8">
        <f t="shared" si="0"/>
        <v>3.8380809595202399</v>
      </c>
      <c r="E12" s="7">
        <f t="shared" si="1"/>
        <v>1.7187500000000001E-2</v>
      </c>
      <c r="F12" s="8">
        <f t="shared" si="0"/>
        <v>58.18181818181818</v>
      </c>
    </row>
    <row r="13" spans="2:6">
      <c r="B13" s="4">
        <v>10</v>
      </c>
      <c r="C13" s="7">
        <f t="shared" si="1"/>
        <v>0.13027343750000001</v>
      </c>
      <c r="D13" s="8">
        <f t="shared" si="0"/>
        <v>7.6761619190404797</v>
      </c>
      <c r="E13" s="7">
        <f t="shared" si="1"/>
        <v>8.5937500000000007E-3</v>
      </c>
      <c r="F13" s="8">
        <f t="shared" si="0"/>
        <v>116.36363636363636</v>
      </c>
    </row>
    <row r="14" spans="2:6">
      <c r="B14" s="4">
        <v>11</v>
      </c>
      <c r="C14" s="5">
        <f t="shared" si="1"/>
        <v>6.5136718750000003E-2</v>
      </c>
      <c r="D14" s="6">
        <f t="shared" si="0"/>
        <v>15.352323838080959</v>
      </c>
      <c r="E14" s="5">
        <f t="shared" si="1"/>
        <v>4.2968750000000003E-3</v>
      </c>
      <c r="F14" s="6">
        <f t="shared" si="0"/>
        <v>232.72727272727272</v>
      </c>
    </row>
    <row r="15" spans="2:6">
      <c r="B15" s="4">
        <v>12</v>
      </c>
      <c r="C15" s="5">
        <f t="shared" si="1"/>
        <v>3.2568359375000001E-2</v>
      </c>
      <c r="D15" s="6">
        <f t="shared" si="0"/>
        <v>30.704647676161919</v>
      </c>
      <c r="E15" s="5">
        <f t="shared" si="1"/>
        <v>2.1484375000000002E-3</v>
      </c>
      <c r="F15" s="6">
        <f t="shared" si="0"/>
        <v>465.45454545454544</v>
      </c>
    </row>
    <row r="16" spans="2:6">
      <c r="B16" s="4">
        <v>13</v>
      </c>
      <c r="C16" s="5">
        <f t="shared" si="1"/>
        <v>1.6284179687500001E-2</v>
      </c>
      <c r="D16" s="6">
        <f t="shared" si="0"/>
        <v>61.409295352323838</v>
      </c>
      <c r="E16" s="5">
        <f t="shared" si="1"/>
        <v>1.0742187500000001E-3</v>
      </c>
      <c r="F16" s="6">
        <f t="shared" si="0"/>
        <v>930.90909090909088</v>
      </c>
    </row>
    <row r="17" spans="2:6">
      <c r="B17" s="4">
        <v>14</v>
      </c>
      <c r="C17" s="9">
        <f t="shared" si="1"/>
        <v>8.1420898437500003E-3</v>
      </c>
      <c r="D17" s="10">
        <f t="shared" si="0"/>
        <v>122.81859070464768</v>
      </c>
      <c r="E17" s="9">
        <f t="shared" si="1"/>
        <v>5.3710937500000004E-4</v>
      </c>
      <c r="F17" s="10">
        <f t="shared" si="0"/>
        <v>1861.8181818181818</v>
      </c>
    </row>
  </sheetData>
  <mergeCells count="4">
    <mergeCell ref="C1:D1"/>
    <mergeCell ref="C2:D2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2022-01-20T18:19:31Z</dcterms:created>
  <dcterms:modified xsi:type="dcterms:W3CDTF">2022-01-20T18:42:13Z</dcterms:modified>
  <cp:category/>
  <cp:contentStatus/>
</cp:coreProperties>
</file>