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Custos e Orçamento" sheetId="2" r:id="rId5"/>
  </sheets>
  <definedNames/>
  <calcPr/>
</workbook>
</file>

<file path=xl/sharedStrings.xml><?xml version="1.0" encoding="utf-8"?>
<sst xmlns="http://schemas.openxmlformats.org/spreadsheetml/2006/main" count="40" uniqueCount="30">
  <si>
    <t>CRONOGRAMA</t>
  </si>
  <si>
    <t>Junho</t>
  </si>
  <si>
    <t>Julho</t>
  </si>
  <si>
    <t>Agosto</t>
  </si>
  <si>
    <t>Setembro</t>
  </si>
  <si>
    <t>Outubro</t>
  </si>
  <si>
    <t>Novembro</t>
  </si>
  <si>
    <t>Dias Úteis</t>
  </si>
  <si>
    <t xml:space="preserve">Atividades </t>
  </si>
  <si>
    <t>1ª quin</t>
  </si>
  <si>
    <t>2ª quin</t>
  </si>
  <si>
    <t>1 - Levantamento/Elicitação dos requisitos</t>
  </si>
  <si>
    <t>2 - Especificação dos requisitos</t>
  </si>
  <si>
    <t>3 - Criação dos modelos: Caso de Uso, Banco de Dados</t>
  </si>
  <si>
    <t>4 - Implementação</t>
  </si>
  <si>
    <t>5 - Teste</t>
  </si>
  <si>
    <t>6 - Demo 1</t>
  </si>
  <si>
    <t>7 - Demo 2</t>
  </si>
  <si>
    <t>8 - Demo 3</t>
  </si>
  <si>
    <t>9 - Implantação (instalar, treinar)</t>
  </si>
  <si>
    <t>10 - Documentação</t>
  </si>
  <si>
    <t>CUSTOS E ORÇAMENTO</t>
  </si>
  <si>
    <t>Recursos Humanos</t>
  </si>
  <si>
    <t>CargaHor Estimada</t>
  </si>
  <si>
    <t>CargaHor Realizada</t>
  </si>
  <si>
    <t>Valor CargaHor</t>
  </si>
  <si>
    <t>Totais</t>
  </si>
  <si>
    <t>Analista</t>
  </si>
  <si>
    <t>Desenvolvedor</t>
  </si>
  <si>
    <t>Teste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</si>
</sst>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FFFF00"/>
      <name val="Arial"/>
      <scheme val="minor"/>
    </font>
    <font>
      <color rgb="FFFFFF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Border="1" applyFont="1"/>
    <xf borderId="1" fillId="2" fontId="4" numFmtId="0" xfId="0" applyAlignment="1" applyBorder="1" applyFill="1" applyFont="1">
      <alignment readingOrder="0"/>
    </xf>
    <xf borderId="1" fillId="0" fontId="4" numFmtId="0" xfId="0" applyBorder="1" applyFont="1"/>
    <xf borderId="1" fillId="3" fontId="5" numFmtId="0" xfId="0" applyAlignment="1" applyBorder="1" applyFill="1" applyFont="1">
      <alignment horizontal="left" readingOrder="0"/>
    </xf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2" max="13" width="7.63"/>
  </cols>
  <sheetData>
    <row r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2" t="s">
        <v>6</v>
      </c>
      <c r="M1" s="3"/>
      <c r="N1" s="1" t="s">
        <v>7</v>
      </c>
    </row>
    <row r="2">
      <c r="A2" s="4" t="s">
        <v>8</v>
      </c>
      <c r="B2" s="5" t="s">
        <v>9</v>
      </c>
      <c r="C2" s="5" t="s">
        <v>10</v>
      </c>
      <c r="D2" s="5" t="s">
        <v>9</v>
      </c>
      <c r="E2" s="5" t="s">
        <v>10</v>
      </c>
      <c r="F2" s="5" t="s">
        <v>9</v>
      </c>
      <c r="G2" s="5" t="s">
        <v>10</v>
      </c>
      <c r="H2" s="5" t="s">
        <v>9</v>
      </c>
      <c r="I2" s="5" t="s">
        <v>10</v>
      </c>
      <c r="J2" s="5" t="s">
        <v>9</v>
      </c>
      <c r="K2" s="5" t="s">
        <v>10</v>
      </c>
      <c r="L2" s="5" t="s">
        <v>9</v>
      </c>
      <c r="M2" s="5" t="s">
        <v>10</v>
      </c>
      <c r="N2" s="6"/>
    </row>
    <row r="3">
      <c r="A3" s="4" t="s">
        <v>11</v>
      </c>
      <c r="B3" s="7">
        <v>10.0</v>
      </c>
      <c r="C3" s="7">
        <v>10.0</v>
      </c>
      <c r="D3" s="8"/>
      <c r="E3" s="8"/>
      <c r="F3" s="8"/>
      <c r="G3" s="8"/>
      <c r="H3" s="8"/>
      <c r="I3" s="8"/>
      <c r="J3" s="8"/>
      <c r="K3" s="8"/>
      <c r="L3" s="8"/>
      <c r="M3" s="8"/>
      <c r="N3" s="6">
        <f t="shared" ref="N3:N12" si="1">SUM(B3:M3)</f>
        <v>20</v>
      </c>
    </row>
    <row r="4">
      <c r="A4" s="4" t="s">
        <v>12</v>
      </c>
      <c r="B4" s="8"/>
      <c r="C4" s="7">
        <v>10.0</v>
      </c>
      <c r="D4" s="7">
        <v>10.0</v>
      </c>
      <c r="E4" s="8"/>
      <c r="F4" s="8"/>
      <c r="G4" s="8"/>
      <c r="H4" s="8"/>
      <c r="I4" s="8"/>
      <c r="J4" s="8"/>
      <c r="K4" s="8"/>
      <c r="L4" s="8"/>
      <c r="M4" s="8"/>
      <c r="N4" s="6">
        <f t="shared" si="1"/>
        <v>20</v>
      </c>
    </row>
    <row r="5">
      <c r="A5" s="4" t="s">
        <v>13</v>
      </c>
      <c r="B5" s="9"/>
      <c r="C5" s="8"/>
      <c r="D5" s="7">
        <v>10.0</v>
      </c>
      <c r="E5" s="7">
        <v>10.0</v>
      </c>
      <c r="F5" s="8"/>
      <c r="G5" s="8"/>
      <c r="H5" s="8"/>
      <c r="I5" s="8"/>
      <c r="J5" s="8"/>
      <c r="K5" s="8"/>
      <c r="L5" s="8"/>
      <c r="M5" s="8"/>
      <c r="N5" s="6">
        <f t="shared" si="1"/>
        <v>20</v>
      </c>
    </row>
    <row r="6">
      <c r="A6" s="4" t="s">
        <v>14</v>
      </c>
      <c r="B6" s="8"/>
      <c r="C6" s="8"/>
      <c r="D6" s="8"/>
      <c r="E6" s="7">
        <v>10.0</v>
      </c>
      <c r="F6" s="7">
        <v>10.0</v>
      </c>
      <c r="G6" s="7">
        <v>10.0</v>
      </c>
      <c r="H6" s="7">
        <v>10.0</v>
      </c>
      <c r="I6" s="7">
        <v>10.0</v>
      </c>
      <c r="J6" s="7">
        <v>10.0</v>
      </c>
      <c r="K6" s="7">
        <v>10.0</v>
      </c>
      <c r="L6" s="8"/>
      <c r="M6" s="8"/>
      <c r="N6" s="6">
        <f t="shared" si="1"/>
        <v>70</v>
      </c>
    </row>
    <row r="7">
      <c r="A7" s="4" t="s">
        <v>15</v>
      </c>
      <c r="B7" s="8"/>
      <c r="C7" s="8"/>
      <c r="D7" s="8"/>
      <c r="E7" s="8"/>
      <c r="F7" s="7">
        <v>10.0</v>
      </c>
      <c r="G7" s="8"/>
      <c r="H7" s="7">
        <v>10.0</v>
      </c>
      <c r="I7" s="8"/>
      <c r="J7" s="7">
        <v>10.0</v>
      </c>
      <c r="K7" s="7">
        <v>10.0</v>
      </c>
      <c r="L7" s="7">
        <v>10.0</v>
      </c>
      <c r="M7" s="7">
        <v>10.0</v>
      </c>
      <c r="N7" s="6">
        <f t="shared" si="1"/>
        <v>60</v>
      </c>
    </row>
    <row r="8">
      <c r="A8" s="4" t="s">
        <v>16</v>
      </c>
      <c r="B8" s="8"/>
      <c r="C8" s="8"/>
      <c r="D8" s="8"/>
      <c r="E8" s="8"/>
      <c r="F8" s="8"/>
      <c r="G8" s="7">
        <v>10.0</v>
      </c>
      <c r="H8" s="8"/>
      <c r="I8" s="8"/>
      <c r="J8" s="8"/>
      <c r="K8" s="8"/>
      <c r="L8" s="8"/>
      <c r="M8" s="8"/>
      <c r="N8" s="6">
        <f t="shared" si="1"/>
        <v>10</v>
      </c>
    </row>
    <row r="9">
      <c r="A9" s="4" t="s">
        <v>17</v>
      </c>
      <c r="B9" s="8"/>
      <c r="C9" s="8"/>
      <c r="D9" s="8"/>
      <c r="E9" s="8"/>
      <c r="F9" s="8"/>
      <c r="G9" s="8"/>
      <c r="H9" s="8"/>
      <c r="I9" s="7">
        <v>10.0</v>
      </c>
      <c r="J9" s="8"/>
      <c r="K9" s="8"/>
      <c r="L9" s="8"/>
      <c r="M9" s="8"/>
      <c r="N9" s="6">
        <f t="shared" si="1"/>
        <v>10</v>
      </c>
    </row>
    <row r="10">
      <c r="A10" s="4" t="s">
        <v>18</v>
      </c>
      <c r="B10" s="8"/>
      <c r="C10" s="8"/>
      <c r="D10" s="8"/>
      <c r="E10" s="8"/>
      <c r="F10" s="8"/>
      <c r="G10" s="8"/>
      <c r="H10" s="8"/>
      <c r="I10" s="8"/>
      <c r="J10" s="8"/>
      <c r="K10" s="7">
        <v>10.0</v>
      </c>
      <c r="L10" s="8"/>
      <c r="M10" s="8"/>
      <c r="N10" s="6">
        <f t="shared" si="1"/>
        <v>10</v>
      </c>
    </row>
    <row r="11">
      <c r="A11" s="4" t="s">
        <v>19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7">
        <v>10.0</v>
      </c>
      <c r="M11" s="7">
        <v>10.0</v>
      </c>
      <c r="N11" s="6">
        <f t="shared" si="1"/>
        <v>20</v>
      </c>
    </row>
    <row r="12">
      <c r="A12" s="4" t="s">
        <v>20</v>
      </c>
      <c r="B12" s="7">
        <v>10.0</v>
      </c>
      <c r="C12" s="7">
        <v>10.0</v>
      </c>
      <c r="D12" s="7">
        <v>10.0</v>
      </c>
      <c r="E12" s="7">
        <v>10.0</v>
      </c>
      <c r="F12" s="7">
        <v>10.0</v>
      </c>
      <c r="G12" s="7">
        <v>10.0</v>
      </c>
      <c r="H12" s="7">
        <v>10.0</v>
      </c>
      <c r="I12" s="7">
        <v>10.0</v>
      </c>
      <c r="J12" s="7">
        <v>10.0</v>
      </c>
      <c r="K12" s="7">
        <v>10.0</v>
      </c>
      <c r="L12" s="7">
        <v>10.0</v>
      </c>
      <c r="M12" s="7">
        <v>10.0</v>
      </c>
      <c r="N12" s="6">
        <f t="shared" si="1"/>
        <v>120</v>
      </c>
    </row>
  </sheetData>
  <mergeCells count="6">
    <mergeCell ref="B1:C1"/>
    <mergeCell ref="D1:E1"/>
    <mergeCell ref="F1:G1"/>
    <mergeCell ref="H1:I1"/>
    <mergeCell ref="J1:K1"/>
    <mergeCell ref="L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6.5"/>
    <col customWidth="1" min="3" max="3" width="16.75"/>
    <col customWidth="1" min="4" max="4" width="13.13"/>
  </cols>
  <sheetData>
    <row r="1">
      <c r="A1" s="10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5" t="s">
        <v>27</v>
      </c>
      <c r="B3" s="5">
        <v>320.0</v>
      </c>
      <c r="C3" s="12"/>
      <c r="D3" s="13">
        <v>30.77</v>
      </c>
      <c r="E3" s="14">
        <f t="shared" ref="E3:E5" si="1">B3*D3</f>
        <v>9846.4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5" t="s">
        <v>28</v>
      </c>
      <c r="B4" s="5">
        <v>720.0</v>
      </c>
      <c r="C4" s="12"/>
      <c r="D4" s="13">
        <v>43.08</v>
      </c>
      <c r="E4" s="14">
        <f t="shared" si="1"/>
        <v>31017.6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5" t="s">
        <v>29</v>
      </c>
      <c r="B5" s="5">
        <v>480.0</v>
      </c>
      <c r="C5" s="12"/>
      <c r="D5" s="13">
        <v>18.68</v>
      </c>
      <c r="E5" s="14">
        <f t="shared" si="1"/>
        <v>8966.4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/>
      <c r="B6" s="12"/>
      <c r="C6" s="12"/>
      <c r="D6" s="14"/>
      <c r="E6" s="14">
        <f>SUM(E3:E5)</f>
        <v>49830.4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