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9 Nov GD\"/>
    </mc:Choice>
  </mc:AlternateContent>
  <xr:revisionPtr revIDLastSave="0" documentId="13_ncr:1_{E49FC5BA-55A7-485A-B521-7F8FE81ACFB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3" r:id="rId1"/>
  </sheets>
  <definedNames>
    <definedName name="_xlnm.Print_Area" localSheetId="0">MNFST!$A$1:$I$111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3" i="3" l="1"/>
  <c r="B79" i="3" l="1"/>
  <c r="E79" i="3"/>
  <c r="B74" i="3"/>
  <c r="E74" i="3"/>
  <c r="E44" i="3"/>
  <c r="B44" i="3"/>
  <c r="E33" i="3"/>
  <c r="B33" i="3"/>
</calcChain>
</file>

<file path=xl/sharedStrings.xml><?xml version="1.0" encoding="utf-8"?>
<sst xmlns="http://schemas.openxmlformats.org/spreadsheetml/2006/main" count="188" uniqueCount="105">
  <si>
    <t>CARGO MANIFEST</t>
  </si>
  <si>
    <t>(I.C.A.O. ANNEX 09)</t>
  </si>
  <si>
    <t>AWB #</t>
  </si>
  <si>
    <t>PCS</t>
  </si>
  <si>
    <t>DESCRIPTION</t>
  </si>
  <si>
    <t>SCC</t>
  </si>
  <si>
    <t>WT/KG</t>
  </si>
  <si>
    <t>ORG</t>
  </si>
  <si>
    <t>DEST</t>
  </si>
  <si>
    <t>RMRKS</t>
  </si>
  <si>
    <t>KHI</t>
  </si>
  <si>
    <t>A/C REG. NUMBER</t>
  </si>
  <si>
    <t>DATE</t>
  </si>
  <si>
    <t>KARACHI/PAKISTAN</t>
  </si>
  <si>
    <t>BAHRAIN/BAH</t>
  </si>
  <si>
    <t>PRT</t>
  </si>
  <si>
    <t>FNL</t>
  </si>
  <si>
    <t>POINT OF LOADING</t>
  </si>
  <si>
    <t>FLIGHT NUMBER</t>
  </si>
  <si>
    <t>OWNER OR OPERATOR</t>
  </si>
  <si>
    <t>POINT OF UNLOADING</t>
  </si>
  <si>
    <t>JFK</t>
  </si>
  <si>
    <t>AAJ</t>
  </si>
  <si>
    <t>AAX</t>
  </si>
  <si>
    <t>FRESH FISH</t>
  </si>
  <si>
    <t>PES</t>
  </si>
  <si>
    <t>BAH</t>
  </si>
  <si>
    <t>PER</t>
  </si>
  <si>
    <t>HEA</t>
  </si>
  <si>
    <t>ES-556</t>
  </si>
  <si>
    <t>A9CDHR</t>
  </si>
  <si>
    <t>PAJ-1613-DHL</t>
  </si>
  <si>
    <t>155-02591061</t>
  </si>
  <si>
    <t>TERRY TOWEL</t>
  </si>
  <si>
    <t>FOOD PACKING MATERIAL</t>
  </si>
  <si>
    <t>MAN</t>
  </si>
  <si>
    <t>PAG-5748-DHL</t>
  </si>
  <si>
    <t>LADIES NIGHT GOWAN</t>
  </si>
  <si>
    <t>LEJ</t>
  </si>
  <si>
    <t>PAG-8769-DHL</t>
  </si>
  <si>
    <t>155-02583534</t>
  </si>
  <si>
    <t>CONSOL GARMENTS</t>
  </si>
  <si>
    <t>MUC</t>
  </si>
  <si>
    <t>PAG-9031-DHL</t>
  </si>
  <si>
    <t>155-02583545</t>
  </si>
  <si>
    <t>PAG-6924-DHL</t>
  </si>
  <si>
    <t>PAG-7622-DHL</t>
  </si>
  <si>
    <t>155-02590932</t>
  </si>
  <si>
    <t>86/265</t>
  </si>
  <si>
    <t>BATH TOWEL TERRY</t>
  </si>
  <si>
    <t>CVG</t>
  </si>
  <si>
    <t>PAG-6708-DHL</t>
  </si>
  <si>
    <t>99/265</t>
  </si>
  <si>
    <t>80/265</t>
  </si>
  <si>
    <t>PAG-7179-DHL</t>
  </si>
  <si>
    <t>155-02590943</t>
  </si>
  <si>
    <t>SCRUB SHIRT</t>
  </si>
  <si>
    <t>GEAR BOX</t>
  </si>
  <si>
    <t>EMPTY CYLINDER</t>
  </si>
  <si>
    <t>PARTS</t>
  </si>
  <si>
    <t>155-02585354</t>
  </si>
  <si>
    <t>155-02585310</t>
  </si>
  <si>
    <t>AUH</t>
  </si>
  <si>
    <t>AKE-6585-DHL</t>
  </si>
  <si>
    <t>155-02590711</t>
  </si>
  <si>
    <t>AKE-8922-DHL</t>
  </si>
  <si>
    <t>EMPTY BAGS</t>
  </si>
  <si>
    <t>155-04448765</t>
  </si>
  <si>
    <t>PAG-4212-DHL</t>
  </si>
  <si>
    <t>02/04</t>
  </si>
  <si>
    <t>GLITTERS</t>
  </si>
  <si>
    <t>SHC</t>
  </si>
  <si>
    <t>DFW</t>
  </si>
  <si>
    <t>MEDICAL SUPPLY</t>
  </si>
  <si>
    <t>MIA</t>
  </si>
  <si>
    <t>FIN LEATHER</t>
  </si>
  <si>
    <t>PAG-7979-DHL</t>
  </si>
  <si>
    <t>CONSOL</t>
  </si>
  <si>
    <t>YUL</t>
  </si>
  <si>
    <t>PAJ-1166-DHL</t>
  </si>
  <si>
    <t>SPA</t>
  </si>
  <si>
    <t>BSA</t>
  </si>
  <si>
    <t>CGO MNFST OF ES-556 / 09-NOV-19 KHI-BAH PG 01/02</t>
  </si>
  <si>
    <t>CGO MNFST OF ES-556 / 09-NOV-19 KHI-BAH PG 02/02</t>
  </si>
  <si>
    <t>PAG-7158-DHL</t>
  </si>
  <si>
    <t>155-02588795</t>
  </si>
  <si>
    <t>LNZ</t>
  </si>
  <si>
    <t>PAG-7389-DHL</t>
  </si>
  <si>
    <t>155-02590162</t>
  </si>
  <si>
    <t>F/FRUITS AND VEG.</t>
  </si>
  <si>
    <t>DQF-1480-DHL</t>
  </si>
  <si>
    <t>155-02593301</t>
  </si>
  <si>
    <t>PAG-7214-DHL</t>
  </si>
  <si>
    <t>PAG-6203-DHL</t>
  </si>
  <si>
    <t>155-02589812</t>
  </si>
  <si>
    <t>LHR</t>
  </si>
  <si>
    <t>155-02588935</t>
  </si>
  <si>
    <t>155-02593323</t>
  </si>
  <si>
    <t>TOTAL</t>
  </si>
  <si>
    <t>DHL AIRWAYS</t>
  </si>
  <si>
    <t>125-65307395</t>
  </si>
  <si>
    <t>125-65312881</t>
  </si>
  <si>
    <t>125-83919382</t>
  </si>
  <si>
    <t>125-65844612</t>
  </si>
  <si>
    <t>125-65842302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</si>
</sst>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 x14ac:knownFonts="1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i/>
      <sz val="10"/>
      <name val="Cambria"/>
      <family val="1"/>
      <scheme val="maj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indexed="12"/>
      <name val="Arial"/>
      <family val="2"/>
    </font>
    <font>
      <b/>
      <sz val="11"/>
      <color indexed="12"/>
      <name val="Arial"/>
      <family val="2"/>
    </font>
    <font>
      <b/>
      <u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b/>
      <u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4" fillId="0" borderId="0" xfId="0" applyFont="1"/>
    <xf numFmtId="0" fontId="4" fillId="0" borderId="0" xfId="0" applyFont="1"/>
    <xf numFmtId="0" fontId="4" fillId="0" borderId="0" xfId="0" applyFont="1" applyBorder="1"/>
    <xf numFmtId="0" fontId="3" fillId="0" borderId="0" xfId="0" quotePrefix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/>
    <xf numFmtId="0" fontId="0" fillId="0" borderId="0" xfId="0" applyFill="1"/>
    <xf numFmtId="0" fontId="0" fillId="0" borderId="0" xfId="0" applyBorder="1"/>
    <xf numFmtId="0" fontId="5" fillId="0" borderId="0" xfId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horizontal="left" vertical="center"/>
    </xf>
    <xf numFmtId="0" fontId="3" fillId="0" borderId="13" xfId="0" quotePrefix="1" applyNumberFormat="1" applyFont="1" applyBorder="1" applyAlignment="1">
      <alignment horizontal="center" vertical="center"/>
    </xf>
    <xf numFmtId="0" fontId="4" fillId="0" borderId="0" xfId="0" applyFont="1" applyFill="1" applyBorder="1"/>
    <xf numFmtId="0" fontId="0" fillId="0" borderId="0" xfId="0" applyFill="1" applyBorder="1"/>
    <xf numFmtId="0" fontId="12" fillId="0" borderId="0" xfId="0" quotePrefix="1" applyNumberFormat="1" applyFont="1" applyBorder="1" applyAlignment="1">
      <alignment horizontal="center" vertical="center"/>
    </xf>
    <xf numFmtId="0" fontId="11" fillId="0" borderId="0" xfId="0" applyFont="1" applyBorder="1"/>
    <xf numFmtId="0" fontId="11" fillId="0" borderId="0" xfId="0" applyFont="1"/>
    <xf numFmtId="0" fontId="3" fillId="0" borderId="0" xfId="0" quotePrefix="1" applyNumberFormat="1" applyFont="1" applyFill="1" applyBorder="1" applyAlignment="1">
      <alignment horizontal="center" vertical="center"/>
    </xf>
    <xf numFmtId="0" fontId="12" fillId="0" borderId="0" xfId="0" applyFont="1" applyBorder="1"/>
    <xf numFmtId="0" fontId="3" fillId="0" borderId="0" xfId="0" applyFont="1" applyBorder="1"/>
    <xf numFmtId="0" fontId="3" fillId="0" borderId="0" xfId="1" quotePrefix="1" applyNumberFormat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3" fillId="0" borderId="13" xfId="1" quotePrefix="1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1" quotePrefix="1" applyNumberFormat="1" applyFont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left" vertical="center"/>
    </xf>
    <xf numFmtId="164" fontId="7" fillId="0" borderId="6" xfId="0" applyNumberFormat="1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36FD5-7440-4F16-93D0-F1BDB086C3FC}">
  <dimension ref="A1:R126"/>
  <sheetViews>
    <sheetView tabSelected="1" zoomScaleNormal="100" workbookViewId="0">
      <selection activeCell="H10" sqref="H10"/>
    </sheetView>
  </sheetViews>
  <sheetFormatPr defaultRowHeight="12.75" x14ac:dyDescent="0.2"/>
  <cols>
    <col min="1" max="1" width="19.28515625" customWidth="1"/>
    <col min="2" max="2" width="9.5703125" customWidth="1"/>
    <col min="3" max="3" width="28.140625" bestFit="1" customWidth="1"/>
    <col min="4" max="4" width="9.5703125" customWidth="1"/>
    <col min="5" max="5" width="13.42578125" customWidth="1"/>
    <col min="6" max="6" width="7.85546875" customWidth="1"/>
    <col min="7" max="7" width="8" customWidth="1"/>
    <col min="8" max="8" width="5.5703125" customWidth="1"/>
    <col min="9" max="9" width="6.42578125" customWidth="1"/>
  </cols>
  <sheetData>
    <row r="1" spans="1:18" ht="15" x14ac:dyDescent="0.2">
      <c r="A1" s="51" t="s">
        <v>0</v>
      </c>
      <c r="B1" s="52"/>
      <c r="C1" s="52"/>
      <c r="D1" s="52"/>
      <c r="E1" s="52"/>
      <c r="F1" s="52"/>
      <c r="G1" s="52"/>
      <c r="H1" s="52"/>
      <c r="I1" s="53"/>
    </row>
    <row r="2" spans="1:18" ht="15" x14ac:dyDescent="0.2">
      <c r="A2" s="54" t="s">
        <v>1</v>
      </c>
      <c r="B2" s="55"/>
      <c r="C2" s="55"/>
      <c r="D2" s="55"/>
      <c r="E2" s="55"/>
      <c r="F2" s="55"/>
      <c r="G2" s="55"/>
      <c r="H2" s="55"/>
      <c r="I2" s="56"/>
    </row>
    <row r="3" spans="1:18" x14ac:dyDescent="0.2">
      <c r="A3" s="43" t="s">
        <v>19</v>
      </c>
      <c r="B3" s="44"/>
      <c r="C3" s="14" t="s">
        <v>99</v>
      </c>
      <c r="D3" s="44" t="s">
        <v>11</v>
      </c>
      <c r="E3" s="44"/>
      <c r="F3" s="44" t="s">
        <v>30</v>
      </c>
      <c r="G3" s="44"/>
      <c r="H3" s="44"/>
      <c r="I3" s="47"/>
    </row>
    <row r="4" spans="1:18" x14ac:dyDescent="0.2">
      <c r="A4" s="43" t="s">
        <v>18</v>
      </c>
      <c r="B4" s="44"/>
      <c r="C4" s="14" t="s">
        <v>29</v>
      </c>
      <c r="D4" s="44" t="s">
        <v>12</v>
      </c>
      <c r="E4" s="44"/>
      <c r="F4" s="45">
        <v>43778</v>
      </c>
      <c r="G4" s="45"/>
      <c r="H4" s="45"/>
      <c r="I4" s="46"/>
    </row>
    <row r="5" spans="1:18" x14ac:dyDescent="0.2">
      <c r="A5" s="43" t="s">
        <v>17</v>
      </c>
      <c r="B5" s="44"/>
      <c r="C5" s="14" t="s">
        <v>13</v>
      </c>
      <c r="D5" s="44" t="s">
        <v>20</v>
      </c>
      <c r="E5" s="44"/>
      <c r="F5" s="44" t="s">
        <v>14</v>
      </c>
      <c r="G5" s="44"/>
      <c r="H5" s="44"/>
      <c r="I5" s="47"/>
    </row>
    <row r="6" spans="1:18" ht="6.75" customHeight="1" x14ac:dyDescent="0.2">
      <c r="A6" s="17"/>
      <c r="B6" s="18"/>
      <c r="C6" s="19"/>
      <c r="D6" s="18"/>
      <c r="E6" s="18"/>
      <c r="F6" s="18"/>
      <c r="G6" s="18"/>
      <c r="H6" s="18"/>
      <c r="I6" s="20"/>
    </row>
    <row r="7" spans="1:18" ht="16.5" customHeight="1" thickBot="1" x14ac:dyDescent="0.25">
      <c r="A7" s="15" t="s">
        <v>2</v>
      </c>
      <c r="B7" s="16" t="s">
        <v>3</v>
      </c>
      <c r="C7" s="16" t="s">
        <v>4</v>
      </c>
      <c r="D7" s="16" t="s">
        <v>5</v>
      </c>
      <c r="E7" s="16" t="s">
        <v>6</v>
      </c>
      <c r="F7" s="16" t="s">
        <v>7</v>
      </c>
      <c r="G7" s="16" t="s">
        <v>8</v>
      </c>
      <c r="H7" s="40" t="s">
        <v>9</v>
      </c>
      <c r="I7" s="41"/>
    </row>
    <row r="8" spans="1:18" ht="10.5" customHeight="1" x14ac:dyDescent="0.2">
      <c r="A8" s="5"/>
      <c r="B8" s="5"/>
      <c r="C8" s="5"/>
      <c r="D8" s="5"/>
      <c r="E8" s="5"/>
      <c r="F8" s="5"/>
      <c r="G8" s="5"/>
      <c r="H8" s="5"/>
      <c r="I8" s="5"/>
    </row>
    <row r="9" spans="1:18" ht="15" customHeight="1" thickBot="1" x14ac:dyDescent="0.25">
      <c r="A9" s="33"/>
      <c r="B9" s="33"/>
      <c r="C9" s="31" t="s">
        <v>46</v>
      </c>
      <c r="D9" s="32" t="s">
        <v>23</v>
      </c>
      <c r="E9" s="33"/>
      <c r="F9" s="33"/>
      <c r="G9" s="33"/>
      <c r="H9" s="8"/>
      <c r="I9" s="13"/>
      <c r="J9" s="12"/>
      <c r="O9" s="11"/>
      <c r="P9" s="11"/>
      <c r="Q9" s="11"/>
      <c r="R9" s="11"/>
    </row>
    <row r="10" spans="1:18" ht="15" customHeight="1" thickBot="1" x14ac:dyDescent="0.25">
      <c r="A10" s="33" t="s">
        <v>47</v>
      </c>
      <c r="B10" s="21" t="s">
        <v>48</v>
      </c>
      <c r="C10" s="33" t="s">
        <v>49</v>
      </c>
      <c r="D10" s="33"/>
      <c r="E10" s="21">
        <v>1475</v>
      </c>
      <c r="F10" s="33" t="s">
        <v>10</v>
      </c>
      <c r="G10" s="33" t="s">
        <v>50</v>
      </c>
      <c r="H10" s="8" t="s">
        <v>15</v>
      </c>
      <c r="I10" s="13"/>
      <c r="J10" s="12"/>
      <c r="O10" s="11"/>
      <c r="P10" s="11"/>
      <c r="Q10" s="11"/>
      <c r="R10" s="11"/>
    </row>
    <row r="11" spans="1:18" ht="1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2"/>
      <c r="O11" s="11"/>
      <c r="P11" s="11"/>
      <c r="Q11" s="11"/>
      <c r="R11" s="11"/>
    </row>
    <row r="12" spans="1:18" ht="15" customHeight="1" thickBot="1" x14ac:dyDescent="0.25">
      <c r="A12" s="33"/>
      <c r="B12" s="33"/>
      <c r="C12" s="31" t="s">
        <v>51</v>
      </c>
      <c r="D12" s="32" t="s">
        <v>23</v>
      </c>
      <c r="E12" s="33"/>
      <c r="F12" s="33"/>
      <c r="G12" s="33"/>
      <c r="H12" s="32"/>
      <c r="I12" s="13"/>
      <c r="J12" s="3"/>
      <c r="K12" s="3"/>
      <c r="L12" s="3"/>
      <c r="M12" s="3"/>
      <c r="N12" s="2"/>
      <c r="O12" s="10"/>
      <c r="P12" s="10"/>
      <c r="Q12" s="11"/>
      <c r="R12" s="11"/>
    </row>
    <row r="13" spans="1:18" ht="15" customHeight="1" thickBot="1" x14ac:dyDescent="0.25">
      <c r="A13" s="33" t="s">
        <v>47</v>
      </c>
      <c r="B13" s="21" t="s">
        <v>52</v>
      </c>
      <c r="C13" s="33" t="s">
        <v>49</v>
      </c>
      <c r="D13" s="33"/>
      <c r="E13" s="21">
        <v>1700</v>
      </c>
      <c r="F13" s="33" t="s">
        <v>10</v>
      </c>
      <c r="G13" s="33" t="s">
        <v>50</v>
      </c>
      <c r="H13" s="32" t="s">
        <v>15</v>
      </c>
      <c r="I13" s="33"/>
      <c r="J13" s="3"/>
      <c r="K13" s="3"/>
      <c r="L13" s="3"/>
      <c r="M13" s="3"/>
      <c r="N13" s="2"/>
      <c r="O13" s="10"/>
      <c r="P13" s="10"/>
      <c r="Q13" s="11"/>
      <c r="R13" s="11"/>
    </row>
    <row r="14" spans="1:18" s="12" customFormat="1" ht="15" customHeight="1" x14ac:dyDescent="0.2">
      <c r="A14" s="33"/>
      <c r="B14" s="4"/>
      <c r="C14" s="33"/>
      <c r="D14" s="33"/>
      <c r="E14" s="4"/>
      <c r="F14" s="33"/>
      <c r="G14" s="33"/>
      <c r="H14" s="32"/>
      <c r="I14" s="33"/>
      <c r="J14" s="3"/>
      <c r="K14" s="3"/>
      <c r="L14" s="3"/>
      <c r="M14" s="3"/>
      <c r="N14" s="3"/>
      <c r="O14" s="22"/>
      <c r="P14" s="22"/>
      <c r="Q14" s="23"/>
      <c r="R14" s="23"/>
    </row>
    <row r="15" spans="1:18" ht="15" customHeight="1" thickBot="1" x14ac:dyDescent="0.25">
      <c r="A15" s="33"/>
      <c r="B15" s="4"/>
      <c r="C15" s="31" t="s">
        <v>45</v>
      </c>
      <c r="D15" s="32" t="s">
        <v>23</v>
      </c>
      <c r="E15" s="4"/>
      <c r="F15" s="33"/>
      <c r="G15" s="33"/>
      <c r="H15" s="32"/>
      <c r="I15" s="13"/>
      <c r="J15" s="3"/>
      <c r="K15" s="3"/>
      <c r="L15" s="3"/>
      <c r="M15" s="3"/>
      <c r="N15" s="2"/>
      <c r="O15" s="10"/>
      <c r="P15" s="10"/>
      <c r="Q15" s="11"/>
      <c r="R15" s="11"/>
    </row>
    <row r="16" spans="1:18" ht="15" customHeight="1" thickBot="1" x14ac:dyDescent="0.25">
      <c r="A16" s="33" t="s">
        <v>47</v>
      </c>
      <c r="B16" s="21" t="s">
        <v>53</v>
      </c>
      <c r="C16" s="33" t="s">
        <v>49</v>
      </c>
      <c r="D16" s="32"/>
      <c r="E16" s="21">
        <v>1375</v>
      </c>
      <c r="F16" s="33" t="s">
        <v>10</v>
      </c>
      <c r="G16" s="33" t="s">
        <v>50</v>
      </c>
      <c r="H16" s="32" t="s">
        <v>16</v>
      </c>
      <c r="I16" s="13"/>
      <c r="J16" s="3"/>
      <c r="K16" s="3"/>
      <c r="L16" s="3"/>
      <c r="M16" s="3"/>
      <c r="N16" s="2"/>
      <c r="O16" s="10"/>
      <c r="P16" s="10"/>
      <c r="Q16" s="11"/>
      <c r="R16" s="11"/>
    </row>
    <row r="17" spans="1:18" ht="15" customHeight="1" x14ac:dyDescent="0.2">
      <c r="A17" s="13"/>
      <c r="B17" s="4"/>
      <c r="C17" s="13"/>
      <c r="D17" s="13"/>
      <c r="E17" s="4"/>
      <c r="F17" s="13"/>
      <c r="G17" s="13"/>
      <c r="H17" s="8"/>
      <c r="I17" s="28"/>
      <c r="J17" s="3"/>
      <c r="K17" s="3"/>
      <c r="L17" s="3"/>
      <c r="M17" s="3"/>
      <c r="N17" s="2"/>
      <c r="O17" s="10"/>
      <c r="P17" s="10"/>
      <c r="Q17" s="11"/>
      <c r="R17" s="11"/>
    </row>
    <row r="18" spans="1:18" ht="15" customHeight="1" thickBot="1" x14ac:dyDescent="0.25">
      <c r="A18" s="33"/>
      <c r="B18" s="4"/>
      <c r="C18" s="31" t="s">
        <v>92</v>
      </c>
      <c r="D18" s="32" t="s">
        <v>22</v>
      </c>
      <c r="E18" s="4"/>
      <c r="F18" s="33"/>
      <c r="G18" s="33"/>
      <c r="H18" s="32"/>
      <c r="I18" s="28"/>
      <c r="J18" s="3"/>
      <c r="K18" s="3"/>
      <c r="L18" s="3"/>
      <c r="M18" s="3"/>
      <c r="N18" s="2"/>
      <c r="O18" s="10"/>
      <c r="P18" s="10"/>
      <c r="Q18" s="11"/>
      <c r="R18" s="11"/>
    </row>
    <row r="19" spans="1:18" ht="15" customHeight="1" thickBot="1" x14ac:dyDescent="0.25">
      <c r="A19" s="33" t="s">
        <v>55</v>
      </c>
      <c r="B19" s="21">
        <v>69</v>
      </c>
      <c r="C19" s="33" t="s">
        <v>56</v>
      </c>
      <c r="D19" s="32"/>
      <c r="E19" s="21">
        <v>1010</v>
      </c>
      <c r="F19" s="33" t="s">
        <v>10</v>
      </c>
      <c r="G19" s="33" t="s">
        <v>50</v>
      </c>
      <c r="H19" s="32"/>
      <c r="I19" s="33"/>
      <c r="J19" s="3"/>
      <c r="K19" s="3"/>
      <c r="L19" s="3"/>
      <c r="M19" s="3"/>
      <c r="N19" s="2"/>
      <c r="O19" s="10"/>
      <c r="P19" s="10"/>
      <c r="Q19" s="11"/>
      <c r="R19" s="11"/>
    </row>
    <row r="20" spans="1:18" ht="15" customHeight="1" x14ac:dyDescent="0.2">
      <c r="J20" s="3"/>
      <c r="K20" s="3"/>
      <c r="L20" s="3"/>
      <c r="M20" s="3"/>
      <c r="N20" s="2"/>
      <c r="O20" s="10"/>
      <c r="P20" s="10"/>
      <c r="Q20" s="11"/>
      <c r="R20" s="11"/>
    </row>
    <row r="21" spans="1:18" ht="15" customHeight="1" thickBot="1" x14ac:dyDescent="0.25">
      <c r="A21" s="33"/>
      <c r="B21" s="4"/>
      <c r="C21" s="31" t="s">
        <v>93</v>
      </c>
      <c r="D21" s="32" t="s">
        <v>22</v>
      </c>
      <c r="E21" s="4"/>
      <c r="F21" s="33"/>
      <c r="G21" s="33"/>
      <c r="H21" s="32"/>
      <c r="I21" s="28"/>
      <c r="J21" s="3"/>
      <c r="K21" s="3"/>
      <c r="L21" s="3"/>
      <c r="M21" s="3"/>
      <c r="N21" s="2"/>
      <c r="O21" s="10"/>
      <c r="P21" s="10"/>
      <c r="Q21" s="11"/>
      <c r="R21" s="11"/>
    </row>
    <row r="22" spans="1:18" ht="15" customHeight="1" thickBot="1" x14ac:dyDescent="0.25">
      <c r="A22" s="33" t="s">
        <v>94</v>
      </c>
      <c r="B22" s="21">
        <v>109</v>
      </c>
      <c r="C22" s="33" t="s">
        <v>41</v>
      </c>
      <c r="D22" s="32"/>
      <c r="E22" s="21">
        <v>1250</v>
      </c>
      <c r="F22" s="33" t="s">
        <v>10</v>
      </c>
      <c r="G22" s="33" t="s">
        <v>95</v>
      </c>
      <c r="H22" s="32"/>
      <c r="I22" s="28"/>
      <c r="J22" s="3"/>
      <c r="K22" s="3"/>
      <c r="L22" s="3"/>
      <c r="M22" s="3"/>
      <c r="N22" s="2"/>
      <c r="O22" s="10"/>
      <c r="P22" s="10"/>
      <c r="Q22" s="11"/>
      <c r="R22" s="11"/>
    </row>
    <row r="23" spans="1:18" ht="15" customHeight="1" x14ac:dyDescent="0.2">
      <c r="J23" s="3"/>
      <c r="K23" s="3"/>
      <c r="L23" s="3"/>
      <c r="M23" s="3"/>
      <c r="N23" s="2"/>
      <c r="O23" s="10"/>
      <c r="P23" s="10"/>
      <c r="Q23" s="11"/>
      <c r="R23" s="11"/>
    </row>
    <row r="24" spans="1:18" ht="15" customHeight="1" thickBot="1" x14ac:dyDescent="0.25">
      <c r="A24" s="33"/>
      <c r="B24" s="4"/>
      <c r="C24" s="31" t="s">
        <v>39</v>
      </c>
      <c r="D24" s="32" t="s">
        <v>22</v>
      </c>
      <c r="E24" s="4"/>
      <c r="F24" s="33"/>
      <c r="G24" s="33"/>
      <c r="H24" s="32"/>
      <c r="I24" s="8"/>
      <c r="J24" s="3"/>
      <c r="K24" s="3"/>
      <c r="L24" s="3"/>
      <c r="M24" s="3"/>
      <c r="N24" s="2"/>
      <c r="O24" s="10"/>
      <c r="P24" s="10"/>
      <c r="Q24" s="11"/>
      <c r="R24" s="11"/>
    </row>
    <row r="25" spans="1:18" ht="15" customHeight="1" thickBot="1" x14ac:dyDescent="0.25">
      <c r="A25" s="33" t="s">
        <v>40</v>
      </c>
      <c r="B25" s="21">
        <v>108</v>
      </c>
      <c r="C25" s="33" t="s">
        <v>41</v>
      </c>
      <c r="D25" s="33"/>
      <c r="E25" s="34">
        <v>880</v>
      </c>
      <c r="F25" s="33" t="s">
        <v>10</v>
      </c>
      <c r="G25" s="33" t="s">
        <v>42</v>
      </c>
      <c r="H25" s="32"/>
      <c r="I25" s="13"/>
      <c r="J25" s="3"/>
      <c r="K25" s="3"/>
      <c r="L25" s="3"/>
      <c r="M25" s="3"/>
      <c r="N25" s="2"/>
      <c r="O25" s="10"/>
      <c r="P25" s="10"/>
      <c r="Q25" s="11"/>
      <c r="R25" s="11"/>
    </row>
    <row r="26" spans="1:18" ht="15" customHeight="1" x14ac:dyDescent="0.2">
      <c r="A26" s="13"/>
      <c r="B26" s="13"/>
      <c r="C26" s="6"/>
      <c r="D26" s="8"/>
      <c r="E26" s="13"/>
      <c r="F26" s="13"/>
      <c r="G26" s="13"/>
      <c r="H26" s="8"/>
      <c r="I26" s="13"/>
      <c r="J26" s="3"/>
      <c r="K26" s="3"/>
      <c r="L26" s="3"/>
      <c r="M26" s="3"/>
      <c r="N26" s="2"/>
      <c r="O26" s="10"/>
      <c r="P26" s="10"/>
      <c r="Q26" s="11"/>
      <c r="R26" s="11"/>
    </row>
    <row r="27" spans="1:18" ht="15" customHeight="1" thickBot="1" x14ac:dyDescent="0.25">
      <c r="A27" s="13"/>
      <c r="B27" s="27"/>
      <c r="C27" s="6" t="s">
        <v>43</v>
      </c>
      <c r="D27" s="8" t="s">
        <v>23</v>
      </c>
      <c r="E27" s="27"/>
      <c r="F27" s="13"/>
      <c r="G27" s="13"/>
      <c r="H27" s="8"/>
      <c r="I27" s="13"/>
      <c r="J27" s="3"/>
      <c r="K27" s="3"/>
      <c r="L27" s="3"/>
      <c r="M27" s="3"/>
      <c r="N27" s="2"/>
      <c r="O27" s="10"/>
      <c r="P27" s="10"/>
      <c r="Q27" s="11"/>
      <c r="R27" s="11"/>
    </row>
    <row r="28" spans="1:18" ht="15" customHeight="1" thickBot="1" x14ac:dyDescent="0.25">
      <c r="A28" s="33" t="s">
        <v>44</v>
      </c>
      <c r="B28" s="21">
        <v>165</v>
      </c>
      <c r="C28" s="33" t="s">
        <v>41</v>
      </c>
      <c r="D28" s="33"/>
      <c r="E28" s="34">
        <v>1470</v>
      </c>
      <c r="F28" s="33" t="s">
        <v>10</v>
      </c>
      <c r="G28" s="33" t="s">
        <v>42</v>
      </c>
      <c r="H28" s="32"/>
      <c r="I28" s="13"/>
      <c r="J28" s="3"/>
      <c r="K28" s="3"/>
      <c r="L28" s="3"/>
      <c r="M28" s="3"/>
      <c r="N28" s="2"/>
      <c r="O28" s="10"/>
      <c r="P28" s="10"/>
      <c r="Q28" s="11"/>
      <c r="R28" s="11"/>
    </row>
    <row r="29" spans="1:18" ht="15" customHeight="1" x14ac:dyDescent="0.2">
      <c r="J29" s="3"/>
      <c r="K29" s="3"/>
      <c r="L29" s="3"/>
      <c r="M29" s="3"/>
      <c r="N29" s="2"/>
      <c r="O29" s="10"/>
      <c r="P29" s="10"/>
      <c r="Q29" s="11"/>
      <c r="R29" s="11"/>
    </row>
    <row r="30" spans="1:18" ht="15" customHeight="1" x14ac:dyDescent="0.2">
      <c r="A30" s="33"/>
      <c r="B30" s="30"/>
      <c r="C30" s="31" t="s">
        <v>31</v>
      </c>
      <c r="D30" s="32" t="s">
        <v>22</v>
      </c>
      <c r="E30" s="30"/>
      <c r="F30" s="33"/>
      <c r="G30" s="33"/>
      <c r="H30" s="33"/>
      <c r="K30" s="3"/>
      <c r="L30" s="3"/>
      <c r="M30" s="3"/>
      <c r="N30" s="2"/>
      <c r="O30" s="10"/>
      <c r="P30" s="10"/>
      <c r="Q30" s="11"/>
      <c r="R30" s="11"/>
    </row>
    <row r="31" spans="1:18" ht="15" customHeight="1" x14ac:dyDescent="0.2">
      <c r="A31" s="33" t="s">
        <v>96</v>
      </c>
      <c r="B31" s="36">
        <v>35</v>
      </c>
      <c r="C31" s="33" t="s">
        <v>33</v>
      </c>
      <c r="D31" s="32"/>
      <c r="E31" s="36">
        <v>495</v>
      </c>
      <c r="F31" s="33" t="s">
        <v>10</v>
      </c>
      <c r="G31" s="33" t="s">
        <v>35</v>
      </c>
      <c r="H31" s="32"/>
      <c r="K31" s="3"/>
      <c r="L31" s="3"/>
      <c r="M31" s="3"/>
      <c r="N31" s="2"/>
      <c r="O31" s="10"/>
      <c r="P31" s="10"/>
      <c r="Q31" s="11"/>
      <c r="R31" s="11"/>
    </row>
    <row r="32" spans="1:18" ht="15" customHeight="1" thickBot="1" x14ac:dyDescent="0.25">
      <c r="A32" s="33" t="s">
        <v>32</v>
      </c>
      <c r="B32" s="24">
        <v>3</v>
      </c>
      <c r="C32" s="33" t="s">
        <v>34</v>
      </c>
      <c r="D32" s="32" t="s">
        <v>28</v>
      </c>
      <c r="E32" s="24">
        <v>1535</v>
      </c>
      <c r="F32" s="33" t="s">
        <v>10</v>
      </c>
      <c r="G32" s="33" t="s">
        <v>35</v>
      </c>
      <c r="H32" s="33"/>
      <c r="I32" s="32"/>
      <c r="K32" s="3"/>
      <c r="L32" s="3"/>
      <c r="M32" s="3"/>
      <c r="N32" s="2"/>
      <c r="O32" s="10"/>
      <c r="P32" s="10"/>
      <c r="Q32" s="11"/>
      <c r="R32" s="11"/>
    </row>
    <row r="33" spans="1:10" ht="15" customHeight="1" thickBot="1" x14ac:dyDescent="0.25">
      <c r="A33" s="33"/>
      <c r="B33" s="21">
        <f>SUM(B31:B32)</f>
        <v>38</v>
      </c>
      <c r="C33" s="31"/>
      <c r="D33" s="32"/>
      <c r="E33" s="21">
        <f>SUM(E31:E32)</f>
        <v>2030</v>
      </c>
      <c r="F33" s="33"/>
      <c r="G33" s="33"/>
      <c r="H33" s="32"/>
      <c r="I33" s="8"/>
    </row>
    <row r="34" spans="1:10" ht="15" customHeight="1" x14ac:dyDescent="0.2">
      <c r="A34" s="33"/>
      <c r="B34" s="4"/>
      <c r="C34" s="33"/>
      <c r="D34" s="32"/>
      <c r="E34" s="4"/>
      <c r="F34" s="33"/>
      <c r="G34" s="33"/>
      <c r="H34" s="32"/>
      <c r="I34" s="28"/>
      <c r="J34" s="12"/>
    </row>
    <row r="35" spans="1:10" ht="15" customHeight="1" thickBot="1" x14ac:dyDescent="0.25">
      <c r="A35" s="33"/>
      <c r="B35" s="4"/>
      <c r="C35" s="31" t="s">
        <v>84</v>
      </c>
      <c r="D35" s="32" t="s">
        <v>22</v>
      </c>
      <c r="E35" s="4"/>
      <c r="F35" s="33"/>
      <c r="G35" s="33"/>
      <c r="H35" s="32"/>
      <c r="I35" s="28"/>
      <c r="J35" s="12"/>
    </row>
    <row r="36" spans="1:10" ht="15" customHeight="1" thickBot="1" x14ac:dyDescent="0.25">
      <c r="A36" s="33" t="s">
        <v>85</v>
      </c>
      <c r="B36" s="21">
        <v>1</v>
      </c>
      <c r="C36" s="33" t="s">
        <v>57</v>
      </c>
      <c r="D36" s="32" t="s">
        <v>28</v>
      </c>
      <c r="E36" s="21">
        <v>2950</v>
      </c>
      <c r="F36" s="33" t="s">
        <v>10</v>
      </c>
      <c r="G36" s="33" t="s">
        <v>86</v>
      </c>
      <c r="H36" s="32"/>
      <c r="I36" s="33"/>
      <c r="J36" s="12"/>
    </row>
    <row r="37" spans="1:10" ht="15" customHeight="1" x14ac:dyDescent="0.2">
      <c r="A37" s="33"/>
      <c r="B37" s="4"/>
      <c r="C37" s="33"/>
      <c r="D37" s="32"/>
      <c r="E37" s="4"/>
      <c r="F37" s="33"/>
      <c r="G37" s="33"/>
      <c r="H37" s="32"/>
      <c r="I37" s="28"/>
      <c r="J37" s="12"/>
    </row>
    <row r="38" spans="1:10" s="26" customFormat="1" ht="15" customHeight="1" thickBot="1" x14ac:dyDescent="0.3">
      <c r="A38" s="13"/>
      <c r="B38" s="4"/>
      <c r="C38" s="6" t="s">
        <v>36</v>
      </c>
      <c r="D38" s="8" t="s">
        <v>22</v>
      </c>
      <c r="E38" s="4"/>
      <c r="F38" s="13"/>
      <c r="G38" s="13"/>
      <c r="H38" s="13"/>
      <c r="I38" s="8"/>
      <c r="J38" s="25"/>
    </row>
    <row r="39" spans="1:10" s="26" customFormat="1" ht="15" customHeight="1" thickBot="1" x14ac:dyDescent="0.3">
      <c r="A39" s="13" t="s">
        <v>97</v>
      </c>
      <c r="B39" s="21">
        <v>118</v>
      </c>
      <c r="C39" s="13" t="s">
        <v>37</v>
      </c>
      <c r="D39" s="13"/>
      <c r="E39" s="34">
        <v>960</v>
      </c>
      <c r="F39" s="13" t="s">
        <v>10</v>
      </c>
      <c r="G39" s="13" t="s">
        <v>38</v>
      </c>
      <c r="H39" s="8"/>
      <c r="I39" s="13"/>
      <c r="J39" s="25"/>
    </row>
    <row r="40" spans="1:10" s="26" customFormat="1" ht="15" customHeight="1" x14ac:dyDescent="0.25">
      <c r="A40" s="33"/>
      <c r="B40" s="4"/>
      <c r="C40" s="33"/>
      <c r="D40" s="33"/>
      <c r="E40" s="30"/>
      <c r="F40" s="33"/>
      <c r="G40" s="33"/>
      <c r="H40" s="32"/>
      <c r="I40" s="33"/>
      <c r="J40" s="25"/>
    </row>
    <row r="41" spans="1:10" s="26" customFormat="1" ht="15" customHeight="1" x14ac:dyDescent="0.25">
      <c r="A41" s="32"/>
      <c r="B41" s="4"/>
      <c r="C41" s="31" t="s">
        <v>54</v>
      </c>
      <c r="D41" s="32" t="s">
        <v>22</v>
      </c>
      <c r="E41" s="4"/>
      <c r="F41" s="32"/>
      <c r="G41" s="32"/>
      <c r="H41" s="32"/>
      <c r="I41" s="29"/>
      <c r="J41" s="25"/>
    </row>
    <row r="42" spans="1:10" ht="15" customHeight="1" x14ac:dyDescent="0.25">
      <c r="A42" s="33" t="s">
        <v>60</v>
      </c>
      <c r="B42" s="4">
        <v>1</v>
      </c>
      <c r="C42" s="33" t="s">
        <v>59</v>
      </c>
      <c r="D42" s="32" t="s">
        <v>28</v>
      </c>
      <c r="E42" s="24">
        <v>170</v>
      </c>
      <c r="F42" s="33" t="s">
        <v>10</v>
      </c>
      <c r="G42" s="33" t="s">
        <v>62</v>
      </c>
      <c r="H42" s="32"/>
      <c r="I42" s="29"/>
      <c r="J42" s="12"/>
    </row>
    <row r="43" spans="1:10" ht="15" customHeight="1" thickBot="1" x14ac:dyDescent="0.3">
      <c r="A43" s="33" t="s">
        <v>61</v>
      </c>
      <c r="B43" s="4">
        <v>1</v>
      </c>
      <c r="C43" s="33" t="s">
        <v>58</v>
      </c>
      <c r="D43" s="32" t="s">
        <v>28</v>
      </c>
      <c r="E43" s="24">
        <v>135</v>
      </c>
      <c r="F43" s="33" t="s">
        <v>10</v>
      </c>
      <c r="G43" s="33" t="s">
        <v>62</v>
      </c>
      <c r="H43" s="32"/>
      <c r="I43" s="29"/>
      <c r="J43" s="12"/>
    </row>
    <row r="44" spans="1:10" ht="15" customHeight="1" thickBot="1" x14ac:dyDescent="0.25">
      <c r="A44" s="33"/>
      <c r="B44" s="21">
        <f>SUM(B42:B43)</f>
        <v>2</v>
      </c>
      <c r="C44" s="33"/>
      <c r="D44" s="32"/>
      <c r="E44" s="21">
        <f>SUM(E42:E43)</f>
        <v>305</v>
      </c>
      <c r="F44" s="33"/>
      <c r="G44" s="33"/>
      <c r="H44" s="32"/>
      <c r="I44" s="28"/>
      <c r="J44" s="12"/>
    </row>
    <row r="45" spans="1:10" ht="15" customHeight="1" x14ac:dyDescent="0.2">
      <c r="J45" s="12"/>
    </row>
    <row r="46" spans="1:10" ht="15" customHeight="1" thickBot="1" x14ac:dyDescent="0.25">
      <c r="A46" s="33"/>
      <c r="B46" s="4"/>
      <c r="C46" s="31" t="s">
        <v>87</v>
      </c>
      <c r="D46" s="32" t="s">
        <v>22</v>
      </c>
      <c r="E46" s="4"/>
      <c r="F46" s="33"/>
      <c r="G46" s="33"/>
      <c r="H46" s="32"/>
      <c r="I46" s="28"/>
      <c r="J46" s="12"/>
    </row>
    <row r="47" spans="1:10" ht="15" customHeight="1" thickBot="1" x14ac:dyDescent="0.25">
      <c r="A47" s="33" t="s">
        <v>88</v>
      </c>
      <c r="B47" s="21">
        <v>646</v>
      </c>
      <c r="C47" s="33" t="s">
        <v>89</v>
      </c>
      <c r="D47" s="32" t="s">
        <v>27</v>
      </c>
      <c r="E47" s="21">
        <v>1965</v>
      </c>
      <c r="F47" s="33" t="s">
        <v>10</v>
      </c>
      <c r="G47" s="33" t="s">
        <v>26</v>
      </c>
      <c r="H47" s="32"/>
      <c r="I47" s="33"/>
      <c r="J47" s="12"/>
    </row>
    <row r="48" spans="1:10" ht="15" customHeight="1" x14ac:dyDescent="0.2">
      <c r="J48" s="12"/>
    </row>
    <row r="49" spans="1:17" ht="15" customHeight="1" thickBot="1" x14ac:dyDescent="0.25">
      <c r="A49" s="33"/>
      <c r="B49" s="4"/>
      <c r="C49" s="31" t="s">
        <v>90</v>
      </c>
      <c r="D49" s="32"/>
      <c r="E49" s="4"/>
      <c r="F49" s="33"/>
      <c r="G49" s="33"/>
      <c r="H49" s="32"/>
      <c r="I49" s="28"/>
      <c r="J49" s="12"/>
    </row>
    <row r="50" spans="1:17" ht="15" customHeight="1" thickBot="1" x14ac:dyDescent="0.25">
      <c r="A50" s="33" t="s">
        <v>91</v>
      </c>
      <c r="B50" s="21">
        <v>42</v>
      </c>
      <c r="C50" s="33" t="s">
        <v>24</v>
      </c>
      <c r="D50" s="32" t="s">
        <v>25</v>
      </c>
      <c r="E50" s="21">
        <v>1130</v>
      </c>
      <c r="F50" s="33" t="s">
        <v>10</v>
      </c>
      <c r="G50" s="33" t="s">
        <v>26</v>
      </c>
      <c r="H50" s="32"/>
      <c r="I50" s="33"/>
      <c r="J50" s="12"/>
    </row>
    <row r="51" spans="1:17" ht="15" customHeight="1" x14ac:dyDescent="0.2">
      <c r="A51" s="33"/>
      <c r="B51" s="4"/>
      <c r="C51" s="31"/>
      <c r="D51" s="32"/>
      <c r="E51" s="4"/>
      <c r="F51" s="33"/>
      <c r="G51" s="33"/>
      <c r="H51" s="32"/>
      <c r="I51" s="28"/>
      <c r="J51" s="12"/>
    </row>
    <row r="52" spans="1:17" ht="15" customHeight="1" thickBot="1" x14ac:dyDescent="0.25">
      <c r="A52" s="32"/>
      <c r="B52" s="4"/>
      <c r="C52" s="31" t="s">
        <v>63</v>
      </c>
      <c r="D52" s="32"/>
      <c r="E52" s="4"/>
      <c r="F52" s="32"/>
      <c r="G52" s="32"/>
      <c r="H52" s="32"/>
      <c r="I52" s="28"/>
      <c r="J52" s="12"/>
    </row>
    <row r="53" spans="1:17" ht="15" customHeight="1" thickBot="1" x14ac:dyDescent="0.25">
      <c r="A53" s="33" t="s">
        <v>64</v>
      </c>
      <c r="B53" s="21">
        <v>64</v>
      </c>
      <c r="C53" s="33" t="s">
        <v>41</v>
      </c>
      <c r="D53" s="32"/>
      <c r="E53" s="21">
        <v>520</v>
      </c>
      <c r="F53" s="33" t="s">
        <v>10</v>
      </c>
      <c r="G53" s="33" t="s">
        <v>26</v>
      </c>
      <c r="H53" s="32"/>
      <c r="I53" s="28"/>
      <c r="J53" s="12"/>
    </row>
    <row r="54" spans="1:17" ht="15" customHeight="1" x14ac:dyDescent="0.2">
      <c r="A54" s="33"/>
      <c r="B54" s="24"/>
      <c r="C54" s="33"/>
      <c r="D54" s="32"/>
      <c r="E54" s="24"/>
      <c r="F54" s="33"/>
      <c r="G54" s="33"/>
      <c r="H54" s="32"/>
      <c r="I54" s="28"/>
      <c r="J54" s="12"/>
    </row>
    <row r="55" spans="1:17" ht="15" customHeight="1" thickBot="1" x14ac:dyDescent="0.25">
      <c r="A55" s="32"/>
      <c r="B55" s="4"/>
      <c r="C55" s="31" t="s">
        <v>65</v>
      </c>
      <c r="D55" s="32"/>
      <c r="E55" s="4"/>
      <c r="F55" s="32"/>
      <c r="G55" s="32"/>
      <c r="H55" s="32"/>
      <c r="I55" s="28"/>
      <c r="J55" s="12"/>
    </row>
    <row r="56" spans="1:17" ht="15" customHeight="1" thickBot="1" x14ac:dyDescent="0.25">
      <c r="A56" s="33" t="s">
        <v>67</v>
      </c>
      <c r="B56" s="21">
        <v>2</v>
      </c>
      <c r="C56" s="33" t="s">
        <v>66</v>
      </c>
      <c r="D56" s="32"/>
      <c r="E56" s="21">
        <v>85</v>
      </c>
      <c r="F56" s="33" t="s">
        <v>10</v>
      </c>
      <c r="G56" s="33" t="s">
        <v>26</v>
      </c>
      <c r="H56" s="32"/>
      <c r="I56" s="28"/>
      <c r="J56" s="12"/>
    </row>
    <row r="57" spans="1:17" ht="15" customHeight="1" x14ac:dyDescent="0.2">
      <c r="A57" s="33"/>
      <c r="B57" s="4"/>
      <c r="C57" s="33"/>
      <c r="D57" s="33"/>
      <c r="E57" s="4"/>
      <c r="F57" s="33"/>
      <c r="G57" s="33"/>
      <c r="H57" s="32"/>
      <c r="I57" s="28"/>
      <c r="J57" s="12"/>
    </row>
    <row r="58" spans="1:17" ht="15" customHeight="1" x14ac:dyDescent="0.2">
      <c r="A58" s="33"/>
      <c r="B58" s="4"/>
      <c r="C58" s="33"/>
      <c r="D58" s="32"/>
      <c r="E58" s="4"/>
      <c r="F58" s="33"/>
      <c r="G58" s="33"/>
      <c r="H58" s="32"/>
      <c r="I58" s="28"/>
      <c r="J58" s="12"/>
    </row>
    <row r="59" spans="1:17" ht="15" customHeight="1" x14ac:dyDescent="0.2">
      <c r="A59" s="9"/>
      <c r="B59" s="9"/>
      <c r="C59" s="9"/>
      <c r="D59" s="9"/>
      <c r="E59" s="9"/>
      <c r="F59" s="9"/>
      <c r="G59" s="28"/>
      <c r="H59" s="28"/>
      <c r="I59" s="28"/>
      <c r="J59" s="12"/>
    </row>
    <row r="60" spans="1:17" ht="15" customHeight="1" thickBot="1" x14ac:dyDescent="0.25">
      <c r="A60" s="33"/>
      <c r="B60" s="4"/>
      <c r="C60" s="31"/>
      <c r="D60" s="7"/>
      <c r="E60" s="4"/>
      <c r="F60" s="33"/>
      <c r="G60" s="33"/>
      <c r="H60" s="33"/>
      <c r="I60" s="9"/>
      <c r="J60" s="12"/>
      <c r="Q60" s="2"/>
    </row>
    <row r="61" spans="1:17" ht="15" customHeight="1" thickBot="1" x14ac:dyDescent="0.25">
      <c r="A61" s="48" t="s">
        <v>82</v>
      </c>
      <c r="B61" s="49"/>
      <c r="C61" s="49"/>
      <c r="D61" s="49"/>
      <c r="E61" s="49"/>
      <c r="F61" s="49"/>
      <c r="G61" s="49"/>
      <c r="H61" s="49"/>
      <c r="I61" s="50"/>
      <c r="J61" s="12"/>
      <c r="Q61" s="1"/>
    </row>
    <row r="62" spans="1:17" ht="15" customHeight="1" x14ac:dyDescent="0.2">
      <c r="A62" s="51" t="s">
        <v>0</v>
      </c>
      <c r="B62" s="52"/>
      <c r="C62" s="52"/>
      <c r="D62" s="52"/>
      <c r="E62" s="52"/>
      <c r="F62" s="52"/>
      <c r="G62" s="52"/>
      <c r="H62" s="52"/>
      <c r="I62" s="53"/>
    </row>
    <row r="63" spans="1:17" ht="15" customHeight="1" x14ac:dyDescent="0.2">
      <c r="A63" s="54" t="s">
        <v>1</v>
      </c>
      <c r="B63" s="55"/>
      <c r="C63" s="55"/>
      <c r="D63" s="55"/>
      <c r="E63" s="55"/>
      <c r="F63" s="55"/>
      <c r="G63" s="55"/>
      <c r="H63" s="55"/>
      <c r="I63" s="56"/>
    </row>
    <row r="64" spans="1:17" ht="15" customHeight="1" x14ac:dyDescent="0.2">
      <c r="A64" s="43" t="s">
        <v>19</v>
      </c>
      <c r="B64" s="44"/>
      <c r="C64" s="14" t="s">
        <v>99</v>
      </c>
      <c r="D64" s="44" t="s">
        <v>11</v>
      </c>
      <c r="E64" s="44"/>
      <c r="F64" s="44" t="s">
        <v>30</v>
      </c>
      <c r="G64" s="44"/>
      <c r="H64" s="44"/>
      <c r="I64" s="47"/>
    </row>
    <row r="65" spans="1:9" ht="15" customHeight="1" x14ac:dyDescent="0.2">
      <c r="A65" s="43" t="s">
        <v>18</v>
      </c>
      <c r="B65" s="44"/>
      <c r="C65" s="14" t="s">
        <v>29</v>
      </c>
      <c r="D65" s="44" t="s">
        <v>12</v>
      </c>
      <c r="E65" s="44"/>
      <c r="F65" s="45">
        <v>43778</v>
      </c>
      <c r="G65" s="45"/>
      <c r="H65" s="45"/>
      <c r="I65" s="46"/>
    </row>
    <row r="66" spans="1:9" ht="15" customHeight="1" x14ac:dyDescent="0.2">
      <c r="A66" s="43" t="s">
        <v>17</v>
      </c>
      <c r="B66" s="44"/>
      <c r="C66" s="14" t="s">
        <v>13</v>
      </c>
      <c r="D66" s="44" t="s">
        <v>20</v>
      </c>
      <c r="E66" s="44"/>
      <c r="F66" s="44" t="s">
        <v>14</v>
      </c>
      <c r="G66" s="44"/>
      <c r="H66" s="44"/>
      <c r="I66" s="47"/>
    </row>
    <row r="67" spans="1:9" ht="15" customHeight="1" x14ac:dyDescent="0.2">
      <c r="A67" s="17"/>
      <c r="B67" s="18"/>
      <c r="C67" s="19"/>
      <c r="D67" s="18"/>
      <c r="E67" s="18"/>
      <c r="F67" s="18"/>
      <c r="G67" s="18"/>
      <c r="H67" s="18"/>
      <c r="I67" s="20"/>
    </row>
    <row r="68" spans="1:9" ht="15" customHeight="1" thickBot="1" x14ac:dyDescent="0.25">
      <c r="A68" s="15" t="s">
        <v>2</v>
      </c>
      <c r="B68" s="16" t="s">
        <v>3</v>
      </c>
      <c r="C68" s="16" t="s">
        <v>4</v>
      </c>
      <c r="D68" s="16" t="s">
        <v>71</v>
      </c>
      <c r="E68" s="16" t="s">
        <v>6</v>
      </c>
      <c r="F68" s="16" t="s">
        <v>7</v>
      </c>
      <c r="G68" s="16" t="s">
        <v>8</v>
      </c>
      <c r="H68" s="40" t="s">
        <v>9</v>
      </c>
      <c r="I68" s="41"/>
    </row>
    <row r="69" spans="1:9" ht="1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</row>
    <row r="70" spans="1:9" ht="15" customHeight="1" x14ac:dyDescent="0.2">
      <c r="A70" s="33"/>
      <c r="B70" s="4"/>
      <c r="C70" s="31" t="s">
        <v>68</v>
      </c>
      <c r="D70" s="32" t="s">
        <v>81</v>
      </c>
      <c r="E70" s="4"/>
      <c r="F70" s="33"/>
      <c r="G70" s="33"/>
      <c r="H70" s="33"/>
      <c r="I70" s="33"/>
    </row>
    <row r="71" spans="1:9" ht="15" customHeight="1" x14ac:dyDescent="0.2">
      <c r="A71" s="33" t="s">
        <v>100</v>
      </c>
      <c r="B71" s="33" t="s">
        <v>69</v>
      </c>
      <c r="C71" s="33" t="s">
        <v>70</v>
      </c>
      <c r="D71" s="32" t="s">
        <v>28</v>
      </c>
      <c r="E71" s="33">
        <v>1275</v>
      </c>
      <c r="F71" s="33" t="s">
        <v>10</v>
      </c>
      <c r="G71" s="33" t="s">
        <v>72</v>
      </c>
      <c r="H71" s="32" t="s">
        <v>15</v>
      </c>
      <c r="I71" s="33"/>
    </row>
    <row r="72" spans="1:9" ht="15" customHeight="1" x14ac:dyDescent="0.2">
      <c r="A72" s="33" t="s">
        <v>101</v>
      </c>
      <c r="B72" s="33">
        <v>9</v>
      </c>
      <c r="C72" s="33" t="s">
        <v>73</v>
      </c>
      <c r="D72" s="33"/>
      <c r="E72" s="33">
        <v>200</v>
      </c>
      <c r="F72" s="33" t="s">
        <v>10</v>
      </c>
      <c r="G72" s="33" t="s">
        <v>74</v>
      </c>
      <c r="H72" s="33"/>
      <c r="I72" s="33"/>
    </row>
    <row r="73" spans="1:9" ht="15" customHeight="1" thickBot="1" x14ac:dyDescent="0.25">
      <c r="A73" s="33" t="s">
        <v>102</v>
      </c>
      <c r="B73" s="33">
        <v>9</v>
      </c>
      <c r="C73" s="33" t="s">
        <v>75</v>
      </c>
      <c r="D73" s="33"/>
      <c r="E73" s="33">
        <v>155</v>
      </c>
      <c r="F73" s="33" t="s">
        <v>10</v>
      </c>
      <c r="G73" s="33" t="s">
        <v>74</v>
      </c>
      <c r="H73" s="33"/>
      <c r="I73" s="33"/>
    </row>
    <row r="74" spans="1:9" ht="15" customHeight="1" thickBot="1" x14ac:dyDescent="0.25">
      <c r="A74" s="33"/>
      <c r="B74" s="37">
        <f>SUM(B71:B73)+2</f>
        <v>20</v>
      </c>
      <c r="C74" s="33"/>
      <c r="D74" s="33"/>
      <c r="E74" s="37">
        <f>SUM(E71:E73)</f>
        <v>1630</v>
      </c>
      <c r="F74" s="33"/>
      <c r="G74" s="33"/>
      <c r="H74" s="32"/>
      <c r="I74" s="33"/>
    </row>
    <row r="75" spans="1:9" ht="15" customHeight="1" x14ac:dyDescent="0.2">
      <c r="A75" s="33"/>
      <c r="B75" s="4"/>
      <c r="C75" s="31"/>
      <c r="D75" s="32"/>
      <c r="E75" s="4"/>
      <c r="F75" s="33"/>
      <c r="G75" s="33"/>
      <c r="H75" s="33"/>
      <c r="I75" s="33"/>
    </row>
    <row r="76" spans="1:9" ht="15" customHeight="1" x14ac:dyDescent="0.2">
      <c r="A76" s="33"/>
      <c r="B76" s="4"/>
      <c r="C76" s="31" t="s">
        <v>76</v>
      </c>
      <c r="D76" s="32" t="s">
        <v>81</v>
      </c>
      <c r="E76" s="4"/>
      <c r="F76" s="33"/>
      <c r="G76" s="33"/>
      <c r="H76" s="33"/>
      <c r="I76" s="33"/>
    </row>
    <row r="77" spans="1:9" ht="15" customHeight="1" x14ac:dyDescent="0.2">
      <c r="A77" s="33" t="s">
        <v>100</v>
      </c>
      <c r="B77" s="33" t="s">
        <v>69</v>
      </c>
      <c r="C77" s="33" t="s">
        <v>70</v>
      </c>
      <c r="D77" s="32" t="s">
        <v>28</v>
      </c>
      <c r="E77" s="33">
        <v>1275</v>
      </c>
      <c r="F77" s="33" t="s">
        <v>10</v>
      </c>
      <c r="G77" s="33" t="s">
        <v>72</v>
      </c>
      <c r="H77" s="32" t="s">
        <v>16</v>
      </c>
      <c r="I77" s="33"/>
    </row>
    <row r="78" spans="1:9" ht="15" customHeight="1" thickBot="1" x14ac:dyDescent="0.25">
      <c r="A78" s="33" t="s">
        <v>103</v>
      </c>
      <c r="B78" s="33">
        <v>33</v>
      </c>
      <c r="C78" s="33" t="s">
        <v>77</v>
      </c>
      <c r="D78" s="32"/>
      <c r="E78" s="24">
        <v>145</v>
      </c>
      <c r="F78" s="33" t="s">
        <v>10</v>
      </c>
      <c r="G78" s="33" t="s">
        <v>78</v>
      </c>
      <c r="H78" s="32"/>
      <c r="I78" s="32"/>
    </row>
    <row r="79" spans="1:9" ht="15" customHeight="1" thickBot="1" x14ac:dyDescent="0.25">
      <c r="A79" s="33"/>
      <c r="B79" s="37">
        <f>SUM(B77:B78)+2</f>
        <v>35</v>
      </c>
      <c r="C79" s="33"/>
      <c r="D79" s="33"/>
      <c r="E79" s="37">
        <f>SUM(E77:E78)</f>
        <v>1420</v>
      </c>
      <c r="F79" s="33"/>
      <c r="G79" s="33"/>
      <c r="H79" s="33"/>
      <c r="I79" s="33"/>
    </row>
    <row r="80" spans="1:9" ht="15" customHeight="1" x14ac:dyDescent="0.2">
      <c r="A80" s="33"/>
      <c r="B80" s="33"/>
      <c r="C80" s="33"/>
      <c r="D80" s="32"/>
      <c r="E80" s="24"/>
      <c r="F80" s="33"/>
      <c r="G80" s="33"/>
      <c r="H80" s="32"/>
      <c r="I80" s="33"/>
    </row>
    <row r="81" spans="1:9" ht="15" customHeight="1" thickBot="1" x14ac:dyDescent="0.25">
      <c r="A81" s="33"/>
      <c r="B81" s="4"/>
      <c r="C81" s="31" t="s">
        <v>79</v>
      </c>
      <c r="D81" s="32" t="s">
        <v>80</v>
      </c>
      <c r="E81" s="4"/>
      <c r="F81" s="33"/>
      <c r="G81" s="33"/>
      <c r="H81" s="33"/>
      <c r="I81" s="32"/>
    </row>
    <row r="82" spans="1:9" ht="15" customHeight="1" thickBot="1" x14ac:dyDescent="0.25">
      <c r="A82" s="33" t="s">
        <v>104</v>
      </c>
      <c r="B82" s="37">
        <v>117</v>
      </c>
      <c r="C82" s="33" t="s">
        <v>77</v>
      </c>
      <c r="D82" s="33"/>
      <c r="E82" s="37">
        <v>1870</v>
      </c>
      <c r="F82" s="33" t="s">
        <v>10</v>
      </c>
      <c r="G82" s="33" t="s">
        <v>21</v>
      </c>
      <c r="H82" s="32"/>
      <c r="I82" s="32"/>
    </row>
    <row r="83" spans="1:9" ht="15" customHeight="1" x14ac:dyDescent="0.2">
      <c r="A83" s="33"/>
      <c r="B83" s="4"/>
      <c r="C83" s="31"/>
      <c r="D83" s="32"/>
      <c r="E83" s="4"/>
      <c r="F83" s="33"/>
      <c r="G83" s="33"/>
      <c r="H83" s="33"/>
      <c r="I83" s="33"/>
    </row>
    <row r="84" spans="1:9" ht="15" customHeight="1" x14ac:dyDescent="0.2">
      <c r="A84" s="33"/>
      <c r="B84" s="33"/>
      <c r="C84" s="33"/>
      <c r="D84" s="32"/>
      <c r="E84" s="33"/>
      <c r="F84" s="33"/>
      <c r="G84" s="33"/>
      <c r="H84" s="32"/>
      <c r="I84" s="33"/>
    </row>
    <row r="85" spans="1:9" ht="15" customHeight="1" x14ac:dyDescent="0.2">
      <c r="A85" s="33"/>
      <c r="B85" s="33"/>
      <c r="C85" s="33"/>
      <c r="D85" s="32"/>
      <c r="E85" s="33"/>
      <c r="F85" s="33"/>
      <c r="G85" s="33"/>
      <c r="H85" s="32"/>
      <c r="I85" s="33"/>
    </row>
    <row r="86" spans="1:9" ht="15" customHeight="1" x14ac:dyDescent="0.2">
      <c r="A86" s="33"/>
      <c r="B86" s="33"/>
      <c r="C86" s="33"/>
      <c r="D86" s="32"/>
      <c r="E86" s="33"/>
      <c r="F86" s="33"/>
      <c r="G86" s="33"/>
      <c r="H86" s="32"/>
      <c r="I86" s="33"/>
    </row>
    <row r="87" spans="1:9" ht="15" customHeight="1" x14ac:dyDescent="0.2">
      <c r="A87" s="33"/>
      <c r="B87" s="33"/>
      <c r="C87" s="33"/>
      <c r="D87" s="32"/>
      <c r="E87" s="33"/>
      <c r="F87" s="33"/>
      <c r="G87" s="33"/>
      <c r="H87" s="32"/>
      <c r="I87" s="33"/>
    </row>
    <row r="88" spans="1:9" ht="15" customHeight="1" x14ac:dyDescent="0.2">
      <c r="A88" s="33"/>
      <c r="B88" s="33"/>
      <c r="C88" s="33"/>
      <c r="D88" s="32"/>
      <c r="E88" s="33"/>
      <c r="F88" s="33"/>
      <c r="G88" s="33"/>
      <c r="H88" s="32"/>
      <c r="I88" s="33"/>
    </row>
    <row r="89" spans="1:9" ht="15" customHeight="1" x14ac:dyDescent="0.2">
      <c r="A89" s="33"/>
      <c r="B89" s="33"/>
      <c r="C89" s="33"/>
      <c r="D89" s="32"/>
      <c r="E89" s="33"/>
      <c r="F89" s="33"/>
      <c r="G89" s="33"/>
      <c r="H89" s="32"/>
      <c r="I89" s="33"/>
    </row>
    <row r="90" spans="1:9" ht="15" customHeight="1" x14ac:dyDescent="0.2">
      <c r="A90" s="33"/>
      <c r="B90" s="33"/>
      <c r="C90" s="33"/>
      <c r="D90" s="32"/>
      <c r="E90" s="33"/>
      <c r="F90" s="33"/>
      <c r="G90" s="33"/>
      <c r="H90" s="32"/>
      <c r="I90" s="33"/>
    </row>
    <row r="91" spans="1:9" ht="15" customHeight="1" x14ac:dyDescent="0.2">
      <c r="A91" s="33"/>
      <c r="B91" s="33"/>
      <c r="C91" s="33"/>
      <c r="D91" s="32"/>
      <c r="E91" s="33"/>
      <c r="F91" s="33"/>
      <c r="G91" s="33"/>
      <c r="H91" s="32"/>
      <c r="I91" s="33"/>
    </row>
    <row r="92" spans="1:9" ht="15" customHeight="1" x14ac:dyDescent="0.2">
      <c r="A92" s="33"/>
      <c r="B92" s="32"/>
      <c r="C92" s="31"/>
      <c r="D92" s="32"/>
      <c r="E92" s="32"/>
      <c r="F92" s="33"/>
      <c r="G92" s="33"/>
      <c r="H92" s="33"/>
      <c r="I92" s="33"/>
    </row>
    <row r="93" spans="1:9" ht="15" customHeight="1" x14ac:dyDescent="0.2">
      <c r="A93" s="33"/>
      <c r="B93" s="4"/>
      <c r="C93" s="31"/>
      <c r="D93" s="32"/>
      <c r="E93" s="4"/>
      <c r="F93" s="33"/>
      <c r="G93" s="33"/>
      <c r="H93" s="33"/>
      <c r="I93" s="33"/>
    </row>
    <row r="94" spans="1:9" ht="15" customHeight="1" x14ac:dyDescent="0.2">
      <c r="A94" s="33"/>
      <c r="B94" s="4"/>
      <c r="C94" s="31"/>
      <c r="D94" s="32"/>
      <c r="E94" s="4"/>
      <c r="F94" s="33"/>
      <c r="G94" s="33"/>
      <c r="H94" s="33"/>
      <c r="I94" s="33"/>
    </row>
    <row r="95" spans="1:9" ht="15" customHeight="1" x14ac:dyDescent="0.2">
      <c r="A95" s="33"/>
      <c r="B95" s="4"/>
      <c r="C95" s="31"/>
      <c r="D95" s="32"/>
      <c r="E95" s="4"/>
      <c r="F95" s="33"/>
      <c r="G95" s="33"/>
      <c r="H95" s="33"/>
      <c r="I95" s="33"/>
    </row>
    <row r="96" spans="1:9" ht="15" customHeight="1" x14ac:dyDescent="0.2">
      <c r="A96" s="33"/>
      <c r="B96" s="4"/>
      <c r="C96" s="31"/>
      <c r="D96" s="32"/>
      <c r="E96" s="4"/>
      <c r="F96" s="33"/>
      <c r="G96" s="33"/>
      <c r="H96" s="33"/>
      <c r="I96" s="33"/>
    </row>
    <row r="97" spans="1:9" ht="15" customHeight="1" x14ac:dyDescent="0.2">
      <c r="A97" s="33"/>
      <c r="B97" s="4"/>
      <c r="C97" s="31"/>
      <c r="D97" s="32"/>
      <c r="E97" s="4"/>
      <c r="F97" s="33"/>
      <c r="G97" s="33"/>
      <c r="H97" s="33"/>
      <c r="I97" s="33"/>
    </row>
    <row r="98" spans="1:9" ht="15" customHeight="1" x14ac:dyDescent="0.2"/>
    <row r="99" spans="1:9" ht="15" customHeight="1" x14ac:dyDescent="0.2"/>
    <row r="100" spans="1:9" ht="15" customHeight="1" x14ac:dyDescent="0.2"/>
    <row r="101" spans="1:9" ht="15" customHeight="1" x14ac:dyDescent="0.2"/>
    <row r="102" spans="1:9" ht="15" customHeight="1" x14ac:dyDescent="0.2">
      <c r="A102" s="33"/>
      <c r="B102" s="33"/>
      <c r="C102" s="33"/>
      <c r="D102" s="32"/>
      <c r="E102" s="33"/>
      <c r="F102" s="33"/>
      <c r="G102" s="33"/>
      <c r="H102" s="32"/>
      <c r="I102" s="33"/>
    </row>
    <row r="103" spans="1:9" ht="15" customHeight="1" x14ac:dyDescent="0.2">
      <c r="A103" s="38" t="s">
        <v>98</v>
      </c>
      <c r="B103" s="38"/>
      <c r="C103" s="39"/>
      <c r="D103" s="38"/>
      <c r="E103" s="38">
        <f>SUM(E82,E79,E74,E56,E53,E50,E47,E44,E39,E36,E33,E28,E25,E22,E19,E16,E13,E10)</f>
        <v>24025</v>
      </c>
      <c r="F103" s="38"/>
      <c r="G103" s="38"/>
      <c r="H103" s="33"/>
      <c r="I103" s="33"/>
    </row>
    <row r="104" spans="1:9" ht="1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</row>
    <row r="105" spans="1:9" ht="1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</row>
    <row r="106" spans="1:9" ht="1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</row>
    <row r="107" spans="1:9" ht="15" customHeight="1" x14ac:dyDescent="0.2">
      <c r="A107" s="35"/>
      <c r="B107" s="35"/>
      <c r="C107" s="35"/>
      <c r="D107" s="35"/>
      <c r="E107" s="35"/>
      <c r="F107" s="35"/>
      <c r="G107" s="12"/>
      <c r="H107" s="12"/>
      <c r="I107" s="12"/>
    </row>
    <row r="108" spans="1:9" ht="1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</row>
    <row r="109" spans="1:9" ht="1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</row>
    <row r="110" spans="1:9" ht="15" customHeight="1" thickBot="1" x14ac:dyDescent="0.25">
      <c r="A110" s="12"/>
      <c r="B110" s="12"/>
      <c r="C110" s="12"/>
      <c r="D110" s="12"/>
      <c r="E110" s="12"/>
      <c r="F110" s="12"/>
      <c r="G110" s="12"/>
      <c r="H110" s="12"/>
      <c r="I110" s="12"/>
    </row>
    <row r="111" spans="1:9" ht="15" customHeight="1" thickBot="1" x14ac:dyDescent="0.25">
      <c r="A111" s="48" t="s">
        <v>83</v>
      </c>
      <c r="B111" s="49"/>
      <c r="C111" s="49"/>
      <c r="D111" s="49"/>
      <c r="E111" s="49"/>
      <c r="F111" s="49"/>
      <c r="G111" s="49"/>
      <c r="H111" s="49"/>
      <c r="I111" s="50"/>
    </row>
    <row r="112" spans="1:9" ht="1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</row>
    <row r="113" spans="1:9" ht="1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</row>
    <row r="126" spans="1:9" ht="15" x14ac:dyDescent="0.2">
      <c r="A126" s="13"/>
      <c r="B126" s="4"/>
      <c r="C126" s="6"/>
      <c r="D126" s="28"/>
      <c r="E126" s="4"/>
      <c r="F126" s="13"/>
      <c r="G126" s="13"/>
      <c r="H126" s="13"/>
      <c r="I126" s="8"/>
    </row>
  </sheetData>
  <mergeCells count="27">
    <mergeCell ref="A61:I61"/>
    <mergeCell ref="F3:I3"/>
    <mergeCell ref="A1:I1"/>
    <mergeCell ref="A2:I2"/>
    <mergeCell ref="A3:B3"/>
    <mergeCell ref="A4:B4"/>
    <mergeCell ref="A5:B5"/>
    <mergeCell ref="H7:I7"/>
    <mergeCell ref="D4:E4"/>
    <mergeCell ref="F4:I4"/>
    <mergeCell ref="D3:E3"/>
    <mergeCell ref="F5:I5"/>
    <mergeCell ref="D5:E5"/>
    <mergeCell ref="A62:I62"/>
    <mergeCell ref="A63:I63"/>
    <mergeCell ref="A64:B64"/>
    <mergeCell ref="D64:E64"/>
    <mergeCell ref="F64:I64"/>
    <mergeCell ref="H68:I68"/>
    <mergeCell ref="A113:I113"/>
    <mergeCell ref="A65:B65"/>
    <mergeCell ref="D65:E65"/>
    <mergeCell ref="F65:I65"/>
    <mergeCell ref="A66:B66"/>
    <mergeCell ref="D66:E66"/>
    <mergeCell ref="F66:I66"/>
    <mergeCell ref="A111:I111"/>
  </mergeCells>
  <pageMargins left="0.7" right="0.7" top="0.75" bottom="0.75" header="0.3" footer="0.3"/>
  <pageSetup paperSize="9" scale="79" orientation="portrait" r:id="rId1"/>
  <rowBreaks count="1" manualBreakCount="1">
    <brk id="61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Company>Gerry's Dnata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khicgo dhl</dc:creator>
  <cp:lastModifiedBy>gd staff</cp:lastModifiedBy>
  <cp:lastPrinted>2019-11-09T13:28:13Z</cp:lastPrinted>
  <dcterms:created xsi:type="dcterms:W3CDTF">2009-11-13T06:44:33Z</dcterms:created>
  <dcterms:modified xsi:type="dcterms:W3CDTF">2019-11-11T11:19:52Z</dcterms:modified>
</cp:coreProperties>
</file>