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3 NOV 2019 SV\"/>
    </mc:Choice>
  </mc:AlternateContent>
  <xr:revisionPtr revIDLastSave="0" documentId="13_ncr:1_{FBABBF55-46C6-4CB0-88C1-578BA38FDB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27" l="1"/>
  <c r="B30" i="27"/>
  <c r="E25" i="23" l="1"/>
  <c r="E20" i="23"/>
  <c r="E14" i="23"/>
</calcChain>
</file>

<file path=xl/sharedStrings.xml><?xml version="1.0" encoding="utf-8"?>
<sst xmlns="http://schemas.openxmlformats.org/spreadsheetml/2006/main" count="189" uniqueCount="106">
  <si>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</si>
  <si>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</si>
  <si>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</si>
  <si>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</si>
  <si>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</si>
  <si>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</si>
  <si>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</si>
  <si>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</si>
  <si>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</si>
  <si>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</si>
  <si>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</si>
  <si>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</si>
  <si>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</si>
  <si>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</si>
  <si>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</si>
  <si>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</si>
  <si>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</si>
  <si>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</si>
  <si>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</si>
  <si>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</si>
  <si>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</si>
  <si>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</si>
  <si>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</si>
  <si>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</si>
  <si>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</si>
  <si>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</si>
  <si>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</si>
  <si>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</si>
  <si>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</si>
  <si>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</si>
  <si>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</si>
  <si>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</si>
  <si>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</si>
  <si>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</si>
  <si>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</si>
  <si>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</si>
  <si>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</si>
  <si>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</si>
  <si>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</si>
  <si>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</si>
  <si>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</si>
  <si>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</si>
  <si>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</si>
  <si>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</si>
  <si>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</si>
  <si>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</si>
  <si>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</si>
  <si>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</si>
  <si>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</si>
  <si>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</si>
  <si>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</si>
  <si>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</si>
  <si>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</si>
  <si>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</si>
  <si>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</si>
  <si>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</si>
  <si>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</si>
  <si>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</si>
  <si>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</si>
  <si>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</si>
  <si>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</si>
  <si>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</si>
  <si>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</si>
  <si>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</si>
  <si>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</si>
  <si>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</si>
  <si>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</si>
  <si>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</si>
  <si>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</si>
  <si>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</si>
  <si>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</si>
  <si>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</si>
  <si>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</si>
  <si>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</si>
  <si>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</si>
  <si>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</si>
  <si>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</si>
  <si>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</si>
  <si>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</si>
  <si>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</si>
  <si>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</si>
  <si>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</si>
  <si>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</si>
  <si>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</si>
  <si>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JEDDAH / KSA</t>
  </si>
  <si>
    <t>TOTAL</t>
  </si>
  <si>
    <t>CARGO   MANIFEST  OF  SV-701 PG-01 OF 01   PREPARED BY:        BY:ATIF</t>
  </si>
  <si>
    <t>SV-3705</t>
  </si>
  <si>
    <t>TF-AAD</t>
  </si>
  <si>
    <t>FLA1482SV</t>
  </si>
  <si>
    <t>001-21093004</t>
  </si>
  <si>
    <t>CLT</t>
  </si>
  <si>
    <t>PAG31127R7</t>
  </si>
  <si>
    <t>065-36908572</t>
  </si>
  <si>
    <t>DTM</t>
  </si>
  <si>
    <t>PAG31574SV</t>
  </si>
  <si>
    <t>065-36910871</t>
  </si>
  <si>
    <t>182 / 667</t>
  </si>
  <si>
    <t>CONSOLIDATION-GARMENTS</t>
  </si>
  <si>
    <t>JFK</t>
  </si>
  <si>
    <t>PAG3321SV</t>
  </si>
  <si>
    <t>303 / 667</t>
  </si>
  <si>
    <t>PAJ51023SV</t>
  </si>
  <si>
    <t>FINAL PART</t>
  </si>
  <si>
    <t>PMC37398R7</t>
  </si>
  <si>
    <t>065-36912923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</si>
</sst>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4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00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4" fillId="0" borderId="33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5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0" fontId="15" fillId="0" borderId="22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B11" sqref="B11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x14ac:dyDescent="0.25">
      <c r="A3" s="63" t="s">
        <v>16</v>
      </c>
      <c r="B3" s="64"/>
      <c r="C3" s="37" t="s">
        <v>79</v>
      </c>
      <c r="D3" s="65" t="s">
        <v>4</v>
      </c>
      <c r="E3" s="66"/>
      <c r="F3" s="95" t="s">
        <v>88</v>
      </c>
      <c r="G3" s="95"/>
      <c r="H3" s="96"/>
      <c r="I3" s="97"/>
    </row>
    <row r="4" spans="1:9" ht="15" customHeight="1" x14ac:dyDescent="0.25">
      <c r="A4" s="82" t="s">
        <v>5</v>
      </c>
      <c r="B4" s="83"/>
      <c r="C4" s="38" t="s">
        <v>87</v>
      </c>
      <c r="D4" s="84" t="s">
        <v>80</v>
      </c>
      <c r="E4" s="85"/>
      <c r="F4" s="98">
        <v>43772</v>
      </c>
      <c r="G4" s="98"/>
      <c r="H4" s="98"/>
      <c r="I4" s="98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84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>
        <v>51</v>
      </c>
      <c r="C9" s="41" t="s">
        <v>30</v>
      </c>
      <c r="D9" s="41"/>
      <c r="E9" s="41">
        <v>665</v>
      </c>
      <c r="F9" s="41" t="s">
        <v>19</v>
      </c>
      <c r="G9" s="41" t="s">
        <v>91</v>
      </c>
      <c r="H9" s="51" t="s">
        <v>21</v>
      </c>
      <c r="I9" s="56"/>
    </row>
    <row r="10" spans="1:9" s="40" customFormat="1" ht="18.75" customHeight="1" x14ac:dyDescent="0.3">
      <c r="A10" s="50"/>
      <c r="B10" s="41"/>
      <c r="C10" s="57"/>
      <c r="D10" s="41"/>
      <c r="E10" s="41"/>
      <c r="F10" s="41"/>
      <c r="G10" s="41"/>
      <c r="H10" s="51"/>
      <c r="I10" s="56"/>
    </row>
    <row r="11" spans="1:9" s="40" customFormat="1" ht="18.75" customHeight="1" x14ac:dyDescent="0.3">
      <c r="A11" s="50"/>
      <c r="B11" s="41"/>
      <c r="C11" s="58" t="s">
        <v>92</v>
      </c>
      <c r="D11" s="41"/>
      <c r="E11" s="41"/>
      <c r="F11" s="41"/>
      <c r="G11" s="41"/>
      <c r="H11" s="51"/>
      <c r="I11" s="56"/>
    </row>
    <row r="12" spans="1:9" s="40" customFormat="1" ht="18.75" customHeight="1" x14ac:dyDescent="0.3">
      <c r="A12" s="50" t="s">
        <v>93</v>
      </c>
      <c r="B12" s="41">
        <v>458</v>
      </c>
      <c r="C12" s="59" t="s">
        <v>30</v>
      </c>
      <c r="D12" s="41"/>
      <c r="E12" s="41">
        <v>1660</v>
      </c>
      <c r="F12" s="41" t="s">
        <v>19</v>
      </c>
      <c r="G12" s="41" t="s">
        <v>94</v>
      </c>
      <c r="H12" s="51" t="s">
        <v>21</v>
      </c>
      <c r="I12" s="56"/>
    </row>
    <row r="13" spans="1:9" s="40" customFormat="1" ht="18.75" customHeight="1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customHeight="1" x14ac:dyDescent="0.3">
      <c r="A14" s="50"/>
      <c r="B14" s="41"/>
      <c r="C14" s="58" t="s">
        <v>95</v>
      </c>
      <c r="D14" s="41"/>
      <c r="E14" s="41"/>
      <c r="F14" s="41"/>
      <c r="G14" s="41"/>
      <c r="I14" s="56"/>
    </row>
    <row r="15" spans="1:9" s="40" customFormat="1" ht="18.75" customHeight="1" x14ac:dyDescent="0.3">
      <c r="A15" s="50" t="s">
        <v>96</v>
      </c>
      <c r="B15" s="41" t="s">
        <v>97</v>
      </c>
      <c r="C15" s="59" t="s">
        <v>98</v>
      </c>
      <c r="D15" s="41"/>
      <c r="E15" s="41">
        <v>1420</v>
      </c>
      <c r="F15" s="41" t="s">
        <v>19</v>
      </c>
      <c r="G15" s="41" t="s">
        <v>99</v>
      </c>
      <c r="H15" s="51" t="s">
        <v>20</v>
      </c>
      <c r="I15" s="56"/>
    </row>
    <row r="16" spans="1:9" s="40" customFormat="1" ht="18.75" customHeight="1" x14ac:dyDescent="0.3">
      <c r="A16" s="50"/>
      <c r="B16" s="41"/>
      <c r="C16" s="57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100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96</v>
      </c>
      <c r="B18" s="41" t="s">
        <v>101</v>
      </c>
      <c r="C18" s="41" t="s">
        <v>98</v>
      </c>
      <c r="D18" s="41"/>
      <c r="E18" s="41">
        <v>2360</v>
      </c>
      <c r="F18" s="41" t="s">
        <v>19</v>
      </c>
      <c r="G18" s="41" t="s">
        <v>99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102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96</v>
      </c>
      <c r="B21" s="41" t="s">
        <v>97</v>
      </c>
      <c r="C21" s="41" t="s">
        <v>98</v>
      </c>
      <c r="D21" s="41"/>
      <c r="E21" s="41">
        <v>1420</v>
      </c>
      <c r="F21" s="41" t="s">
        <v>19</v>
      </c>
      <c r="G21" s="41" t="s">
        <v>99</v>
      </c>
      <c r="H21" s="51" t="s">
        <v>103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104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105</v>
      </c>
      <c r="B24" s="41">
        <v>107</v>
      </c>
      <c r="C24" s="41" t="s">
        <v>98</v>
      </c>
      <c r="D24" s="41"/>
      <c r="E24" s="41">
        <v>1130</v>
      </c>
      <c r="F24" s="41" t="s">
        <v>19</v>
      </c>
      <c r="G24" s="41" t="s">
        <v>47</v>
      </c>
      <c r="H24" s="51" t="s">
        <v>21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9.5" thickBot="1" x14ac:dyDescent="0.35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9.5" thickBot="1" x14ac:dyDescent="0.35">
      <c r="A30" s="50" t="s">
        <v>85</v>
      </c>
      <c r="B30" s="99">
        <f>51+458+182+303+182+107</f>
        <v>1283</v>
      </c>
      <c r="C30" s="41"/>
      <c r="D30" s="41"/>
      <c r="E30" s="99">
        <f>665+1660+1420+2360+1420+1130</f>
        <v>8655</v>
      </c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86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2019-11-07T05:33:15Z</dcterms:modified>
</cp:coreProperties>
</file>