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4 NOV 2019 SV\"/>
    </mc:Choice>
  </mc:AlternateContent>
  <xr:revisionPtr revIDLastSave="0" documentId="13_ncr:1_{C912C882-B554-40FA-9863-C4C6B3E5AA2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7" l="1"/>
  <c r="B46" i="27"/>
  <c r="E25" i="23" l="1"/>
  <c r="E20" i="23"/>
  <c r="E14" i="23"/>
</calcChain>
</file>

<file path=xl/sharedStrings.xml><?xml version="1.0" encoding="utf-8"?>
<sst xmlns="http://schemas.openxmlformats.org/spreadsheetml/2006/main" count="189" uniqueCount="107">
  <si>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</si>
  <si>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</si>
  <si>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</si>
  <si>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</si>
  <si>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</si>
  <si>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</si>
  <si>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</si>
  <si>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</si>
  <si>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</si>
  <si>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</si>
  <si>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</si>
  <si>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</si>
  <si>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</si>
  <si>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</si>
  <si>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</si>
  <si>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</si>
  <si>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</si>
  <si>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</si>
  <si>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</si>
  <si>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</si>
  <si>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</si>
  <si>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</si>
  <si>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</si>
  <si>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</si>
  <si>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</si>
  <si>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</si>
  <si>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</si>
  <si>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</si>
  <si>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</si>
  <si>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</si>
  <si>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</si>
  <si>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</si>
  <si>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</si>
  <si>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</si>
  <si>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</si>
  <si>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</si>
  <si>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</si>
  <si>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</si>
  <si>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</si>
  <si>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</si>
  <si>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</si>
  <si>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</si>
  <si>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</si>
  <si>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</si>
  <si>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</si>
  <si>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</si>
  <si>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</si>
  <si>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</si>
  <si>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</si>
  <si>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</si>
  <si>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</si>
  <si>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</si>
  <si>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</si>
  <si>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</si>
  <si>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</si>
  <si>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</si>
  <si>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</si>
  <si>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</si>
  <si>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</si>
  <si>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</si>
  <si>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</si>
  <si>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</si>
  <si>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</si>
  <si>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</si>
  <si>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</si>
  <si>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</si>
  <si>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</si>
  <si>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</si>
  <si>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</si>
  <si>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</si>
  <si>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</si>
  <si>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</si>
  <si>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</si>
  <si>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</si>
  <si>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</si>
  <si>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</si>
  <si>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</si>
  <si>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</si>
  <si>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</si>
  <si>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</si>
  <si>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</si>
  <si>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</si>
  <si>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</si>
  <si>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</si>
  <si>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RIYADH / KSA</t>
  </si>
  <si>
    <t>TOTAL</t>
  </si>
  <si>
    <t>FINAL PART</t>
  </si>
  <si>
    <t>SV-701</t>
  </si>
  <si>
    <t>HZ-AK26</t>
  </si>
  <si>
    <t>FLA0458SV</t>
  </si>
  <si>
    <t>065-36874051</t>
  </si>
  <si>
    <t>PAG31645SV</t>
  </si>
  <si>
    <t>001-21092400</t>
  </si>
  <si>
    <t>63 / 203</t>
  </si>
  <si>
    <t>MKE</t>
  </si>
  <si>
    <t>PAG55411R7</t>
  </si>
  <si>
    <t>001-21092912</t>
  </si>
  <si>
    <t>CLT</t>
  </si>
  <si>
    <t>PAG55432R7</t>
  </si>
  <si>
    <t>71 / 203</t>
  </si>
  <si>
    <t>PAG55448R7</t>
  </si>
  <si>
    <t>69 / 203</t>
  </si>
  <si>
    <t>PAJ1367SV</t>
  </si>
  <si>
    <t>065-36879441</t>
  </si>
  <si>
    <t>GARMENTS ACCESSORIES</t>
  </si>
  <si>
    <t>JED</t>
  </si>
  <si>
    <t>CARGO   MANIFEST  OF  SV-701 PG-01 OF 01   PREPARED BY:        BY:  MUJAHID ZAFAR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</si>
</sst>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F5" sqref="F5:I5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thickBot="1" x14ac:dyDescent="0.3">
      <c r="A3" s="63" t="s">
        <v>16</v>
      </c>
      <c r="B3" s="64"/>
      <c r="C3" s="37" t="s">
        <v>79</v>
      </c>
      <c r="D3" s="65" t="s">
        <v>4</v>
      </c>
      <c r="E3" s="66"/>
      <c r="F3" s="67" t="s">
        <v>88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87</v>
      </c>
      <c r="D4" s="84" t="s">
        <v>80</v>
      </c>
      <c r="E4" s="85"/>
      <c r="F4" s="95">
        <v>43773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84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>
        <v>48</v>
      </c>
      <c r="C9" s="41" t="s">
        <v>30</v>
      </c>
      <c r="D9" s="41"/>
      <c r="E9" s="41">
        <v>635</v>
      </c>
      <c r="F9" s="41" t="s">
        <v>19</v>
      </c>
      <c r="G9" s="41" t="s">
        <v>32</v>
      </c>
      <c r="H9" s="51" t="s">
        <v>21</v>
      </c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91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92</v>
      </c>
      <c r="B12" s="41" t="s">
        <v>93</v>
      </c>
      <c r="C12" s="59" t="s">
        <v>30</v>
      </c>
      <c r="D12" s="41"/>
      <c r="E12" s="41">
        <v>1090</v>
      </c>
      <c r="F12" s="41" t="s">
        <v>19</v>
      </c>
      <c r="G12" s="41" t="s">
        <v>94</v>
      </c>
      <c r="H12" s="51" t="s">
        <v>20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95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96</v>
      </c>
      <c r="B15" s="41">
        <v>112</v>
      </c>
      <c r="C15" s="59" t="s">
        <v>30</v>
      </c>
      <c r="D15" s="41"/>
      <c r="E15" s="41">
        <v>945</v>
      </c>
      <c r="F15" s="41" t="s">
        <v>19</v>
      </c>
      <c r="G15" s="41" t="s">
        <v>97</v>
      </c>
      <c r="H15" s="51" t="s">
        <v>21</v>
      </c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98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92</v>
      </c>
      <c r="B18" s="41" t="s">
        <v>99</v>
      </c>
      <c r="C18" s="41" t="s">
        <v>30</v>
      </c>
      <c r="D18" s="41"/>
      <c r="E18" s="41">
        <v>1235</v>
      </c>
      <c r="F18" s="41" t="s">
        <v>19</v>
      </c>
      <c r="G18" s="41" t="s">
        <v>94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100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92</v>
      </c>
      <c r="B21" s="41" t="s">
        <v>101</v>
      </c>
      <c r="C21" s="41" t="s">
        <v>30</v>
      </c>
      <c r="D21" s="41"/>
      <c r="E21" s="41">
        <v>1195</v>
      </c>
      <c r="F21" s="41" t="s">
        <v>19</v>
      </c>
      <c r="G21" s="41" t="s">
        <v>94</v>
      </c>
      <c r="H21" s="51" t="s">
        <v>86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102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103</v>
      </c>
      <c r="B24" s="41">
        <v>27</v>
      </c>
      <c r="C24" s="41" t="s">
        <v>104</v>
      </c>
      <c r="D24" s="41"/>
      <c r="E24" s="41">
        <v>935</v>
      </c>
      <c r="F24" s="41" t="s">
        <v>19</v>
      </c>
      <c r="G24" s="41" t="s">
        <v>105</v>
      </c>
      <c r="H24" s="51" t="s">
        <v>21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 t="s">
        <v>85</v>
      </c>
      <c r="B46" s="41">
        <f>48+63+112+71+69+27</f>
        <v>390</v>
      </c>
      <c r="C46" s="41"/>
      <c r="D46" s="41">
        <f>E9+E12+E15+E18+E21+E24+E27+E30+E33+E36+E39+E42</f>
        <v>6035</v>
      </c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106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2019-11-07T05:34:10Z</dcterms:modified>
</cp:coreProperties>
</file>