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5 NOV 2019 SV\"/>
    </mc:Choice>
  </mc:AlternateContent>
  <xr:revisionPtr revIDLastSave="0" documentId="13_ncr:1_{B088C268-80D4-4B81-AC0A-C365B3E5406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27" l="1"/>
  <c r="B46" i="27"/>
  <c r="E25" i="23" l="1"/>
  <c r="E20" i="23"/>
  <c r="E14" i="23"/>
</calcChain>
</file>

<file path=xl/sharedStrings.xml><?xml version="1.0" encoding="utf-8"?>
<sst xmlns="http://schemas.openxmlformats.org/spreadsheetml/2006/main" count="196" uniqueCount="112">
  <si>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</si>
  <si>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</si>
  <si>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</si>
  <si>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</si>
  <si>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</si>
  <si>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</si>
  <si>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</si>
  <si>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</si>
  <si>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</si>
  <si>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</si>
  <si>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</si>
  <si>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</si>
  <si>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</si>
  <si>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</si>
  <si>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</si>
  <si>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</si>
  <si>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</si>
  <si>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</si>
  <si>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</si>
  <si>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</si>
  <si>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</si>
  <si>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</si>
  <si>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</si>
  <si>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</si>
  <si>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</si>
  <si>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</si>
  <si>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</si>
  <si>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</si>
  <si>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</si>
  <si>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</si>
  <si>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</si>
  <si>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</si>
  <si>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</si>
  <si>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</si>
  <si>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</si>
  <si>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</si>
  <si>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</si>
  <si>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</si>
  <si>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</si>
  <si>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</si>
  <si>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</si>
  <si>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</si>
  <si>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</si>
  <si>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</si>
  <si>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</si>
  <si>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</si>
  <si>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</si>
  <si>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</si>
  <si>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</si>
  <si>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</si>
  <si>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</si>
  <si>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</si>
  <si>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</si>
  <si>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</si>
  <si>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</si>
  <si>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</si>
  <si>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</si>
  <si>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</si>
  <si>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</si>
  <si>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</si>
  <si>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</si>
  <si>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</si>
  <si>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</si>
  <si>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</si>
  <si>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</si>
  <si>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</si>
  <si>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</si>
  <si>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</si>
  <si>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</si>
  <si>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</si>
  <si>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</si>
  <si>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</si>
  <si>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</si>
  <si>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</si>
  <si>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</si>
  <si>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</si>
  <si>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</si>
  <si>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</si>
  <si>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</si>
  <si>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</si>
  <si>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</si>
  <si>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</si>
  <si>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</si>
  <si>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</si>
  <si>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RIYADH / KSA</t>
  </si>
  <si>
    <t>TOTAL</t>
  </si>
  <si>
    <t>SV-701</t>
  </si>
  <si>
    <t>CLT</t>
  </si>
  <si>
    <t>CARGO   MANIFEST  OF  SV-701 PG-01 OF 01   PREPARED BY:        BY:  ATIF QURESHI</t>
  </si>
  <si>
    <t>HZ-AK31</t>
  </si>
  <si>
    <t>FLA1296SV</t>
  </si>
  <si>
    <t>065-36913391</t>
  </si>
  <si>
    <t>CONSOLIDATION-GARMENTS</t>
  </si>
  <si>
    <t>FLA1533SV</t>
  </si>
  <si>
    <t>065-36912352</t>
  </si>
  <si>
    <t>73 / 223</t>
  </si>
  <si>
    <t>TEXTILE</t>
  </si>
  <si>
    <t>MAD</t>
  </si>
  <si>
    <t>PAG30762SV</t>
  </si>
  <si>
    <t>065-36912245</t>
  </si>
  <si>
    <t>40 / 267</t>
  </si>
  <si>
    <t>PAG31446SV</t>
  </si>
  <si>
    <t>53 / 267</t>
  </si>
  <si>
    <t>PAG31580SV</t>
  </si>
  <si>
    <t>51 / 267</t>
  </si>
  <si>
    <t>PAG31600SV</t>
  </si>
  <si>
    <t>48 / 267</t>
  </si>
  <si>
    <t>PAG32065SV</t>
  </si>
  <si>
    <t>150 / 223</t>
  </si>
  <si>
    <t>TEXTILES</t>
  </si>
  <si>
    <t>PAG57248R7</t>
  </si>
  <si>
    <t>001-21092993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</si>
</sst>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5" fontId="4" fillId="0" borderId="1" xfId="1" applyNumberFormat="1" applyFont="1" applyBorder="1" applyAlignment="1">
      <alignment horizontal="left" vertical="center"/>
    </xf>
    <xf numFmtId="15" fontId="4" fillId="0" borderId="6" xfId="1" applyNumberFormat="1" applyFont="1" applyBorder="1" applyAlignment="1">
      <alignment horizontal="left" vertical="center"/>
    </xf>
    <xf numFmtId="15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topLeftCell="A21" zoomScaleNormal="100" zoomScaleSheetLayoutView="100" workbookViewId="0">
      <selection activeCell="E15" sqref="E15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x14ac:dyDescent="0.25">
      <c r="A3" s="63" t="s">
        <v>16</v>
      </c>
      <c r="B3" s="64"/>
      <c r="C3" s="37" t="s">
        <v>79</v>
      </c>
      <c r="D3" s="65" t="s">
        <v>4</v>
      </c>
      <c r="E3" s="66"/>
      <c r="F3" s="67" t="s">
        <v>89</v>
      </c>
      <c r="G3" s="67"/>
      <c r="H3" s="65"/>
      <c r="I3" s="68"/>
    </row>
    <row r="4" spans="1:9" ht="15" customHeight="1" x14ac:dyDescent="0.25">
      <c r="A4" s="82" t="s">
        <v>5</v>
      </c>
      <c r="B4" s="83"/>
      <c r="C4" s="38" t="s">
        <v>86</v>
      </c>
      <c r="D4" s="84" t="s">
        <v>80</v>
      </c>
      <c r="E4" s="85"/>
      <c r="F4" s="95">
        <v>43774</v>
      </c>
      <c r="G4" s="95"/>
      <c r="H4" s="96"/>
      <c r="I4" s="97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84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90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91</v>
      </c>
      <c r="B9" s="41">
        <v>85</v>
      </c>
      <c r="C9" s="41" t="s">
        <v>92</v>
      </c>
      <c r="D9" s="41"/>
      <c r="E9" s="41">
        <v>490</v>
      </c>
      <c r="F9" s="41" t="s">
        <v>19</v>
      </c>
      <c r="G9" s="41" t="s">
        <v>22</v>
      </c>
      <c r="H9" s="51"/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93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94</v>
      </c>
      <c r="B12" s="41" t="s">
        <v>95</v>
      </c>
      <c r="C12" s="59" t="s">
        <v>96</v>
      </c>
      <c r="D12" s="41"/>
      <c r="E12" s="41">
        <v>935</v>
      </c>
      <c r="F12" s="41" t="s">
        <v>19</v>
      </c>
      <c r="G12" s="41" t="s">
        <v>97</v>
      </c>
      <c r="H12" s="51"/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98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99</v>
      </c>
      <c r="B15" s="41" t="s">
        <v>100</v>
      </c>
      <c r="C15" s="59" t="s">
        <v>92</v>
      </c>
      <c r="D15" s="41"/>
      <c r="E15" s="41">
        <v>700</v>
      </c>
      <c r="F15" s="41" t="s">
        <v>19</v>
      </c>
      <c r="G15" s="41" t="s">
        <v>44</v>
      </c>
      <c r="H15" s="51"/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101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99</v>
      </c>
      <c r="B18" s="41" t="s">
        <v>102</v>
      </c>
      <c r="C18" s="41" t="s">
        <v>92</v>
      </c>
      <c r="D18" s="41"/>
      <c r="E18" s="41">
        <v>925</v>
      </c>
      <c r="F18" s="41" t="s">
        <v>19</v>
      </c>
      <c r="G18" s="41" t="s">
        <v>44</v>
      </c>
      <c r="H18" s="51"/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103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99</v>
      </c>
      <c r="B21" s="41" t="s">
        <v>104</v>
      </c>
      <c r="C21" s="41" t="s">
        <v>92</v>
      </c>
      <c r="D21" s="41"/>
      <c r="E21" s="41">
        <v>890</v>
      </c>
      <c r="F21" s="41" t="s">
        <v>19</v>
      </c>
      <c r="G21" s="41" t="s">
        <v>44</v>
      </c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105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99</v>
      </c>
      <c r="B24" s="41" t="s">
        <v>106</v>
      </c>
      <c r="C24" s="41" t="s">
        <v>92</v>
      </c>
      <c r="D24" s="41"/>
      <c r="E24" s="41">
        <v>835</v>
      </c>
      <c r="F24" s="41" t="s">
        <v>19</v>
      </c>
      <c r="G24" s="41" t="s">
        <v>44</v>
      </c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 t="s">
        <v>107</v>
      </c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94</v>
      </c>
      <c r="B27" s="41" t="s">
        <v>108</v>
      </c>
      <c r="C27" s="41" t="s">
        <v>109</v>
      </c>
      <c r="D27" s="41"/>
      <c r="E27" s="41">
        <v>1900</v>
      </c>
      <c r="F27" s="41" t="s">
        <v>19</v>
      </c>
      <c r="G27" s="41" t="s">
        <v>97</v>
      </c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52" t="s">
        <v>110</v>
      </c>
      <c r="D29" s="41"/>
      <c r="E29" s="41"/>
      <c r="F29" s="41"/>
      <c r="G29" s="41"/>
      <c r="H29" s="51"/>
      <c r="I29" s="56"/>
    </row>
    <row r="30" spans="1:9" s="40" customFormat="1" ht="18.75" x14ac:dyDescent="0.3">
      <c r="A30" s="50" t="s">
        <v>111</v>
      </c>
      <c r="B30" s="41">
        <v>177</v>
      </c>
      <c r="C30" s="41" t="s">
        <v>30</v>
      </c>
      <c r="D30" s="41"/>
      <c r="E30" s="41">
        <v>1325</v>
      </c>
      <c r="F30" s="41" t="s">
        <v>19</v>
      </c>
      <c r="G30" s="41" t="s">
        <v>87</v>
      </c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52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52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52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 t="s">
        <v>85</v>
      </c>
      <c r="B46" s="41">
        <f>85+73+40+53+51+48+150+177</f>
        <v>677</v>
      </c>
      <c r="C46" s="41"/>
      <c r="D46" s="41">
        <f>E9+E12+E15+E18+E21+E24+E27+E30+E33+E36+E39+E42</f>
        <v>8000</v>
      </c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88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2019-11-04T12:18:58Z</cp:lastPrinted>
  <dcterms:created xsi:type="dcterms:W3CDTF">2013-01-05T07:06:52Z</dcterms:created>
  <dcterms:modified xsi:type="dcterms:W3CDTF">2019-11-07T05:40:23Z</dcterms:modified>
</cp:coreProperties>
</file>