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9 Nov GD\"/>
    </mc:Choice>
  </mc:AlternateContent>
  <xr:revisionPtr revIDLastSave="0" documentId="13_ncr:1_{E3466EF4-3CA7-4EED-A453-500F89FB768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0">MNFST!$A$1:$I$62</definedName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7" l="1"/>
  <c r="E29" i="27" l="1"/>
  <c r="E23" i="27"/>
  <c r="E16" i="27"/>
  <c r="E11" i="27"/>
  <c r="E25" i="23" l="1"/>
  <c r="E20" i="23"/>
  <c r="E14" i="23"/>
</calcChain>
</file>

<file path=xl/sharedStrings.xml><?xml version="1.0" encoding="utf-8"?>
<sst xmlns="http://schemas.openxmlformats.org/spreadsheetml/2006/main" count="262" uniqueCount="135">
  <si>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</si>
  <si>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</si>
  <si>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</si>
  <si>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</si>
  <si>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</si>
  <si>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</si>
  <si>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</si>
  <si>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</si>
  <si>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</si>
  <si>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</si>
  <si>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</si>
  <si>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</si>
  <si>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</si>
  <si>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</si>
  <si>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</si>
  <si>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</si>
  <si>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</si>
  <si>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</si>
  <si>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</si>
  <si>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</si>
  <si>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</si>
  <si>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</si>
  <si>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</si>
  <si>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</si>
  <si>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</si>
  <si>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</si>
  <si>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</si>
  <si>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</si>
  <si>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</si>
  <si>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</si>
  <si>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</si>
  <si>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</si>
  <si>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</si>
  <si>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</si>
  <si>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</si>
  <si>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</si>
  <si>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</si>
  <si>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</si>
  <si>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</si>
  <si>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</si>
  <si>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</si>
  <si>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</si>
  <si>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</si>
  <si>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</si>
  <si>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</si>
  <si>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</si>
  <si>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</si>
  <si>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</si>
  <si>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</si>
  <si>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</si>
  <si>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</si>
  <si>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</si>
  <si>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</si>
  <si>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</si>
  <si>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</si>
  <si>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</si>
  <si>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</si>
  <si>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</si>
  <si>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</si>
  <si>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</si>
  <si>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</si>
  <si>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</si>
  <si>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</si>
  <si>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</si>
  <si>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</si>
  <si>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</si>
  <si>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</si>
  <si>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</si>
  <si>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</si>
  <si>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</si>
  <si>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</si>
  <si>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</si>
  <si>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</si>
  <si>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</si>
  <si>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</si>
  <si>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</si>
  <si>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</si>
  <si>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</si>
  <si>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</si>
  <si>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BCN</t>
  </si>
  <si>
    <t>LEATHER</t>
  </si>
  <si>
    <t>GOT</t>
  </si>
  <si>
    <t>MUC</t>
  </si>
  <si>
    <t>MIA</t>
  </si>
  <si>
    <t>235-04193700</t>
  </si>
  <si>
    <t>23/61</t>
  </si>
  <si>
    <t>PMC-85783 TK</t>
  </si>
  <si>
    <t>235-51318551</t>
  </si>
  <si>
    <t>80/178</t>
  </si>
  <si>
    <t>69/178</t>
  </si>
  <si>
    <t>29/178</t>
  </si>
  <si>
    <t>235-51323871</t>
  </si>
  <si>
    <t>,05/14</t>
  </si>
  <si>
    <t>PMC-86722 TK</t>
  </si>
  <si>
    <t>235-51323226</t>
  </si>
  <si>
    <t>54/76</t>
  </si>
  <si>
    <t>22/76</t>
  </si>
  <si>
    <t>PAG-24659 TK</t>
  </si>
  <si>
    <t>235-51879295</t>
  </si>
  <si>
    <t>235-04193755</t>
  </si>
  <si>
    <t>SPARE PARTS</t>
  </si>
  <si>
    <t>JFK</t>
  </si>
  <si>
    <t>PMC-85689 TK</t>
  </si>
  <si>
    <t>235-51325632</t>
  </si>
  <si>
    <t>FINISHED LEATHER</t>
  </si>
  <si>
    <t>235-51325654</t>
  </si>
  <si>
    <t>LYS</t>
  </si>
  <si>
    <t>PMC-87066 TK</t>
  </si>
  <si>
    <t>235-51326015</t>
  </si>
  <si>
    <t>235-51326026</t>
  </si>
  <si>
    <t>PETROLEUM DISTILLATES</t>
  </si>
  <si>
    <t>RFL</t>
  </si>
  <si>
    <t>SIN</t>
  </si>
  <si>
    <t>AIR CRAFT PARTS</t>
  </si>
  <si>
    <t>YUL</t>
  </si>
  <si>
    <t>235-51325982</t>
  </si>
  <si>
    <t>235-51326251</t>
  </si>
  <si>
    <t>GLITTERS</t>
  </si>
  <si>
    <t>235-51325643</t>
  </si>
  <si>
    <t>235-51325923</t>
  </si>
  <si>
    <t>BAGS</t>
  </si>
  <si>
    <t>235-51325621</t>
  </si>
  <si>
    <t>OTP</t>
  </si>
  <si>
    <t>235-51320990</t>
  </si>
  <si>
    <t>23/144</t>
  </si>
  <si>
    <t>AKE-8672 TK</t>
  </si>
  <si>
    <t>AKE-10560 TK</t>
  </si>
  <si>
    <t>38/144</t>
  </si>
  <si>
    <t>36/144</t>
  </si>
  <si>
    <t>09/144</t>
  </si>
  <si>
    <t>CARGO   MANIFEST  OF   TK - 709   PREPARED BY: M.SAFDAR ALI CHECKED BY: GHULAM MURTAZA KHAN</t>
  </si>
  <si>
    <t>TC-JIN</t>
  </si>
  <si>
    <t>AKE-3654 TK</t>
  </si>
  <si>
    <t>OFF</t>
  </si>
  <si>
    <t>09/14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</si>
</sst>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  <font>
      <i/>
      <strike/>
      <sz val="11"/>
      <name val="Cambria"/>
      <family val="1"/>
      <scheme val="major"/>
    </font>
    <font>
      <b/>
      <i/>
      <strike/>
      <sz val="11"/>
      <name val="Cambria"/>
      <family val="1"/>
    </font>
    <font>
      <i/>
      <strike/>
      <sz val="11"/>
      <name val="Cambria"/>
      <family val="1"/>
    </font>
    <font>
      <i/>
      <strike/>
      <sz val="11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21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 applyFont="1"/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3" borderId="0" xfId="0" applyFill="1"/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3" fillId="0" borderId="0" xfId="0" applyNumberFormat="1" applyFont="1" applyFill="1" applyBorder="1" applyAlignment="1">
      <alignment horizontal="center" vertical="center"/>
    </xf>
    <xf numFmtId="17" fontId="7" fillId="0" borderId="0" xfId="0" applyNumberFormat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6" fontId="13" fillId="0" borderId="0" xfId="0" applyNumberFormat="1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 vertical="center"/>
    </xf>
    <xf numFmtId="16" fontId="13" fillId="0" borderId="0" xfId="0" quotePrefix="1" applyNumberFormat="1" applyFont="1" applyFill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15" fontId="4" fillId="0" borderId="3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K63"/>
  <sheetViews>
    <sheetView tabSelected="1" topLeftCell="A43" zoomScaleNormal="100" workbookViewId="0">
      <selection activeCell="G64" sqref="G64"/>
    </sheetView>
  </sheetViews>
  <sheetFormatPr defaultRowHeight="15" x14ac:dyDescent="0.25"/>
  <cols>
    <col min="1" max="1" width="14.28515625" customWidth="1"/>
    <col min="2" max="2" width="11.85546875" bestFit="1" customWidth="1"/>
    <col min="3" max="3" width="35.7109375" customWidth="1"/>
    <col min="4" max="4" width="9.140625" customWidth="1"/>
    <col min="5" max="5" width="10.28515625" bestFit="1" customWidth="1"/>
    <col min="6" max="6" width="6.140625" customWidth="1"/>
    <col min="7" max="7" width="6.28515625" customWidth="1"/>
    <col min="8" max="8" width="9.140625" style="43" bestFit="1" customWidth="1"/>
    <col min="9" max="9" width="7.42578125" customWidth="1"/>
    <col min="10" max="10" width="28.140625" customWidth="1"/>
  </cols>
  <sheetData>
    <row r="1" spans="1:9" x14ac:dyDescent="0.25">
      <c r="A1" s="86"/>
      <c r="B1" s="87"/>
      <c r="C1" s="87"/>
      <c r="D1" s="87"/>
      <c r="E1" s="87"/>
      <c r="F1" s="87"/>
      <c r="G1" s="87"/>
      <c r="H1" s="87"/>
      <c r="I1" s="88"/>
    </row>
    <row r="2" spans="1:9" ht="15.75" thickBot="1" x14ac:dyDescent="0.3">
      <c r="A2" s="89" t="s">
        <v>3</v>
      </c>
      <c r="B2" s="90"/>
      <c r="C2" s="90"/>
      <c r="D2" s="90"/>
      <c r="E2" s="90"/>
      <c r="F2" s="90"/>
      <c r="G2" s="90"/>
      <c r="H2" s="90"/>
      <c r="I2" s="91"/>
    </row>
    <row r="3" spans="1:9" ht="15.75" thickBot="1" x14ac:dyDescent="0.3">
      <c r="A3" s="100" t="s">
        <v>16</v>
      </c>
      <c r="B3" s="101"/>
      <c r="C3" s="70" t="s">
        <v>13</v>
      </c>
      <c r="D3" s="102" t="s">
        <v>4</v>
      </c>
      <c r="E3" s="103"/>
      <c r="F3" s="104" t="s">
        <v>131</v>
      </c>
      <c r="G3" s="104"/>
      <c r="H3" s="102"/>
      <c r="I3" s="105"/>
    </row>
    <row r="4" spans="1:9" x14ac:dyDescent="0.25">
      <c r="A4" s="106" t="s">
        <v>5</v>
      </c>
      <c r="B4" s="107"/>
      <c r="C4" s="71" t="s">
        <v>18</v>
      </c>
      <c r="D4" s="108" t="s">
        <v>6</v>
      </c>
      <c r="E4" s="109"/>
      <c r="F4" s="110">
        <v>43778</v>
      </c>
      <c r="G4" s="104"/>
      <c r="H4" s="102"/>
      <c r="I4" s="105"/>
    </row>
    <row r="5" spans="1:9" ht="15.75" thickBot="1" x14ac:dyDescent="0.3">
      <c r="A5" s="95" t="s">
        <v>11</v>
      </c>
      <c r="B5" s="96"/>
      <c r="C5" s="69" t="s">
        <v>15</v>
      </c>
      <c r="D5" s="97" t="s">
        <v>12</v>
      </c>
      <c r="E5" s="98"/>
      <c r="F5" s="97" t="s">
        <v>14</v>
      </c>
      <c r="G5" s="98"/>
      <c r="H5" s="98"/>
      <c r="I5" s="99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11" t="s">
        <v>2</v>
      </c>
      <c r="I6" s="112"/>
    </row>
    <row r="7" spans="1:9" s="43" customFormat="1" x14ac:dyDescent="0.25">
      <c r="A7" s="21"/>
      <c r="B7" s="22"/>
      <c r="C7" s="22"/>
      <c r="D7" s="22"/>
      <c r="E7" s="22"/>
      <c r="F7" s="22"/>
      <c r="G7" s="22"/>
      <c r="H7" s="22"/>
      <c r="I7" s="68"/>
    </row>
    <row r="8" spans="1:9" s="43" customFormat="1" x14ac:dyDescent="0.25">
      <c r="A8" s="50"/>
      <c r="B8" s="48"/>
      <c r="C8" s="25" t="s">
        <v>86</v>
      </c>
      <c r="D8" s="37"/>
      <c r="E8" s="49"/>
      <c r="F8" s="10"/>
      <c r="G8" s="10"/>
      <c r="H8" s="10"/>
      <c r="I8" s="52"/>
    </row>
    <row r="9" spans="1:9" s="43" customFormat="1" x14ac:dyDescent="0.25">
      <c r="A9" s="50" t="s">
        <v>87</v>
      </c>
      <c r="B9" s="45" t="s">
        <v>88</v>
      </c>
      <c r="C9" s="45" t="s">
        <v>30</v>
      </c>
      <c r="D9" s="37"/>
      <c r="E9" s="49">
        <v>1303</v>
      </c>
      <c r="F9" s="10" t="s">
        <v>19</v>
      </c>
      <c r="G9" s="10" t="s">
        <v>83</v>
      </c>
      <c r="H9" s="11" t="s">
        <v>20</v>
      </c>
      <c r="I9" s="52"/>
    </row>
    <row r="10" spans="1:9" s="43" customFormat="1" ht="15.75" thickBot="1" x14ac:dyDescent="0.3">
      <c r="A10" s="50" t="s">
        <v>91</v>
      </c>
      <c r="B10" s="85" t="s">
        <v>134</v>
      </c>
      <c r="C10" s="45" t="s">
        <v>30</v>
      </c>
      <c r="D10" s="37"/>
      <c r="E10" s="49">
        <v>87</v>
      </c>
      <c r="F10" s="10" t="s">
        <v>19</v>
      </c>
      <c r="G10" s="10" t="s">
        <v>73</v>
      </c>
      <c r="H10" s="10" t="s">
        <v>20</v>
      </c>
      <c r="I10" s="52"/>
    </row>
    <row r="11" spans="1:9" s="35" customFormat="1" ht="15.75" thickBot="1" x14ac:dyDescent="0.3">
      <c r="A11" s="47"/>
      <c r="B11" s="73">
        <v>89</v>
      </c>
      <c r="C11" s="45"/>
      <c r="D11" s="56"/>
      <c r="E11" s="73">
        <f>SUM(E9:E10)</f>
        <v>1390</v>
      </c>
      <c r="F11" s="45"/>
      <c r="G11" s="46"/>
      <c r="H11" s="46"/>
      <c r="I11" s="52"/>
    </row>
    <row r="12" spans="1:9" s="35" customFormat="1" x14ac:dyDescent="0.25">
      <c r="A12" s="50"/>
      <c r="B12" s="45"/>
      <c r="C12" s="45"/>
      <c r="D12" s="51"/>
      <c r="E12" s="49"/>
      <c r="F12" s="45"/>
      <c r="G12" s="45"/>
      <c r="H12" s="45"/>
      <c r="I12" s="52"/>
    </row>
    <row r="13" spans="1:9" s="43" customFormat="1" x14ac:dyDescent="0.25">
      <c r="A13" s="50"/>
      <c r="B13" s="55"/>
      <c r="C13" s="44" t="s">
        <v>93</v>
      </c>
      <c r="D13" s="59"/>
      <c r="E13" s="55"/>
      <c r="F13" s="45"/>
      <c r="G13" s="46"/>
      <c r="H13" s="45"/>
      <c r="I13" s="52"/>
    </row>
    <row r="14" spans="1:9" s="35" customFormat="1" x14ac:dyDescent="0.25">
      <c r="A14" s="50" t="s">
        <v>87</v>
      </c>
      <c r="B14" s="45" t="s">
        <v>89</v>
      </c>
      <c r="C14" s="45" t="s">
        <v>30</v>
      </c>
      <c r="D14" s="37"/>
      <c r="E14" s="49">
        <v>1124</v>
      </c>
      <c r="F14" s="10" t="s">
        <v>19</v>
      </c>
      <c r="G14" s="10" t="s">
        <v>83</v>
      </c>
      <c r="H14" s="11" t="s">
        <v>20</v>
      </c>
      <c r="I14" s="52"/>
    </row>
    <row r="15" spans="1:9" s="35" customFormat="1" ht="15.75" thickBot="1" x14ac:dyDescent="0.3">
      <c r="A15" s="50" t="s">
        <v>94</v>
      </c>
      <c r="B15" s="48" t="s">
        <v>95</v>
      </c>
      <c r="C15" s="45" t="s">
        <v>30</v>
      </c>
      <c r="D15" s="51"/>
      <c r="E15" s="49">
        <v>547</v>
      </c>
      <c r="F15" s="45" t="s">
        <v>19</v>
      </c>
      <c r="G15" s="45" t="s">
        <v>81</v>
      </c>
      <c r="H15" s="61" t="s">
        <v>20</v>
      </c>
      <c r="I15" s="52"/>
    </row>
    <row r="16" spans="1:9" s="35" customFormat="1" ht="15.75" thickBot="1" x14ac:dyDescent="0.3">
      <c r="A16" s="50"/>
      <c r="B16" s="73">
        <v>123</v>
      </c>
      <c r="C16" s="45"/>
      <c r="D16" s="37"/>
      <c r="E16" s="73">
        <f>SUM(E14:E15)</f>
        <v>1671</v>
      </c>
      <c r="F16" s="10"/>
      <c r="G16" s="10"/>
      <c r="H16" s="11"/>
      <c r="I16" s="52"/>
    </row>
    <row r="17" spans="1:11" s="43" customFormat="1" x14ac:dyDescent="0.25">
      <c r="A17" s="50"/>
      <c r="B17" s="54"/>
      <c r="C17" s="45"/>
      <c r="D17" s="53"/>
      <c r="E17" s="45"/>
      <c r="F17" s="45"/>
      <c r="G17" s="46"/>
      <c r="H17" s="45"/>
      <c r="I17" s="52"/>
    </row>
    <row r="18" spans="1:11" s="43" customFormat="1" x14ac:dyDescent="0.25">
      <c r="A18" s="50"/>
      <c r="B18" s="54"/>
      <c r="C18" s="25" t="s">
        <v>97</v>
      </c>
      <c r="D18" s="53"/>
      <c r="E18" s="45"/>
      <c r="F18" s="45"/>
      <c r="G18" s="46"/>
      <c r="H18" s="45"/>
      <c r="I18" s="52"/>
    </row>
    <row r="19" spans="1:11" s="43" customFormat="1" x14ac:dyDescent="0.25">
      <c r="A19" s="50" t="s">
        <v>87</v>
      </c>
      <c r="B19" s="45" t="s">
        <v>90</v>
      </c>
      <c r="C19" s="45" t="s">
        <v>30</v>
      </c>
      <c r="D19" s="37"/>
      <c r="E19" s="49">
        <v>473</v>
      </c>
      <c r="F19" s="10" t="s">
        <v>19</v>
      </c>
      <c r="G19" s="10" t="s">
        <v>83</v>
      </c>
      <c r="H19" s="11" t="s">
        <v>21</v>
      </c>
      <c r="I19" s="52"/>
    </row>
    <row r="20" spans="1:11" s="43" customFormat="1" x14ac:dyDescent="0.25">
      <c r="A20" s="50" t="s">
        <v>94</v>
      </c>
      <c r="B20" s="48" t="s">
        <v>96</v>
      </c>
      <c r="C20" s="45" t="s">
        <v>30</v>
      </c>
      <c r="D20" s="51"/>
      <c r="E20" s="49">
        <v>223</v>
      </c>
      <c r="F20" s="45" t="s">
        <v>19</v>
      </c>
      <c r="G20" s="45" t="s">
        <v>81</v>
      </c>
      <c r="H20" s="61" t="s">
        <v>21</v>
      </c>
      <c r="I20" s="52"/>
    </row>
    <row r="21" spans="1:11" s="43" customFormat="1" x14ac:dyDescent="0.25">
      <c r="A21" s="50" t="s">
        <v>98</v>
      </c>
      <c r="B21" s="45">
        <v>35</v>
      </c>
      <c r="C21" s="45" t="s">
        <v>80</v>
      </c>
      <c r="D21" s="37"/>
      <c r="E21" s="49">
        <v>800</v>
      </c>
      <c r="F21" s="10" t="s">
        <v>19</v>
      </c>
      <c r="G21" s="10" t="s">
        <v>74</v>
      </c>
      <c r="H21" s="11"/>
      <c r="I21" s="52"/>
    </row>
    <row r="22" spans="1:11" s="43" customFormat="1" ht="15.75" thickBot="1" x14ac:dyDescent="0.3">
      <c r="A22" s="50" t="s">
        <v>99</v>
      </c>
      <c r="B22" s="45">
        <v>1</v>
      </c>
      <c r="C22" s="45" t="s">
        <v>100</v>
      </c>
      <c r="D22" s="37"/>
      <c r="E22" s="49">
        <v>5</v>
      </c>
      <c r="F22" s="10" t="s">
        <v>19</v>
      </c>
      <c r="G22" s="10" t="s">
        <v>101</v>
      </c>
      <c r="H22" s="11"/>
      <c r="I22" s="52"/>
    </row>
    <row r="23" spans="1:11" s="35" customFormat="1" ht="15.75" thickBot="1" x14ac:dyDescent="0.3">
      <c r="A23" s="50"/>
      <c r="B23" s="73">
        <v>87</v>
      </c>
      <c r="C23" s="25"/>
      <c r="D23" s="51"/>
      <c r="E23" s="73">
        <f>SUM(E19:E22)</f>
        <v>1501</v>
      </c>
      <c r="F23" s="45"/>
      <c r="G23" s="45"/>
      <c r="H23" s="45"/>
      <c r="I23" s="52"/>
    </row>
    <row r="24" spans="1:11" s="43" customFormat="1" x14ac:dyDescent="0.25">
      <c r="A24" s="50"/>
      <c r="B24" s="66"/>
      <c r="C24" s="25"/>
      <c r="D24" s="53"/>
      <c r="E24" s="61"/>
      <c r="F24" s="45"/>
      <c r="G24" s="46"/>
      <c r="H24" s="61"/>
      <c r="I24" s="52"/>
    </row>
    <row r="25" spans="1:11" s="35" customFormat="1" x14ac:dyDescent="0.25">
      <c r="A25" s="50"/>
      <c r="B25" s="67"/>
      <c r="C25" s="25" t="s">
        <v>102</v>
      </c>
      <c r="D25" s="53"/>
      <c r="E25" s="45"/>
      <c r="F25" s="45"/>
      <c r="G25" s="46"/>
      <c r="H25" s="45"/>
      <c r="I25" s="52"/>
    </row>
    <row r="26" spans="1:11" s="43" customFormat="1" x14ac:dyDescent="0.25">
      <c r="A26" s="50" t="s">
        <v>84</v>
      </c>
      <c r="B26" s="72" t="s">
        <v>85</v>
      </c>
      <c r="C26" s="45" t="s">
        <v>80</v>
      </c>
      <c r="D26" s="38"/>
      <c r="E26" s="49">
        <v>500</v>
      </c>
      <c r="F26" s="10" t="s">
        <v>19</v>
      </c>
      <c r="G26" s="10" t="s">
        <v>74</v>
      </c>
      <c r="H26" s="10" t="s">
        <v>21</v>
      </c>
      <c r="I26" s="52"/>
    </row>
    <row r="27" spans="1:11" s="43" customFormat="1" x14ac:dyDescent="0.25">
      <c r="A27" s="50" t="s">
        <v>105</v>
      </c>
      <c r="B27" s="54">
        <v>32</v>
      </c>
      <c r="C27" s="45" t="s">
        <v>104</v>
      </c>
      <c r="D27" s="53"/>
      <c r="E27" s="45">
        <v>1180</v>
      </c>
      <c r="F27" s="45" t="s">
        <v>19</v>
      </c>
      <c r="G27" s="46" t="s">
        <v>106</v>
      </c>
      <c r="I27" s="52"/>
      <c r="K27" s="36"/>
    </row>
    <row r="28" spans="1:11" s="35" customFormat="1" ht="15.75" thickBot="1" x14ac:dyDescent="0.3">
      <c r="A28" s="50" t="s">
        <v>103</v>
      </c>
      <c r="B28" s="49">
        <v>15</v>
      </c>
      <c r="C28" s="10" t="s">
        <v>104</v>
      </c>
      <c r="D28" s="53"/>
      <c r="E28" s="49">
        <v>605</v>
      </c>
      <c r="F28" s="45" t="s">
        <v>19</v>
      </c>
      <c r="G28" s="46" t="s">
        <v>82</v>
      </c>
      <c r="H28" s="46"/>
      <c r="I28" s="52"/>
    </row>
    <row r="29" spans="1:11" s="35" customFormat="1" ht="15.75" thickBot="1" x14ac:dyDescent="0.3">
      <c r="A29" s="50"/>
      <c r="B29" s="73">
        <v>70</v>
      </c>
      <c r="C29" s="44"/>
      <c r="D29" s="57"/>
      <c r="E29" s="73">
        <f>SUM(E26:E28)</f>
        <v>2285</v>
      </c>
      <c r="F29" s="45"/>
      <c r="G29" s="45"/>
      <c r="H29" s="45"/>
      <c r="I29" s="52"/>
    </row>
    <row r="30" spans="1:11" s="35" customFormat="1" x14ac:dyDescent="0.25">
      <c r="A30" s="50"/>
      <c r="B30" s="45"/>
      <c r="C30" s="25"/>
      <c r="D30" s="53"/>
      <c r="E30" s="45"/>
      <c r="F30" s="45"/>
      <c r="G30" s="46"/>
      <c r="H30" s="62"/>
      <c r="I30" s="52"/>
    </row>
    <row r="31" spans="1:11" s="35" customFormat="1" x14ac:dyDescent="0.25">
      <c r="A31" s="50"/>
      <c r="B31" s="55"/>
      <c r="C31" s="25" t="s">
        <v>107</v>
      </c>
      <c r="D31" s="57"/>
      <c r="E31" s="55"/>
      <c r="F31" s="45"/>
      <c r="G31" s="45"/>
      <c r="H31" s="61"/>
      <c r="I31" s="52"/>
    </row>
    <row r="32" spans="1:11" s="43" customFormat="1" x14ac:dyDescent="0.25">
      <c r="A32" s="50" t="s">
        <v>91</v>
      </c>
      <c r="B32" s="72" t="s">
        <v>92</v>
      </c>
      <c r="C32" s="45" t="s">
        <v>30</v>
      </c>
      <c r="D32" s="37"/>
      <c r="E32" s="49">
        <v>48</v>
      </c>
      <c r="F32" s="10" t="s">
        <v>19</v>
      </c>
      <c r="G32" s="10" t="s">
        <v>73</v>
      </c>
      <c r="H32" s="10" t="s">
        <v>21</v>
      </c>
      <c r="I32" s="52"/>
    </row>
    <row r="33" spans="1:9" s="43" customFormat="1" x14ac:dyDescent="0.25">
      <c r="A33" s="50" t="s">
        <v>109</v>
      </c>
      <c r="B33" s="54">
        <v>1</v>
      </c>
      <c r="C33" s="45" t="s">
        <v>110</v>
      </c>
      <c r="D33" s="53" t="s">
        <v>111</v>
      </c>
      <c r="E33" s="45">
        <v>13</v>
      </c>
      <c r="F33" s="45" t="s">
        <v>19</v>
      </c>
      <c r="G33" s="46" t="s">
        <v>112</v>
      </c>
      <c r="H33" s="64"/>
      <c r="I33" s="52"/>
    </row>
    <row r="34" spans="1:9" s="43" customFormat="1" x14ac:dyDescent="0.25">
      <c r="A34" s="50" t="s">
        <v>108</v>
      </c>
      <c r="B34" s="54">
        <v>3</v>
      </c>
      <c r="C34" s="45" t="s">
        <v>36</v>
      </c>
      <c r="D34" s="53"/>
      <c r="E34" s="45">
        <v>120</v>
      </c>
      <c r="F34" s="45" t="s">
        <v>19</v>
      </c>
      <c r="G34" s="46" t="s">
        <v>37</v>
      </c>
      <c r="H34" s="61"/>
      <c r="I34" s="52"/>
    </row>
    <row r="35" spans="1:9" s="43" customFormat="1" x14ac:dyDescent="0.25">
      <c r="A35" s="50" t="s">
        <v>116</v>
      </c>
      <c r="B35" s="49">
        <v>1</v>
      </c>
      <c r="C35" s="45" t="s">
        <v>113</v>
      </c>
      <c r="D35" s="57"/>
      <c r="E35" s="49">
        <v>16</v>
      </c>
      <c r="F35" s="45" t="s">
        <v>19</v>
      </c>
      <c r="G35" s="45" t="s">
        <v>114</v>
      </c>
      <c r="H35" s="61"/>
      <c r="I35" s="52"/>
    </row>
    <row r="36" spans="1:9" s="43" customFormat="1" x14ac:dyDescent="0.25">
      <c r="A36" s="50" t="s">
        <v>115</v>
      </c>
      <c r="B36" s="49">
        <v>26</v>
      </c>
      <c r="C36" s="45" t="s">
        <v>117</v>
      </c>
      <c r="D36" s="57"/>
      <c r="E36" s="49">
        <v>700</v>
      </c>
      <c r="F36" s="45" t="s">
        <v>19</v>
      </c>
      <c r="G36" s="45" t="s">
        <v>79</v>
      </c>
      <c r="H36" s="61"/>
      <c r="I36" s="52"/>
    </row>
    <row r="37" spans="1:9" s="43" customFormat="1" x14ac:dyDescent="0.25">
      <c r="A37" s="47" t="s">
        <v>118</v>
      </c>
      <c r="B37" s="45">
        <v>1</v>
      </c>
      <c r="C37" s="45" t="s">
        <v>104</v>
      </c>
      <c r="D37" s="53"/>
      <c r="E37" s="45">
        <v>25</v>
      </c>
      <c r="F37" s="45" t="s">
        <v>19</v>
      </c>
      <c r="G37" s="46" t="s">
        <v>59</v>
      </c>
      <c r="H37" s="62"/>
      <c r="I37" s="52"/>
    </row>
    <row r="38" spans="1:9" s="43" customFormat="1" x14ac:dyDescent="0.25">
      <c r="A38" s="47" t="s">
        <v>119</v>
      </c>
      <c r="B38" s="45">
        <v>7</v>
      </c>
      <c r="C38" s="45" t="s">
        <v>120</v>
      </c>
      <c r="D38" s="53"/>
      <c r="E38" s="45">
        <v>115</v>
      </c>
      <c r="F38" s="45" t="s">
        <v>19</v>
      </c>
      <c r="G38" s="46" t="s">
        <v>82</v>
      </c>
      <c r="H38" s="46"/>
      <c r="I38" s="52"/>
    </row>
    <row r="39" spans="1:9" s="43" customFormat="1" x14ac:dyDescent="0.25">
      <c r="A39" s="50" t="s">
        <v>121</v>
      </c>
      <c r="B39" s="49">
        <v>61</v>
      </c>
      <c r="C39" s="45" t="s">
        <v>30</v>
      </c>
      <c r="D39" s="57"/>
      <c r="E39" s="49">
        <v>805</v>
      </c>
      <c r="F39" s="45" t="s">
        <v>19</v>
      </c>
      <c r="G39" s="45" t="s">
        <v>122</v>
      </c>
      <c r="H39" s="61"/>
      <c r="I39" s="52"/>
    </row>
    <row r="40" spans="1:9" s="43" customFormat="1" ht="15.75" thickBot="1" x14ac:dyDescent="0.3">
      <c r="A40" s="50" t="s">
        <v>123</v>
      </c>
      <c r="B40" s="49" t="s">
        <v>124</v>
      </c>
      <c r="C40" s="45" t="s">
        <v>30</v>
      </c>
      <c r="D40" s="57"/>
      <c r="E40" s="49">
        <v>335</v>
      </c>
      <c r="F40" s="45" t="s">
        <v>19</v>
      </c>
      <c r="G40" s="45" t="s">
        <v>23</v>
      </c>
      <c r="H40" s="61" t="s">
        <v>20</v>
      </c>
      <c r="I40" s="52"/>
    </row>
    <row r="41" spans="1:9" s="43" customFormat="1" ht="15.75" thickBot="1" x14ac:dyDescent="0.3">
      <c r="A41" s="65"/>
      <c r="B41" s="73">
        <v>128</v>
      </c>
      <c r="C41" s="64"/>
      <c r="D41" s="64"/>
      <c r="E41" s="73">
        <f>SUM(E32:E40)</f>
        <v>2177</v>
      </c>
      <c r="F41" s="64"/>
      <c r="G41" s="64"/>
      <c r="H41" s="64"/>
      <c r="I41" s="52"/>
    </row>
    <row r="42" spans="1:9" s="43" customFormat="1" x14ac:dyDescent="0.25">
      <c r="A42" s="47"/>
      <c r="B42" s="63"/>
      <c r="C42" s="25"/>
      <c r="D42" s="53"/>
      <c r="E42" s="45"/>
      <c r="F42" s="45"/>
      <c r="G42" s="45"/>
      <c r="H42" s="62"/>
      <c r="I42" s="52"/>
    </row>
    <row r="43" spans="1:9" s="43" customFormat="1" ht="15.75" thickBot="1" x14ac:dyDescent="0.3">
      <c r="A43" s="50"/>
      <c r="B43" s="72"/>
      <c r="C43" s="25" t="s">
        <v>125</v>
      </c>
      <c r="D43" s="37"/>
      <c r="E43" s="49"/>
      <c r="F43" s="10"/>
      <c r="G43" s="10"/>
      <c r="H43" s="10"/>
      <c r="I43" s="52"/>
    </row>
    <row r="44" spans="1:9" s="43" customFormat="1" ht="15.75" thickBot="1" x14ac:dyDescent="0.3">
      <c r="A44" s="50" t="s">
        <v>123</v>
      </c>
      <c r="B44" s="73" t="s">
        <v>127</v>
      </c>
      <c r="C44" s="45" t="s">
        <v>30</v>
      </c>
      <c r="D44" s="57"/>
      <c r="E44" s="73">
        <v>554</v>
      </c>
      <c r="F44" s="45" t="s">
        <v>19</v>
      </c>
      <c r="G44" s="45" t="s">
        <v>23</v>
      </c>
      <c r="H44" s="61" t="s">
        <v>20</v>
      </c>
      <c r="I44" s="52"/>
    </row>
    <row r="45" spans="1:9" s="43" customFormat="1" x14ac:dyDescent="0.25">
      <c r="A45" s="47"/>
      <c r="B45" s="64"/>
      <c r="C45" s="25"/>
      <c r="D45" s="64"/>
      <c r="E45" s="64"/>
      <c r="F45" s="45"/>
      <c r="G45" s="46"/>
      <c r="H45" s="46"/>
      <c r="I45" s="52"/>
    </row>
    <row r="46" spans="1:9" s="43" customFormat="1" ht="15.75" thickBot="1" x14ac:dyDescent="0.3">
      <c r="A46" s="58"/>
      <c r="B46" s="74"/>
      <c r="C46" s="75" t="s">
        <v>132</v>
      </c>
      <c r="D46" s="76"/>
      <c r="E46" s="74"/>
      <c r="F46" s="77"/>
      <c r="G46" s="77"/>
      <c r="H46" s="78"/>
      <c r="I46" s="79"/>
    </row>
    <row r="47" spans="1:9" s="43" customFormat="1" ht="15.75" thickBot="1" x14ac:dyDescent="0.3">
      <c r="A47" s="80" t="s">
        <v>123</v>
      </c>
      <c r="B47" s="81" t="s">
        <v>127</v>
      </c>
      <c r="C47" s="82" t="s">
        <v>30</v>
      </c>
      <c r="D47" s="83"/>
      <c r="E47" s="81">
        <v>554</v>
      </c>
      <c r="F47" s="82" t="s">
        <v>19</v>
      </c>
      <c r="G47" s="82" t="s">
        <v>23</v>
      </c>
      <c r="H47" s="84" t="s">
        <v>20</v>
      </c>
      <c r="I47" s="79" t="s">
        <v>133</v>
      </c>
    </row>
    <row r="48" spans="1:9" s="60" customFormat="1" x14ac:dyDescent="0.25">
      <c r="A48" s="47"/>
      <c r="B48" s="45"/>
      <c r="C48" s="25"/>
      <c r="D48" s="51"/>
      <c r="E48" s="45"/>
      <c r="F48" s="45"/>
      <c r="G48" s="46"/>
      <c r="H48" s="46"/>
      <c r="I48" s="52"/>
    </row>
    <row r="49" spans="1:10" s="43" customFormat="1" ht="15.75" thickBot="1" x14ac:dyDescent="0.3">
      <c r="A49" s="50"/>
      <c r="B49" s="54"/>
      <c r="C49" s="25" t="s">
        <v>126</v>
      </c>
      <c r="D49" s="57"/>
      <c r="E49" s="49"/>
      <c r="F49" s="45"/>
      <c r="G49" s="45"/>
      <c r="H49" s="61"/>
      <c r="I49" s="52"/>
    </row>
    <row r="50" spans="1:10" s="43" customFormat="1" ht="15.75" thickBot="1" x14ac:dyDescent="0.3">
      <c r="A50" s="50" t="s">
        <v>123</v>
      </c>
      <c r="B50" s="73" t="s">
        <v>128</v>
      </c>
      <c r="C50" s="45" t="s">
        <v>30</v>
      </c>
      <c r="D50" s="57"/>
      <c r="E50" s="73">
        <v>525</v>
      </c>
      <c r="F50" s="45" t="s">
        <v>19</v>
      </c>
      <c r="G50" s="45" t="s">
        <v>23</v>
      </c>
      <c r="H50" s="61" t="s">
        <v>20</v>
      </c>
      <c r="I50" s="52"/>
    </row>
    <row r="51" spans="1:10" s="43" customFormat="1" x14ac:dyDescent="0.25">
      <c r="A51" s="47"/>
      <c r="B51" s="55"/>
      <c r="C51" s="45"/>
      <c r="D51" s="53"/>
      <c r="E51" s="55"/>
      <c r="F51" s="45"/>
      <c r="G51" s="46"/>
      <c r="H51" s="46"/>
      <c r="I51" s="52"/>
    </row>
    <row r="52" spans="1:10" s="35" customFormat="1" ht="15.75" thickBot="1" x14ac:dyDescent="0.3">
      <c r="A52" s="50"/>
      <c r="B52" s="54"/>
      <c r="C52" s="25" t="s">
        <v>54</v>
      </c>
      <c r="D52" s="51"/>
      <c r="E52" s="49"/>
      <c r="F52" s="45"/>
      <c r="G52" s="45"/>
      <c r="H52" s="45"/>
      <c r="I52" s="52"/>
    </row>
    <row r="53" spans="1:10" s="35" customFormat="1" ht="15.75" thickBot="1" x14ac:dyDescent="0.3">
      <c r="A53" s="50" t="s">
        <v>123</v>
      </c>
      <c r="B53" s="73" t="s">
        <v>129</v>
      </c>
      <c r="C53" s="45" t="s">
        <v>30</v>
      </c>
      <c r="D53" s="57"/>
      <c r="E53" s="73">
        <v>132</v>
      </c>
      <c r="F53" s="45" t="s">
        <v>19</v>
      </c>
      <c r="G53" s="45" t="s">
        <v>23</v>
      </c>
      <c r="H53" s="61" t="s">
        <v>20</v>
      </c>
      <c r="I53" s="52"/>
    </row>
    <row r="54" spans="1:10" s="35" customFormat="1" x14ac:dyDescent="0.25">
      <c r="A54" s="47"/>
      <c r="B54" s="55"/>
      <c r="C54" s="45"/>
      <c r="D54" s="53"/>
      <c r="E54" s="55"/>
      <c r="F54" s="45"/>
      <c r="G54" s="46"/>
      <c r="H54" s="46"/>
      <c r="I54" s="52"/>
    </row>
    <row r="55" spans="1:10" s="35" customFormat="1" x14ac:dyDescent="0.25">
      <c r="A55" s="50"/>
      <c r="B55" s="55"/>
      <c r="C55" s="25"/>
      <c r="D55" s="51"/>
      <c r="E55" s="55"/>
      <c r="F55" s="45"/>
      <c r="G55" s="45"/>
      <c r="H55" s="45"/>
      <c r="I55" s="52"/>
    </row>
    <row r="56" spans="1:10" s="35" customFormat="1" x14ac:dyDescent="0.25">
      <c r="A56" s="65"/>
      <c r="B56" s="64"/>
      <c r="C56" s="25"/>
      <c r="D56" s="64"/>
      <c r="E56" s="64"/>
      <c r="F56" s="64"/>
      <c r="G56" s="64"/>
      <c r="H56" s="64"/>
      <c r="I56" s="52"/>
    </row>
    <row r="57" spans="1:10" s="43" customFormat="1" x14ac:dyDescent="0.25">
      <c r="A57" s="47"/>
      <c r="B57" s="45"/>
      <c r="C57" s="45"/>
      <c r="D57" s="53"/>
      <c r="E57" s="45"/>
      <c r="F57" s="45"/>
      <c r="G57" s="46"/>
      <c r="H57" s="61"/>
      <c r="I57" s="52"/>
    </row>
    <row r="58" spans="1:10" s="35" customFormat="1" x14ac:dyDescent="0.25">
      <c r="A58" s="50"/>
      <c r="B58" s="72"/>
      <c r="C58" s="45"/>
      <c r="D58" s="37"/>
      <c r="E58" s="49"/>
      <c r="F58" s="10"/>
      <c r="G58" s="10"/>
      <c r="H58" s="10"/>
      <c r="I58" s="52"/>
    </row>
    <row r="59" spans="1:10" s="43" customFormat="1" x14ac:dyDescent="0.25">
      <c r="A59" s="47"/>
      <c r="B59" s="64"/>
      <c r="C59" s="25"/>
      <c r="D59" s="64"/>
      <c r="E59" s="64"/>
      <c r="F59" s="45"/>
      <c r="G59" s="46"/>
      <c r="H59" s="46"/>
      <c r="I59" s="52"/>
    </row>
    <row r="60" spans="1:10" s="35" customFormat="1" ht="15.75" thickBot="1" x14ac:dyDescent="0.3">
      <c r="A60" s="50"/>
      <c r="B60" s="49"/>
      <c r="C60" s="45"/>
      <c r="D60" s="51"/>
      <c r="E60" s="49"/>
      <c r="F60" s="45"/>
      <c r="G60" s="45"/>
      <c r="H60" s="45"/>
      <c r="I60" s="52"/>
    </row>
    <row r="61" spans="1:10" ht="15.75" thickBot="1" x14ac:dyDescent="0.3">
      <c r="A61" s="39"/>
      <c r="B61" s="40">
        <v>580</v>
      </c>
      <c r="C61" s="41"/>
      <c r="D61" s="41"/>
      <c r="E61" s="40">
        <v>10235</v>
      </c>
      <c r="F61" s="41"/>
      <c r="G61" s="41"/>
      <c r="H61" s="41"/>
      <c r="I61" s="42"/>
    </row>
    <row r="62" spans="1:10" ht="15.75" thickBot="1" x14ac:dyDescent="0.3">
      <c r="A62" s="92" t="s">
        <v>130</v>
      </c>
      <c r="B62" s="93"/>
      <c r="C62" s="93"/>
      <c r="D62" s="93"/>
      <c r="E62" s="93"/>
      <c r="F62" s="93"/>
      <c r="G62" s="93"/>
      <c r="H62" s="93"/>
      <c r="I62" s="94"/>
      <c r="J62" s="35"/>
    </row>
    <row r="63" spans="1:10" x14ac:dyDescent="0.25">
      <c r="A63" s="35"/>
      <c r="B63" s="35"/>
      <c r="C63" s="35"/>
      <c r="D63" s="5"/>
      <c r="E63" s="35"/>
      <c r="F63" s="35"/>
      <c r="G63" s="35"/>
      <c r="I63" s="4"/>
      <c r="J63" s="35"/>
    </row>
  </sheetData>
  <mergeCells count="13">
    <mergeCell ref="A1:I1"/>
    <mergeCell ref="A2:I2"/>
    <mergeCell ref="A62:I6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113" t="s">
        <v>53</v>
      </c>
      <c r="B1" s="114"/>
      <c r="C1" s="114"/>
      <c r="D1" s="114"/>
      <c r="E1" s="114"/>
      <c r="F1" s="114"/>
      <c r="G1" s="114"/>
      <c r="H1" s="115"/>
    </row>
    <row r="2" spans="1:8" ht="15.75" thickBot="1" x14ac:dyDescent="0.3">
      <c r="A2" s="116" t="s">
        <v>3</v>
      </c>
      <c r="B2" s="117"/>
      <c r="C2" s="117"/>
      <c r="D2" s="117"/>
      <c r="E2" s="117"/>
      <c r="F2" s="117"/>
      <c r="G2" s="117"/>
      <c r="H2" s="118"/>
    </row>
    <row r="3" spans="1:8" x14ac:dyDescent="0.25">
      <c r="A3" s="100" t="s">
        <v>16</v>
      </c>
      <c r="B3" s="101"/>
      <c r="C3" s="19" t="s">
        <v>13</v>
      </c>
      <c r="D3" s="102" t="s">
        <v>4</v>
      </c>
      <c r="E3" s="103"/>
      <c r="F3" s="104" t="s">
        <v>27</v>
      </c>
      <c r="G3" s="104"/>
      <c r="H3" s="105"/>
    </row>
    <row r="4" spans="1:8" x14ac:dyDescent="0.25">
      <c r="A4" s="106" t="s">
        <v>5</v>
      </c>
      <c r="B4" s="107"/>
      <c r="C4" s="20" t="s">
        <v>18</v>
      </c>
      <c r="D4" s="108" t="s">
        <v>6</v>
      </c>
      <c r="E4" s="109"/>
      <c r="F4" s="119" t="s">
        <v>26</v>
      </c>
      <c r="G4" s="119"/>
      <c r="H4" s="120"/>
    </row>
    <row r="5" spans="1:8" ht="15.75" thickBot="1" x14ac:dyDescent="0.3">
      <c r="A5" s="95" t="s">
        <v>11</v>
      </c>
      <c r="B5" s="96"/>
      <c r="C5" s="18" t="s">
        <v>15</v>
      </c>
      <c r="D5" s="97" t="s">
        <v>12</v>
      </c>
      <c r="E5" s="98"/>
      <c r="F5" s="97" t="s">
        <v>14</v>
      </c>
      <c r="G5" s="98"/>
      <c r="H5" s="99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MNFST</vt:lpstr>
      <vt:lpstr>Sheet1</vt:lpstr>
      <vt:lpstr>Sheet2</vt:lpstr>
      <vt:lpstr>MNFST!Print_Area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2019-11-09T02:19:22Z</cp:lastPrinted>
  <dcterms:created xsi:type="dcterms:W3CDTF">2013-01-05T07:06:52Z</dcterms:created>
  <dcterms:modified xsi:type="dcterms:W3CDTF">2019-11-11T11:19:36Z</dcterms:modified>
</cp:coreProperties>
</file>