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4ef3f84d1a2ed/Digintel/Campaigns/"/>
    </mc:Choice>
  </mc:AlternateContent>
  <xr:revisionPtr revIDLastSave="292" documentId="8_{F2CD3540-120A-45D2-ADDF-0AE9D76AC6CC}" xr6:coauthVersionLast="47" xr6:coauthVersionMax="47" xr10:uidLastSave="{0F1557AD-4F17-4755-A712-92C04A8BBAB2}"/>
  <bookViews>
    <workbookView xWindow="-120" yWindow="-120" windowWidth="20730" windowHeight="11040" xr2:uid="{74243516-83CC-42A9-879B-8291AE67D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2" i="1" l="1"/>
  <c r="H2" i="1"/>
  <c r="D34" i="1"/>
  <c r="E34" i="1"/>
</calcChain>
</file>

<file path=xl/sharedStrings.xml><?xml version="1.0" encoding="utf-8"?>
<sst xmlns="http://schemas.openxmlformats.org/spreadsheetml/2006/main" count="9" uniqueCount="9">
  <si>
    <t>Date</t>
  </si>
  <si>
    <t>Spend</t>
  </si>
  <si>
    <t>Sales</t>
  </si>
  <si>
    <t>ROAS</t>
  </si>
  <si>
    <t>ACOS</t>
  </si>
  <si>
    <t>Total Spend</t>
  </si>
  <si>
    <t>Total Sales</t>
  </si>
  <si>
    <t>Overall ROAS</t>
  </si>
  <si>
    <t>Overall 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</si>
</sst>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2" applyNumberFormat="1" applyFont="1"/>
    <xf numFmtId="43" fontId="0" fillId="0" borderId="0" xfId="1" applyFont="1"/>
    <xf numFmtId="16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2" fillId="0" borderId="0" xfId="0" applyFont="1"/>
    <xf numFmtId="17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04A9-CB16-41C7-BBF1-3EA0B7AC590C}">
  <dimension ref="A1:N4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140625" customWidth="1"/>
    <col min="2" max="2" width="13.5703125" customWidth="1"/>
    <col min="3" max="3" width="14.140625" customWidth="1"/>
    <col min="4" max="4" width="11" customWidth="1"/>
    <col min="5" max="5" width="12.28515625" style="1" customWidth="1"/>
    <col min="6" max="6" width="11.42578125" bestFit="1" customWidth="1"/>
    <col min="7" max="7" width="11.5703125" bestFit="1" customWidth="1"/>
    <col min="8" max="8" width="12.7109375" bestFit="1" customWidth="1"/>
    <col min="9" max="9" width="12.7109375" style="1" bestFit="1" customWidth="1"/>
    <col min="11" max="11" width="9.5703125" bestFit="1" customWidth="1"/>
    <col min="13" max="13" width="9.5703125" bestFit="1" customWidth="1"/>
    <col min="14" max="14" width="10.5703125" bestFit="1" customWidth="1"/>
  </cols>
  <sheetData>
    <row r="1" spans="1:14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14" x14ac:dyDescent="0.25">
      <c r="A2" s="8">
        <v>43525</v>
      </c>
      <c r="B2" s="9">
        <v>24.76</v>
      </c>
      <c r="C2" s="9">
        <v>140.19999999999999</v>
      </c>
      <c r="D2" s="9">
        <f>C2/B2</f>
        <v>5.6623586429725359</v>
      </c>
      <c r="E2" s="10">
        <f>B2/C2</f>
        <v>0.17660485021398006</v>
      </c>
      <c r="F2" s="9">
        <f>SUM(B2:B42)</f>
        <v>32604.569999999996</v>
      </c>
      <c r="G2" s="9">
        <f>SUM(C2:C42)</f>
        <v>309669.82</v>
      </c>
      <c r="H2" s="9">
        <f>G2/F2</f>
        <v>9.4977428010858613</v>
      </c>
      <c r="I2" s="10">
        <f>F2/G2</f>
        <v>0.10528817435292853</v>
      </c>
      <c r="J2" s="4"/>
      <c r="K2" s="4"/>
    </row>
    <row r="3" spans="1:14" x14ac:dyDescent="0.25">
      <c r="A3" s="8">
        <v>43556</v>
      </c>
      <c r="B3" s="9">
        <v>8.65</v>
      </c>
      <c r="C3" s="9">
        <v>0</v>
      </c>
      <c r="D3" s="9">
        <f t="shared" ref="D3:D42" si="0">C3/B3</f>
        <v>0</v>
      </c>
      <c r="E3" s="10">
        <v>0</v>
      </c>
      <c r="F3" s="2"/>
      <c r="G3" s="2"/>
      <c r="H3" s="2"/>
      <c r="J3" s="4"/>
      <c r="K3" s="4"/>
    </row>
    <row r="4" spans="1:14" x14ac:dyDescent="0.25">
      <c r="A4" s="8">
        <v>43586</v>
      </c>
      <c r="B4" s="9">
        <v>47.98</v>
      </c>
      <c r="C4" s="9">
        <v>228.5</v>
      </c>
      <c r="D4" s="9">
        <f t="shared" si="0"/>
        <v>4.7624010004168404</v>
      </c>
      <c r="E4" s="10">
        <f t="shared" ref="E4:E42" si="1">B4/C4</f>
        <v>0.20997811816192558</v>
      </c>
      <c r="F4" s="2"/>
      <c r="G4" s="2"/>
      <c r="H4" s="2"/>
      <c r="J4" s="4"/>
      <c r="K4" s="4"/>
    </row>
    <row r="5" spans="1:14" x14ac:dyDescent="0.25">
      <c r="A5" s="8">
        <v>43617</v>
      </c>
      <c r="B5" s="9">
        <v>44.27</v>
      </c>
      <c r="C5" s="9">
        <v>487.94</v>
      </c>
      <c r="D5" s="9">
        <f t="shared" si="0"/>
        <v>11.021911000677658</v>
      </c>
      <c r="E5" s="10">
        <f t="shared" si="1"/>
        <v>9.0728368241996968E-2</v>
      </c>
      <c r="F5" s="2"/>
      <c r="G5" s="2"/>
      <c r="H5" s="2"/>
      <c r="J5" s="4"/>
      <c r="K5" s="4"/>
    </row>
    <row r="6" spans="1:14" x14ac:dyDescent="0.25">
      <c r="A6" s="8">
        <v>43647</v>
      </c>
      <c r="B6" s="9">
        <v>168.92</v>
      </c>
      <c r="C6" s="9">
        <v>1278.1400000000001</v>
      </c>
      <c r="D6" s="9">
        <f t="shared" si="0"/>
        <v>7.5665403741416064</v>
      </c>
      <c r="E6" s="10">
        <f t="shared" si="1"/>
        <v>0.13216079615691551</v>
      </c>
      <c r="F6" s="2"/>
      <c r="G6" s="2"/>
      <c r="H6" s="2"/>
      <c r="J6" s="4"/>
      <c r="K6" s="4"/>
    </row>
    <row r="7" spans="1:14" x14ac:dyDescent="0.25">
      <c r="A7" s="8">
        <v>43678</v>
      </c>
      <c r="B7" s="9">
        <v>196.88</v>
      </c>
      <c r="C7" s="9">
        <v>2433.31</v>
      </c>
      <c r="D7" s="9">
        <f t="shared" si="0"/>
        <v>12.359355952864689</v>
      </c>
      <c r="E7" s="10">
        <f t="shared" si="1"/>
        <v>8.0910364893909945E-2</v>
      </c>
      <c r="H7" s="2"/>
      <c r="J7" s="4"/>
      <c r="K7" s="4"/>
    </row>
    <row r="8" spans="1:14" x14ac:dyDescent="0.25">
      <c r="A8" s="8">
        <v>43709</v>
      </c>
      <c r="B8" s="9">
        <v>260.37</v>
      </c>
      <c r="C8" s="9">
        <v>5641.56</v>
      </c>
      <c r="D8" s="9">
        <f t="shared" si="0"/>
        <v>21.667473211199447</v>
      </c>
      <c r="E8" s="10">
        <f t="shared" si="1"/>
        <v>4.6152128134771229E-2</v>
      </c>
      <c r="H8" s="2"/>
      <c r="J8" s="4"/>
      <c r="K8" s="4"/>
    </row>
    <row r="9" spans="1:14" x14ac:dyDescent="0.25">
      <c r="A9" s="8">
        <v>43739</v>
      </c>
      <c r="B9" s="9">
        <v>159.19999999999999</v>
      </c>
      <c r="C9" s="9">
        <v>2465.13</v>
      </c>
      <c r="D9" s="9">
        <f t="shared" si="0"/>
        <v>15.484484924623118</v>
      </c>
      <c r="E9" s="10">
        <f t="shared" si="1"/>
        <v>6.4580772616454299E-2</v>
      </c>
      <c r="H9" s="2"/>
      <c r="J9" s="4"/>
      <c r="K9" s="4"/>
      <c r="M9" s="2"/>
      <c r="N9" s="2"/>
    </row>
    <row r="10" spans="1:14" x14ac:dyDescent="0.25">
      <c r="A10" s="8">
        <v>43770</v>
      </c>
      <c r="B10" s="9">
        <v>321.97000000000003</v>
      </c>
      <c r="C10" s="9">
        <v>6580.74</v>
      </c>
      <c r="D10" s="9">
        <f t="shared" si="0"/>
        <v>20.438984998602351</v>
      </c>
      <c r="E10" s="10">
        <f t="shared" si="1"/>
        <v>4.8926108613924886E-2</v>
      </c>
      <c r="H10" s="2"/>
      <c r="J10" s="4"/>
      <c r="K10" s="4"/>
    </row>
    <row r="11" spans="1:14" x14ac:dyDescent="0.25">
      <c r="A11" s="8">
        <v>43800</v>
      </c>
      <c r="B11" s="9">
        <v>123.83</v>
      </c>
      <c r="C11" s="9">
        <v>2907.73</v>
      </c>
      <c r="D11" s="9">
        <f t="shared" si="0"/>
        <v>23.481628038439798</v>
      </c>
      <c r="E11" s="10">
        <f t="shared" si="1"/>
        <v>4.2586484990009388E-2</v>
      </c>
      <c r="H11" s="2"/>
      <c r="J11" s="4"/>
      <c r="K11" s="4"/>
    </row>
    <row r="12" spans="1:14" x14ac:dyDescent="0.25">
      <c r="A12" s="8">
        <v>43831</v>
      </c>
      <c r="B12" s="9">
        <v>54.23</v>
      </c>
      <c r="C12" s="9">
        <v>502.72</v>
      </c>
      <c r="D12" s="9">
        <f t="shared" si="0"/>
        <v>9.2701456758251908</v>
      </c>
      <c r="E12" s="10">
        <f t="shared" si="1"/>
        <v>0.10787316995544238</v>
      </c>
      <c r="F12" s="2"/>
      <c r="G12" s="2"/>
      <c r="H12" s="2"/>
      <c r="J12" s="4"/>
      <c r="K12" s="4"/>
    </row>
    <row r="13" spans="1:14" x14ac:dyDescent="0.25">
      <c r="A13" s="8">
        <v>43862</v>
      </c>
      <c r="B13" s="9">
        <v>47.63</v>
      </c>
      <c r="C13" s="9">
        <v>815.25</v>
      </c>
      <c r="D13" s="9">
        <f t="shared" si="0"/>
        <v>17.11631324795297</v>
      </c>
      <c r="E13" s="10">
        <f t="shared" si="1"/>
        <v>5.8423796381478078E-2</v>
      </c>
      <c r="F13" s="2"/>
      <c r="G13" s="2"/>
      <c r="H13" s="2"/>
      <c r="J13" s="4"/>
      <c r="K13" s="4"/>
    </row>
    <row r="14" spans="1:14" x14ac:dyDescent="0.25">
      <c r="A14" s="8">
        <v>43891</v>
      </c>
      <c r="B14" s="9">
        <v>304.3</v>
      </c>
      <c r="C14" s="9">
        <v>2734.17</v>
      </c>
      <c r="D14" s="9">
        <f t="shared" si="0"/>
        <v>8.9851133749589227</v>
      </c>
      <c r="E14" s="10">
        <f t="shared" si="1"/>
        <v>0.11129520110307699</v>
      </c>
      <c r="F14" s="2"/>
      <c r="G14" s="2"/>
      <c r="H14" s="2"/>
      <c r="J14" s="4"/>
      <c r="K14" s="4"/>
      <c r="L14" s="3"/>
    </row>
    <row r="15" spans="1:14" x14ac:dyDescent="0.25">
      <c r="A15" s="8">
        <v>43922</v>
      </c>
      <c r="B15" s="9">
        <v>53.82</v>
      </c>
      <c r="C15" s="9">
        <v>84.94</v>
      </c>
      <c r="D15" s="9">
        <f t="shared" si="0"/>
        <v>1.5782237086584912</v>
      </c>
      <c r="E15" s="10">
        <f t="shared" si="1"/>
        <v>0.63362373440075348</v>
      </c>
      <c r="F15" s="2"/>
      <c r="G15" s="2"/>
      <c r="H15" s="2"/>
      <c r="J15" s="4"/>
      <c r="K15" s="4"/>
      <c r="L15" s="3"/>
    </row>
    <row r="16" spans="1:14" x14ac:dyDescent="0.25">
      <c r="A16" s="8">
        <v>43952</v>
      </c>
      <c r="B16" s="9">
        <v>57.29</v>
      </c>
      <c r="C16" s="9">
        <v>1814.89</v>
      </c>
      <c r="D16" s="9">
        <f t="shared" si="0"/>
        <v>31.679001570954792</v>
      </c>
      <c r="E16" s="10">
        <f t="shared" si="1"/>
        <v>3.1566651422400255E-2</v>
      </c>
      <c r="F16" s="2"/>
      <c r="G16" s="2"/>
      <c r="H16" s="2"/>
      <c r="J16" s="4"/>
      <c r="K16" s="4"/>
      <c r="L16" s="3"/>
    </row>
    <row r="17" spans="1:14" x14ac:dyDescent="0.25">
      <c r="A17" s="8">
        <v>43983</v>
      </c>
      <c r="B17" s="9">
        <v>125.09</v>
      </c>
      <c r="C17" s="9">
        <v>5503.89</v>
      </c>
      <c r="D17" s="9">
        <f t="shared" si="0"/>
        <v>43.999440402909904</v>
      </c>
      <c r="E17" s="10">
        <f t="shared" si="1"/>
        <v>2.2727561779032648E-2</v>
      </c>
      <c r="F17" s="2"/>
      <c r="G17" s="2"/>
      <c r="H17" s="2"/>
      <c r="J17" s="4"/>
      <c r="K17" s="4"/>
      <c r="L17" s="3"/>
    </row>
    <row r="18" spans="1:14" x14ac:dyDescent="0.25">
      <c r="A18" s="8">
        <v>44013</v>
      </c>
      <c r="B18" s="9">
        <v>55.09</v>
      </c>
      <c r="C18" s="9">
        <v>3299.8</v>
      </c>
      <c r="D18" s="9">
        <f t="shared" si="0"/>
        <v>59.898348157560356</v>
      </c>
      <c r="E18" s="10">
        <f t="shared" si="1"/>
        <v>1.6694951209164192E-2</v>
      </c>
      <c r="F18" s="2"/>
      <c r="G18" s="2"/>
      <c r="H18" s="2"/>
      <c r="J18" s="4"/>
      <c r="K18" s="4"/>
      <c r="L18" s="3"/>
    </row>
    <row r="19" spans="1:14" x14ac:dyDescent="0.25">
      <c r="A19" s="8">
        <v>44044</v>
      </c>
      <c r="B19" s="9">
        <v>18.41</v>
      </c>
      <c r="C19" s="9">
        <v>0</v>
      </c>
      <c r="D19" s="9">
        <f t="shared" si="0"/>
        <v>0</v>
      </c>
      <c r="E19" s="10">
        <v>0</v>
      </c>
      <c r="F19" s="2"/>
      <c r="G19" s="2"/>
      <c r="H19" s="2"/>
      <c r="J19" s="4"/>
      <c r="K19" s="4"/>
      <c r="L19" s="3"/>
      <c r="M19" s="2"/>
      <c r="N19" s="2"/>
    </row>
    <row r="20" spans="1:14" x14ac:dyDescent="0.25">
      <c r="A20" s="8">
        <v>44075</v>
      </c>
      <c r="B20" s="9">
        <v>99.01</v>
      </c>
      <c r="C20" s="9">
        <v>3265.81</v>
      </c>
      <c r="D20" s="9">
        <f t="shared" si="0"/>
        <v>32.984648015351979</v>
      </c>
      <c r="E20" s="10">
        <f t="shared" si="1"/>
        <v>3.0317134187230733E-2</v>
      </c>
      <c r="F20" s="2"/>
      <c r="G20" s="2"/>
      <c r="H20" s="2"/>
      <c r="J20" s="4"/>
      <c r="K20" s="4"/>
      <c r="L20" s="3"/>
      <c r="M20" s="2"/>
      <c r="N20" s="2"/>
    </row>
    <row r="21" spans="1:14" x14ac:dyDescent="0.25">
      <c r="A21" s="8">
        <v>44105</v>
      </c>
      <c r="B21" s="9">
        <v>134.84</v>
      </c>
      <c r="C21" s="9">
        <v>1620.84</v>
      </c>
      <c r="D21" s="9">
        <f t="shared" si="0"/>
        <v>12.020468703648769</v>
      </c>
      <c r="E21" s="10">
        <f>B21/C21</f>
        <v>8.3191431603366159E-2</v>
      </c>
      <c r="F21" s="2"/>
      <c r="G21" s="2"/>
      <c r="H21" s="2"/>
      <c r="J21" s="4"/>
      <c r="K21" s="4"/>
      <c r="L21" s="3"/>
      <c r="M21" s="2"/>
      <c r="N21" s="2"/>
    </row>
    <row r="22" spans="1:14" x14ac:dyDescent="0.25">
      <c r="A22" s="8">
        <v>44136</v>
      </c>
      <c r="B22" s="9">
        <v>102.97</v>
      </c>
      <c r="C22" s="9">
        <v>473.88</v>
      </c>
      <c r="D22" s="9">
        <f t="shared" si="0"/>
        <v>4.6021171214916965</v>
      </c>
      <c r="E22" s="10">
        <f t="shared" si="1"/>
        <v>0.21729129737486283</v>
      </c>
      <c r="F22" s="2"/>
      <c r="G22" s="2"/>
      <c r="H22" s="2"/>
      <c r="J22" s="4"/>
      <c r="K22" s="4"/>
      <c r="L22" s="3"/>
      <c r="M22" s="2"/>
      <c r="N22" s="2"/>
    </row>
    <row r="23" spans="1:14" x14ac:dyDescent="0.25">
      <c r="A23" s="8">
        <v>44166</v>
      </c>
      <c r="B23" s="9">
        <v>478.03</v>
      </c>
      <c r="C23" s="9">
        <v>5098.76</v>
      </c>
      <c r="D23" s="9">
        <f t="shared" si="0"/>
        <v>10.666192498378765</v>
      </c>
      <c r="E23" s="10">
        <f t="shared" si="1"/>
        <v>9.3754167679984929E-2</v>
      </c>
      <c r="F23" s="2"/>
      <c r="G23" s="2"/>
      <c r="H23" s="2"/>
      <c r="J23" s="4"/>
      <c r="K23" s="4"/>
      <c r="M23" s="2"/>
      <c r="N23" s="2"/>
    </row>
    <row r="24" spans="1:14" x14ac:dyDescent="0.25">
      <c r="A24" s="8">
        <v>44197</v>
      </c>
      <c r="B24" s="9">
        <v>622.71</v>
      </c>
      <c r="C24" s="9">
        <v>6826.22</v>
      </c>
      <c r="D24" s="9">
        <f t="shared" si="0"/>
        <v>10.962117197411315</v>
      </c>
      <c r="E24" s="10">
        <f t="shared" si="1"/>
        <v>9.1223253865243131E-2</v>
      </c>
      <c r="F24" s="2"/>
      <c r="G24" s="2"/>
      <c r="H24" s="2"/>
      <c r="J24" s="4"/>
      <c r="K24" s="4"/>
    </row>
    <row r="25" spans="1:14" x14ac:dyDescent="0.25">
      <c r="A25" s="8">
        <v>44228</v>
      </c>
      <c r="B25" s="9">
        <v>540.99</v>
      </c>
      <c r="C25" s="9">
        <v>12875.28</v>
      </c>
      <c r="D25" s="9">
        <f t="shared" si="0"/>
        <v>23.799478733433151</v>
      </c>
      <c r="E25" s="10">
        <f t="shared" si="1"/>
        <v>4.2017726993121701E-2</v>
      </c>
      <c r="F25" s="2"/>
      <c r="G25" s="2"/>
      <c r="H25" s="2"/>
      <c r="J25" s="4"/>
      <c r="K25" s="4"/>
    </row>
    <row r="26" spans="1:14" x14ac:dyDescent="0.25">
      <c r="A26" s="8">
        <v>44256</v>
      </c>
      <c r="B26" s="9">
        <v>457.21</v>
      </c>
      <c r="C26" s="9">
        <v>7430.33</v>
      </c>
      <c r="D26" s="9">
        <f t="shared" si="0"/>
        <v>16.251459941821047</v>
      </c>
      <c r="E26" s="10">
        <f t="shared" si="1"/>
        <v>6.1532933261376009E-2</v>
      </c>
      <c r="F26" s="2"/>
      <c r="G26" s="2"/>
      <c r="H26" s="2"/>
      <c r="J26" s="4"/>
      <c r="K26" s="4"/>
    </row>
    <row r="27" spans="1:14" x14ac:dyDescent="0.25">
      <c r="A27" s="8">
        <v>44287</v>
      </c>
      <c r="B27" s="9">
        <v>454.4</v>
      </c>
      <c r="C27" s="9">
        <v>12428.94</v>
      </c>
      <c r="D27" s="9">
        <f t="shared" si="0"/>
        <v>27.352420774647889</v>
      </c>
      <c r="E27" s="10">
        <f t="shared" si="1"/>
        <v>3.6559835352009101E-2</v>
      </c>
      <c r="F27" s="2"/>
      <c r="G27" s="2"/>
      <c r="H27" s="2"/>
      <c r="J27" s="4"/>
      <c r="K27" s="4"/>
    </row>
    <row r="28" spans="1:14" x14ac:dyDescent="0.25">
      <c r="A28" s="8">
        <v>44317</v>
      </c>
      <c r="B28" s="9">
        <v>408.18</v>
      </c>
      <c r="C28" s="9">
        <v>6817.37</v>
      </c>
      <c r="D28" s="9">
        <f t="shared" si="0"/>
        <v>16.701871723259345</v>
      </c>
      <c r="E28" s="10">
        <f t="shared" si="1"/>
        <v>5.9873528941512641E-2</v>
      </c>
      <c r="F28" s="2"/>
      <c r="G28" s="2"/>
      <c r="H28" s="2"/>
      <c r="J28" s="4"/>
      <c r="K28" s="4"/>
    </row>
    <row r="29" spans="1:14" x14ac:dyDescent="0.25">
      <c r="A29" s="8">
        <v>44348</v>
      </c>
      <c r="B29" s="9">
        <v>1365.93</v>
      </c>
      <c r="C29" s="9">
        <v>13985.18</v>
      </c>
      <c r="D29" s="9">
        <f t="shared" si="0"/>
        <v>10.238577379514323</v>
      </c>
      <c r="E29" s="10">
        <f t="shared" si="1"/>
        <v>9.7669819051310031E-2</v>
      </c>
      <c r="F29" s="2"/>
      <c r="G29" s="2"/>
      <c r="H29" s="2"/>
      <c r="J29" s="4"/>
      <c r="K29" s="4"/>
    </row>
    <row r="30" spans="1:14" x14ac:dyDescent="0.25">
      <c r="A30" s="8">
        <v>44378</v>
      </c>
      <c r="B30" s="9">
        <v>786.43</v>
      </c>
      <c r="C30" s="9">
        <v>5099.79</v>
      </c>
      <c r="D30" s="9">
        <f t="shared" si="0"/>
        <v>6.4847348142873491</v>
      </c>
      <c r="E30" s="10">
        <f t="shared" si="1"/>
        <v>0.15420831053827705</v>
      </c>
      <c r="F30" s="2"/>
      <c r="G30" s="2"/>
      <c r="H30" s="2"/>
      <c r="J30" s="4"/>
      <c r="K30" s="4"/>
    </row>
    <row r="31" spans="1:14" x14ac:dyDescent="0.25">
      <c r="A31" s="8">
        <v>44409</v>
      </c>
      <c r="B31" s="9">
        <v>1461.67</v>
      </c>
      <c r="C31" s="9">
        <v>10432.44</v>
      </c>
      <c r="D31" s="9">
        <f t="shared" si="0"/>
        <v>7.1373429022966883</v>
      </c>
      <c r="E31" s="10">
        <f t="shared" si="1"/>
        <v>0.14010816261584058</v>
      </c>
      <c r="F31" s="2"/>
      <c r="G31" s="2"/>
      <c r="H31" s="2"/>
      <c r="J31" s="4"/>
      <c r="K31" s="4"/>
    </row>
    <row r="32" spans="1:14" x14ac:dyDescent="0.25">
      <c r="A32" s="8">
        <v>44440</v>
      </c>
      <c r="B32" s="9">
        <v>1746.03</v>
      </c>
      <c r="C32" s="9">
        <v>14962.11</v>
      </c>
      <c r="D32" s="9">
        <f t="shared" si="0"/>
        <v>8.5692170237624783</v>
      </c>
      <c r="E32" s="10">
        <f t="shared" si="1"/>
        <v>0.11669677605631826</v>
      </c>
      <c r="F32" s="2"/>
      <c r="G32" s="2"/>
      <c r="H32" s="2"/>
      <c r="J32" s="4"/>
      <c r="K32" s="4"/>
    </row>
    <row r="33" spans="1:11" x14ac:dyDescent="0.25">
      <c r="A33" s="8">
        <v>44470</v>
      </c>
      <c r="B33" s="9">
        <v>2783</v>
      </c>
      <c r="C33" s="9">
        <v>33011.06</v>
      </c>
      <c r="D33" s="9">
        <f t="shared" si="0"/>
        <v>11.861681638519583</v>
      </c>
      <c r="E33" s="10">
        <f t="shared" si="1"/>
        <v>8.4305078358586485E-2</v>
      </c>
      <c r="F33" s="2"/>
      <c r="G33" s="2"/>
      <c r="H33" s="2"/>
      <c r="J33" s="4"/>
      <c r="K33" s="4"/>
    </row>
    <row r="34" spans="1:11" x14ac:dyDescent="0.25">
      <c r="A34" s="8">
        <v>44501</v>
      </c>
      <c r="B34" s="9">
        <v>4162.24</v>
      </c>
      <c r="C34" s="9">
        <v>17641.3</v>
      </c>
      <c r="D34" s="9">
        <f t="shared" si="0"/>
        <v>4.2384148919812406</v>
      </c>
      <c r="E34" s="10">
        <f t="shared" si="1"/>
        <v>0.23593726085946046</v>
      </c>
      <c r="F34" s="2"/>
      <c r="G34" s="2"/>
      <c r="H34" s="2"/>
      <c r="J34" s="4"/>
      <c r="K34" s="4"/>
    </row>
    <row r="35" spans="1:11" x14ac:dyDescent="0.25">
      <c r="A35" s="8">
        <v>44531</v>
      </c>
      <c r="B35" s="9">
        <v>4165.12</v>
      </c>
      <c r="C35" s="9">
        <v>19470.57</v>
      </c>
      <c r="D35" s="9">
        <f t="shared" si="0"/>
        <v>4.674672038260602</v>
      </c>
      <c r="E35" s="10">
        <f t="shared" si="1"/>
        <v>0.21391875019580833</v>
      </c>
      <c r="J35" s="4"/>
      <c r="K35" s="4"/>
    </row>
    <row r="36" spans="1:11" x14ac:dyDescent="0.25">
      <c r="A36" s="8">
        <v>44562</v>
      </c>
      <c r="B36" s="9">
        <v>3626.08</v>
      </c>
      <c r="C36" s="9">
        <v>20616.64</v>
      </c>
      <c r="D36" s="9">
        <f t="shared" si="0"/>
        <v>5.6856550324317165</v>
      </c>
      <c r="E36" s="10">
        <f t="shared" si="1"/>
        <v>0.1758812299191333</v>
      </c>
      <c r="J36" s="4"/>
      <c r="K36" s="4"/>
    </row>
    <row r="37" spans="1:11" x14ac:dyDescent="0.25">
      <c r="A37" s="8">
        <v>44593</v>
      </c>
      <c r="B37" s="9">
        <v>1633.02</v>
      </c>
      <c r="C37" s="9">
        <v>11483.7</v>
      </c>
      <c r="D37" s="9">
        <f t="shared" si="0"/>
        <v>7.0321857662490359</v>
      </c>
      <c r="E37" s="10">
        <f t="shared" si="1"/>
        <v>0.14220329684683508</v>
      </c>
      <c r="J37" s="4"/>
      <c r="K37" s="4"/>
    </row>
    <row r="38" spans="1:11" x14ac:dyDescent="0.25">
      <c r="A38" s="8">
        <v>44621</v>
      </c>
      <c r="B38" s="11">
        <v>641.36</v>
      </c>
      <c r="C38" s="9">
        <v>4686.99</v>
      </c>
      <c r="D38" s="9">
        <f t="shared" si="0"/>
        <v>7.3078926032181606</v>
      </c>
      <c r="E38" s="10">
        <f t="shared" si="1"/>
        <v>0.13683835467965583</v>
      </c>
      <c r="J38" s="4"/>
      <c r="K38" s="4"/>
    </row>
    <row r="39" spans="1:11" x14ac:dyDescent="0.25">
      <c r="A39" s="8">
        <v>44652</v>
      </c>
      <c r="B39" s="9">
        <v>1157.83</v>
      </c>
      <c r="C39" s="9">
        <v>11940.48</v>
      </c>
      <c r="D39" s="9">
        <f t="shared" si="0"/>
        <v>10.312809307065804</v>
      </c>
      <c r="E39" s="10">
        <f t="shared" si="1"/>
        <v>9.6966788604813198E-2</v>
      </c>
      <c r="J39" s="4"/>
      <c r="K39" s="4"/>
    </row>
    <row r="40" spans="1:11" x14ac:dyDescent="0.25">
      <c r="A40" s="8">
        <v>44682</v>
      </c>
      <c r="B40" s="9">
        <v>1074.69</v>
      </c>
      <c r="C40" s="9">
        <v>10233.11</v>
      </c>
      <c r="D40" s="9">
        <f t="shared" si="0"/>
        <v>9.521917948431641</v>
      </c>
      <c r="E40" s="10">
        <f t="shared" si="1"/>
        <v>0.10502085876141271</v>
      </c>
      <c r="J40" s="4"/>
      <c r="K40" s="4"/>
    </row>
    <row r="41" spans="1:11" x14ac:dyDescent="0.25">
      <c r="A41" s="8">
        <v>44713</v>
      </c>
      <c r="B41" s="12">
        <v>1498.43</v>
      </c>
      <c r="C41" s="12">
        <v>26091.26</v>
      </c>
      <c r="D41" s="9">
        <f t="shared" si="0"/>
        <v>17.412398310231374</v>
      </c>
      <c r="E41" s="10">
        <f t="shared" si="1"/>
        <v>5.7430342574486634E-2</v>
      </c>
      <c r="F41" s="4"/>
      <c r="G41" s="4"/>
      <c r="J41" s="4"/>
      <c r="K41" s="4"/>
    </row>
    <row r="42" spans="1:11" x14ac:dyDescent="0.25">
      <c r="A42" s="8">
        <v>44743</v>
      </c>
      <c r="B42" s="12">
        <v>1131.71</v>
      </c>
      <c r="C42" s="12">
        <v>16258.85</v>
      </c>
      <c r="D42" s="9">
        <f t="shared" si="0"/>
        <v>14.366622191197392</v>
      </c>
      <c r="E42" s="10">
        <f t="shared" si="1"/>
        <v>6.96057839269075E-2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Saad</dc:creator>
  <cp:lastModifiedBy>Maaz Saad</cp:lastModifiedBy>
  <dcterms:created xsi:type="dcterms:W3CDTF">2021-11-11T10:50:33Z</dcterms:created>
  <dcterms:modified xsi:type="dcterms:W3CDTF">2022-12-08T19:49:36Z</dcterms:modified>
</cp:coreProperties>
</file>