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1F780C1A-1DA3-4566-BBB2-525467ECDE86}" xr6:coauthVersionLast="43" xr6:coauthVersionMax="43" xr10:uidLastSave="{00000000-0000-0000-0000-000000000000}"/>
  <bookViews>
    <workbookView xWindow="384" yWindow="384" windowWidth="13068" windowHeight="12324" xr2:uid="{575ECDB1-9EFE-4D16-9C5A-9C03A486A6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6" i="1"/>
  <c r="C7" i="1"/>
  <c r="C8" i="1"/>
  <c r="C15" i="1" s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<sst xmlns="http://schemas.openxmlformats.org/spreadsheetml/2006/main" count="8" uniqueCount="7">
  <si>
    <t>Pumping test: Discharge pump</t>
  </si>
  <si>
    <t>Time [sec]</t>
  </si>
  <si>
    <t>Volume [L]</t>
  </si>
  <si>
    <t>Discharge [L/sec]</t>
  </si>
  <si>
    <t xml:space="preserve">Avarage Discharge </t>
  </si>
  <si>
    <t>[L/sec]</t>
  </si>
  <si>
    <t>[m^3/day]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</si>
</sst>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5A8D-1931-465A-8BD0-D9C0283BBE9C}">
  <dimension ref="A1:C16"/>
  <sheetViews>
    <sheetView tabSelected="1" workbookViewId="0">
      <selection activeCell="B20" sqref="B20"/>
    </sheetView>
  </sheetViews>
  <sheetFormatPr baseColWidth="10" defaultRowHeight="14.4" x14ac:dyDescent="0.3"/>
  <cols>
    <col min="1" max="1" width="27" bestFit="1" customWidth="1"/>
    <col min="2" max="2" width="14.88671875" customWidth="1"/>
    <col min="3" max="3" width="15" bestFit="1" customWidth="1"/>
  </cols>
  <sheetData>
    <row r="1" spans="1:3" x14ac:dyDescent="0.3">
      <c r="A1" s="1" t="s">
        <v>0</v>
      </c>
    </row>
    <row r="4" spans="1:3" x14ac:dyDescent="0.3">
      <c r="A4" s="3" t="s">
        <v>1</v>
      </c>
      <c r="B4" s="4" t="s">
        <v>2</v>
      </c>
      <c r="C4" s="5" t="s">
        <v>3</v>
      </c>
    </row>
    <row r="5" spans="1:3" x14ac:dyDescent="0.3">
      <c r="A5" s="6">
        <v>13.81</v>
      </c>
      <c r="B5" s="7">
        <v>35.409999999999997</v>
      </c>
      <c r="C5" s="10">
        <f>B5/A5</f>
        <v>2.5640839971035478</v>
      </c>
    </row>
    <row r="6" spans="1:3" x14ac:dyDescent="0.3">
      <c r="A6" s="6">
        <v>13.52</v>
      </c>
      <c r="B6" s="7">
        <v>35.409999999999997</v>
      </c>
      <c r="C6" s="10">
        <f t="shared" ref="C6:C14" si="0">B6/A6</f>
        <v>2.6190828402366861</v>
      </c>
    </row>
    <row r="7" spans="1:3" x14ac:dyDescent="0.3">
      <c r="A7" s="6">
        <v>13.23</v>
      </c>
      <c r="B7" s="7">
        <v>35.409999999999997</v>
      </c>
      <c r="C7" s="10">
        <f t="shared" si="0"/>
        <v>2.6764928193499617</v>
      </c>
    </row>
    <row r="8" spans="1:3" x14ac:dyDescent="0.3">
      <c r="A8" s="6">
        <v>13</v>
      </c>
      <c r="B8" s="7">
        <v>35.409999999999997</v>
      </c>
      <c r="C8" s="10">
        <f t="shared" si="0"/>
        <v>2.7238461538461536</v>
      </c>
    </row>
    <row r="9" spans="1:3" x14ac:dyDescent="0.3">
      <c r="A9" s="6">
        <v>12.99</v>
      </c>
      <c r="B9" s="7">
        <v>35.409999999999997</v>
      </c>
      <c r="C9" s="10">
        <f t="shared" si="0"/>
        <v>2.7259430331023862</v>
      </c>
    </row>
    <row r="10" spans="1:3" x14ac:dyDescent="0.3">
      <c r="A10" s="6">
        <v>13.33</v>
      </c>
      <c r="B10" s="7">
        <v>35.409999999999997</v>
      </c>
      <c r="C10" s="10">
        <f t="shared" si="0"/>
        <v>2.656414103525881</v>
      </c>
    </row>
    <row r="11" spans="1:3" x14ac:dyDescent="0.3">
      <c r="A11" s="6">
        <v>13.1</v>
      </c>
      <c r="B11" s="7">
        <v>35.409999999999997</v>
      </c>
      <c r="C11" s="10">
        <f t="shared" si="0"/>
        <v>2.7030534351145037</v>
      </c>
    </row>
    <row r="12" spans="1:3" x14ac:dyDescent="0.3">
      <c r="A12" s="6">
        <v>13.43</v>
      </c>
      <c r="B12" s="7">
        <v>35.409999999999997</v>
      </c>
      <c r="C12" s="10">
        <f t="shared" si="0"/>
        <v>2.636634400595681</v>
      </c>
    </row>
    <row r="13" spans="1:3" x14ac:dyDescent="0.3">
      <c r="A13" s="6">
        <v>12.96</v>
      </c>
      <c r="B13" s="7">
        <v>35.409999999999997</v>
      </c>
      <c r="C13" s="10">
        <f t="shared" si="0"/>
        <v>2.7322530864197527</v>
      </c>
    </row>
    <row r="14" spans="1:3" x14ac:dyDescent="0.3">
      <c r="A14" s="8">
        <v>13.25</v>
      </c>
      <c r="B14" s="2">
        <v>35.409999999999997</v>
      </c>
      <c r="C14" s="11">
        <f t="shared" si="0"/>
        <v>2.672452830188679</v>
      </c>
    </row>
    <row r="15" spans="1:3" x14ac:dyDescent="0.3">
      <c r="A15" s="9" t="s">
        <v>4</v>
      </c>
      <c r="B15" s="9" t="s">
        <v>5</v>
      </c>
      <c r="C15" s="12">
        <f>AVERAGE(C5:C14)</f>
        <v>2.6710256699483237</v>
      </c>
    </row>
    <row r="16" spans="1:3" x14ac:dyDescent="0.3">
      <c r="A16" s="9" t="s">
        <v>4</v>
      </c>
      <c r="B16" s="9" t="s">
        <v>6</v>
      </c>
      <c r="C16" s="12">
        <f>C15*(60*60*24)/1000</f>
        <v>230.77661788353515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2019-07-05T11:09:33Z</dcterms:created>
  <dcterms:modified xsi:type="dcterms:W3CDTF">2019-07-05T11:16:37Z</dcterms:modified>
</cp:coreProperties>
</file>