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505"/>
  </bookViews>
  <sheets>
    <sheet name="INSTALACIONES" sheetId="1" r:id="rId1"/>
  </sheets>
  <definedNames>
    <definedName name="_xlnm._FilterDatabase" localSheetId="0" hidden="1">INSTALACIONES!$A$7:$BQ$34</definedName>
  </definedNames>
  <calcPr calcId="145621"/>
</workbook>
</file>

<file path=xl/calcChain.xml><?xml version="1.0" encoding="utf-8"?>
<calcChain xmlns="http://schemas.openxmlformats.org/spreadsheetml/2006/main">
  <c r="T32" i="1" l="1"/>
  <c r="BM32" i="1" s="1"/>
  <c r="Q32" i="1"/>
  <c r="BE32" i="1" s="1"/>
  <c r="N32" i="1"/>
  <c r="AW32" i="1" s="1"/>
  <c r="K32" i="1"/>
  <c r="AO32" i="1" s="1"/>
  <c r="H32" i="1"/>
  <c r="AG32" i="1" s="1"/>
  <c r="E32" i="1"/>
  <c r="Y32" i="1" s="1"/>
  <c r="T29" i="1"/>
  <c r="BM29" i="1" s="1"/>
  <c r="Q29" i="1"/>
  <c r="BE29" i="1" s="1"/>
  <c r="N29" i="1"/>
  <c r="AW29" i="1" s="1"/>
  <c r="K29" i="1"/>
  <c r="AO29" i="1" s="1"/>
  <c r="H29" i="1"/>
  <c r="AG29" i="1" s="1"/>
  <c r="E29" i="1"/>
  <c r="Y29" i="1" s="1"/>
  <c r="T26" i="1"/>
  <c r="BM26" i="1" s="1"/>
  <c r="Q26" i="1"/>
  <c r="BE26" i="1" s="1"/>
  <c r="N26" i="1"/>
  <c r="AW26" i="1" s="1"/>
  <c r="K26" i="1"/>
  <c r="AO26" i="1" s="1"/>
  <c r="H26" i="1"/>
  <c r="AG26" i="1" s="1"/>
  <c r="E26" i="1"/>
  <c r="Y26" i="1" s="1"/>
  <c r="T23" i="1"/>
  <c r="BM23" i="1" s="1"/>
  <c r="Q23" i="1"/>
  <c r="BE23" i="1" s="1"/>
  <c r="N23" i="1"/>
  <c r="AW23" i="1" s="1"/>
  <c r="K23" i="1"/>
  <c r="AO23" i="1" s="1"/>
  <c r="H23" i="1"/>
  <c r="AG23" i="1" s="1"/>
  <c r="E23" i="1"/>
  <c r="Y23" i="1" s="1"/>
  <c r="T20" i="1"/>
  <c r="BM20" i="1" s="1"/>
  <c r="Q20" i="1"/>
  <c r="BE20" i="1" s="1"/>
  <c r="N20" i="1"/>
  <c r="AW20" i="1" s="1"/>
  <c r="K20" i="1"/>
  <c r="AO20" i="1" s="1"/>
  <c r="H20" i="1"/>
  <c r="AG20" i="1" s="1"/>
  <c r="E20" i="1"/>
  <c r="Y20" i="1" s="1"/>
  <c r="AO17" i="1"/>
  <c r="AG17" i="1"/>
  <c r="T17" i="1"/>
  <c r="BM17" i="1" s="1"/>
  <c r="Q17" i="1"/>
  <c r="BE17" i="1" s="1"/>
  <c r="N17" i="1"/>
  <c r="AW17" i="1" s="1"/>
  <c r="E17" i="1"/>
  <c r="Y17" i="1" s="1"/>
  <c r="AO14" i="1"/>
  <c r="AG14" i="1"/>
  <c r="T14" i="1"/>
  <c r="BM14" i="1" s="1"/>
  <c r="Q14" i="1"/>
  <c r="BE14" i="1" s="1"/>
  <c r="N14" i="1"/>
  <c r="AW14" i="1" s="1"/>
  <c r="E14" i="1"/>
  <c r="Y14" i="1" s="1"/>
  <c r="T11" i="1"/>
  <c r="BM11" i="1" s="1"/>
  <c r="Q11" i="1"/>
  <c r="BE11" i="1" s="1"/>
  <c r="N11" i="1"/>
  <c r="AW11" i="1" s="1"/>
  <c r="K11" i="1"/>
  <c r="AO11" i="1" s="1"/>
  <c r="H11" i="1"/>
  <c r="AG11" i="1" s="1"/>
  <c r="E11" i="1"/>
  <c r="Y11" i="1" s="1"/>
  <c r="AO8" i="1"/>
  <c r="AG8" i="1"/>
  <c r="T8" i="1"/>
  <c r="BM8" i="1" s="1"/>
  <c r="Q8" i="1"/>
  <c r="BE8" i="1" s="1"/>
  <c r="N8" i="1"/>
  <c r="AW8" i="1" s="1"/>
  <c r="E8" i="1"/>
  <c r="Y8" i="1" s="1"/>
</calcChain>
</file>

<file path=xl/comments1.xml><?xml version="1.0" encoding="utf-8"?>
<comments xmlns="http://schemas.openxmlformats.org/spreadsheetml/2006/main">
  <authors>
    <author>Soporte y Desarrollo</author>
  </authors>
  <commentList>
    <comment ref="E8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K8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N8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Q8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T8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E11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K11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N11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Q11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T11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E14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H14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K14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N14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Q14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T14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E17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H17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K17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N17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Q17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T17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E20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H20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K20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N20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Q20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T20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E23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H23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K23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N23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Q23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T23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E26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H26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K26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N26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Q26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T26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E29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H29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K29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N29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Q29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T29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E32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H32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K32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N32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Q32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  <comment ref="T32" authorId="0">
      <text>
        <r>
          <rPr>
            <b/>
            <sz val="8"/>
            <color indexed="81"/>
            <rFont val="Tahoma"/>
            <family val="2"/>
          </rPr>
          <t>NIVEL DEL RIESGO</t>
        </r>
        <r>
          <rPr>
            <sz val="8"/>
            <color indexed="81"/>
            <rFont val="Tahoma"/>
            <family val="2"/>
          </rPr>
          <t xml:space="preserve">
G*P =NC</t>
        </r>
      </text>
    </comment>
  </commentList>
</comments>
</file>

<file path=xl/sharedStrings.xml><?xml version="1.0" encoding="utf-8"?>
<sst xmlns="http://schemas.openxmlformats.org/spreadsheetml/2006/main" count="520" uniqueCount="101">
  <si>
    <t>EMPREVI</t>
  </si>
  <si>
    <t>EVALUACION Y ANALISIS DE RIESGOS AGENCIA BUENAVENTURA</t>
  </si>
  <si>
    <t>IDENTIFICACION Y EVALUACION</t>
  </si>
  <si>
    <t>TRATAMIENTO DE LOS RIESGOS IDENTIFICADOS Y EVALUADOS</t>
  </si>
  <si>
    <t>NUMERO</t>
  </si>
  <si>
    <t>Fuente/ Riesgo Evaluados</t>
  </si>
  <si>
    <t>Clasificación de Riesgo</t>
  </si>
  <si>
    <t>RIESGO</t>
  </si>
  <si>
    <t>INTRUSION</t>
  </si>
  <si>
    <t xml:space="preserve">FUGA DE INFORMACION </t>
  </si>
  <si>
    <t>PERDIDA DE INFORMACION</t>
  </si>
  <si>
    <t>ROBO</t>
  </si>
  <si>
    <t>INCENDIO</t>
  </si>
  <si>
    <t>ATENTADO TERRORISTA</t>
  </si>
  <si>
    <t>G</t>
  </si>
  <si>
    <t>P</t>
  </si>
  <si>
    <t>NR</t>
  </si>
  <si>
    <t>Tratamiento</t>
  </si>
  <si>
    <t>Riesgo</t>
  </si>
  <si>
    <t>Fecha Inicio</t>
  </si>
  <si>
    <t>Fecha Evaluación</t>
  </si>
  <si>
    <t>Estado</t>
  </si>
  <si>
    <t>Responsable</t>
  </si>
  <si>
    <t>CONTROL ACCESO OFICINA</t>
  </si>
  <si>
    <t>X</t>
  </si>
  <si>
    <t>Estandar Basc 3.A - 3.B - 3.C</t>
  </si>
  <si>
    <t>Permanente</t>
  </si>
  <si>
    <t>Aux. Adm.</t>
  </si>
  <si>
    <t>Estandar Basc 7.B - 7.E.</t>
  </si>
  <si>
    <t>Resp. Area</t>
  </si>
  <si>
    <t>Estandar Basc 4.7 - 4.8</t>
  </si>
  <si>
    <t>Estandar Basc 6.B</t>
  </si>
  <si>
    <t>Gerente G.</t>
  </si>
  <si>
    <t>Estandar Basc 7.D - 4.7 - 4.8</t>
  </si>
  <si>
    <t>GH</t>
  </si>
  <si>
    <t>Mmto preventivo de equipos</t>
  </si>
  <si>
    <t>RECEPCION</t>
  </si>
  <si>
    <t>Estandar Basc 7.1 - 7.2 - 7.3</t>
  </si>
  <si>
    <t>Resp.Area</t>
  </si>
  <si>
    <t>Estandar Basc 7.5 - 7.6 - 8.A - 8.B</t>
  </si>
  <si>
    <t>COCINA - CAFETERIA</t>
  </si>
  <si>
    <t>No requiere tratamiento</t>
  </si>
  <si>
    <t>NRT</t>
  </si>
  <si>
    <t>Estandar Basc 7.B - 7.E</t>
  </si>
  <si>
    <t>BAÑOS</t>
  </si>
  <si>
    <t>ARCHIVO</t>
  </si>
  <si>
    <t>SALA DE JUNTAS</t>
  </si>
  <si>
    <t>OFICINA DIRECTORES DE SERVICIOS</t>
  </si>
  <si>
    <t>PUESTO DE TRABAJO GESTION HUMANA</t>
  </si>
  <si>
    <t>OPERACIONES</t>
  </si>
  <si>
    <t>GRAVEDAD DE  LAS  CONSECUENCIAS</t>
  </si>
  <si>
    <t>GRAVEDAD:</t>
  </si>
  <si>
    <t>PUNTOS</t>
  </si>
  <si>
    <t>DESCRIPCIÓN</t>
  </si>
  <si>
    <t>CATASTRÓFICA</t>
  </si>
  <si>
    <t>PERDIDAS DE REPUTACIÓN E IMAGEN CATASTRÓFICAS. PERDIDAS ECONÓMICAS CATASTRÓFICAS.</t>
  </si>
  <si>
    <t>MAYOR</t>
  </si>
  <si>
    <t>PERDIDAS DE REPUTACIÓN E IMAGEN MAYORES. PERDIDAS ECONÓMICAS MAYORES.</t>
  </si>
  <si>
    <t>MODERADO</t>
  </si>
  <si>
    <t>PERDIDAS DE REPUTACIÓN E IMAGEN MEDIAS. PERDIDAS ECONÓMICAS MEDIAS.</t>
  </si>
  <si>
    <t>MENOR</t>
  </si>
  <si>
    <t>PERDIDAS DE REPUTACIÓN E IMAGEN BAJAS. PERDIDAS ECONÓMICAS BAJAS.</t>
  </si>
  <si>
    <t>INSIGNIFICANTE</t>
  </si>
  <si>
    <t>PERDIDAS DE REPUTACIÓN E IMAGEN MÍNIMAS. PERDIDAS ECONÓMICAS MÍNIMAS.</t>
  </si>
  <si>
    <t xml:space="preserve">VALORES PROBABILIDAD </t>
  </si>
  <si>
    <t>PROBABILIDAD:</t>
  </si>
  <si>
    <t>CASI CIERTO</t>
  </si>
  <si>
    <t>PROBABILIDAD DE OCURRENCIA EN LA MAYORÍA DE LAS CIRCUNSTANCIAS</t>
  </si>
  <si>
    <t>PROBABLE</t>
  </si>
  <si>
    <t>PUEDE OCURRIR</t>
  </si>
  <si>
    <t>POSIBLE</t>
  </si>
  <si>
    <t>PODRÍA OCURRIR ALGUNAS VECES</t>
  </si>
  <si>
    <t>IMPROBABLE</t>
  </si>
  <si>
    <t>ES MUY POCO PROBABLE QUE OCURRA</t>
  </si>
  <si>
    <t>RARO</t>
  </si>
  <si>
    <t>PUEDE OCURRIR SOLO BAJO CIRCUNSTANCIAS EXCEPCIONALES</t>
  </si>
  <si>
    <t>VALOR DEL NIVEL DEL RIESGO (NR) =   G x P</t>
  </si>
  <si>
    <t xml:space="preserve">CALIFICACIÓN  Y DESCRIPCIÓN </t>
  </si>
  <si>
    <t>25 - 20</t>
  </si>
  <si>
    <t>CATASTRÓFICO</t>
  </si>
  <si>
    <t>Riesgo catastrófico, extremo, se requiere acción inmediata y permanente. Planes de tratamiento inmediatos, implementados y evaluados y reportados a la alta Dirección permanentemente.</t>
  </si>
  <si>
    <t>GRAVEDAD</t>
  </si>
  <si>
    <t>19 - 16</t>
  </si>
  <si>
    <t>DESASTROSO</t>
  </si>
  <si>
    <t>Riesgo desastroso, se requiere acción inmediata. Planes de tratamiento requeridos, implementados y reportados a la alta dirección.</t>
  </si>
  <si>
    <t>15  `  10</t>
  </si>
  <si>
    <t>INTOLERABLE</t>
  </si>
  <si>
    <t>Riesgo intolerable, requiere atención de la alta dirección. Planes de tratamiento requeridos, implementados y reportados a los jefes de área.</t>
  </si>
  <si>
    <t>09  `  04</t>
  </si>
  <si>
    <t xml:space="preserve">TOLERABLE  </t>
  </si>
  <si>
    <t>Riesgo tolerable, aceptable, debe ser administrado con procedimientos normales de control.</t>
  </si>
  <si>
    <t>03  `  0</t>
  </si>
  <si>
    <t>ACEPTADO</t>
  </si>
  <si>
    <t>Menores efectos que pueden ser fácilmente remediados. Riesgo bajo, se administra con procedimientos rutinarios, riesgo insignificante. No se requiere ninguna acción.</t>
  </si>
  <si>
    <t>PROBABILIDAD</t>
  </si>
  <si>
    <t>NIVEL DE EXPOSICIÓN O DE SEVERIDAD DEL RIESGO</t>
  </si>
  <si>
    <t>Alta Gravedad y Alta Probabilidad</t>
  </si>
  <si>
    <t>Riesgo desastroso, catastrófico, se requiere acción inmediata y permanente. Planes de tratamiento requeridos, implementados y reportados permanentemente a la alta dirección.</t>
  </si>
  <si>
    <t>Alta Gravedad y Baja Probabilidad</t>
  </si>
  <si>
    <t>Baja Gravedad y Alta Probabilidad</t>
  </si>
  <si>
    <t>Baja Gravedad y Baja 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</si>
</sst>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* #,##0.00_);_([$€-2]* \(#,##0.00\);_([$€-2]* &quot;-&quot;??_)"/>
  </numFmts>
  <fonts count="15" x14ac:knownFonts="1">
    <font>
      <sz val="10"/>
      <name val="Arial"/>
    </font>
    <font>
      <sz val="10"/>
      <name val="Arial"/>
    </font>
    <font>
      <b/>
      <sz val="11"/>
      <name val="Arial Black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0" borderId="4" xfId="0" applyFont="1" applyFill="1" applyBorder="1" applyAlignment="1" applyProtection="1">
      <alignment horizontal="center" vertical="center" textRotation="255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textRotation="90" wrapText="1"/>
      <protection locked="0"/>
    </xf>
    <xf numFmtId="0" fontId="8" fillId="2" borderId="1" xfId="0" applyFont="1" applyFill="1" applyBorder="1" applyAlignment="1" applyProtection="1">
      <alignment horizontal="center" textRotation="90" wrapText="1"/>
      <protection locked="0"/>
    </xf>
    <xf numFmtId="0" fontId="8" fillId="2" borderId="2" xfId="0" applyFont="1" applyFill="1" applyBorder="1" applyAlignment="1" applyProtection="1">
      <alignment horizontal="center" textRotation="90" wrapText="1"/>
      <protection locked="0"/>
    </xf>
    <xf numFmtId="0" fontId="8" fillId="2" borderId="3" xfId="0" applyFont="1" applyFill="1" applyBorder="1" applyAlignment="1" applyProtection="1">
      <alignment horizontal="center" textRotation="90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/>
      <protection locked="0"/>
    </xf>
    <xf numFmtId="0" fontId="8" fillId="5" borderId="4" xfId="0" applyFont="1" applyFill="1" applyBorder="1" applyAlignment="1" applyProtection="1">
      <alignment horizontal="center"/>
      <protection locked="0"/>
    </xf>
    <xf numFmtId="0" fontId="8" fillId="6" borderId="4" xfId="0" applyFont="1" applyFill="1" applyBorder="1" applyAlignment="1" applyProtection="1">
      <alignment horizontal="center"/>
      <protection locked="0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5" xfId="0" applyFont="1" applyFill="1" applyBorder="1" applyAlignment="1" applyProtection="1">
      <alignment horizontal="center" vertical="center" wrapText="1"/>
      <protection locked="0"/>
    </xf>
    <xf numFmtId="0" fontId="5" fillId="10" borderId="5" xfId="0" applyFont="1" applyFill="1" applyBorder="1" applyAlignment="1" applyProtection="1">
      <alignment horizontal="center" vertical="center" wrapText="1"/>
      <protection locked="0"/>
    </xf>
    <xf numFmtId="0" fontId="5" fillId="0" borderId="5" xfId="0" applyFont="1" applyFill="1" applyBorder="1" applyAlignment="1" applyProtection="1">
      <alignment horizontal="center" vertical="center" wrapText="1"/>
      <protection locked="0"/>
    </xf>
    <xf numFmtId="0" fontId="5" fillId="11" borderId="5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9" fillId="10" borderId="5" xfId="0" applyFont="1" applyFill="1" applyBorder="1" applyAlignment="1" applyProtection="1">
      <alignment horizontal="center" vertical="center" wrapText="1"/>
      <protection locked="0"/>
    </xf>
    <xf numFmtId="14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/>
    <xf numFmtId="0" fontId="9" fillId="11" borderId="5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5" fillId="10" borderId="6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5" fillId="11" borderId="6" xfId="0" applyFont="1" applyFill="1" applyBorder="1" applyAlignment="1" applyProtection="1">
      <alignment horizontal="center" vertical="center" wrapText="1"/>
      <protection locked="0"/>
    </xf>
    <xf numFmtId="0" fontId="9" fillId="10" borderId="6" xfId="0" applyFont="1" applyFill="1" applyBorder="1" applyAlignment="1" applyProtection="1">
      <alignment horizontal="center" vertical="center" wrapText="1"/>
      <protection locked="0"/>
    </xf>
    <xf numFmtId="0" fontId="9" fillId="11" borderId="6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5" fillId="10" borderId="7" xfId="0" applyFont="1" applyFill="1" applyBorder="1" applyAlignment="1" applyProtection="1">
      <alignment horizontal="center" vertical="center" wrapText="1"/>
      <protection locked="0"/>
    </xf>
    <xf numFmtId="0" fontId="5" fillId="0" borderId="7" xfId="0" applyFont="1" applyFill="1" applyBorder="1" applyAlignment="1" applyProtection="1">
      <alignment horizontal="center" vertical="center" wrapText="1"/>
      <protection locked="0"/>
    </xf>
    <xf numFmtId="0" fontId="5" fillId="11" borderId="7" xfId="0" applyFont="1" applyFill="1" applyBorder="1" applyAlignment="1" applyProtection="1">
      <alignment horizontal="center" vertical="center" wrapText="1"/>
      <protection locked="0"/>
    </xf>
    <xf numFmtId="0" fontId="9" fillId="10" borderId="7" xfId="0" applyFont="1" applyFill="1" applyBorder="1" applyAlignment="1" applyProtection="1">
      <alignment horizontal="center" vertical="center" wrapText="1"/>
      <protection locked="0"/>
    </xf>
    <xf numFmtId="0" fontId="9" fillId="11" borderId="7" xfId="0" applyFont="1" applyFill="1" applyBorder="1" applyAlignment="1" applyProtection="1">
      <alignment horizontal="center" vertical="center" wrapText="1"/>
      <protection locked="0"/>
    </xf>
    <xf numFmtId="0" fontId="5" fillId="12" borderId="5" xfId="0" applyFont="1" applyFill="1" applyBorder="1" applyAlignment="1" applyProtection="1">
      <alignment horizontal="center" vertical="center" wrapText="1"/>
      <protection locked="0"/>
    </xf>
    <xf numFmtId="0" fontId="9" fillId="13" borderId="5" xfId="0" applyFont="1" applyFill="1" applyBorder="1" applyAlignment="1" applyProtection="1">
      <alignment horizontal="center" vertical="center" wrapText="1"/>
      <protection locked="0"/>
    </xf>
    <xf numFmtId="0" fontId="5" fillId="12" borderId="6" xfId="0" applyFont="1" applyFill="1" applyBorder="1" applyAlignment="1" applyProtection="1">
      <alignment horizontal="center" vertical="center" wrapText="1"/>
      <protection locked="0"/>
    </xf>
    <xf numFmtId="0" fontId="5" fillId="12" borderId="7" xfId="0" applyFont="1" applyFill="1" applyBorder="1" applyAlignment="1" applyProtection="1">
      <alignment horizontal="center" vertical="center" wrapText="1"/>
      <protection locked="0"/>
    </xf>
    <xf numFmtId="0" fontId="9" fillId="12" borderId="5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3" xfId="0" applyFont="1" applyFill="1" applyBorder="1" applyAlignment="1">
      <alignment horizontal="center" vertical="top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textRotation="90" wrapText="1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9" fillId="0" borderId="2" xfId="0" applyFont="1" applyBorder="1"/>
    <xf numFmtId="0" fontId="9" fillId="0" borderId="3" xfId="0" applyFont="1" applyBorder="1"/>
    <xf numFmtId="0" fontId="10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3" fillId="14" borderId="1" xfId="0" applyFont="1" applyFill="1" applyBorder="1" applyAlignment="1">
      <alignment horizontal="center" vertical="center" wrapText="1"/>
    </xf>
    <xf numFmtId="0" fontId="10" fillId="0" borderId="10" xfId="0" applyFont="1" applyBorder="1"/>
    <xf numFmtId="0" fontId="10" fillId="0" borderId="1" xfId="0" applyFont="1" applyBorder="1"/>
    <xf numFmtId="0" fontId="6" fillId="14" borderId="0" xfId="0" applyFont="1" applyFill="1"/>
    <xf numFmtId="0" fontId="6" fillId="14" borderId="0" xfId="0" applyFont="1" applyFill="1" applyAlignment="1">
      <alignment horizontal="center"/>
    </xf>
    <xf numFmtId="0" fontId="3" fillId="9" borderId="1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3" fillId="9" borderId="3" xfId="0" applyFont="1" applyFill="1" applyBorder="1" applyAlignment="1">
      <alignment horizontal="center" vertical="top"/>
    </xf>
    <xf numFmtId="0" fontId="3" fillId="9" borderId="7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 textRotation="90" wrapText="1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11" fillId="0" borderId="1" xfId="0" applyFont="1" applyFill="1" applyBorder="1"/>
    <xf numFmtId="0" fontId="9" fillId="0" borderId="0" xfId="0" applyFont="1" applyBorder="1"/>
    <xf numFmtId="0" fontId="9" fillId="0" borderId="11" xfId="0" applyFont="1" applyBorder="1"/>
    <xf numFmtId="0" fontId="11" fillId="0" borderId="7" xfId="0" applyFont="1" applyBorder="1"/>
    <xf numFmtId="0" fontId="9" fillId="0" borderId="2" xfId="0" applyFont="1" applyFill="1" applyBorder="1"/>
    <xf numFmtId="0" fontId="9" fillId="0" borderId="3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10" fillId="0" borderId="0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3" fillId="7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9" fillId="15" borderId="0" xfId="0" applyFont="1" applyFill="1" applyBorder="1" applyAlignment="1">
      <alignment horizontal="center" vertical="center" wrapText="1"/>
    </xf>
    <xf numFmtId="0" fontId="12" fillId="15" borderId="17" xfId="0" applyFont="1" applyFill="1" applyBorder="1" applyAlignment="1">
      <alignment horizontal="center" vertical="center"/>
    </xf>
    <xf numFmtId="0" fontId="12" fillId="15" borderId="18" xfId="0" applyFont="1" applyFill="1" applyBorder="1" applyAlignment="1">
      <alignment horizontal="center" vertical="center"/>
    </xf>
    <xf numFmtId="0" fontId="0" fillId="15" borderId="18" xfId="0" applyFill="1" applyBorder="1"/>
    <xf numFmtId="0" fontId="0" fillId="15" borderId="19" xfId="0" applyFill="1" applyBorder="1" applyAlignment="1">
      <alignment horizontal="center"/>
    </xf>
    <xf numFmtId="0" fontId="9" fillId="15" borderId="20" xfId="0" applyFont="1" applyFill="1" applyBorder="1" applyAlignment="1">
      <alignment horizontal="center" vertical="center" wrapText="1"/>
    </xf>
    <xf numFmtId="0" fontId="9" fillId="15" borderId="7" xfId="0" applyFont="1" applyFill="1" applyBorder="1" applyAlignment="1">
      <alignment horizontal="center" vertical="center" wrapText="1"/>
    </xf>
    <xf numFmtId="0" fontId="10" fillId="15" borderId="7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center" vertical="center" textRotation="90"/>
    </xf>
    <xf numFmtId="0" fontId="12" fillId="15" borderId="21" xfId="0" applyFont="1" applyFill="1" applyBorder="1" applyAlignment="1">
      <alignment horizontal="center" vertical="center"/>
    </xf>
    <xf numFmtId="0" fontId="12" fillId="15" borderId="22" xfId="0" applyFont="1" applyFill="1" applyBorder="1" applyAlignment="1">
      <alignment horizontal="center" vertical="center"/>
    </xf>
    <xf numFmtId="0" fontId="0" fillId="15" borderId="22" xfId="0" applyFill="1" applyBorder="1"/>
    <xf numFmtId="0" fontId="0" fillId="15" borderId="1" xfId="0" applyFill="1" applyBorder="1"/>
    <xf numFmtId="0" fontId="0" fillId="15" borderId="23" xfId="0" applyFill="1" applyBorder="1" applyAlignment="1">
      <alignment horizontal="center"/>
    </xf>
    <xf numFmtId="0" fontId="9" fillId="15" borderId="24" xfId="0" applyFont="1" applyFill="1" applyBorder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left" vertical="center" wrapText="1"/>
    </xf>
    <xf numFmtId="16" fontId="9" fillId="11" borderId="0" xfId="0" applyNumberFormat="1" applyFont="1" applyFill="1" applyBorder="1" applyAlignment="1">
      <alignment horizontal="center" vertical="center" wrapText="1"/>
    </xf>
    <xf numFmtId="0" fontId="12" fillId="11" borderId="25" xfId="0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/>
    </xf>
    <xf numFmtId="0" fontId="0" fillId="11" borderId="19" xfId="0" applyFill="1" applyBorder="1"/>
    <xf numFmtId="0" fontId="0" fillId="15" borderId="27" xfId="0" applyFill="1" applyBorder="1"/>
    <xf numFmtId="0" fontId="0" fillId="15" borderId="28" xfId="0" applyFill="1" applyBorder="1" applyAlignment="1">
      <alignment horizontal="center"/>
    </xf>
    <xf numFmtId="16" fontId="9" fillId="11" borderId="24" xfId="0" applyNumberFormat="1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left" vertical="center" wrapText="1"/>
    </xf>
    <xf numFmtId="0" fontId="9" fillId="10" borderId="0" xfId="0" applyNumberFormat="1" applyFont="1" applyFill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/>
    </xf>
    <xf numFmtId="0" fontId="12" fillId="10" borderId="19" xfId="0" applyFont="1" applyFill="1" applyBorder="1" applyAlignment="1">
      <alignment horizontal="center" vertical="center"/>
    </xf>
    <xf numFmtId="0" fontId="0" fillId="11" borderId="29" xfId="0" applyFill="1" applyBorder="1"/>
    <xf numFmtId="0" fontId="0" fillId="15" borderId="30" xfId="0" applyFill="1" applyBorder="1"/>
    <xf numFmtId="0" fontId="9" fillId="10" borderId="31" xfId="0" applyNumberFormat="1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left" vertical="center" wrapText="1"/>
    </xf>
    <xf numFmtId="0" fontId="9" fillId="12" borderId="0" xfId="0" applyNumberFormat="1" applyFont="1" applyFill="1" applyBorder="1" applyAlignment="1">
      <alignment horizontal="center" vertical="center" wrapText="1"/>
    </xf>
    <xf numFmtId="0" fontId="0" fillId="12" borderId="32" xfId="0" applyFill="1" applyBorder="1"/>
    <xf numFmtId="0" fontId="0" fillId="10" borderId="33" xfId="0" applyFill="1" applyBorder="1"/>
    <xf numFmtId="0" fontId="0" fillId="11" borderId="34" xfId="0" applyFill="1" applyBorder="1"/>
    <xf numFmtId="0" fontId="0" fillId="15" borderId="35" xfId="0" applyFill="1" applyBorder="1"/>
    <xf numFmtId="0" fontId="0" fillId="15" borderId="36" xfId="0" applyFill="1" applyBorder="1" applyAlignment="1">
      <alignment horizontal="center"/>
    </xf>
    <xf numFmtId="0" fontId="9" fillId="12" borderId="4" xfId="0" applyNumberFormat="1" applyFont="1" applyFill="1" applyBorder="1" applyAlignment="1">
      <alignment horizontal="center" vertical="center" wrapText="1"/>
    </xf>
    <xf numFmtId="0" fontId="9" fillId="12" borderId="4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/>
    <xf numFmtId="0" fontId="0" fillId="0" borderId="37" xfId="0" applyBorder="1"/>
    <xf numFmtId="0" fontId="0" fillId="0" borderId="38" xfId="0" applyBorder="1"/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68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L6" sqref="L6:N6"/>
    </sheetView>
  </sheetViews>
  <sheetFormatPr baseColWidth="10" defaultRowHeight="12.75" x14ac:dyDescent="0.2"/>
  <cols>
    <col min="1" max="1" width="4.140625" customWidth="1"/>
    <col min="2" max="2" width="42.42578125" customWidth="1"/>
    <col min="3" max="3" width="4" style="160" customWidth="1"/>
    <col min="4" max="21" width="4" customWidth="1"/>
    <col min="22" max="28" width="10.7109375" customWidth="1"/>
    <col min="29" max="29" width="11.28515625" customWidth="1"/>
    <col min="30" max="44" width="10.42578125" customWidth="1"/>
  </cols>
  <sheetData>
    <row r="1" spans="1:69" ht="18.75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69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69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69" ht="15" x14ac:dyDescent="0.25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8"/>
      <c r="U4" s="9" t="s">
        <v>3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</row>
    <row r="5" spans="1:69" ht="17.25" customHeight="1" x14ac:dyDescent="0.25">
      <c r="A5" s="10" t="s">
        <v>4</v>
      </c>
      <c r="B5" s="11" t="s">
        <v>5</v>
      </c>
      <c r="C5" s="12" t="s">
        <v>6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/>
      <c r="U5" s="10" t="s">
        <v>4</v>
      </c>
      <c r="V5" s="15" t="s">
        <v>7</v>
      </c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7"/>
    </row>
    <row r="6" spans="1:69" ht="59.45" customHeight="1" x14ac:dyDescent="0.2">
      <c r="A6" s="10"/>
      <c r="B6" s="18"/>
      <c r="C6" s="19" t="s">
        <v>8</v>
      </c>
      <c r="D6" s="19"/>
      <c r="E6" s="19"/>
      <c r="F6" s="20" t="s">
        <v>9</v>
      </c>
      <c r="G6" s="21"/>
      <c r="H6" s="22"/>
      <c r="I6" s="20" t="s">
        <v>10</v>
      </c>
      <c r="J6" s="21"/>
      <c r="K6" s="22"/>
      <c r="L6" s="20" t="s">
        <v>11</v>
      </c>
      <c r="M6" s="21"/>
      <c r="N6" s="22"/>
      <c r="O6" s="20" t="s">
        <v>12</v>
      </c>
      <c r="P6" s="21"/>
      <c r="Q6" s="22"/>
      <c r="R6" s="20" t="s">
        <v>13</v>
      </c>
      <c r="S6" s="21"/>
      <c r="T6" s="22"/>
      <c r="U6" s="10"/>
      <c r="V6" s="23" t="s">
        <v>8</v>
      </c>
      <c r="W6" s="24"/>
      <c r="X6" s="24"/>
      <c r="Y6" s="24"/>
      <c r="Z6" s="24"/>
      <c r="AA6" s="24"/>
      <c r="AB6" s="24"/>
      <c r="AC6" s="25"/>
      <c r="AD6" s="23" t="s">
        <v>9</v>
      </c>
      <c r="AE6" s="24"/>
      <c r="AF6" s="24"/>
      <c r="AG6" s="24"/>
      <c r="AH6" s="24"/>
      <c r="AI6" s="24"/>
      <c r="AJ6" s="24"/>
      <c r="AK6" s="25"/>
      <c r="AL6" s="23" t="s">
        <v>10</v>
      </c>
      <c r="AM6" s="24"/>
      <c r="AN6" s="24"/>
      <c r="AO6" s="24"/>
      <c r="AP6" s="24"/>
      <c r="AQ6" s="24"/>
      <c r="AR6" s="24"/>
      <c r="AS6" s="25"/>
      <c r="AT6" s="23" t="s">
        <v>11</v>
      </c>
      <c r="AU6" s="24"/>
      <c r="AV6" s="24"/>
      <c r="AW6" s="24"/>
      <c r="AX6" s="24"/>
      <c r="AY6" s="24"/>
      <c r="AZ6" s="24"/>
      <c r="BA6" s="25"/>
      <c r="BB6" s="23" t="s">
        <v>12</v>
      </c>
      <c r="BC6" s="24"/>
      <c r="BD6" s="24"/>
      <c r="BE6" s="24"/>
      <c r="BF6" s="24"/>
      <c r="BG6" s="24"/>
      <c r="BH6" s="24"/>
      <c r="BI6" s="25"/>
      <c r="BJ6" s="23" t="s">
        <v>13</v>
      </c>
      <c r="BK6" s="24"/>
      <c r="BL6" s="24"/>
      <c r="BM6" s="24"/>
      <c r="BN6" s="24"/>
      <c r="BO6" s="24"/>
      <c r="BP6" s="24"/>
      <c r="BQ6" s="25"/>
    </row>
    <row r="7" spans="1:69" ht="30" customHeight="1" x14ac:dyDescent="0.2">
      <c r="A7" s="10"/>
      <c r="B7" s="18"/>
      <c r="C7" s="26" t="s">
        <v>14</v>
      </c>
      <c r="D7" s="27" t="s">
        <v>15</v>
      </c>
      <c r="E7" s="28" t="s">
        <v>16</v>
      </c>
      <c r="F7" s="26" t="s">
        <v>14</v>
      </c>
      <c r="G7" s="27" t="s">
        <v>15</v>
      </c>
      <c r="H7" s="28" t="s">
        <v>16</v>
      </c>
      <c r="I7" s="26" t="s">
        <v>14</v>
      </c>
      <c r="J7" s="27" t="s">
        <v>15</v>
      </c>
      <c r="K7" s="28" t="s">
        <v>16</v>
      </c>
      <c r="L7" s="26" t="s">
        <v>14</v>
      </c>
      <c r="M7" s="27" t="s">
        <v>15</v>
      </c>
      <c r="N7" s="28" t="s">
        <v>16</v>
      </c>
      <c r="O7" s="26" t="s">
        <v>14</v>
      </c>
      <c r="P7" s="27" t="s">
        <v>15</v>
      </c>
      <c r="Q7" s="28" t="s">
        <v>16</v>
      </c>
      <c r="R7" s="26" t="s">
        <v>14</v>
      </c>
      <c r="S7" s="27" t="s">
        <v>15</v>
      </c>
      <c r="T7" s="28" t="s">
        <v>16</v>
      </c>
      <c r="U7" s="10"/>
      <c r="V7" s="29" t="s">
        <v>17</v>
      </c>
      <c r="W7" s="30"/>
      <c r="X7" s="31"/>
      <c r="Y7" s="32" t="s">
        <v>18</v>
      </c>
      <c r="Z7" s="33" t="s">
        <v>19</v>
      </c>
      <c r="AA7" s="34" t="s">
        <v>20</v>
      </c>
      <c r="AB7" s="35" t="s">
        <v>21</v>
      </c>
      <c r="AC7" s="36" t="s">
        <v>22</v>
      </c>
      <c r="AD7" s="29" t="s">
        <v>17</v>
      </c>
      <c r="AE7" s="30"/>
      <c r="AF7" s="31"/>
      <c r="AG7" s="32" t="s">
        <v>18</v>
      </c>
      <c r="AH7" s="33" t="s">
        <v>19</v>
      </c>
      <c r="AI7" s="34" t="s">
        <v>20</v>
      </c>
      <c r="AJ7" s="35" t="s">
        <v>21</v>
      </c>
      <c r="AK7" s="36" t="s">
        <v>22</v>
      </c>
      <c r="AL7" s="29" t="s">
        <v>17</v>
      </c>
      <c r="AM7" s="30"/>
      <c r="AN7" s="31"/>
      <c r="AO7" s="32" t="s">
        <v>18</v>
      </c>
      <c r="AP7" s="33" t="s">
        <v>19</v>
      </c>
      <c r="AQ7" s="34" t="s">
        <v>20</v>
      </c>
      <c r="AR7" s="35" t="s">
        <v>21</v>
      </c>
      <c r="AS7" s="36" t="s">
        <v>22</v>
      </c>
      <c r="AT7" s="29" t="s">
        <v>17</v>
      </c>
      <c r="AU7" s="30"/>
      <c r="AV7" s="31"/>
      <c r="AW7" s="32" t="s">
        <v>18</v>
      </c>
      <c r="AX7" s="33" t="s">
        <v>19</v>
      </c>
      <c r="AY7" s="34" t="s">
        <v>20</v>
      </c>
      <c r="AZ7" s="35" t="s">
        <v>21</v>
      </c>
      <c r="BA7" s="36" t="s">
        <v>22</v>
      </c>
      <c r="BB7" s="29" t="s">
        <v>17</v>
      </c>
      <c r="BC7" s="30"/>
      <c r="BD7" s="31"/>
      <c r="BE7" s="32" t="s">
        <v>18</v>
      </c>
      <c r="BF7" s="33" t="s">
        <v>19</v>
      </c>
      <c r="BG7" s="34" t="s">
        <v>20</v>
      </c>
      <c r="BH7" s="35" t="s">
        <v>21</v>
      </c>
      <c r="BI7" s="36" t="s">
        <v>22</v>
      </c>
      <c r="BJ7" s="29" t="s">
        <v>17</v>
      </c>
      <c r="BK7" s="30"/>
      <c r="BL7" s="31"/>
      <c r="BM7" s="32" t="s">
        <v>18</v>
      </c>
      <c r="BN7" s="33" t="s">
        <v>19</v>
      </c>
      <c r="BO7" s="34" t="s">
        <v>20</v>
      </c>
      <c r="BP7" s="35" t="s">
        <v>21</v>
      </c>
      <c r="BQ7" s="36" t="s">
        <v>22</v>
      </c>
    </row>
    <row r="8" spans="1:69" ht="17.25" customHeight="1" x14ac:dyDescent="0.2">
      <c r="A8" s="37">
        <v>1</v>
      </c>
      <c r="B8" s="37" t="s">
        <v>23</v>
      </c>
      <c r="C8" s="38">
        <v>3</v>
      </c>
      <c r="D8" s="38">
        <v>3</v>
      </c>
      <c r="E8" s="39">
        <f>C8*D8</f>
        <v>9</v>
      </c>
      <c r="F8" s="38" t="s">
        <v>24</v>
      </c>
      <c r="G8" s="38" t="s">
        <v>24</v>
      </c>
      <c r="H8" s="40" t="s">
        <v>24</v>
      </c>
      <c r="I8" s="38" t="s">
        <v>24</v>
      </c>
      <c r="J8" s="38" t="s">
        <v>24</v>
      </c>
      <c r="K8" s="40" t="s">
        <v>24</v>
      </c>
      <c r="L8" s="38">
        <v>4</v>
      </c>
      <c r="M8" s="38">
        <v>3</v>
      </c>
      <c r="N8" s="41">
        <f>L8*M8</f>
        <v>12</v>
      </c>
      <c r="O8" s="38">
        <v>4</v>
      </c>
      <c r="P8" s="38">
        <v>2</v>
      </c>
      <c r="Q8" s="39">
        <f>O8*P8</f>
        <v>8</v>
      </c>
      <c r="R8" s="38">
        <v>4</v>
      </c>
      <c r="S8" s="38">
        <v>2</v>
      </c>
      <c r="T8" s="39">
        <f>R8*S8</f>
        <v>8</v>
      </c>
      <c r="U8" s="37">
        <v>1</v>
      </c>
      <c r="V8" s="42" t="s">
        <v>25</v>
      </c>
      <c r="W8" s="43"/>
      <c r="X8" s="44"/>
      <c r="Y8" s="45">
        <f>+E8</f>
        <v>9</v>
      </c>
      <c r="Z8" s="46">
        <v>40756</v>
      </c>
      <c r="AA8" s="46">
        <v>41121</v>
      </c>
      <c r="AB8" s="47" t="s">
        <v>26</v>
      </c>
      <c r="AC8" s="47" t="s">
        <v>27</v>
      </c>
      <c r="AD8" s="48"/>
      <c r="AE8" s="43"/>
      <c r="AF8" s="44"/>
      <c r="AG8" s="37" t="str">
        <f>+H8</f>
        <v>X</v>
      </c>
      <c r="AH8" s="49"/>
      <c r="AI8" s="49"/>
      <c r="AJ8" s="49"/>
      <c r="AK8" s="49"/>
      <c r="AL8" s="48"/>
      <c r="AM8" s="43"/>
      <c r="AN8" s="44"/>
      <c r="AO8" s="37" t="str">
        <f>+K8</f>
        <v>X</v>
      </c>
      <c r="AP8" s="49"/>
      <c r="AQ8" s="49"/>
      <c r="AR8" s="49"/>
      <c r="AS8" s="49"/>
      <c r="AT8" s="48" t="s">
        <v>28</v>
      </c>
      <c r="AU8" s="43"/>
      <c r="AV8" s="44"/>
      <c r="AW8" s="50">
        <f>+N8</f>
        <v>12</v>
      </c>
      <c r="AX8" s="46">
        <v>40756</v>
      </c>
      <c r="AY8" s="46">
        <v>41121</v>
      </c>
      <c r="AZ8" s="47" t="s">
        <v>26</v>
      </c>
      <c r="BA8" s="51" t="s">
        <v>29</v>
      </c>
      <c r="BB8" s="42" t="s">
        <v>30</v>
      </c>
      <c r="BC8" s="43"/>
      <c r="BD8" s="44"/>
      <c r="BE8" s="45">
        <f>+Q8</f>
        <v>8</v>
      </c>
      <c r="BF8" s="46">
        <v>40756</v>
      </c>
      <c r="BG8" s="46">
        <v>41121</v>
      </c>
      <c r="BH8" s="47" t="s">
        <v>26</v>
      </c>
      <c r="BI8" s="47" t="s">
        <v>27</v>
      </c>
      <c r="BJ8" s="42" t="s">
        <v>31</v>
      </c>
      <c r="BK8" s="43"/>
      <c r="BL8" s="44"/>
      <c r="BM8" s="45">
        <f>+T8</f>
        <v>8</v>
      </c>
      <c r="BN8" s="46">
        <v>40756</v>
      </c>
      <c r="BO8" s="46">
        <v>41121</v>
      </c>
      <c r="BP8" s="47" t="s">
        <v>26</v>
      </c>
      <c r="BQ8" s="47" t="s">
        <v>32</v>
      </c>
    </row>
    <row r="9" spans="1:69" ht="17.25" customHeight="1" x14ac:dyDescent="0.2">
      <c r="A9" s="52"/>
      <c r="B9" s="52"/>
      <c r="C9" s="53"/>
      <c r="D9" s="53"/>
      <c r="E9" s="54"/>
      <c r="F9" s="53"/>
      <c r="G9" s="53"/>
      <c r="H9" s="55"/>
      <c r="I9" s="53"/>
      <c r="J9" s="53"/>
      <c r="K9" s="55"/>
      <c r="L9" s="53"/>
      <c r="M9" s="53"/>
      <c r="N9" s="56"/>
      <c r="O9" s="53"/>
      <c r="P9" s="53"/>
      <c r="Q9" s="54"/>
      <c r="R9" s="53"/>
      <c r="S9" s="53"/>
      <c r="T9" s="54"/>
      <c r="U9" s="52"/>
      <c r="V9" s="42" t="s">
        <v>33</v>
      </c>
      <c r="W9" s="43"/>
      <c r="X9" s="44"/>
      <c r="Y9" s="57"/>
      <c r="Z9" s="46">
        <v>40756</v>
      </c>
      <c r="AA9" s="46">
        <v>41121</v>
      </c>
      <c r="AB9" s="47" t="s">
        <v>26</v>
      </c>
      <c r="AC9" s="47" t="s">
        <v>27</v>
      </c>
      <c r="AD9" s="48"/>
      <c r="AE9" s="43"/>
      <c r="AF9" s="44"/>
      <c r="AG9" s="52"/>
      <c r="AH9" s="49"/>
      <c r="AI9" s="49"/>
      <c r="AJ9" s="49"/>
      <c r="AK9" s="49"/>
      <c r="AL9" s="48"/>
      <c r="AM9" s="43"/>
      <c r="AN9" s="44"/>
      <c r="AO9" s="52"/>
      <c r="AP9" s="49"/>
      <c r="AQ9" s="49"/>
      <c r="AR9" s="49"/>
      <c r="AS9" s="49"/>
      <c r="AT9" s="42" t="s">
        <v>25</v>
      </c>
      <c r="AU9" s="43"/>
      <c r="AV9" s="44"/>
      <c r="AW9" s="58"/>
      <c r="AX9" s="46">
        <v>40756</v>
      </c>
      <c r="AY9" s="46">
        <v>41121</v>
      </c>
      <c r="AZ9" s="47" t="s">
        <v>26</v>
      </c>
      <c r="BA9" s="47" t="s">
        <v>27</v>
      </c>
      <c r="BB9" s="42" t="s">
        <v>30</v>
      </c>
      <c r="BC9" s="43"/>
      <c r="BD9" s="44"/>
      <c r="BE9" s="57"/>
      <c r="BF9" s="46">
        <v>40756</v>
      </c>
      <c r="BG9" s="46">
        <v>41121</v>
      </c>
      <c r="BH9" s="47" t="s">
        <v>26</v>
      </c>
      <c r="BI9" s="47" t="s">
        <v>34</v>
      </c>
      <c r="BJ9" s="42" t="s">
        <v>30</v>
      </c>
      <c r="BK9" s="43"/>
      <c r="BL9" s="44"/>
      <c r="BM9" s="57"/>
      <c r="BN9" s="46">
        <v>40756</v>
      </c>
      <c r="BO9" s="46">
        <v>41121</v>
      </c>
      <c r="BP9" s="47" t="s">
        <v>26</v>
      </c>
      <c r="BQ9" s="47" t="s">
        <v>34</v>
      </c>
    </row>
    <row r="10" spans="1:69" ht="17.25" customHeight="1" x14ac:dyDescent="0.2">
      <c r="A10" s="59"/>
      <c r="B10" s="59"/>
      <c r="C10" s="60"/>
      <c r="D10" s="60"/>
      <c r="E10" s="61"/>
      <c r="F10" s="60"/>
      <c r="G10" s="60"/>
      <c r="H10" s="62"/>
      <c r="I10" s="60"/>
      <c r="J10" s="60"/>
      <c r="K10" s="62"/>
      <c r="L10" s="60"/>
      <c r="M10" s="60"/>
      <c r="N10" s="63"/>
      <c r="O10" s="60"/>
      <c r="P10" s="60"/>
      <c r="Q10" s="61"/>
      <c r="R10" s="60"/>
      <c r="S10" s="60"/>
      <c r="T10" s="61"/>
      <c r="U10" s="59"/>
      <c r="V10" s="48"/>
      <c r="W10" s="43"/>
      <c r="X10" s="44"/>
      <c r="Y10" s="64"/>
      <c r="Z10" s="46"/>
      <c r="AA10" s="46"/>
      <c r="AB10" s="47"/>
      <c r="AC10" s="47"/>
      <c r="AD10" s="48"/>
      <c r="AE10" s="43"/>
      <c r="AF10" s="44"/>
      <c r="AG10" s="59"/>
      <c r="AH10" s="49"/>
      <c r="AI10" s="49"/>
      <c r="AJ10" s="49"/>
      <c r="AK10" s="49"/>
      <c r="AL10" s="48"/>
      <c r="AM10" s="43"/>
      <c r="AN10" s="44"/>
      <c r="AO10" s="59"/>
      <c r="AP10" s="49"/>
      <c r="AQ10" s="49"/>
      <c r="AR10" s="49"/>
      <c r="AS10" s="49"/>
      <c r="AT10" s="48" t="s">
        <v>28</v>
      </c>
      <c r="AU10" s="43"/>
      <c r="AV10" s="44"/>
      <c r="AW10" s="65"/>
      <c r="AX10" s="46">
        <v>40756</v>
      </c>
      <c r="AY10" s="46">
        <v>41121</v>
      </c>
      <c r="AZ10" s="47" t="s">
        <v>26</v>
      </c>
      <c r="BA10" s="47" t="s">
        <v>27</v>
      </c>
      <c r="BB10" s="48" t="s">
        <v>35</v>
      </c>
      <c r="BC10" s="43"/>
      <c r="BD10" s="44"/>
      <c r="BE10" s="64"/>
      <c r="BF10" s="46">
        <v>40756</v>
      </c>
      <c r="BG10" s="46">
        <v>41121</v>
      </c>
      <c r="BH10" s="47" t="s">
        <v>26</v>
      </c>
      <c r="BI10" s="47" t="s">
        <v>27</v>
      </c>
      <c r="BJ10" s="48"/>
      <c r="BK10" s="43"/>
      <c r="BL10" s="44"/>
      <c r="BM10" s="64"/>
      <c r="BN10" s="49"/>
      <c r="BO10" s="49"/>
      <c r="BP10" s="49"/>
      <c r="BQ10" s="49"/>
    </row>
    <row r="11" spans="1:69" ht="17.25" customHeight="1" x14ac:dyDescent="0.2">
      <c r="A11" s="37">
        <v>2</v>
      </c>
      <c r="B11" s="37" t="s">
        <v>36</v>
      </c>
      <c r="C11" s="38">
        <v>4</v>
      </c>
      <c r="D11" s="38">
        <v>3</v>
      </c>
      <c r="E11" s="41">
        <f>C11*D11</f>
        <v>12</v>
      </c>
      <c r="F11" s="38">
        <v>4</v>
      </c>
      <c r="G11" s="38">
        <v>2</v>
      </c>
      <c r="H11" s="39">
        <f>F11*G11</f>
        <v>8</v>
      </c>
      <c r="I11" s="38">
        <v>4</v>
      </c>
      <c r="J11" s="38">
        <v>2</v>
      </c>
      <c r="K11" s="39">
        <f>I11*J11</f>
        <v>8</v>
      </c>
      <c r="L11" s="38">
        <v>4</v>
      </c>
      <c r="M11" s="38">
        <v>3</v>
      </c>
      <c r="N11" s="41">
        <f>L11*M11</f>
        <v>12</v>
      </c>
      <c r="O11" s="38">
        <v>4</v>
      </c>
      <c r="P11" s="38">
        <v>2</v>
      </c>
      <c r="Q11" s="39">
        <f>O11*P11</f>
        <v>8</v>
      </c>
      <c r="R11" s="38">
        <v>4</v>
      </c>
      <c r="S11" s="38">
        <v>2</v>
      </c>
      <c r="T11" s="39">
        <f>R11*S11</f>
        <v>8</v>
      </c>
      <c r="U11" s="37">
        <v>2</v>
      </c>
      <c r="V11" s="42" t="s">
        <v>25</v>
      </c>
      <c r="W11" s="43"/>
      <c r="X11" s="44"/>
      <c r="Y11" s="45">
        <f>+E11</f>
        <v>12</v>
      </c>
      <c r="Z11" s="46">
        <v>40756</v>
      </c>
      <c r="AA11" s="46">
        <v>41121</v>
      </c>
      <c r="AB11" s="47" t="s">
        <v>26</v>
      </c>
      <c r="AC11" s="47" t="s">
        <v>27</v>
      </c>
      <c r="AD11" s="42" t="s">
        <v>37</v>
      </c>
      <c r="AE11" s="43"/>
      <c r="AF11" s="44"/>
      <c r="AG11" s="45">
        <f>+H11</f>
        <v>8</v>
      </c>
      <c r="AH11" s="46">
        <v>40756</v>
      </c>
      <c r="AI11" s="46">
        <v>41121</v>
      </c>
      <c r="AJ11" s="47" t="s">
        <v>26</v>
      </c>
      <c r="AK11" s="47" t="s">
        <v>38</v>
      </c>
      <c r="AL11" s="48" t="s">
        <v>37</v>
      </c>
      <c r="AM11" s="43"/>
      <c r="AN11" s="44"/>
      <c r="AO11" s="45">
        <f>+K11</f>
        <v>8</v>
      </c>
      <c r="AP11" s="46">
        <v>40756</v>
      </c>
      <c r="AQ11" s="46">
        <v>41121</v>
      </c>
      <c r="AR11" s="47" t="s">
        <v>26</v>
      </c>
      <c r="AS11" s="47" t="s">
        <v>38</v>
      </c>
      <c r="AT11" s="48" t="s">
        <v>28</v>
      </c>
      <c r="AU11" s="43"/>
      <c r="AV11" s="44"/>
      <c r="AW11" s="50">
        <f>+N11</f>
        <v>12</v>
      </c>
      <c r="AX11" s="46">
        <v>40756</v>
      </c>
      <c r="AY11" s="46">
        <v>41121</v>
      </c>
      <c r="AZ11" s="47" t="s">
        <v>26</v>
      </c>
      <c r="BA11" s="47" t="s">
        <v>29</v>
      </c>
      <c r="BB11" s="42" t="s">
        <v>30</v>
      </c>
      <c r="BC11" s="43"/>
      <c r="BD11" s="44"/>
      <c r="BE11" s="45">
        <f>+Q11</f>
        <v>8</v>
      </c>
      <c r="BF11" s="46">
        <v>40756</v>
      </c>
      <c r="BG11" s="46">
        <v>41121</v>
      </c>
      <c r="BH11" s="47" t="s">
        <v>26</v>
      </c>
      <c r="BI11" s="47" t="s">
        <v>27</v>
      </c>
      <c r="BJ11" s="42" t="s">
        <v>31</v>
      </c>
      <c r="BK11" s="43"/>
      <c r="BL11" s="44"/>
      <c r="BM11" s="45">
        <f>+T11</f>
        <v>8</v>
      </c>
      <c r="BN11" s="46">
        <v>40756</v>
      </c>
      <c r="BO11" s="46">
        <v>41121</v>
      </c>
      <c r="BP11" s="47" t="s">
        <v>26</v>
      </c>
      <c r="BQ11" s="47" t="s">
        <v>32</v>
      </c>
    </row>
    <row r="12" spans="1:69" ht="17.25" customHeight="1" x14ac:dyDescent="0.2">
      <c r="A12" s="52"/>
      <c r="B12" s="52"/>
      <c r="C12" s="53"/>
      <c r="D12" s="53"/>
      <c r="E12" s="56"/>
      <c r="F12" s="53"/>
      <c r="G12" s="53"/>
      <c r="H12" s="54"/>
      <c r="I12" s="53"/>
      <c r="J12" s="53"/>
      <c r="K12" s="54"/>
      <c r="L12" s="53"/>
      <c r="M12" s="53"/>
      <c r="N12" s="56"/>
      <c r="O12" s="53"/>
      <c r="P12" s="53"/>
      <c r="Q12" s="54"/>
      <c r="R12" s="53"/>
      <c r="S12" s="53"/>
      <c r="T12" s="54"/>
      <c r="U12" s="52"/>
      <c r="V12" s="42" t="s">
        <v>33</v>
      </c>
      <c r="W12" s="43"/>
      <c r="X12" s="44"/>
      <c r="Y12" s="57"/>
      <c r="Z12" s="46">
        <v>40756</v>
      </c>
      <c r="AA12" s="46">
        <v>41121</v>
      </c>
      <c r="AB12" s="47" t="s">
        <v>26</v>
      </c>
      <c r="AC12" s="47" t="s">
        <v>27</v>
      </c>
      <c r="AD12" s="42" t="s">
        <v>39</v>
      </c>
      <c r="AE12" s="43"/>
      <c r="AF12" s="44"/>
      <c r="AG12" s="52"/>
      <c r="AH12" s="46">
        <v>40756</v>
      </c>
      <c r="AI12" s="46">
        <v>41121</v>
      </c>
      <c r="AJ12" s="47" t="s">
        <v>26</v>
      </c>
      <c r="AK12" s="47" t="s">
        <v>27</v>
      </c>
      <c r="AL12" s="42" t="s">
        <v>39</v>
      </c>
      <c r="AM12" s="43"/>
      <c r="AN12" s="44"/>
      <c r="AO12" s="52"/>
      <c r="AP12" s="46">
        <v>40756</v>
      </c>
      <c r="AQ12" s="46">
        <v>41121</v>
      </c>
      <c r="AR12" s="47" t="s">
        <v>26</v>
      </c>
      <c r="AS12" s="47" t="s">
        <v>27</v>
      </c>
      <c r="AT12" s="42" t="s">
        <v>25</v>
      </c>
      <c r="AU12" s="43"/>
      <c r="AV12" s="44"/>
      <c r="AW12" s="58"/>
      <c r="AX12" s="46">
        <v>40756</v>
      </c>
      <c r="AY12" s="46">
        <v>41121</v>
      </c>
      <c r="AZ12" s="47" t="s">
        <v>26</v>
      </c>
      <c r="BA12" s="47" t="s">
        <v>27</v>
      </c>
      <c r="BB12" s="42" t="s">
        <v>30</v>
      </c>
      <c r="BC12" s="43"/>
      <c r="BD12" s="44"/>
      <c r="BE12" s="57"/>
      <c r="BF12" s="46">
        <v>40756</v>
      </c>
      <c r="BG12" s="46">
        <v>41121</v>
      </c>
      <c r="BH12" s="47" t="s">
        <v>26</v>
      </c>
      <c r="BI12" s="47" t="s">
        <v>34</v>
      </c>
      <c r="BJ12" s="42" t="s">
        <v>30</v>
      </c>
      <c r="BK12" s="43"/>
      <c r="BL12" s="44"/>
      <c r="BM12" s="57"/>
      <c r="BN12" s="46">
        <v>40756</v>
      </c>
      <c r="BO12" s="46">
        <v>41121</v>
      </c>
      <c r="BP12" s="47" t="s">
        <v>26</v>
      </c>
      <c r="BQ12" s="47" t="s">
        <v>34</v>
      </c>
    </row>
    <row r="13" spans="1:69" ht="17.25" customHeight="1" x14ac:dyDescent="0.2">
      <c r="A13" s="59"/>
      <c r="B13" s="59"/>
      <c r="C13" s="60"/>
      <c r="D13" s="60"/>
      <c r="E13" s="63"/>
      <c r="F13" s="60"/>
      <c r="G13" s="60"/>
      <c r="H13" s="61"/>
      <c r="I13" s="60"/>
      <c r="J13" s="60"/>
      <c r="K13" s="61"/>
      <c r="L13" s="60"/>
      <c r="M13" s="60"/>
      <c r="N13" s="63"/>
      <c r="O13" s="60"/>
      <c r="P13" s="60"/>
      <c r="Q13" s="61"/>
      <c r="R13" s="60"/>
      <c r="S13" s="60"/>
      <c r="T13" s="61"/>
      <c r="U13" s="59"/>
      <c r="V13" s="48"/>
      <c r="W13" s="43"/>
      <c r="X13" s="44"/>
      <c r="Y13" s="64"/>
      <c r="Z13" s="49"/>
      <c r="AA13" s="49"/>
      <c r="AB13" s="49"/>
      <c r="AC13" s="49"/>
      <c r="AD13" s="48"/>
      <c r="AE13" s="43"/>
      <c r="AF13" s="44"/>
      <c r="AG13" s="59"/>
      <c r="AH13" s="49"/>
      <c r="AI13" s="49"/>
      <c r="AJ13" s="49"/>
      <c r="AK13" s="49"/>
      <c r="AL13" s="48"/>
      <c r="AM13" s="43"/>
      <c r="AN13" s="44"/>
      <c r="AO13" s="59"/>
      <c r="AP13" s="49"/>
      <c r="AQ13" s="49"/>
      <c r="AR13" s="49"/>
      <c r="AS13" s="49"/>
      <c r="AT13" s="48" t="s">
        <v>28</v>
      </c>
      <c r="AU13" s="43"/>
      <c r="AV13" s="44"/>
      <c r="AW13" s="65"/>
      <c r="AX13" s="46">
        <v>40756</v>
      </c>
      <c r="AY13" s="46">
        <v>41121</v>
      </c>
      <c r="AZ13" s="47" t="s">
        <v>26</v>
      </c>
      <c r="BA13" s="47" t="s">
        <v>27</v>
      </c>
      <c r="BB13" s="48" t="s">
        <v>35</v>
      </c>
      <c r="BC13" s="43"/>
      <c r="BD13" s="44"/>
      <c r="BE13" s="64"/>
      <c r="BF13" s="46">
        <v>40756</v>
      </c>
      <c r="BG13" s="46">
        <v>41121</v>
      </c>
      <c r="BH13" s="47" t="s">
        <v>26</v>
      </c>
      <c r="BI13" s="47" t="s">
        <v>27</v>
      </c>
      <c r="BJ13" s="48"/>
      <c r="BK13" s="43"/>
      <c r="BL13" s="44"/>
      <c r="BM13" s="64"/>
      <c r="BN13" s="49"/>
      <c r="BO13" s="49"/>
      <c r="BP13" s="49"/>
      <c r="BQ13" s="49"/>
    </row>
    <row r="14" spans="1:69" ht="17.25" customHeight="1" x14ac:dyDescent="0.2">
      <c r="A14" s="37">
        <v>3</v>
      </c>
      <c r="B14" s="37" t="s">
        <v>40</v>
      </c>
      <c r="C14" s="38">
        <v>3</v>
      </c>
      <c r="D14" s="38">
        <v>1</v>
      </c>
      <c r="E14" s="66">
        <f>C14*D14</f>
        <v>3</v>
      </c>
      <c r="F14" s="38" t="s">
        <v>24</v>
      </c>
      <c r="G14" s="38" t="s">
        <v>24</v>
      </c>
      <c r="H14" s="40" t="s">
        <v>24</v>
      </c>
      <c r="I14" s="38" t="s">
        <v>24</v>
      </c>
      <c r="J14" s="38" t="s">
        <v>24</v>
      </c>
      <c r="K14" s="40" t="s">
        <v>24</v>
      </c>
      <c r="L14" s="38">
        <v>3</v>
      </c>
      <c r="M14" s="38">
        <v>2</v>
      </c>
      <c r="N14" s="39">
        <f>L14*M14</f>
        <v>6</v>
      </c>
      <c r="O14" s="38">
        <v>4</v>
      </c>
      <c r="P14" s="38">
        <v>2</v>
      </c>
      <c r="Q14" s="39">
        <f>O14*P14</f>
        <v>8</v>
      </c>
      <c r="R14" s="38">
        <v>3</v>
      </c>
      <c r="S14" s="38">
        <v>2</v>
      </c>
      <c r="T14" s="39">
        <f>R14*S14</f>
        <v>6</v>
      </c>
      <c r="U14" s="37">
        <v>3</v>
      </c>
      <c r="V14" s="48" t="s">
        <v>41</v>
      </c>
      <c r="W14" s="43"/>
      <c r="X14" s="44"/>
      <c r="Y14" s="67">
        <f>+E14</f>
        <v>3</v>
      </c>
      <c r="Z14" s="47" t="s">
        <v>42</v>
      </c>
      <c r="AA14" s="47" t="s">
        <v>42</v>
      </c>
      <c r="AB14" s="47" t="s">
        <v>42</v>
      </c>
      <c r="AC14" s="47" t="s">
        <v>42</v>
      </c>
      <c r="AD14" s="48"/>
      <c r="AE14" s="43"/>
      <c r="AF14" s="44"/>
      <c r="AG14" s="37" t="str">
        <f>+H14</f>
        <v>X</v>
      </c>
      <c r="AH14" s="49"/>
      <c r="AI14" s="49"/>
      <c r="AJ14" s="49"/>
      <c r="AK14" s="49"/>
      <c r="AL14" s="48"/>
      <c r="AM14" s="43"/>
      <c r="AN14" s="44"/>
      <c r="AO14" s="37" t="str">
        <f>+K14</f>
        <v>X</v>
      </c>
      <c r="AP14" s="49"/>
      <c r="AQ14" s="49"/>
      <c r="AR14" s="49"/>
      <c r="AS14" s="49"/>
      <c r="AT14" s="48" t="s">
        <v>28</v>
      </c>
      <c r="AU14" s="43"/>
      <c r="AV14" s="44"/>
      <c r="AW14" s="45">
        <f>+N14</f>
        <v>6</v>
      </c>
      <c r="AX14" s="46">
        <v>40756</v>
      </c>
      <c r="AY14" s="46">
        <v>41121</v>
      </c>
      <c r="AZ14" s="47" t="s">
        <v>26</v>
      </c>
      <c r="BA14" s="47" t="s">
        <v>29</v>
      </c>
      <c r="BB14" s="42" t="s">
        <v>30</v>
      </c>
      <c r="BC14" s="43"/>
      <c r="BD14" s="44"/>
      <c r="BE14" s="45">
        <f>+Q14</f>
        <v>8</v>
      </c>
      <c r="BF14" s="46">
        <v>40756</v>
      </c>
      <c r="BG14" s="46">
        <v>41121</v>
      </c>
      <c r="BH14" s="47" t="s">
        <v>26</v>
      </c>
      <c r="BI14" s="47" t="s">
        <v>27</v>
      </c>
      <c r="BJ14" s="42" t="s">
        <v>31</v>
      </c>
      <c r="BK14" s="43"/>
      <c r="BL14" s="44"/>
      <c r="BM14" s="45">
        <f>+T14</f>
        <v>6</v>
      </c>
      <c r="BN14" s="46">
        <v>40756</v>
      </c>
      <c r="BO14" s="46">
        <v>41121</v>
      </c>
      <c r="BP14" s="47" t="s">
        <v>26</v>
      </c>
      <c r="BQ14" s="47" t="s">
        <v>32</v>
      </c>
    </row>
    <row r="15" spans="1:69" ht="17.25" customHeight="1" x14ac:dyDescent="0.2">
      <c r="A15" s="52"/>
      <c r="B15" s="52"/>
      <c r="C15" s="53"/>
      <c r="D15" s="53"/>
      <c r="E15" s="68"/>
      <c r="F15" s="53"/>
      <c r="G15" s="53"/>
      <c r="H15" s="55"/>
      <c r="I15" s="53"/>
      <c r="J15" s="53"/>
      <c r="K15" s="55"/>
      <c r="L15" s="53"/>
      <c r="M15" s="53"/>
      <c r="N15" s="54"/>
      <c r="O15" s="53"/>
      <c r="P15" s="53"/>
      <c r="Q15" s="54"/>
      <c r="R15" s="53"/>
      <c r="S15" s="53"/>
      <c r="T15" s="54"/>
      <c r="U15" s="52"/>
      <c r="V15" s="48"/>
      <c r="W15" s="43"/>
      <c r="X15" s="44"/>
      <c r="Y15" s="57"/>
      <c r="Z15" s="49"/>
      <c r="AA15" s="49"/>
      <c r="AB15" s="49"/>
      <c r="AC15" s="49"/>
      <c r="AD15" s="48"/>
      <c r="AE15" s="43"/>
      <c r="AF15" s="44"/>
      <c r="AG15" s="52"/>
      <c r="AH15" s="49"/>
      <c r="AI15" s="49"/>
      <c r="AJ15" s="49"/>
      <c r="AK15" s="49"/>
      <c r="AL15" s="48"/>
      <c r="AM15" s="43"/>
      <c r="AN15" s="44"/>
      <c r="AO15" s="52"/>
      <c r="AP15" s="49"/>
      <c r="AQ15" s="49"/>
      <c r="AR15" s="49"/>
      <c r="AS15" s="49"/>
      <c r="AT15" s="42" t="s">
        <v>25</v>
      </c>
      <c r="AU15" s="43"/>
      <c r="AV15" s="44"/>
      <c r="AW15" s="58"/>
      <c r="AX15" s="46">
        <v>40756</v>
      </c>
      <c r="AY15" s="46">
        <v>41121</v>
      </c>
      <c r="AZ15" s="47" t="s">
        <v>26</v>
      </c>
      <c r="BA15" s="47" t="s">
        <v>27</v>
      </c>
      <c r="BB15" s="42" t="s">
        <v>30</v>
      </c>
      <c r="BC15" s="43"/>
      <c r="BD15" s="44"/>
      <c r="BE15" s="57"/>
      <c r="BF15" s="46">
        <v>40756</v>
      </c>
      <c r="BG15" s="46">
        <v>41121</v>
      </c>
      <c r="BH15" s="47" t="s">
        <v>26</v>
      </c>
      <c r="BI15" s="47" t="s">
        <v>34</v>
      </c>
      <c r="BJ15" s="42" t="s">
        <v>30</v>
      </c>
      <c r="BK15" s="43"/>
      <c r="BL15" s="44"/>
      <c r="BM15" s="57"/>
      <c r="BN15" s="46">
        <v>40756</v>
      </c>
      <c r="BO15" s="46">
        <v>41121</v>
      </c>
      <c r="BP15" s="47" t="s">
        <v>26</v>
      </c>
      <c r="BQ15" s="47" t="s">
        <v>34</v>
      </c>
    </row>
    <row r="16" spans="1:69" ht="17.25" customHeight="1" x14ac:dyDescent="0.2">
      <c r="A16" s="59"/>
      <c r="B16" s="59"/>
      <c r="C16" s="60"/>
      <c r="D16" s="60"/>
      <c r="E16" s="69"/>
      <c r="F16" s="60"/>
      <c r="G16" s="60"/>
      <c r="H16" s="62"/>
      <c r="I16" s="60"/>
      <c r="J16" s="60"/>
      <c r="K16" s="62"/>
      <c r="L16" s="60"/>
      <c r="M16" s="60"/>
      <c r="N16" s="61"/>
      <c r="O16" s="60"/>
      <c r="P16" s="60"/>
      <c r="Q16" s="61"/>
      <c r="R16" s="60"/>
      <c r="S16" s="60"/>
      <c r="T16" s="61"/>
      <c r="U16" s="59"/>
      <c r="V16" s="48"/>
      <c r="W16" s="43"/>
      <c r="X16" s="44"/>
      <c r="Y16" s="64"/>
      <c r="Z16" s="49"/>
      <c r="AA16" s="49"/>
      <c r="AB16" s="49"/>
      <c r="AC16" s="49"/>
      <c r="AD16" s="48"/>
      <c r="AE16" s="43"/>
      <c r="AF16" s="44"/>
      <c r="AG16" s="59"/>
      <c r="AH16" s="49"/>
      <c r="AI16" s="49"/>
      <c r="AJ16" s="49"/>
      <c r="AK16" s="49"/>
      <c r="AL16" s="48"/>
      <c r="AM16" s="43"/>
      <c r="AN16" s="44"/>
      <c r="AO16" s="59"/>
      <c r="AP16" s="49"/>
      <c r="AQ16" s="49"/>
      <c r="AR16" s="49"/>
      <c r="AS16" s="49"/>
      <c r="AT16" s="42" t="s">
        <v>43</v>
      </c>
      <c r="AU16" s="43"/>
      <c r="AV16" s="44"/>
      <c r="AW16" s="65"/>
      <c r="AX16" s="46">
        <v>40756</v>
      </c>
      <c r="AY16" s="46">
        <v>41121</v>
      </c>
      <c r="AZ16" s="47" t="s">
        <v>26</v>
      </c>
      <c r="BA16" s="47" t="s">
        <v>27</v>
      </c>
      <c r="BB16" s="48" t="s">
        <v>35</v>
      </c>
      <c r="BC16" s="43"/>
      <c r="BD16" s="44"/>
      <c r="BE16" s="64"/>
      <c r="BF16" s="46">
        <v>40756</v>
      </c>
      <c r="BG16" s="46">
        <v>41121</v>
      </c>
      <c r="BH16" s="47" t="s">
        <v>26</v>
      </c>
      <c r="BI16" s="47" t="s">
        <v>27</v>
      </c>
      <c r="BJ16" s="48"/>
      <c r="BK16" s="43"/>
      <c r="BL16" s="44"/>
      <c r="BM16" s="64"/>
      <c r="BN16" s="49"/>
      <c r="BO16" s="49"/>
      <c r="BP16" s="49"/>
      <c r="BQ16" s="49"/>
    </row>
    <row r="17" spans="1:69" ht="17.25" customHeight="1" x14ac:dyDescent="0.2">
      <c r="A17" s="37">
        <v>4</v>
      </c>
      <c r="B17" s="37" t="s">
        <v>44</v>
      </c>
      <c r="C17" s="38">
        <v>3</v>
      </c>
      <c r="D17" s="38">
        <v>1</v>
      </c>
      <c r="E17" s="66">
        <f>C17*D17</f>
        <v>3</v>
      </c>
      <c r="F17" s="38" t="s">
        <v>24</v>
      </c>
      <c r="G17" s="38" t="s">
        <v>24</v>
      </c>
      <c r="H17" s="40" t="s">
        <v>24</v>
      </c>
      <c r="I17" s="38" t="s">
        <v>24</v>
      </c>
      <c r="J17" s="38" t="s">
        <v>24</v>
      </c>
      <c r="K17" s="40" t="s">
        <v>24</v>
      </c>
      <c r="L17" s="38">
        <v>3</v>
      </c>
      <c r="M17" s="38">
        <v>1</v>
      </c>
      <c r="N17" s="66">
        <f>L17*M17</f>
        <v>3</v>
      </c>
      <c r="O17" s="38">
        <v>4</v>
      </c>
      <c r="P17" s="38">
        <v>2</v>
      </c>
      <c r="Q17" s="39">
        <f>O17*P17</f>
        <v>8</v>
      </c>
      <c r="R17" s="38">
        <v>4</v>
      </c>
      <c r="S17" s="38">
        <v>2</v>
      </c>
      <c r="T17" s="39">
        <f>R17*S17</f>
        <v>8</v>
      </c>
      <c r="U17" s="37">
        <v>4</v>
      </c>
      <c r="V17" s="48" t="s">
        <v>41</v>
      </c>
      <c r="W17" s="43"/>
      <c r="X17" s="44"/>
      <c r="Y17" s="67">
        <f>+E17</f>
        <v>3</v>
      </c>
      <c r="Z17" s="47" t="s">
        <v>42</v>
      </c>
      <c r="AA17" s="47" t="s">
        <v>42</v>
      </c>
      <c r="AB17" s="47" t="s">
        <v>42</v>
      </c>
      <c r="AC17" s="47" t="s">
        <v>42</v>
      </c>
      <c r="AD17" s="48"/>
      <c r="AE17" s="43"/>
      <c r="AF17" s="44"/>
      <c r="AG17" s="37" t="str">
        <f>+H17</f>
        <v>X</v>
      </c>
      <c r="AH17" s="49"/>
      <c r="AI17" s="49"/>
      <c r="AJ17" s="49"/>
      <c r="AK17" s="49"/>
      <c r="AL17" s="48"/>
      <c r="AM17" s="43"/>
      <c r="AN17" s="44"/>
      <c r="AO17" s="37" t="str">
        <f>+K17</f>
        <v>X</v>
      </c>
      <c r="AP17" s="49"/>
      <c r="AQ17" s="49"/>
      <c r="AR17" s="49"/>
      <c r="AS17" s="49"/>
      <c r="AT17" s="42" t="s">
        <v>43</v>
      </c>
      <c r="AU17" s="43"/>
      <c r="AV17" s="44"/>
      <c r="AW17" s="70">
        <f>+N17</f>
        <v>3</v>
      </c>
      <c r="AX17" s="46">
        <v>40756</v>
      </c>
      <c r="AY17" s="46">
        <v>41121</v>
      </c>
      <c r="AZ17" s="47" t="s">
        <v>26</v>
      </c>
      <c r="BA17" s="47" t="s">
        <v>29</v>
      </c>
      <c r="BB17" s="42" t="s">
        <v>30</v>
      </c>
      <c r="BC17" s="43"/>
      <c r="BD17" s="44"/>
      <c r="BE17" s="45">
        <f>+Q17</f>
        <v>8</v>
      </c>
      <c r="BF17" s="46">
        <v>40756</v>
      </c>
      <c r="BG17" s="46">
        <v>41121</v>
      </c>
      <c r="BH17" s="47" t="s">
        <v>26</v>
      </c>
      <c r="BI17" s="47" t="s">
        <v>27</v>
      </c>
      <c r="BJ17" s="42" t="s">
        <v>31</v>
      </c>
      <c r="BK17" s="43"/>
      <c r="BL17" s="44"/>
      <c r="BM17" s="45">
        <f>+T17</f>
        <v>8</v>
      </c>
      <c r="BN17" s="46">
        <v>40756</v>
      </c>
      <c r="BO17" s="46">
        <v>41121</v>
      </c>
      <c r="BP17" s="47" t="s">
        <v>26</v>
      </c>
      <c r="BQ17" s="47" t="s">
        <v>32</v>
      </c>
    </row>
    <row r="18" spans="1:69" ht="17.25" customHeight="1" x14ac:dyDescent="0.2">
      <c r="A18" s="52"/>
      <c r="B18" s="52"/>
      <c r="C18" s="53"/>
      <c r="D18" s="53"/>
      <c r="E18" s="68"/>
      <c r="F18" s="53"/>
      <c r="G18" s="53"/>
      <c r="H18" s="55"/>
      <c r="I18" s="53"/>
      <c r="J18" s="53"/>
      <c r="K18" s="55"/>
      <c r="L18" s="53"/>
      <c r="M18" s="53"/>
      <c r="N18" s="68"/>
      <c r="O18" s="53"/>
      <c r="P18" s="53"/>
      <c r="Q18" s="54"/>
      <c r="R18" s="53"/>
      <c r="S18" s="53"/>
      <c r="T18" s="54"/>
      <c r="U18" s="52"/>
      <c r="V18" s="48"/>
      <c r="W18" s="43"/>
      <c r="X18" s="44"/>
      <c r="Y18" s="57"/>
      <c r="Z18" s="49"/>
      <c r="AA18" s="49"/>
      <c r="AB18" s="49"/>
      <c r="AC18" s="49"/>
      <c r="AD18" s="48"/>
      <c r="AE18" s="43"/>
      <c r="AF18" s="44"/>
      <c r="AG18" s="52"/>
      <c r="AH18" s="49"/>
      <c r="AI18" s="49"/>
      <c r="AJ18" s="49"/>
      <c r="AK18" s="49"/>
      <c r="AL18" s="48"/>
      <c r="AM18" s="43"/>
      <c r="AN18" s="44"/>
      <c r="AO18" s="52"/>
      <c r="AP18" s="49"/>
      <c r="AQ18" s="49"/>
      <c r="AR18" s="49"/>
      <c r="AS18" s="49"/>
      <c r="AT18" s="42" t="s">
        <v>25</v>
      </c>
      <c r="AU18" s="43"/>
      <c r="AV18" s="44"/>
      <c r="AW18" s="58"/>
      <c r="AX18" s="46">
        <v>40756</v>
      </c>
      <c r="AY18" s="46">
        <v>41121</v>
      </c>
      <c r="AZ18" s="47" t="s">
        <v>26</v>
      </c>
      <c r="BA18" s="47" t="s">
        <v>27</v>
      </c>
      <c r="BB18" s="42" t="s">
        <v>30</v>
      </c>
      <c r="BC18" s="43"/>
      <c r="BD18" s="44"/>
      <c r="BE18" s="57"/>
      <c r="BF18" s="46">
        <v>40756</v>
      </c>
      <c r="BG18" s="46">
        <v>41121</v>
      </c>
      <c r="BH18" s="47" t="s">
        <v>26</v>
      </c>
      <c r="BI18" s="47" t="s">
        <v>34</v>
      </c>
      <c r="BJ18" s="42" t="s">
        <v>30</v>
      </c>
      <c r="BK18" s="43"/>
      <c r="BL18" s="44"/>
      <c r="BM18" s="57"/>
      <c r="BN18" s="46">
        <v>40756</v>
      </c>
      <c r="BO18" s="46">
        <v>41121</v>
      </c>
      <c r="BP18" s="47" t="s">
        <v>26</v>
      </c>
      <c r="BQ18" s="47" t="s">
        <v>34</v>
      </c>
    </row>
    <row r="19" spans="1:69" ht="17.25" customHeight="1" x14ac:dyDescent="0.2">
      <c r="A19" s="59"/>
      <c r="B19" s="59"/>
      <c r="C19" s="60"/>
      <c r="D19" s="60"/>
      <c r="E19" s="69"/>
      <c r="F19" s="60"/>
      <c r="G19" s="60"/>
      <c r="H19" s="62"/>
      <c r="I19" s="60"/>
      <c r="J19" s="60"/>
      <c r="K19" s="62"/>
      <c r="L19" s="60"/>
      <c r="M19" s="60"/>
      <c r="N19" s="69"/>
      <c r="O19" s="60"/>
      <c r="P19" s="60"/>
      <c r="Q19" s="61"/>
      <c r="R19" s="60"/>
      <c r="S19" s="60"/>
      <c r="T19" s="61"/>
      <c r="U19" s="59"/>
      <c r="V19" s="48"/>
      <c r="W19" s="43"/>
      <c r="X19" s="44"/>
      <c r="Y19" s="64"/>
      <c r="Z19" s="49"/>
      <c r="AA19" s="49"/>
      <c r="AB19" s="49"/>
      <c r="AC19" s="49"/>
      <c r="AD19" s="48"/>
      <c r="AE19" s="43"/>
      <c r="AF19" s="44"/>
      <c r="AG19" s="59"/>
      <c r="AH19" s="49"/>
      <c r="AI19" s="49"/>
      <c r="AJ19" s="49"/>
      <c r="AK19" s="49"/>
      <c r="AL19" s="48"/>
      <c r="AM19" s="43"/>
      <c r="AN19" s="44"/>
      <c r="AO19" s="59"/>
      <c r="AP19" s="49"/>
      <c r="AQ19" s="49"/>
      <c r="AR19" s="49"/>
      <c r="AS19" s="49"/>
      <c r="AT19" s="42" t="s">
        <v>43</v>
      </c>
      <c r="AU19" s="43"/>
      <c r="AV19" s="44"/>
      <c r="AW19" s="65"/>
      <c r="AX19" s="46">
        <v>40756</v>
      </c>
      <c r="AY19" s="46">
        <v>41121</v>
      </c>
      <c r="AZ19" s="47" t="s">
        <v>26</v>
      </c>
      <c r="BA19" s="47" t="s">
        <v>27</v>
      </c>
      <c r="BB19" s="48" t="s">
        <v>35</v>
      </c>
      <c r="BC19" s="43"/>
      <c r="BD19" s="44"/>
      <c r="BE19" s="64"/>
      <c r="BF19" s="46">
        <v>40756</v>
      </c>
      <c r="BG19" s="46">
        <v>41121</v>
      </c>
      <c r="BH19" s="47" t="s">
        <v>26</v>
      </c>
      <c r="BI19" s="47" t="s">
        <v>27</v>
      </c>
      <c r="BJ19" s="48"/>
      <c r="BK19" s="43"/>
      <c r="BL19" s="44"/>
      <c r="BM19" s="64"/>
      <c r="BN19" s="49"/>
      <c r="BO19" s="49"/>
      <c r="BP19" s="49"/>
      <c r="BQ19" s="49"/>
    </row>
    <row r="20" spans="1:69" ht="17.25" customHeight="1" x14ac:dyDescent="0.2">
      <c r="A20" s="37">
        <v>5</v>
      </c>
      <c r="B20" s="37" t="s">
        <v>45</v>
      </c>
      <c r="C20" s="38">
        <v>4</v>
      </c>
      <c r="D20" s="38">
        <v>2</v>
      </c>
      <c r="E20" s="39">
        <f>C20*D20</f>
        <v>8</v>
      </c>
      <c r="F20" s="38">
        <v>4</v>
      </c>
      <c r="G20" s="38">
        <v>2</v>
      </c>
      <c r="H20" s="39">
        <f>F20*G20</f>
        <v>8</v>
      </c>
      <c r="I20" s="38">
        <v>4</v>
      </c>
      <c r="J20" s="38">
        <v>3</v>
      </c>
      <c r="K20" s="41">
        <f>I20*J20</f>
        <v>12</v>
      </c>
      <c r="L20" s="38">
        <v>4</v>
      </c>
      <c r="M20" s="38">
        <v>2</v>
      </c>
      <c r="N20" s="39">
        <f>L20*M20</f>
        <v>8</v>
      </c>
      <c r="O20" s="38">
        <v>4</v>
      </c>
      <c r="P20" s="38">
        <v>2</v>
      </c>
      <c r="Q20" s="39">
        <f>O20*P20</f>
        <v>8</v>
      </c>
      <c r="R20" s="38">
        <v>4</v>
      </c>
      <c r="S20" s="38">
        <v>2</v>
      </c>
      <c r="T20" s="39">
        <f>R20*S20</f>
        <v>8</v>
      </c>
      <c r="U20" s="37">
        <v>5</v>
      </c>
      <c r="V20" s="48" t="s">
        <v>43</v>
      </c>
      <c r="W20" s="43"/>
      <c r="X20" s="44"/>
      <c r="Y20" s="45">
        <f>+E20</f>
        <v>8</v>
      </c>
      <c r="Z20" s="46">
        <v>40756</v>
      </c>
      <c r="AA20" s="46">
        <v>41121</v>
      </c>
      <c r="AB20" s="47" t="s">
        <v>26</v>
      </c>
      <c r="AC20" s="47" t="s">
        <v>27</v>
      </c>
      <c r="AD20" s="48" t="s">
        <v>37</v>
      </c>
      <c r="AE20" s="43"/>
      <c r="AF20" s="44"/>
      <c r="AG20" s="45">
        <f>+H20</f>
        <v>8</v>
      </c>
      <c r="AH20" s="46">
        <v>40756</v>
      </c>
      <c r="AI20" s="46">
        <v>41121</v>
      </c>
      <c r="AJ20" s="47" t="s">
        <v>26</v>
      </c>
      <c r="AK20" s="47" t="s">
        <v>38</v>
      </c>
      <c r="AL20" s="48" t="s">
        <v>37</v>
      </c>
      <c r="AM20" s="43"/>
      <c r="AN20" s="44"/>
      <c r="AO20" s="50">
        <f>+K20</f>
        <v>12</v>
      </c>
      <c r="AP20" s="46">
        <v>40756</v>
      </c>
      <c r="AQ20" s="46">
        <v>41121</v>
      </c>
      <c r="AR20" s="47" t="s">
        <v>26</v>
      </c>
      <c r="AS20" s="47" t="s">
        <v>38</v>
      </c>
      <c r="AT20" s="42" t="s">
        <v>43</v>
      </c>
      <c r="AU20" s="43"/>
      <c r="AV20" s="44"/>
      <c r="AW20" s="45">
        <f>+N20</f>
        <v>8</v>
      </c>
      <c r="AX20" s="46">
        <v>40756</v>
      </c>
      <c r="AY20" s="46">
        <v>41121</v>
      </c>
      <c r="AZ20" s="47" t="s">
        <v>26</v>
      </c>
      <c r="BA20" s="47" t="s">
        <v>29</v>
      </c>
      <c r="BB20" s="42" t="s">
        <v>30</v>
      </c>
      <c r="BC20" s="43"/>
      <c r="BD20" s="44"/>
      <c r="BE20" s="45">
        <f>+Q20</f>
        <v>8</v>
      </c>
      <c r="BF20" s="46">
        <v>40756</v>
      </c>
      <c r="BG20" s="46">
        <v>41121</v>
      </c>
      <c r="BH20" s="47" t="s">
        <v>26</v>
      </c>
      <c r="BI20" s="47" t="s">
        <v>27</v>
      </c>
      <c r="BJ20" s="42" t="s">
        <v>31</v>
      </c>
      <c r="BK20" s="43"/>
      <c r="BL20" s="44"/>
      <c r="BM20" s="45">
        <f>+T20</f>
        <v>8</v>
      </c>
      <c r="BN20" s="46">
        <v>40756</v>
      </c>
      <c r="BO20" s="46">
        <v>41121</v>
      </c>
      <c r="BP20" s="47" t="s">
        <v>26</v>
      </c>
      <c r="BQ20" s="47" t="s">
        <v>32</v>
      </c>
    </row>
    <row r="21" spans="1:69" ht="17.25" customHeight="1" x14ac:dyDescent="0.2">
      <c r="A21" s="52"/>
      <c r="B21" s="52"/>
      <c r="C21" s="53"/>
      <c r="D21" s="53"/>
      <c r="E21" s="54"/>
      <c r="F21" s="53"/>
      <c r="G21" s="53"/>
      <c r="H21" s="54"/>
      <c r="I21" s="53"/>
      <c r="J21" s="53"/>
      <c r="K21" s="56"/>
      <c r="L21" s="53"/>
      <c r="M21" s="53"/>
      <c r="N21" s="54"/>
      <c r="O21" s="53"/>
      <c r="P21" s="53"/>
      <c r="Q21" s="54"/>
      <c r="R21" s="53"/>
      <c r="S21" s="53"/>
      <c r="T21" s="54"/>
      <c r="U21" s="52"/>
      <c r="V21" s="42" t="s">
        <v>25</v>
      </c>
      <c r="W21" s="43"/>
      <c r="X21" s="44"/>
      <c r="Y21" s="57"/>
      <c r="Z21" s="46">
        <v>40756</v>
      </c>
      <c r="AA21" s="46">
        <v>41121</v>
      </c>
      <c r="AB21" s="47" t="s">
        <v>26</v>
      </c>
      <c r="AC21" s="47" t="s">
        <v>27</v>
      </c>
      <c r="AD21" s="42" t="s">
        <v>39</v>
      </c>
      <c r="AE21" s="43"/>
      <c r="AF21" s="44"/>
      <c r="AG21" s="52"/>
      <c r="AH21" s="46">
        <v>40756</v>
      </c>
      <c r="AI21" s="46">
        <v>41121</v>
      </c>
      <c r="AJ21" s="47" t="s">
        <v>26</v>
      </c>
      <c r="AK21" s="47" t="s">
        <v>27</v>
      </c>
      <c r="AL21" s="42" t="s">
        <v>39</v>
      </c>
      <c r="AM21" s="43"/>
      <c r="AN21" s="44"/>
      <c r="AO21" s="52"/>
      <c r="AP21" s="46">
        <v>40756</v>
      </c>
      <c r="AQ21" s="46">
        <v>41121</v>
      </c>
      <c r="AR21" s="47" t="s">
        <v>26</v>
      </c>
      <c r="AS21" s="47" t="s">
        <v>27</v>
      </c>
      <c r="AT21" s="42" t="s">
        <v>25</v>
      </c>
      <c r="AU21" s="43"/>
      <c r="AV21" s="44"/>
      <c r="AW21" s="58"/>
      <c r="AX21" s="46">
        <v>40756</v>
      </c>
      <c r="AY21" s="46">
        <v>41121</v>
      </c>
      <c r="AZ21" s="47" t="s">
        <v>26</v>
      </c>
      <c r="BA21" s="47" t="s">
        <v>27</v>
      </c>
      <c r="BB21" s="42" t="s">
        <v>30</v>
      </c>
      <c r="BC21" s="43"/>
      <c r="BD21" s="44"/>
      <c r="BE21" s="57"/>
      <c r="BF21" s="46">
        <v>40756</v>
      </c>
      <c r="BG21" s="46">
        <v>41121</v>
      </c>
      <c r="BH21" s="47" t="s">
        <v>26</v>
      </c>
      <c r="BI21" s="47" t="s">
        <v>34</v>
      </c>
      <c r="BJ21" s="42" t="s">
        <v>30</v>
      </c>
      <c r="BK21" s="43"/>
      <c r="BL21" s="44"/>
      <c r="BM21" s="57"/>
      <c r="BN21" s="46">
        <v>40756</v>
      </c>
      <c r="BO21" s="46">
        <v>41121</v>
      </c>
      <c r="BP21" s="47" t="s">
        <v>26</v>
      </c>
      <c r="BQ21" s="47" t="s">
        <v>34</v>
      </c>
    </row>
    <row r="22" spans="1:69" ht="17.25" customHeight="1" x14ac:dyDescent="0.2">
      <c r="A22" s="59"/>
      <c r="B22" s="59"/>
      <c r="C22" s="60"/>
      <c r="D22" s="60"/>
      <c r="E22" s="61"/>
      <c r="F22" s="60"/>
      <c r="G22" s="60"/>
      <c r="H22" s="61"/>
      <c r="I22" s="60"/>
      <c r="J22" s="60"/>
      <c r="K22" s="63"/>
      <c r="L22" s="60"/>
      <c r="M22" s="60"/>
      <c r="N22" s="61"/>
      <c r="O22" s="60"/>
      <c r="P22" s="60"/>
      <c r="Q22" s="61"/>
      <c r="R22" s="60"/>
      <c r="S22" s="60"/>
      <c r="T22" s="61"/>
      <c r="U22" s="59"/>
      <c r="V22" s="42" t="s">
        <v>33</v>
      </c>
      <c r="W22" s="43"/>
      <c r="X22" s="44"/>
      <c r="Y22" s="64"/>
      <c r="Z22" s="46">
        <v>40756</v>
      </c>
      <c r="AA22" s="46">
        <v>41121</v>
      </c>
      <c r="AB22" s="47" t="s">
        <v>26</v>
      </c>
      <c r="AC22" s="47" t="s">
        <v>27</v>
      </c>
      <c r="AD22" s="48"/>
      <c r="AE22" s="43"/>
      <c r="AF22" s="44"/>
      <c r="AG22" s="59"/>
      <c r="AH22" s="49"/>
      <c r="AI22" s="49"/>
      <c r="AJ22" s="49"/>
      <c r="AK22" s="49"/>
      <c r="AL22" s="48"/>
      <c r="AM22" s="43"/>
      <c r="AN22" s="44"/>
      <c r="AO22" s="59"/>
      <c r="AP22" s="49"/>
      <c r="AQ22" s="49"/>
      <c r="AR22" s="49"/>
      <c r="AS22" s="49"/>
      <c r="AT22" s="42" t="s">
        <v>43</v>
      </c>
      <c r="AU22" s="43"/>
      <c r="AV22" s="44"/>
      <c r="AW22" s="65"/>
      <c r="AX22" s="46">
        <v>40756</v>
      </c>
      <c r="AY22" s="46">
        <v>41121</v>
      </c>
      <c r="AZ22" s="47" t="s">
        <v>26</v>
      </c>
      <c r="BA22" s="47" t="s">
        <v>27</v>
      </c>
      <c r="BB22" s="48" t="s">
        <v>35</v>
      </c>
      <c r="BC22" s="43"/>
      <c r="BD22" s="44"/>
      <c r="BE22" s="64"/>
      <c r="BF22" s="46">
        <v>40756</v>
      </c>
      <c r="BG22" s="46">
        <v>41121</v>
      </c>
      <c r="BH22" s="47" t="s">
        <v>26</v>
      </c>
      <c r="BI22" s="47" t="s">
        <v>27</v>
      </c>
      <c r="BJ22" s="48"/>
      <c r="BK22" s="43"/>
      <c r="BL22" s="44"/>
      <c r="BM22" s="64"/>
      <c r="BN22" s="49"/>
      <c r="BO22" s="49"/>
      <c r="BP22" s="49"/>
      <c r="BQ22" s="49"/>
    </row>
    <row r="23" spans="1:69" ht="17.25" customHeight="1" x14ac:dyDescent="0.2">
      <c r="A23" s="37">
        <v>6</v>
      </c>
      <c r="B23" s="37" t="s">
        <v>46</v>
      </c>
      <c r="C23" s="38">
        <v>3</v>
      </c>
      <c r="D23" s="38">
        <v>2</v>
      </c>
      <c r="E23" s="39">
        <f>C23*D23</f>
        <v>6</v>
      </c>
      <c r="F23" s="38">
        <v>4</v>
      </c>
      <c r="G23" s="38">
        <v>2</v>
      </c>
      <c r="H23" s="39">
        <f>F23*G23</f>
        <v>8</v>
      </c>
      <c r="I23" s="38">
        <v>4</v>
      </c>
      <c r="J23" s="38">
        <v>3</v>
      </c>
      <c r="K23" s="41">
        <f>I23*J23</f>
        <v>12</v>
      </c>
      <c r="L23" s="38">
        <v>3</v>
      </c>
      <c r="M23" s="38">
        <v>1</v>
      </c>
      <c r="N23" s="66">
        <f>L23*M23</f>
        <v>3</v>
      </c>
      <c r="O23" s="38">
        <v>4</v>
      </c>
      <c r="P23" s="38">
        <v>2</v>
      </c>
      <c r="Q23" s="39">
        <f>O23*P23</f>
        <v>8</v>
      </c>
      <c r="R23" s="38">
        <v>3</v>
      </c>
      <c r="S23" s="38">
        <v>2</v>
      </c>
      <c r="T23" s="39">
        <f>R23*S23</f>
        <v>6</v>
      </c>
      <c r="U23" s="37">
        <v>6</v>
      </c>
      <c r="V23" s="48" t="s">
        <v>43</v>
      </c>
      <c r="W23" s="43"/>
      <c r="X23" s="44"/>
      <c r="Y23" s="45">
        <f>+E23</f>
        <v>6</v>
      </c>
      <c r="Z23" s="46">
        <v>40756</v>
      </c>
      <c r="AA23" s="46">
        <v>41121</v>
      </c>
      <c r="AB23" s="47" t="s">
        <v>26</v>
      </c>
      <c r="AC23" s="47" t="s">
        <v>27</v>
      </c>
      <c r="AD23" s="48" t="s">
        <v>37</v>
      </c>
      <c r="AE23" s="43"/>
      <c r="AF23" s="44"/>
      <c r="AG23" s="45">
        <f>+H23</f>
        <v>8</v>
      </c>
      <c r="AH23" s="46">
        <v>40756</v>
      </c>
      <c r="AI23" s="46">
        <v>41121</v>
      </c>
      <c r="AJ23" s="47" t="s">
        <v>26</v>
      </c>
      <c r="AK23" s="47" t="s">
        <v>38</v>
      </c>
      <c r="AL23" s="48" t="s">
        <v>37</v>
      </c>
      <c r="AM23" s="43"/>
      <c r="AN23" s="44"/>
      <c r="AO23" s="50">
        <f>+K23</f>
        <v>12</v>
      </c>
      <c r="AP23" s="46">
        <v>40756</v>
      </c>
      <c r="AQ23" s="46">
        <v>41121</v>
      </c>
      <c r="AR23" s="47" t="s">
        <v>26</v>
      </c>
      <c r="AS23" s="47" t="s">
        <v>38</v>
      </c>
      <c r="AT23" s="42" t="s">
        <v>43</v>
      </c>
      <c r="AU23" s="43"/>
      <c r="AV23" s="44"/>
      <c r="AW23" s="70">
        <f>+N23</f>
        <v>3</v>
      </c>
      <c r="AX23" s="46">
        <v>40756</v>
      </c>
      <c r="AY23" s="46">
        <v>41121</v>
      </c>
      <c r="AZ23" s="47" t="s">
        <v>26</v>
      </c>
      <c r="BA23" s="47" t="s">
        <v>29</v>
      </c>
      <c r="BB23" s="42" t="s">
        <v>30</v>
      </c>
      <c r="BC23" s="43"/>
      <c r="BD23" s="44"/>
      <c r="BE23" s="45">
        <f>+Q23</f>
        <v>8</v>
      </c>
      <c r="BF23" s="46">
        <v>40756</v>
      </c>
      <c r="BG23" s="46">
        <v>41121</v>
      </c>
      <c r="BH23" s="47" t="s">
        <v>26</v>
      </c>
      <c r="BI23" s="47" t="s">
        <v>27</v>
      </c>
      <c r="BJ23" s="42" t="s">
        <v>31</v>
      </c>
      <c r="BK23" s="43"/>
      <c r="BL23" s="44"/>
      <c r="BM23" s="45">
        <f>+T23</f>
        <v>6</v>
      </c>
      <c r="BN23" s="46">
        <v>40756</v>
      </c>
      <c r="BO23" s="46">
        <v>41121</v>
      </c>
      <c r="BP23" s="47" t="s">
        <v>26</v>
      </c>
      <c r="BQ23" s="47" t="s">
        <v>32</v>
      </c>
    </row>
    <row r="24" spans="1:69" ht="17.25" customHeight="1" x14ac:dyDescent="0.2">
      <c r="A24" s="52"/>
      <c r="B24" s="52"/>
      <c r="C24" s="53"/>
      <c r="D24" s="53"/>
      <c r="E24" s="54"/>
      <c r="F24" s="53"/>
      <c r="G24" s="53"/>
      <c r="H24" s="54"/>
      <c r="I24" s="53"/>
      <c r="J24" s="53"/>
      <c r="K24" s="56"/>
      <c r="L24" s="53"/>
      <c r="M24" s="53"/>
      <c r="N24" s="68"/>
      <c r="O24" s="53"/>
      <c r="P24" s="53"/>
      <c r="Q24" s="54"/>
      <c r="R24" s="53"/>
      <c r="S24" s="53"/>
      <c r="T24" s="54"/>
      <c r="U24" s="52"/>
      <c r="V24" s="42" t="s">
        <v>25</v>
      </c>
      <c r="W24" s="43"/>
      <c r="X24" s="44"/>
      <c r="Y24" s="57"/>
      <c r="Z24" s="46">
        <v>40756</v>
      </c>
      <c r="AA24" s="46">
        <v>41121</v>
      </c>
      <c r="AB24" s="47" t="s">
        <v>26</v>
      </c>
      <c r="AC24" s="47" t="s">
        <v>27</v>
      </c>
      <c r="AD24" s="42" t="s">
        <v>39</v>
      </c>
      <c r="AE24" s="43"/>
      <c r="AF24" s="44"/>
      <c r="AG24" s="52"/>
      <c r="AH24" s="46">
        <v>40756</v>
      </c>
      <c r="AI24" s="46">
        <v>41121</v>
      </c>
      <c r="AJ24" s="47" t="s">
        <v>26</v>
      </c>
      <c r="AK24" s="47" t="s">
        <v>27</v>
      </c>
      <c r="AL24" s="42" t="s">
        <v>39</v>
      </c>
      <c r="AM24" s="43"/>
      <c r="AN24" s="44"/>
      <c r="AO24" s="52"/>
      <c r="AP24" s="46">
        <v>40756</v>
      </c>
      <c r="AQ24" s="46">
        <v>41121</v>
      </c>
      <c r="AR24" s="47" t="s">
        <v>26</v>
      </c>
      <c r="AS24" s="47" t="s">
        <v>27</v>
      </c>
      <c r="AT24" s="42" t="s">
        <v>25</v>
      </c>
      <c r="AU24" s="43"/>
      <c r="AV24" s="44"/>
      <c r="AW24" s="58"/>
      <c r="AX24" s="46">
        <v>40756</v>
      </c>
      <c r="AY24" s="46">
        <v>41121</v>
      </c>
      <c r="AZ24" s="47" t="s">
        <v>26</v>
      </c>
      <c r="BA24" s="47" t="s">
        <v>27</v>
      </c>
      <c r="BB24" s="42" t="s">
        <v>30</v>
      </c>
      <c r="BC24" s="43"/>
      <c r="BD24" s="44"/>
      <c r="BE24" s="57"/>
      <c r="BF24" s="46">
        <v>40756</v>
      </c>
      <c r="BG24" s="46">
        <v>41121</v>
      </c>
      <c r="BH24" s="47" t="s">
        <v>26</v>
      </c>
      <c r="BI24" s="47" t="s">
        <v>34</v>
      </c>
      <c r="BJ24" s="42" t="s">
        <v>30</v>
      </c>
      <c r="BK24" s="43"/>
      <c r="BL24" s="44"/>
      <c r="BM24" s="57"/>
      <c r="BN24" s="46">
        <v>40756</v>
      </c>
      <c r="BO24" s="46">
        <v>41121</v>
      </c>
      <c r="BP24" s="47" t="s">
        <v>26</v>
      </c>
      <c r="BQ24" s="47" t="s">
        <v>34</v>
      </c>
    </row>
    <row r="25" spans="1:69" ht="17.25" customHeight="1" x14ac:dyDescent="0.2">
      <c r="A25" s="59"/>
      <c r="B25" s="59"/>
      <c r="C25" s="60"/>
      <c r="D25" s="60"/>
      <c r="E25" s="61"/>
      <c r="F25" s="60"/>
      <c r="G25" s="60"/>
      <c r="H25" s="61"/>
      <c r="I25" s="60"/>
      <c r="J25" s="60"/>
      <c r="K25" s="63"/>
      <c r="L25" s="60"/>
      <c r="M25" s="60"/>
      <c r="N25" s="69"/>
      <c r="O25" s="60"/>
      <c r="P25" s="60"/>
      <c r="Q25" s="61"/>
      <c r="R25" s="60"/>
      <c r="S25" s="60"/>
      <c r="T25" s="61"/>
      <c r="U25" s="59"/>
      <c r="V25" s="42" t="s">
        <v>33</v>
      </c>
      <c r="W25" s="43"/>
      <c r="X25" s="44"/>
      <c r="Y25" s="64"/>
      <c r="Z25" s="46">
        <v>40756</v>
      </c>
      <c r="AA25" s="46">
        <v>41121</v>
      </c>
      <c r="AB25" s="47" t="s">
        <v>26</v>
      </c>
      <c r="AC25" s="47" t="s">
        <v>27</v>
      </c>
      <c r="AD25" s="48"/>
      <c r="AE25" s="43"/>
      <c r="AF25" s="44"/>
      <c r="AG25" s="59"/>
      <c r="AH25" s="49"/>
      <c r="AI25" s="49"/>
      <c r="AJ25" s="49"/>
      <c r="AK25" s="49"/>
      <c r="AL25" s="48"/>
      <c r="AM25" s="43"/>
      <c r="AN25" s="44"/>
      <c r="AO25" s="59"/>
      <c r="AP25" s="49"/>
      <c r="AQ25" s="49"/>
      <c r="AR25" s="49"/>
      <c r="AS25" s="49"/>
      <c r="AT25" s="42" t="s">
        <v>43</v>
      </c>
      <c r="AU25" s="43"/>
      <c r="AV25" s="44"/>
      <c r="AW25" s="65"/>
      <c r="AX25" s="46">
        <v>40756</v>
      </c>
      <c r="AY25" s="46">
        <v>41121</v>
      </c>
      <c r="AZ25" s="47" t="s">
        <v>26</v>
      </c>
      <c r="BA25" s="47" t="s">
        <v>27</v>
      </c>
      <c r="BB25" s="48" t="s">
        <v>35</v>
      </c>
      <c r="BC25" s="43"/>
      <c r="BD25" s="44"/>
      <c r="BE25" s="64"/>
      <c r="BF25" s="46">
        <v>40756</v>
      </c>
      <c r="BG25" s="46">
        <v>41121</v>
      </c>
      <c r="BH25" s="47" t="s">
        <v>26</v>
      </c>
      <c r="BI25" s="47" t="s">
        <v>27</v>
      </c>
      <c r="BJ25" s="48"/>
      <c r="BK25" s="43"/>
      <c r="BL25" s="44"/>
      <c r="BM25" s="64"/>
      <c r="BN25" s="49"/>
      <c r="BO25" s="49"/>
      <c r="BP25" s="49"/>
      <c r="BQ25" s="49"/>
    </row>
    <row r="26" spans="1:69" ht="17.25" customHeight="1" x14ac:dyDescent="0.2">
      <c r="A26" s="37">
        <v>7</v>
      </c>
      <c r="B26" s="37" t="s">
        <v>47</v>
      </c>
      <c r="C26" s="38">
        <v>4</v>
      </c>
      <c r="D26" s="38">
        <v>2</v>
      </c>
      <c r="E26" s="39">
        <f>C26*D26</f>
        <v>8</v>
      </c>
      <c r="F26" s="38">
        <v>4</v>
      </c>
      <c r="G26" s="38">
        <v>2</v>
      </c>
      <c r="H26" s="39">
        <f>F26*G26</f>
        <v>8</v>
      </c>
      <c r="I26" s="38">
        <v>4</v>
      </c>
      <c r="J26" s="38">
        <v>3</v>
      </c>
      <c r="K26" s="41">
        <f>I26*J26</f>
        <v>12</v>
      </c>
      <c r="L26" s="38">
        <v>4</v>
      </c>
      <c r="M26" s="38">
        <v>3</v>
      </c>
      <c r="N26" s="41">
        <f>L26*M26</f>
        <v>12</v>
      </c>
      <c r="O26" s="38">
        <v>4</v>
      </c>
      <c r="P26" s="38">
        <v>2</v>
      </c>
      <c r="Q26" s="39">
        <f>O26*P26</f>
        <v>8</v>
      </c>
      <c r="R26" s="38">
        <v>4</v>
      </c>
      <c r="S26" s="38">
        <v>2</v>
      </c>
      <c r="T26" s="39">
        <f>R26*S26</f>
        <v>8</v>
      </c>
      <c r="U26" s="37">
        <v>7</v>
      </c>
      <c r="V26" s="48" t="s">
        <v>43</v>
      </c>
      <c r="W26" s="43"/>
      <c r="X26" s="44"/>
      <c r="Y26" s="45">
        <f>+E26</f>
        <v>8</v>
      </c>
      <c r="Z26" s="46">
        <v>40756</v>
      </c>
      <c r="AA26" s="46">
        <v>41121</v>
      </c>
      <c r="AB26" s="47" t="s">
        <v>26</v>
      </c>
      <c r="AC26" s="47" t="s">
        <v>27</v>
      </c>
      <c r="AD26" s="48" t="s">
        <v>37</v>
      </c>
      <c r="AE26" s="43"/>
      <c r="AF26" s="44"/>
      <c r="AG26" s="45">
        <f>+H26</f>
        <v>8</v>
      </c>
      <c r="AH26" s="46">
        <v>40756</v>
      </c>
      <c r="AI26" s="46">
        <v>41121</v>
      </c>
      <c r="AJ26" s="47" t="s">
        <v>26</v>
      </c>
      <c r="AK26" s="47" t="s">
        <v>38</v>
      </c>
      <c r="AL26" s="48" t="s">
        <v>37</v>
      </c>
      <c r="AM26" s="43"/>
      <c r="AN26" s="44"/>
      <c r="AO26" s="50">
        <f>+K26</f>
        <v>12</v>
      </c>
      <c r="AP26" s="46">
        <v>40756</v>
      </c>
      <c r="AQ26" s="46">
        <v>41121</v>
      </c>
      <c r="AR26" s="47" t="s">
        <v>26</v>
      </c>
      <c r="AS26" s="47" t="s">
        <v>38</v>
      </c>
      <c r="AT26" s="42" t="s">
        <v>43</v>
      </c>
      <c r="AU26" s="43"/>
      <c r="AV26" s="44"/>
      <c r="AW26" s="50">
        <f>+N26</f>
        <v>12</v>
      </c>
      <c r="AX26" s="46">
        <v>40756</v>
      </c>
      <c r="AY26" s="46">
        <v>41121</v>
      </c>
      <c r="AZ26" s="47" t="s">
        <v>26</v>
      </c>
      <c r="BA26" s="47" t="s">
        <v>29</v>
      </c>
      <c r="BB26" s="42" t="s">
        <v>30</v>
      </c>
      <c r="BC26" s="43"/>
      <c r="BD26" s="44"/>
      <c r="BE26" s="45">
        <f>+Q26</f>
        <v>8</v>
      </c>
      <c r="BF26" s="46">
        <v>40756</v>
      </c>
      <c r="BG26" s="46">
        <v>41121</v>
      </c>
      <c r="BH26" s="47" t="s">
        <v>26</v>
      </c>
      <c r="BI26" s="47" t="s">
        <v>27</v>
      </c>
      <c r="BJ26" s="42" t="s">
        <v>31</v>
      </c>
      <c r="BK26" s="43"/>
      <c r="BL26" s="44"/>
      <c r="BM26" s="45">
        <f>+T26</f>
        <v>8</v>
      </c>
      <c r="BN26" s="46">
        <v>40756</v>
      </c>
      <c r="BO26" s="46">
        <v>41121</v>
      </c>
      <c r="BP26" s="47" t="s">
        <v>26</v>
      </c>
      <c r="BQ26" s="47" t="s">
        <v>32</v>
      </c>
    </row>
    <row r="27" spans="1:69" ht="17.25" customHeight="1" x14ac:dyDescent="0.2">
      <c r="A27" s="52"/>
      <c r="B27" s="52"/>
      <c r="C27" s="53"/>
      <c r="D27" s="53"/>
      <c r="E27" s="54"/>
      <c r="F27" s="53"/>
      <c r="G27" s="53"/>
      <c r="H27" s="54"/>
      <c r="I27" s="53"/>
      <c r="J27" s="53"/>
      <c r="K27" s="56"/>
      <c r="L27" s="53"/>
      <c r="M27" s="53"/>
      <c r="N27" s="56"/>
      <c r="O27" s="53"/>
      <c r="P27" s="53"/>
      <c r="Q27" s="54"/>
      <c r="R27" s="53"/>
      <c r="S27" s="53"/>
      <c r="T27" s="54"/>
      <c r="U27" s="52"/>
      <c r="V27" s="42" t="s">
        <v>25</v>
      </c>
      <c r="W27" s="43"/>
      <c r="X27" s="44"/>
      <c r="Y27" s="57"/>
      <c r="Z27" s="46">
        <v>40756</v>
      </c>
      <c r="AA27" s="46">
        <v>41121</v>
      </c>
      <c r="AB27" s="47" t="s">
        <v>26</v>
      </c>
      <c r="AC27" s="47" t="s">
        <v>27</v>
      </c>
      <c r="AD27" s="42" t="s">
        <v>39</v>
      </c>
      <c r="AE27" s="43"/>
      <c r="AF27" s="44"/>
      <c r="AG27" s="52"/>
      <c r="AH27" s="46">
        <v>40756</v>
      </c>
      <c r="AI27" s="46">
        <v>41121</v>
      </c>
      <c r="AJ27" s="47" t="s">
        <v>26</v>
      </c>
      <c r="AK27" s="47" t="s">
        <v>27</v>
      </c>
      <c r="AL27" s="42" t="s">
        <v>39</v>
      </c>
      <c r="AM27" s="43"/>
      <c r="AN27" s="44"/>
      <c r="AO27" s="52"/>
      <c r="AP27" s="46">
        <v>40756</v>
      </c>
      <c r="AQ27" s="46">
        <v>41121</v>
      </c>
      <c r="AR27" s="47" t="s">
        <v>26</v>
      </c>
      <c r="AS27" s="47" t="s">
        <v>27</v>
      </c>
      <c r="AT27" s="42" t="s">
        <v>25</v>
      </c>
      <c r="AU27" s="43"/>
      <c r="AV27" s="44"/>
      <c r="AW27" s="58"/>
      <c r="AX27" s="46">
        <v>40756</v>
      </c>
      <c r="AY27" s="46">
        <v>41121</v>
      </c>
      <c r="AZ27" s="47" t="s">
        <v>26</v>
      </c>
      <c r="BA27" s="47" t="s">
        <v>27</v>
      </c>
      <c r="BB27" s="42" t="s">
        <v>30</v>
      </c>
      <c r="BC27" s="43"/>
      <c r="BD27" s="44"/>
      <c r="BE27" s="57"/>
      <c r="BF27" s="46">
        <v>40756</v>
      </c>
      <c r="BG27" s="46">
        <v>41121</v>
      </c>
      <c r="BH27" s="47" t="s">
        <v>26</v>
      </c>
      <c r="BI27" s="47" t="s">
        <v>34</v>
      </c>
      <c r="BJ27" s="42" t="s">
        <v>30</v>
      </c>
      <c r="BK27" s="43"/>
      <c r="BL27" s="44"/>
      <c r="BM27" s="57"/>
      <c r="BN27" s="46">
        <v>40756</v>
      </c>
      <c r="BO27" s="46">
        <v>41121</v>
      </c>
      <c r="BP27" s="47" t="s">
        <v>26</v>
      </c>
      <c r="BQ27" s="47" t="s">
        <v>34</v>
      </c>
    </row>
    <row r="28" spans="1:69" ht="17.25" customHeight="1" x14ac:dyDescent="0.2">
      <c r="A28" s="59"/>
      <c r="B28" s="59"/>
      <c r="C28" s="60"/>
      <c r="D28" s="60"/>
      <c r="E28" s="61"/>
      <c r="F28" s="60"/>
      <c r="G28" s="60"/>
      <c r="H28" s="61"/>
      <c r="I28" s="60"/>
      <c r="J28" s="60"/>
      <c r="K28" s="63"/>
      <c r="L28" s="60"/>
      <c r="M28" s="60"/>
      <c r="N28" s="63"/>
      <c r="O28" s="60"/>
      <c r="P28" s="60"/>
      <c r="Q28" s="61"/>
      <c r="R28" s="60"/>
      <c r="S28" s="60"/>
      <c r="T28" s="61"/>
      <c r="U28" s="59"/>
      <c r="V28" s="42" t="s">
        <v>33</v>
      </c>
      <c r="W28" s="43"/>
      <c r="X28" s="44"/>
      <c r="Y28" s="64"/>
      <c r="Z28" s="46">
        <v>40756</v>
      </c>
      <c r="AA28" s="46">
        <v>41121</v>
      </c>
      <c r="AB28" s="47" t="s">
        <v>26</v>
      </c>
      <c r="AC28" s="47" t="s">
        <v>27</v>
      </c>
      <c r="AD28" s="48"/>
      <c r="AE28" s="43"/>
      <c r="AF28" s="44"/>
      <c r="AG28" s="59"/>
      <c r="AH28" s="49"/>
      <c r="AI28" s="49"/>
      <c r="AJ28" s="49"/>
      <c r="AK28" s="49"/>
      <c r="AL28" s="48"/>
      <c r="AM28" s="43"/>
      <c r="AN28" s="44"/>
      <c r="AO28" s="59"/>
      <c r="AP28" s="49"/>
      <c r="AQ28" s="49"/>
      <c r="AR28" s="49"/>
      <c r="AS28" s="49"/>
      <c r="AT28" s="42" t="s">
        <v>43</v>
      </c>
      <c r="AU28" s="43"/>
      <c r="AV28" s="44"/>
      <c r="AW28" s="65"/>
      <c r="AX28" s="46">
        <v>40756</v>
      </c>
      <c r="AY28" s="46">
        <v>41121</v>
      </c>
      <c r="AZ28" s="47" t="s">
        <v>26</v>
      </c>
      <c r="BA28" s="47" t="s">
        <v>27</v>
      </c>
      <c r="BB28" s="48" t="s">
        <v>35</v>
      </c>
      <c r="BC28" s="43"/>
      <c r="BD28" s="44"/>
      <c r="BE28" s="64"/>
      <c r="BF28" s="46">
        <v>40756</v>
      </c>
      <c r="BG28" s="46">
        <v>41121</v>
      </c>
      <c r="BH28" s="47" t="s">
        <v>26</v>
      </c>
      <c r="BI28" s="47" t="s">
        <v>27</v>
      </c>
      <c r="BJ28" s="48"/>
      <c r="BK28" s="43"/>
      <c r="BL28" s="44"/>
      <c r="BM28" s="64"/>
      <c r="BN28" s="49"/>
      <c r="BO28" s="49"/>
      <c r="BP28" s="49"/>
      <c r="BQ28" s="49"/>
    </row>
    <row r="29" spans="1:69" ht="17.25" customHeight="1" x14ac:dyDescent="0.2">
      <c r="A29" s="37">
        <v>8</v>
      </c>
      <c r="B29" s="37" t="s">
        <v>48</v>
      </c>
      <c r="C29" s="38">
        <v>4</v>
      </c>
      <c r="D29" s="38">
        <v>3</v>
      </c>
      <c r="E29" s="41">
        <f>C29*D29</f>
        <v>12</v>
      </c>
      <c r="F29" s="38">
        <v>4</v>
      </c>
      <c r="G29" s="38">
        <v>2</v>
      </c>
      <c r="H29" s="39">
        <f>F29*G29</f>
        <v>8</v>
      </c>
      <c r="I29" s="38">
        <v>4</v>
      </c>
      <c r="J29" s="38">
        <v>3</v>
      </c>
      <c r="K29" s="41">
        <f>I29*J29</f>
        <v>12</v>
      </c>
      <c r="L29" s="38">
        <v>4</v>
      </c>
      <c r="M29" s="38">
        <v>3</v>
      </c>
      <c r="N29" s="41">
        <f>L29*M29</f>
        <v>12</v>
      </c>
      <c r="O29" s="38">
        <v>4</v>
      </c>
      <c r="P29" s="38">
        <v>2</v>
      </c>
      <c r="Q29" s="39">
        <f>O29*P29</f>
        <v>8</v>
      </c>
      <c r="R29" s="38">
        <v>4</v>
      </c>
      <c r="S29" s="38">
        <v>2</v>
      </c>
      <c r="T29" s="39">
        <f>R29*S29</f>
        <v>8</v>
      </c>
      <c r="U29" s="37">
        <v>8</v>
      </c>
      <c r="V29" s="42" t="s">
        <v>25</v>
      </c>
      <c r="W29" s="43"/>
      <c r="X29" s="44"/>
      <c r="Y29" s="50">
        <f>+E29</f>
        <v>12</v>
      </c>
      <c r="Z29" s="46">
        <v>40756</v>
      </c>
      <c r="AA29" s="46">
        <v>41121</v>
      </c>
      <c r="AB29" s="47" t="s">
        <v>26</v>
      </c>
      <c r="AC29" s="47" t="s">
        <v>27</v>
      </c>
      <c r="AD29" s="48" t="s">
        <v>37</v>
      </c>
      <c r="AE29" s="43"/>
      <c r="AF29" s="44"/>
      <c r="AG29" s="45">
        <f>+H29</f>
        <v>8</v>
      </c>
      <c r="AH29" s="46">
        <v>40756</v>
      </c>
      <c r="AI29" s="46">
        <v>41121</v>
      </c>
      <c r="AJ29" s="47" t="s">
        <v>26</v>
      </c>
      <c r="AK29" s="47" t="s">
        <v>38</v>
      </c>
      <c r="AL29" s="48" t="s">
        <v>37</v>
      </c>
      <c r="AM29" s="43"/>
      <c r="AN29" s="44"/>
      <c r="AO29" s="50">
        <f>+K29</f>
        <v>12</v>
      </c>
      <c r="AP29" s="46">
        <v>40756</v>
      </c>
      <c r="AQ29" s="46">
        <v>41121</v>
      </c>
      <c r="AR29" s="47" t="s">
        <v>26</v>
      </c>
      <c r="AS29" s="47" t="s">
        <v>38</v>
      </c>
      <c r="AT29" s="42" t="s">
        <v>43</v>
      </c>
      <c r="AU29" s="43"/>
      <c r="AV29" s="44"/>
      <c r="AW29" s="50">
        <f>+N29</f>
        <v>12</v>
      </c>
      <c r="AX29" s="46">
        <v>40756</v>
      </c>
      <c r="AY29" s="46">
        <v>41121</v>
      </c>
      <c r="AZ29" s="47" t="s">
        <v>26</v>
      </c>
      <c r="BA29" s="47" t="s">
        <v>29</v>
      </c>
      <c r="BB29" s="42" t="s">
        <v>30</v>
      </c>
      <c r="BC29" s="43"/>
      <c r="BD29" s="44"/>
      <c r="BE29" s="45">
        <f>+Q29</f>
        <v>8</v>
      </c>
      <c r="BF29" s="46">
        <v>40756</v>
      </c>
      <c r="BG29" s="46">
        <v>41121</v>
      </c>
      <c r="BH29" s="47" t="s">
        <v>26</v>
      </c>
      <c r="BI29" s="47" t="s">
        <v>27</v>
      </c>
      <c r="BJ29" s="42" t="s">
        <v>31</v>
      </c>
      <c r="BK29" s="43"/>
      <c r="BL29" s="44"/>
      <c r="BM29" s="45">
        <f>+T29</f>
        <v>8</v>
      </c>
      <c r="BN29" s="46">
        <v>40756</v>
      </c>
      <c r="BO29" s="46">
        <v>41121</v>
      </c>
      <c r="BP29" s="47" t="s">
        <v>26</v>
      </c>
      <c r="BQ29" s="47" t="s">
        <v>32</v>
      </c>
    </row>
    <row r="30" spans="1:69" ht="17.25" customHeight="1" x14ac:dyDescent="0.2">
      <c r="A30" s="52"/>
      <c r="B30" s="52"/>
      <c r="C30" s="53"/>
      <c r="D30" s="53"/>
      <c r="E30" s="56"/>
      <c r="F30" s="53"/>
      <c r="G30" s="53"/>
      <c r="H30" s="54"/>
      <c r="I30" s="53"/>
      <c r="J30" s="53"/>
      <c r="K30" s="56"/>
      <c r="L30" s="53"/>
      <c r="M30" s="53"/>
      <c r="N30" s="56"/>
      <c r="O30" s="53"/>
      <c r="P30" s="53"/>
      <c r="Q30" s="54"/>
      <c r="R30" s="53"/>
      <c r="S30" s="53"/>
      <c r="T30" s="54"/>
      <c r="U30" s="52"/>
      <c r="V30" s="42" t="s">
        <v>33</v>
      </c>
      <c r="W30" s="43"/>
      <c r="X30" s="44"/>
      <c r="Y30" s="57"/>
      <c r="Z30" s="46">
        <v>40756</v>
      </c>
      <c r="AA30" s="46">
        <v>41121</v>
      </c>
      <c r="AB30" s="47" t="s">
        <v>26</v>
      </c>
      <c r="AC30" s="47" t="s">
        <v>27</v>
      </c>
      <c r="AD30" s="42" t="s">
        <v>39</v>
      </c>
      <c r="AE30" s="43"/>
      <c r="AF30" s="44"/>
      <c r="AG30" s="52"/>
      <c r="AH30" s="46">
        <v>40756</v>
      </c>
      <c r="AI30" s="46">
        <v>41121</v>
      </c>
      <c r="AJ30" s="47" t="s">
        <v>26</v>
      </c>
      <c r="AK30" s="47" t="s">
        <v>27</v>
      </c>
      <c r="AL30" s="42" t="s">
        <v>39</v>
      </c>
      <c r="AM30" s="43"/>
      <c r="AN30" s="44"/>
      <c r="AO30" s="52"/>
      <c r="AP30" s="46">
        <v>40756</v>
      </c>
      <c r="AQ30" s="46">
        <v>41121</v>
      </c>
      <c r="AR30" s="47" t="s">
        <v>26</v>
      </c>
      <c r="AS30" s="47" t="s">
        <v>27</v>
      </c>
      <c r="AT30" s="42" t="s">
        <v>25</v>
      </c>
      <c r="AU30" s="43"/>
      <c r="AV30" s="44"/>
      <c r="AW30" s="58"/>
      <c r="AX30" s="46">
        <v>40756</v>
      </c>
      <c r="AY30" s="46">
        <v>41121</v>
      </c>
      <c r="AZ30" s="47" t="s">
        <v>26</v>
      </c>
      <c r="BA30" s="47" t="s">
        <v>27</v>
      </c>
      <c r="BB30" s="42" t="s">
        <v>30</v>
      </c>
      <c r="BC30" s="43"/>
      <c r="BD30" s="44"/>
      <c r="BE30" s="57"/>
      <c r="BF30" s="46">
        <v>40756</v>
      </c>
      <c r="BG30" s="46">
        <v>41121</v>
      </c>
      <c r="BH30" s="47" t="s">
        <v>26</v>
      </c>
      <c r="BI30" s="47" t="s">
        <v>34</v>
      </c>
      <c r="BJ30" s="42" t="s">
        <v>30</v>
      </c>
      <c r="BK30" s="43"/>
      <c r="BL30" s="44"/>
      <c r="BM30" s="57"/>
      <c r="BN30" s="46">
        <v>40756</v>
      </c>
      <c r="BO30" s="46">
        <v>41121</v>
      </c>
      <c r="BP30" s="47" t="s">
        <v>26</v>
      </c>
      <c r="BQ30" s="47" t="s">
        <v>34</v>
      </c>
    </row>
    <row r="31" spans="1:69" ht="17.25" customHeight="1" x14ac:dyDescent="0.2">
      <c r="A31" s="59"/>
      <c r="B31" s="59"/>
      <c r="C31" s="60"/>
      <c r="D31" s="60"/>
      <c r="E31" s="63"/>
      <c r="F31" s="60"/>
      <c r="G31" s="60"/>
      <c r="H31" s="61"/>
      <c r="I31" s="60"/>
      <c r="J31" s="60"/>
      <c r="K31" s="63"/>
      <c r="L31" s="60"/>
      <c r="M31" s="60"/>
      <c r="N31" s="63"/>
      <c r="O31" s="60"/>
      <c r="P31" s="60"/>
      <c r="Q31" s="61"/>
      <c r="R31" s="60"/>
      <c r="S31" s="60"/>
      <c r="T31" s="61"/>
      <c r="U31" s="59"/>
      <c r="V31" s="48"/>
      <c r="W31" s="43"/>
      <c r="X31" s="44"/>
      <c r="Y31" s="64"/>
      <c r="Z31" s="49"/>
      <c r="AA31" s="49"/>
      <c r="AB31" s="49"/>
      <c r="AC31" s="49"/>
      <c r="AD31" s="48"/>
      <c r="AE31" s="43"/>
      <c r="AF31" s="44"/>
      <c r="AG31" s="59"/>
      <c r="AH31" s="49"/>
      <c r="AI31" s="49"/>
      <c r="AJ31" s="49"/>
      <c r="AK31" s="49"/>
      <c r="AL31" s="48"/>
      <c r="AM31" s="43"/>
      <c r="AN31" s="44"/>
      <c r="AO31" s="59"/>
      <c r="AP31" s="49"/>
      <c r="AQ31" s="49"/>
      <c r="AR31" s="49"/>
      <c r="AS31" s="49"/>
      <c r="AT31" s="42" t="s">
        <v>43</v>
      </c>
      <c r="AU31" s="43"/>
      <c r="AV31" s="44"/>
      <c r="AW31" s="65"/>
      <c r="AX31" s="46">
        <v>40756</v>
      </c>
      <c r="AY31" s="46">
        <v>41121</v>
      </c>
      <c r="AZ31" s="47" t="s">
        <v>26</v>
      </c>
      <c r="BA31" s="47" t="s">
        <v>27</v>
      </c>
      <c r="BB31" s="48" t="s">
        <v>35</v>
      </c>
      <c r="BC31" s="43"/>
      <c r="BD31" s="44"/>
      <c r="BE31" s="64"/>
      <c r="BF31" s="46">
        <v>40756</v>
      </c>
      <c r="BG31" s="46">
        <v>41121</v>
      </c>
      <c r="BH31" s="47" t="s">
        <v>26</v>
      </c>
      <c r="BI31" s="47" t="s">
        <v>27</v>
      </c>
      <c r="BJ31" s="48"/>
      <c r="BK31" s="43"/>
      <c r="BL31" s="44"/>
      <c r="BM31" s="64"/>
      <c r="BN31" s="49"/>
      <c r="BO31" s="49"/>
      <c r="BP31" s="49"/>
      <c r="BQ31" s="49"/>
    </row>
    <row r="32" spans="1:69" ht="17.25" customHeight="1" x14ac:dyDescent="0.2">
      <c r="A32" s="37">
        <v>9</v>
      </c>
      <c r="B32" s="37" t="s">
        <v>49</v>
      </c>
      <c r="C32" s="38">
        <v>4</v>
      </c>
      <c r="D32" s="38">
        <v>3</v>
      </c>
      <c r="E32" s="41">
        <f>C32*D32</f>
        <v>12</v>
      </c>
      <c r="F32" s="38">
        <v>4</v>
      </c>
      <c r="G32" s="38">
        <v>2</v>
      </c>
      <c r="H32" s="39">
        <f>F32*G32</f>
        <v>8</v>
      </c>
      <c r="I32" s="38">
        <v>4</v>
      </c>
      <c r="J32" s="38">
        <v>3</v>
      </c>
      <c r="K32" s="41">
        <f>I32*J32</f>
        <v>12</v>
      </c>
      <c r="L32" s="38">
        <v>4</v>
      </c>
      <c r="M32" s="38">
        <v>3</v>
      </c>
      <c r="N32" s="41">
        <f>L32*M32</f>
        <v>12</v>
      </c>
      <c r="O32" s="38">
        <v>4</v>
      </c>
      <c r="P32" s="38">
        <v>2</v>
      </c>
      <c r="Q32" s="39">
        <f>O32*P32</f>
        <v>8</v>
      </c>
      <c r="R32" s="38">
        <v>4</v>
      </c>
      <c r="S32" s="38">
        <v>2</v>
      </c>
      <c r="T32" s="39">
        <f>R32*S32</f>
        <v>8</v>
      </c>
      <c r="U32" s="37">
        <v>9</v>
      </c>
      <c r="V32" s="42" t="s">
        <v>25</v>
      </c>
      <c r="W32" s="43"/>
      <c r="X32" s="44"/>
      <c r="Y32" s="50">
        <f>+E32</f>
        <v>12</v>
      </c>
      <c r="Z32" s="46">
        <v>40756</v>
      </c>
      <c r="AA32" s="46">
        <v>41121</v>
      </c>
      <c r="AB32" s="47" t="s">
        <v>26</v>
      </c>
      <c r="AC32" s="47" t="s">
        <v>27</v>
      </c>
      <c r="AD32" s="48" t="s">
        <v>37</v>
      </c>
      <c r="AE32" s="43"/>
      <c r="AF32" s="44"/>
      <c r="AG32" s="45">
        <f>+H32</f>
        <v>8</v>
      </c>
      <c r="AH32" s="46">
        <v>40756</v>
      </c>
      <c r="AI32" s="46">
        <v>41121</v>
      </c>
      <c r="AJ32" s="47" t="s">
        <v>26</v>
      </c>
      <c r="AK32" s="47" t="s">
        <v>38</v>
      </c>
      <c r="AL32" s="48" t="s">
        <v>37</v>
      </c>
      <c r="AM32" s="43"/>
      <c r="AN32" s="44"/>
      <c r="AO32" s="50">
        <f>+K32</f>
        <v>12</v>
      </c>
      <c r="AP32" s="46">
        <v>40756</v>
      </c>
      <c r="AQ32" s="46">
        <v>41121</v>
      </c>
      <c r="AR32" s="47" t="s">
        <v>26</v>
      </c>
      <c r="AS32" s="47" t="s">
        <v>38</v>
      </c>
      <c r="AT32" s="42" t="s">
        <v>43</v>
      </c>
      <c r="AU32" s="43"/>
      <c r="AV32" s="44"/>
      <c r="AW32" s="50">
        <f>+N32</f>
        <v>12</v>
      </c>
      <c r="AX32" s="46">
        <v>40756</v>
      </c>
      <c r="AY32" s="46">
        <v>41121</v>
      </c>
      <c r="AZ32" s="47" t="s">
        <v>26</v>
      </c>
      <c r="BA32" s="47" t="s">
        <v>29</v>
      </c>
      <c r="BB32" s="42" t="s">
        <v>30</v>
      </c>
      <c r="BC32" s="43"/>
      <c r="BD32" s="44"/>
      <c r="BE32" s="45">
        <f>+Q32</f>
        <v>8</v>
      </c>
      <c r="BF32" s="46">
        <v>40756</v>
      </c>
      <c r="BG32" s="46">
        <v>41121</v>
      </c>
      <c r="BH32" s="47" t="s">
        <v>26</v>
      </c>
      <c r="BI32" s="47" t="s">
        <v>27</v>
      </c>
      <c r="BJ32" s="42" t="s">
        <v>31</v>
      </c>
      <c r="BK32" s="43"/>
      <c r="BL32" s="44"/>
      <c r="BM32" s="45">
        <f>+T32</f>
        <v>8</v>
      </c>
      <c r="BN32" s="46">
        <v>40756</v>
      </c>
      <c r="BO32" s="46">
        <v>41121</v>
      </c>
      <c r="BP32" s="47" t="s">
        <v>26</v>
      </c>
      <c r="BQ32" s="47" t="s">
        <v>32</v>
      </c>
    </row>
    <row r="33" spans="1:69" ht="17.25" customHeight="1" x14ac:dyDescent="0.2">
      <c r="A33" s="52"/>
      <c r="B33" s="52"/>
      <c r="C33" s="53"/>
      <c r="D33" s="53"/>
      <c r="E33" s="56"/>
      <c r="F33" s="53"/>
      <c r="G33" s="53"/>
      <c r="H33" s="54"/>
      <c r="I33" s="53"/>
      <c r="J33" s="53"/>
      <c r="K33" s="56"/>
      <c r="L33" s="53"/>
      <c r="M33" s="53"/>
      <c r="N33" s="56"/>
      <c r="O33" s="53"/>
      <c r="P33" s="53"/>
      <c r="Q33" s="54"/>
      <c r="R33" s="53"/>
      <c r="S33" s="53"/>
      <c r="T33" s="54"/>
      <c r="U33" s="52"/>
      <c r="V33" s="42" t="s">
        <v>33</v>
      </c>
      <c r="W33" s="43"/>
      <c r="X33" s="44"/>
      <c r="Y33" s="57"/>
      <c r="Z33" s="46">
        <v>40756</v>
      </c>
      <c r="AA33" s="46">
        <v>41121</v>
      </c>
      <c r="AB33" s="47" t="s">
        <v>26</v>
      </c>
      <c r="AC33" s="47" t="s">
        <v>27</v>
      </c>
      <c r="AD33" s="42" t="s">
        <v>39</v>
      </c>
      <c r="AE33" s="43"/>
      <c r="AF33" s="44"/>
      <c r="AG33" s="52"/>
      <c r="AH33" s="46">
        <v>40756</v>
      </c>
      <c r="AI33" s="46">
        <v>41121</v>
      </c>
      <c r="AJ33" s="47" t="s">
        <v>26</v>
      </c>
      <c r="AK33" s="47" t="s">
        <v>27</v>
      </c>
      <c r="AL33" s="42" t="s">
        <v>39</v>
      </c>
      <c r="AM33" s="43"/>
      <c r="AN33" s="44"/>
      <c r="AO33" s="52"/>
      <c r="AP33" s="46">
        <v>40756</v>
      </c>
      <c r="AQ33" s="46">
        <v>41121</v>
      </c>
      <c r="AR33" s="47" t="s">
        <v>26</v>
      </c>
      <c r="AS33" s="47" t="s">
        <v>27</v>
      </c>
      <c r="AT33" s="42" t="s">
        <v>25</v>
      </c>
      <c r="AU33" s="43"/>
      <c r="AV33" s="44"/>
      <c r="AW33" s="58"/>
      <c r="AX33" s="46">
        <v>40756</v>
      </c>
      <c r="AY33" s="46">
        <v>41121</v>
      </c>
      <c r="AZ33" s="47" t="s">
        <v>26</v>
      </c>
      <c r="BA33" s="47" t="s">
        <v>27</v>
      </c>
      <c r="BB33" s="42" t="s">
        <v>30</v>
      </c>
      <c r="BC33" s="43"/>
      <c r="BD33" s="44"/>
      <c r="BE33" s="57"/>
      <c r="BF33" s="46">
        <v>40756</v>
      </c>
      <c r="BG33" s="46">
        <v>41121</v>
      </c>
      <c r="BH33" s="47" t="s">
        <v>26</v>
      </c>
      <c r="BI33" s="47" t="s">
        <v>34</v>
      </c>
      <c r="BJ33" s="42" t="s">
        <v>30</v>
      </c>
      <c r="BK33" s="43"/>
      <c r="BL33" s="44"/>
      <c r="BM33" s="57"/>
      <c r="BN33" s="46">
        <v>40756</v>
      </c>
      <c r="BO33" s="46">
        <v>41121</v>
      </c>
      <c r="BP33" s="47" t="s">
        <v>26</v>
      </c>
      <c r="BQ33" s="47" t="s">
        <v>34</v>
      </c>
    </row>
    <row r="34" spans="1:69" ht="17.25" customHeight="1" x14ac:dyDescent="0.2">
      <c r="A34" s="59"/>
      <c r="B34" s="59"/>
      <c r="C34" s="60"/>
      <c r="D34" s="60"/>
      <c r="E34" s="63"/>
      <c r="F34" s="60"/>
      <c r="G34" s="60"/>
      <c r="H34" s="61"/>
      <c r="I34" s="60"/>
      <c r="J34" s="60"/>
      <c r="K34" s="63"/>
      <c r="L34" s="60"/>
      <c r="M34" s="60"/>
      <c r="N34" s="63"/>
      <c r="O34" s="60"/>
      <c r="P34" s="60"/>
      <c r="Q34" s="61"/>
      <c r="R34" s="60"/>
      <c r="S34" s="60"/>
      <c r="T34" s="61"/>
      <c r="U34" s="59"/>
      <c r="V34" s="48"/>
      <c r="W34" s="43"/>
      <c r="X34" s="44"/>
      <c r="Y34" s="64"/>
      <c r="Z34" s="49"/>
      <c r="AA34" s="49"/>
      <c r="AB34" s="49"/>
      <c r="AC34" s="49"/>
      <c r="AD34" s="48"/>
      <c r="AE34" s="43"/>
      <c r="AF34" s="44"/>
      <c r="AG34" s="59"/>
      <c r="AH34" s="49"/>
      <c r="AI34" s="49"/>
      <c r="AJ34" s="49"/>
      <c r="AK34" s="49"/>
      <c r="AL34" s="48"/>
      <c r="AM34" s="43"/>
      <c r="AN34" s="44"/>
      <c r="AO34" s="59"/>
      <c r="AP34" s="49"/>
      <c r="AQ34" s="49"/>
      <c r="AR34" s="49"/>
      <c r="AS34" s="49"/>
      <c r="AT34" s="42" t="s">
        <v>43</v>
      </c>
      <c r="AU34" s="43"/>
      <c r="AV34" s="44"/>
      <c r="AW34" s="65"/>
      <c r="AX34" s="46">
        <v>40756</v>
      </c>
      <c r="AY34" s="46">
        <v>41121</v>
      </c>
      <c r="AZ34" s="47" t="s">
        <v>26</v>
      </c>
      <c r="BA34" s="47" t="s">
        <v>27</v>
      </c>
      <c r="BB34" s="48" t="s">
        <v>35</v>
      </c>
      <c r="BC34" s="43"/>
      <c r="BD34" s="44"/>
      <c r="BE34" s="64"/>
      <c r="BF34" s="46">
        <v>40756</v>
      </c>
      <c r="BG34" s="46">
        <v>41121</v>
      </c>
      <c r="BH34" s="47" t="s">
        <v>26</v>
      </c>
      <c r="BI34" s="47" t="s">
        <v>27</v>
      </c>
      <c r="BJ34" s="48"/>
      <c r="BK34" s="43"/>
      <c r="BL34" s="44"/>
      <c r="BM34" s="64"/>
      <c r="BN34" s="49"/>
      <c r="BO34" s="49"/>
      <c r="BP34" s="49"/>
      <c r="BQ34" s="49"/>
    </row>
    <row r="38" spans="1:69" ht="15.75" customHeight="1" x14ac:dyDescent="0.2">
      <c r="B38" s="71" t="s">
        <v>50</v>
      </c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</row>
    <row r="39" spans="1:69" ht="45.75" x14ac:dyDescent="0.2">
      <c r="B39" s="74" t="s">
        <v>51</v>
      </c>
      <c r="C39" s="75" t="s">
        <v>52</v>
      </c>
      <c r="D39" s="76" t="s">
        <v>53</v>
      </c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8"/>
    </row>
    <row r="40" spans="1:69" x14ac:dyDescent="0.2">
      <c r="B40" s="79" t="s">
        <v>54</v>
      </c>
      <c r="C40" s="80">
        <v>5</v>
      </c>
      <c r="D40" s="81" t="s">
        <v>55</v>
      </c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3"/>
    </row>
    <row r="41" spans="1:69" x14ac:dyDescent="0.2">
      <c r="B41" s="79" t="s">
        <v>56</v>
      </c>
      <c r="C41" s="79">
        <v>4</v>
      </c>
      <c r="D41" s="84" t="s">
        <v>57</v>
      </c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6"/>
      <c r="S41" s="85"/>
      <c r="T41" s="85"/>
      <c r="U41" s="86"/>
    </row>
    <row r="42" spans="1:69" x14ac:dyDescent="0.2">
      <c r="B42" s="79" t="s">
        <v>58</v>
      </c>
      <c r="C42" s="87">
        <v>3</v>
      </c>
      <c r="D42" s="88" t="s">
        <v>59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6"/>
    </row>
    <row r="43" spans="1:69" x14ac:dyDescent="0.2">
      <c r="B43" s="79" t="s">
        <v>60</v>
      </c>
      <c r="C43" s="87">
        <v>2</v>
      </c>
      <c r="D43" s="88" t="s">
        <v>61</v>
      </c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6"/>
    </row>
    <row r="44" spans="1:69" x14ac:dyDescent="0.2">
      <c r="B44" s="79" t="s">
        <v>62</v>
      </c>
      <c r="C44" s="87">
        <v>1</v>
      </c>
      <c r="D44" s="89" t="s">
        <v>63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3"/>
    </row>
    <row r="45" spans="1:69" ht="15.75" x14ac:dyDescent="0.25">
      <c r="B45" s="90"/>
      <c r="C45" s="91"/>
    </row>
    <row r="46" spans="1:69" x14ac:dyDescent="0.2">
      <c r="B46" s="92" t="s">
        <v>64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4"/>
    </row>
    <row r="47" spans="1:69" ht="45.75" x14ac:dyDescent="0.2">
      <c r="B47" s="95" t="s">
        <v>65</v>
      </c>
      <c r="C47" s="96" t="s">
        <v>52</v>
      </c>
      <c r="D47" s="97" t="s">
        <v>53</v>
      </c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9"/>
    </row>
    <row r="48" spans="1:69" x14ac:dyDescent="0.2">
      <c r="B48" s="79" t="s">
        <v>66</v>
      </c>
      <c r="C48" s="79">
        <v>5</v>
      </c>
      <c r="D48" s="100" t="s">
        <v>67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3"/>
    </row>
    <row r="49" spans="2:35" x14ac:dyDescent="0.2">
      <c r="B49" s="79" t="s">
        <v>68</v>
      </c>
      <c r="C49" s="79">
        <v>4</v>
      </c>
      <c r="D49" s="101" t="s">
        <v>69</v>
      </c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6"/>
    </row>
    <row r="50" spans="2:35" x14ac:dyDescent="0.2">
      <c r="B50" s="79" t="s">
        <v>70</v>
      </c>
      <c r="C50" s="79">
        <v>3</v>
      </c>
      <c r="D50" s="102" t="s">
        <v>71</v>
      </c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4"/>
    </row>
    <row r="51" spans="2:35" ht="13.5" thickBot="1" x14ac:dyDescent="0.25">
      <c r="B51" s="79" t="s">
        <v>72</v>
      </c>
      <c r="C51" s="87">
        <v>2</v>
      </c>
      <c r="D51" s="105" t="s">
        <v>73</v>
      </c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7"/>
    </row>
    <row r="52" spans="2:35" x14ac:dyDescent="0.2">
      <c r="B52" s="79" t="s">
        <v>74</v>
      </c>
      <c r="C52" s="79">
        <v>1</v>
      </c>
      <c r="D52" s="105" t="s">
        <v>75</v>
      </c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6"/>
      <c r="W52" s="108"/>
      <c r="X52" s="109"/>
      <c r="Y52" s="109"/>
      <c r="Z52" s="109"/>
      <c r="AA52" s="109"/>
      <c r="AB52" s="109"/>
      <c r="AC52" s="109"/>
      <c r="AD52" s="110"/>
      <c r="AE52" s="111"/>
      <c r="AF52" s="111"/>
      <c r="AG52" s="111"/>
      <c r="AH52" s="111"/>
      <c r="AI52" s="111"/>
    </row>
    <row r="53" spans="2:35" ht="13.5" thickBot="1" x14ac:dyDescent="0.25">
      <c r="B53" s="112"/>
      <c r="C53" s="112"/>
      <c r="W53" s="113"/>
      <c r="X53" s="111"/>
      <c r="Y53" s="111"/>
      <c r="Z53" s="111"/>
      <c r="AA53" s="111"/>
      <c r="AB53" s="111"/>
      <c r="AC53" s="111"/>
      <c r="AD53" s="114"/>
      <c r="AE53" s="111"/>
      <c r="AF53" s="111"/>
      <c r="AG53" s="111"/>
      <c r="AH53" s="111"/>
      <c r="AI53" s="111"/>
    </row>
    <row r="54" spans="2:35" ht="43.5" customHeight="1" x14ac:dyDescent="0.2">
      <c r="B54" s="115" t="s">
        <v>76</v>
      </c>
      <c r="C54" s="116" t="s">
        <v>77</v>
      </c>
      <c r="D54" s="116"/>
      <c r="E54" s="116"/>
      <c r="F54" s="116"/>
      <c r="G54" s="116"/>
      <c r="H54" s="116" t="s">
        <v>53</v>
      </c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W54" s="113"/>
      <c r="X54" s="117" t="s">
        <v>78</v>
      </c>
      <c r="Y54" s="118"/>
      <c r="Z54" s="119"/>
      <c r="AA54" s="120"/>
      <c r="AB54" s="120"/>
      <c r="AC54" s="121"/>
      <c r="AD54" s="114"/>
      <c r="AE54" s="111"/>
      <c r="AF54" s="111"/>
      <c r="AG54" s="111"/>
      <c r="AH54" s="111"/>
      <c r="AI54" s="111"/>
    </row>
    <row r="55" spans="2:35" ht="34.5" customHeight="1" thickBot="1" x14ac:dyDescent="0.25">
      <c r="B55" s="122" t="s">
        <v>78</v>
      </c>
      <c r="C55" s="123" t="s">
        <v>79</v>
      </c>
      <c r="D55" s="123"/>
      <c r="E55" s="123"/>
      <c r="F55" s="123"/>
      <c r="G55" s="123"/>
      <c r="H55" s="124" t="s">
        <v>80</v>
      </c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W55" s="125" t="s">
        <v>81</v>
      </c>
      <c r="X55" s="117" t="s">
        <v>82</v>
      </c>
      <c r="Y55" s="126"/>
      <c r="Z55" s="127"/>
      <c r="AA55" s="128"/>
      <c r="AB55" s="129"/>
      <c r="AC55" s="130"/>
      <c r="AD55" s="114"/>
      <c r="AE55" s="111"/>
      <c r="AF55" s="111"/>
      <c r="AG55" s="111"/>
      <c r="AH55" s="111"/>
      <c r="AI55" s="111"/>
    </row>
    <row r="56" spans="2:35" ht="34.5" customHeight="1" thickBot="1" x14ac:dyDescent="0.25">
      <c r="B56" s="131" t="s">
        <v>82</v>
      </c>
      <c r="C56" s="132" t="s">
        <v>83</v>
      </c>
      <c r="D56" s="132"/>
      <c r="E56" s="132"/>
      <c r="F56" s="132"/>
      <c r="G56" s="132"/>
      <c r="H56" s="133" t="s">
        <v>84</v>
      </c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W56" s="125"/>
      <c r="X56" s="134" t="s">
        <v>85</v>
      </c>
      <c r="Y56" s="135"/>
      <c r="Z56" s="136"/>
      <c r="AA56" s="137"/>
      <c r="AB56" s="138"/>
      <c r="AC56" s="139"/>
      <c r="AD56" s="114"/>
      <c r="AE56" s="111"/>
      <c r="AF56" s="111"/>
      <c r="AG56" s="111"/>
      <c r="AH56" s="111"/>
      <c r="AI56" s="111"/>
    </row>
    <row r="57" spans="2:35" ht="34.5" customHeight="1" thickBot="1" x14ac:dyDescent="0.25">
      <c r="B57" s="140" t="s">
        <v>85</v>
      </c>
      <c r="C57" s="141" t="s">
        <v>86</v>
      </c>
      <c r="D57" s="141"/>
      <c r="E57" s="141"/>
      <c r="F57" s="141"/>
      <c r="G57" s="141"/>
      <c r="H57" s="142" t="s">
        <v>87</v>
      </c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W57" s="125"/>
      <c r="X57" s="143" t="s">
        <v>88</v>
      </c>
      <c r="Y57" s="144"/>
      <c r="Z57" s="145"/>
      <c r="AA57" s="146"/>
      <c r="AB57" s="147"/>
      <c r="AC57" s="130"/>
      <c r="AD57" s="114"/>
      <c r="AE57" s="111"/>
      <c r="AF57" s="111"/>
      <c r="AG57" s="111"/>
      <c r="AH57" s="111"/>
      <c r="AI57" s="111"/>
    </row>
    <row r="58" spans="2:35" ht="34.5" customHeight="1" thickBot="1" x14ac:dyDescent="0.25">
      <c r="B58" s="148" t="s">
        <v>88</v>
      </c>
      <c r="C58" s="149" t="s">
        <v>89</v>
      </c>
      <c r="D58" s="149"/>
      <c r="E58" s="149"/>
      <c r="F58" s="149"/>
      <c r="G58" s="149"/>
      <c r="H58" s="150" t="s">
        <v>90</v>
      </c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W58" s="125"/>
      <c r="X58" s="151" t="s">
        <v>91</v>
      </c>
      <c r="Y58" s="152"/>
      <c r="Z58" s="153"/>
      <c r="AA58" s="154"/>
      <c r="AB58" s="155"/>
      <c r="AC58" s="156"/>
      <c r="AD58" s="114"/>
      <c r="AE58" s="111"/>
      <c r="AF58" s="111"/>
      <c r="AG58" s="111"/>
      <c r="AH58" s="111"/>
      <c r="AI58" s="111"/>
    </row>
    <row r="59" spans="2:35" ht="34.5" customHeight="1" x14ac:dyDescent="0.2">
      <c r="B59" s="157" t="s">
        <v>91</v>
      </c>
      <c r="C59" s="158" t="s">
        <v>92</v>
      </c>
      <c r="D59" s="158"/>
      <c r="E59" s="158"/>
      <c r="F59" s="158"/>
      <c r="G59" s="158"/>
      <c r="H59" s="159" t="s">
        <v>93</v>
      </c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W59" s="113"/>
      <c r="X59" s="111"/>
      <c r="Y59" s="151" t="s">
        <v>91</v>
      </c>
      <c r="Z59" s="143" t="s">
        <v>88</v>
      </c>
      <c r="AA59" s="134" t="s">
        <v>85</v>
      </c>
      <c r="AB59" s="117" t="s">
        <v>82</v>
      </c>
      <c r="AC59" s="117" t="s">
        <v>78</v>
      </c>
      <c r="AD59" s="114"/>
      <c r="AE59" s="111"/>
      <c r="AF59" s="111"/>
      <c r="AG59" s="111"/>
      <c r="AH59" s="111"/>
      <c r="AI59" s="111"/>
    </row>
    <row r="60" spans="2:35" ht="25.5" customHeight="1" x14ac:dyDescent="0.2">
      <c r="W60" s="113"/>
      <c r="X60" s="111"/>
      <c r="Y60" s="161" t="s">
        <v>94</v>
      </c>
      <c r="Z60" s="161"/>
      <c r="AA60" s="161"/>
      <c r="AB60" s="161"/>
      <c r="AC60" s="111"/>
      <c r="AD60" s="114"/>
      <c r="AE60" s="111"/>
      <c r="AF60" s="111"/>
      <c r="AG60" s="111"/>
      <c r="AH60" s="111"/>
      <c r="AI60" s="111"/>
    </row>
    <row r="61" spans="2:35" ht="13.5" thickBot="1" x14ac:dyDescent="0.25">
      <c r="W61" s="162"/>
      <c r="X61" s="163"/>
      <c r="Y61" s="163"/>
      <c r="Z61" s="163"/>
      <c r="AA61" s="163"/>
      <c r="AB61" s="163"/>
      <c r="AC61" s="163"/>
      <c r="AD61" s="164"/>
      <c r="AE61" s="111"/>
      <c r="AF61" s="111"/>
      <c r="AG61" s="111"/>
      <c r="AH61" s="111"/>
      <c r="AI61" s="111"/>
    </row>
    <row r="63" spans="2:35" ht="18.75" customHeight="1" x14ac:dyDescent="0.2">
      <c r="B63" s="165" t="s">
        <v>95</v>
      </c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</row>
    <row r="64" spans="2:35" ht="27" customHeight="1" x14ac:dyDescent="0.2">
      <c r="B64" s="166" t="s">
        <v>7</v>
      </c>
      <c r="C64" s="165" t="s">
        <v>53</v>
      </c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</row>
    <row r="65" spans="2:22" ht="30.75" customHeight="1" x14ac:dyDescent="0.2">
      <c r="B65" s="167" t="s">
        <v>96</v>
      </c>
      <c r="C65" s="168" t="s">
        <v>97</v>
      </c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</row>
    <row r="66" spans="2:22" ht="30.75" customHeight="1" x14ac:dyDescent="0.2">
      <c r="B66" s="167" t="s">
        <v>98</v>
      </c>
      <c r="C66" s="168" t="s">
        <v>87</v>
      </c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9"/>
    </row>
    <row r="67" spans="2:22" ht="30.75" customHeight="1" x14ac:dyDescent="0.2">
      <c r="B67" s="167" t="s">
        <v>99</v>
      </c>
      <c r="C67" s="168" t="s">
        <v>90</v>
      </c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</row>
    <row r="68" spans="2:22" ht="30.75" customHeight="1" x14ac:dyDescent="0.2">
      <c r="B68" s="167" t="s">
        <v>100</v>
      </c>
      <c r="C68" s="168" t="s">
        <v>93</v>
      </c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</row>
  </sheetData>
  <sheetProtection password="877D" sheet="1"/>
  <autoFilter ref="A7:BQ34">
    <filterColumn colId="21" showButton="0"/>
    <filterColumn colId="22" showButton="0"/>
    <filterColumn colId="29" showButton="0"/>
    <filterColumn colId="30" showButton="0"/>
    <filterColumn colId="37" showButton="0"/>
    <filterColumn colId="38" showButton="0"/>
    <filterColumn colId="45" showButton="0"/>
    <filterColumn colId="46" showButton="0"/>
    <filterColumn colId="53" showButton="0"/>
    <filterColumn colId="54" showButton="0"/>
    <filterColumn colId="61" showButton="0"/>
    <filterColumn colId="62" showButton="0"/>
  </autoFilter>
  <mergeCells count="456">
    <mergeCell ref="C66:U66"/>
    <mergeCell ref="C67:U67"/>
    <mergeCell ref="C68:U68"/>
    <mergeCell ref="C59:G59"/>
    <mergeCell ref="H59:U59"/>
    <mergeCell ref="Y60:AB60"/>
    <mergeCell ref="B63:U63"/>
    <mergeCell ref="C64:U64"/>
    <mergeCell ref="C65:U65"/>
    <mergeCell ref="W55:W58"/>
    <mergeCell ref="C56:G56"/>
    <mergeCell ref="H56:U56"/>
    <mergeCell ref="C57:G57"/>
    <mergeCell ref="H57:U57"/>
    <mergeCell ref="C58:G58"/>
    <mergeCell ref="H58:U58"/>
    <mergeCell ref="D39:U39"/>
    <mergeCell ref="B46:U46"/>
    <mergeCell ref="D47:U47"/>
    <mergeCell ref="C54:G54"/>
    <mergeCell ref="H54:U54"/>
    <mergeCell ref="C55:G55"/>
    <mergeCell ref="H55:U55"/>
    <mergeCell ref="AD34:AF34"/>
    <mergeCell ref="AL34:AN34"/>
    <mergeCell ref="AT34:AV34"/>
    <mergeCell ref="BB34:BD34"/>
    <mergeCell ref="BJ34:BL34"/>
    <mergeCell ref="B38:U38"/>
    <mergeCell ref="AT32:AV32"/>
    <mergeCell ref="AW32:AW34"/>
    <mergeCell ref="BB32:BD32"/>
    <mergeCell ref="BE32:BE34"/>
    <mergeCell ref="BJ32:BL32"/>
    <mergeCell ref="BM32:BM34"/>
    <mergeCell ref="AT33:AV33"/>
    <mergeCell ref="BB33:BD33"/>
    <mergeCell ref="BJ33:BL33"/>
    <mergeCell ref="V32:X32"/>
    <mergeCell ref="Y32:Y34"/>
    <mergeCell ref="AD32:AF32"/>
    <mergeCell ref="AG32:AG34"/>
    <mergeCell ref="AL32:AN32"/>
    <mergeCell ref="AO32:AO34"/>
    <mergeCell ref="V33:X33"/>
    <mergeCell ref="AD33:AF33"/>
    <mergeCell ref="AL33:AN33"/>
    <mergeCell ref="V34:X34"/>
    <mergeCell ref="P32:P34"/>
    <mergeCell ref="Q32:Q34"/>
    <mergeCell ref="R32:R34"/>
    <mergeCell ref="S32:S34"/>
    <mergeCell ref="T32:T34"/>
    <mergeCell ref="U32:U34"/>
    <mergeCell ref="J32:J34"/>
    <mergeCell ref="K32:K34"/>
    <mergeCell ref="L32:L34"/>
    <mergeCell ref="M32:M34"/>
    <mergeCell ref="N32:N34"/>
    <mergeCell ref="O32:O34"/>
    <mergeCell ref="BJ31:BL31"/>
    <mergeCell ref="A32:A34"/>
    <mergeCell ref="B32:B34"/>
    <mergeCell ref="C32:C34"/>
    <mergeCell ref="D32:D34"/>
    <mergeCell ref="E32:E34"/>
    <mergeCell ref="F32:F34"/>
    <mergeCell ref="G32:G34"/>
    <mergeCell ref="H32:H34"/>
    <mergeCell ref="I32:I34"/>
    <mergeCell ref="BE29:BE31"/>
    <mergeCell ref="BJ29:BL29"/>
    <mergeCell ref="BM29:BM31"/>
    <mergeCell ref="V30:X30"/>
    <mergeCell ref="AD30:AF30"/>
    <mergeCell ref="AL30:AN30"/>
    <mergeCell ref="AT30:AV30"/>
    <mergeCell ref="BB30:BD30"/>
    <mergeCell ref="BJ30:BL30"/>
    <mergeCell ref="V31:X31"/>
    <mergeCell ref="AG29:AG31"/>
    <mergeCell ref="AL29:AN29"/>
    <mergeCell ref="AO29:AO31"/>
    <mergeCell ref="AT29:AV29"/>
    <mergeCell ref="AW29:AW31"/>
    <mergeCell ref="BB29:BD29"/>
    <mergeCell ref="AL31:AN31"/>
    <mergeCell ref="AT31:AV31"/>
    <mergeCell ref="BB31:BD31"/>
    <mergeCell ref="S29:S31"/>
    <mergeCell ref="T29:T31"/>
    <mergeCell ref="U29:U31"/>
    <mergeCell ref="V29:X29"/>
    <mergeCell ref="Y29:Y31"/>
    <mergeCell ref="AD29:AF29"/>
    <mergeCell ref="AD31:AF31"/>
    <mergeCell ref="M29:M31"/>
    <mergeCell ref="N29:N31"/>
    <mergeCell ref="O29:O31"/>
    <mergeCell ref="P29:P31"/>
    <mergeCell ref="Q29:Q31"/>
    <mergeCell ref="R29:R31"/>
    <mergeCell ref="G29:G31"/>
    <mergeCell ref="H29:H31"/>
    <mergeCell ref="I29:I31"/>
    <mergeCell ref="J29:J31"/>
    <mergeCell ref="K29:K31"/>
    <mergeCell ref="L29:L31"/>
    <mergeCell ref="A29:A31"/>
    <mergeCell ref="B29:B31"/>
    <mergeCell ref="C29:C31"/>
    <mergeCell ref="D29:D31"/>
    <mergeCell ref="E29:E31"/>
    <mergeCell ref="F29:F31"/>
    <mergeCell ref="BM26:BM28"/>
    <mergeCell ref="V27:X27"/>
    <mergeCell ref="AD27:AF27"/>
    <mergeCell ref="AL27:AN27"/>
    <mergeCell ref="AT27:AV27"/>
    <mergeCell ref="BB27:BD27"/>
    <mergeCell ref="BJ27:BL27"/>
    <mergeCell ref="V28:X28"/>
    <mergeCell ref="AD28:AF28"/>
    <mergeCell ref="AL28:AN28"/>
    <mergeCell ref="AO26:AO28"/>
    <mergeCell ref="AT26:AV26"/>
    <mergeCell ref="AW26:AW28"/>
    <mergeCell ref="BB26:BD26"/>
    <mergeCell ref="BE26:BE28"/>
    <mergeCell ref="BJ26:BL26"/>
    <mergeCell ref="AT28:AV28"/>
    <mergeCell ref="BB28:BD28"/>
    <mergeCell ref="BJ28:BL28"/>
    <mergeCell ref="U26:U28"/>
    <mergeCell ref="V26:X26"/>
    <mergeCell ref="Y26:Y28"/>
    <mergeCell ref="AD26:AF26"/>
    <mergeCell ref="AG26:AG28"/>
    <mergeCell ref="AL26:AN26"/>
    <mergeCell ref="O26:O28"/>
    <mergeCell ref="P26:P28"/>
    <mergeCell ref="Q26:Q28"/>
    <mergeCell ref="R26:R28"/>
    <mergeCell ref="S26:S28"/>
    <mergeCell ref="T26:T28"/>
    <mergeCell ref="I26:I28"/>
    <mergeCell ref="J26:J28"/>
    <mergeCell ref="K26:K28"/>
    <mergeCell ref="L26:L28"/>
    <mergeCell ref="M26:M28"/>
    <mergeCell ref="N26:N28"/>
    <mergeCell ref="BB25:BD25"/>
    <mergeCell ref="BJ25:BL25"/>
    <mergeCell ref="A26:A28"/>
    <mergeCell ref="B26:B28"/>
    <mergeCell ref="C26:C28"/>
    <mergeCell ref="D26:D28"/>
    <mergeCell ref="E26:E28"/>
    <mergeCell ref="F26:F28"/>
    <mergeCell ref="G26:G28"/>
    <mergeCell ref="H26:H28"/>
    <mergeCell ref="BB23:BD23"/>
    <mergeCell ref="BE23:BE25"/>
    <mergeCell ref="BJ23:BL23"/>
    <mergeCell ref="BM23:BM25"/>
    <mergeCell ref="V24:X24"/>
    <mergeCell ref="AD24:AF24"/>
    <mergeCell ref="AL24:AN24"/>
    <mergeCell ref="AT24:AV24"/>
    <mergeCell ref="BB24:BD24"/>
    <mergeCell ref="BJ24:BL24"/>
    <mergeCell ref="AD23:AF23"/>
    <mergeCell ref="AG23:AG25"/>
    <mergeCell ref="AL23:AN23"/>
    <mergeCell ref="AO23:AO25"/>
    <mergeCell ref="AT23:AV23"/>
    <mergeCell ref="AW23:AW25"/>
    <mergeCell ref="AD25:AF25"/>
    <mergeCell ref="AL25:AN25"/>
    <mergeCell ref="AT25:AV25"/>
    <mergeCell ref="R23:R25"/>
    <mergeCell ref="S23:S25"/>
    <mergeCell ref="T23:T25"/>
    <mergeCell ref="U23:U25"/>
    <mergeCell ref="V23:X23"/>
    <mergeCell ref="Y23:Y25"/>
    <mergeCell ref="V25:X25"/>
    <mergeCell ref="L23:L25"/>
    <mergeCell ref="M23:M25"/>
    <mergeCell ref="N23:N25"/>
    <mergeCell ref="O23:O25"/>
    <mergeCell ref="P23:P25"/>
    <mergeCell ref="Q23:Q25"/>
    <mergeCell ref="F23:F25"/>
    <mergeCell ref="G23:G25"/>
    <mergeCell ref="H23:H25"/>
    <mergeCell ref="I23:I25"/>
    <mergeCell ref="J23:J25"/>
    <mergeCell ref="K23:K25"/>
    <mergeCell ref="AD22:AF22"/>
    <mergeCell ref="AL22:AN22"/>
    <mergeCell ref="AT22:AV22"/>
    <mergeCell ref="BB22:BD22"/>
    <mergeCell ref="BJ22:BL22"/>
    <mergeCell ref="A23:A25"/>
    <mergeCell ref="B23:B25"/>
    <mergeCell ref="C23:C25"/>
    <mergeCell ref="D23:D25"/>
    <mergeCell ref="E23:E25"/>
    <mergeCell ref="AT20:AV20"/>
    <mergeCell ref="AW20:AW22"/>
    <mergeCell ref="BB20:BD20"/>
    <mergeCell ref="BE20:BE22"/>
    <mergeCell ref="BJ20:BL20"/>
    <mergeCell ref="BM20:BM22"/>
    <mergeCell ref="AT21:AV21"/>
    <mergeCell ref="BB21:BD21"/>
    <mergeCell ref="BJ21:BL21"/>
    <mergeCell ref="V20:X20"/>
    <mergeCell ref="Y20:Y22"/>
    <mergeCell ref="AD20:AF20"/>
    <mergeCell ref="AG20:AG22"/>
    <mergeCell ref="AL20:AN20"/>
    <mergeCell ref="AO20:AO22"/>
    <mergeCell ref="V21:X21"/>
    <mergeCell ref="AD21:AF21"/>
    <mergeCell ref="AL21:AN21"/>
    <mergeCell ref="V22:X22"/>
    <mergeCell ref="P20:P22"/>
    <mergeCell ref="Q20:Q22"/>
    <mergeCell ref="R20:R22"/>
    <mergeCell ref="S20:S22"/>
    <mergeCell ref="T20:T22"/>
    <mergeCell ref="U20:U22"/>
    <mergeCell ref="J20:J22"/>
    <mergeCell ref="K20:K22"/>
    <mergeCell ref="L20:L22"/>
    <mergeCell ref="M20:M22"/>
    <mergeCell ref="N20:N22"/>
    <mergeCell ref="O20:O22"/>
    <mergeCell ref="BJ19:BL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BE17:BE19"/>
    <mergeCell ref="BJ17:BL17"/>
    <mergeCell ref="BM17:BM19"/>
    <mergeCell ref="V18:X18"/>
    <mergeCell ref="AD18:AF18"/>
    <mergeCell ref="AL18:AN18"/>
    <mergeCell ref="AT18:AV18"/>
    <mergeCell ref="BB18:BD18"/>
    <mergeCell ref="BJ18:BL18"/>
    <mergeCell ref="V19:X19"/>
    <mergeCell ref="AG17:AG19"/>
    <mergeCell ref="AL17:AN17"/>
    <mergeCell ref="AO17:AO19"/>
    <mergeCell ref="AT17:AV17"/>
    <mergeCell ref="AW17:AW19"/>
    <mergeCell ref="BB17:BD17"/>
    <mergeCell ref="AL19:AN19"/>
    <mergeCell ref="AT19:AV19"/>
    <mergeCell ref="BB19:BD19"/>
    <mergeCell ref="S17:S19"/>
    <mergeCell ref="T17:T19"/>
    <mergeCell ref="U17:U19"/>
    <mergeCell ref="V17:X17"/>
    <mergeCell ref="Y17:Y19"/>
    <mergeCell ref="AD17:AF17"/>
    <mergeCell ref="AD19:AF19"/>
    <mergeCell ref="M17:M19"/>
    <mergeCell ref="N17:N19"/>
    <mergeCell ref="O17:O19"/>
    <mergeCell ref="P17:P19"/>
    <mergeCell ref="Q17:Q19"/>
    <mergeCell ref="R17:R19"/>
    <mergeCell ref="G17:G19"/>
    <mergeCell ref="H17:H19"/>
    <mergeCell ref="I17:I19"/>
    <mergeCell ref="J17:J19"/>
    <mergeCell ref="K17:K19"/>
    <mergeCell ref="L17:L19"/>
    <mergeCell ref="A17:A19"/>
    <mergeCell ref="B17:B19"/>
    <mergeCell ref="C17:C19"/>
    <mergeCell ref="D17:D19"/>
    <mergeCell ref="E17:E19"/>
    <mergeCell ref="F17:F19"/>
    <mergeCell ref="BM14:BM16"/>
    <mergeCell ref="V15:X15"/>
    <mergeCell ref="AD15:AF15"/>
    <mergeCell ref="AL15:AN15"/>
    <mergeCell ref="AT15:AV15"/>
    <mergeCell ref="BB15:BD15"/>
    <mergeCell ref="BJ15:BL15"/>
    <mergeCell ref="V16:X16"/>
    <mergeCell ref="AD16:AF16"/>
    <mergeCell ref="AL16:AN16"/>
    <mergeCell ref="AO14:AO16"/>
    <mergeCell ref="AT14:AV14"/>
    <mergeCell ref="AW14:AW16"/>
    <mergeCell ref="BB14:BD14"/>
    <mergeCell ref="BE14:BE16"/>
    <mergeCell ref="BJ14:BL14"/>
    <mergeCell ref="AT16:AV16"/>
    <mergeCell ref="BB16:BD16"/>
    <mergeCell ref="BJ16:BL16"/>
    <mergeCell ref="U14:U16"/>
    <mergeCell ref="V14:X14"/>
    <mergeCell ref="Y14:Y16"/>
    <mergeCell ref="AD14:AF14"/>
    <mergeCell ref="AG14:AG16"/>
    <mergeCell ref="AL14:AN14"/>
    <mergeCell ref="O14:O16"/>
    <mergeCell ref="P14:P16"/>
    <mergeCell ref="Q14:Q16"/>
    <mergeCell ref="R14:R16"/>
    <mergeCell ref="S14:S16"/>
    <mergeCell ref="T14:T16"/>
    <mergeCell ref="I14:I16"/>
    <mergeCell ref="J14:J16"/>
    <mergeCell ref="K14:K16"/>
    <mergeCell ref="L14:L16"/>
    <mergeCell ref="M14:M16"/>
    <mergeCell ref="N14:N16"/>
    <mergeCell ref="BB13:BD13"/>
    <mergeCell ref="BJ13:BL13"/>
    <mergeCell ref="A14:A16"/>
    <mergeCell ref="B14:B16"/>
    <mergeCell ref="C14:C16"/>
    <mergeCell ref="D14:D16"/>
    <mergeCell ref="E14:E16"/>
    <mergeCell ref="F14:F16"/>
    <mergeCell ref="G14:G16"/>
    <mergeCell ref="H14:H16"/>
    <mergeCell ref="BB11:BD11"/>
    <mergeCell ref="BE11:BE13"/>
    <mergeCell ref="BJ11:BL11"/>
    <mergeCell ref="BM11:BM13"/>
    <mergeCell ref="V12:X12"/>
    <mergeCell ref="AD12:AF12"/>
    <mergeCell ref="AL12:AN12"/>
    <mergeCell ref="AT12:AV12"/>
    <mergeCell ref="BB12:BD12"/>
    <mergeCell ref="BJ12:BL12"/>
    <mergeCell ref="AD11:AF11"/>
    <mergeCell ref="AG11:AG13"/>
    <mergeCell ref="AL11:AN11"/>
    <mergeCell ref="AO11:AO13"/>
    <mergeCell ref="AT11:AV11"/>
    <mergeCell ref="AW11:AW13"/>
    <mergeCell ref="AD13:AF13"/>
    <mergeCell ref="AL13:AN13"/>
    <mergeCell ref="AT13:AV13"/>
    <mergeCell ref="R11:R13"/>
    <mergeCell ref="S11:S13"/>
    <mergeCell ref="T11:T13"/>
    <mergeCell ref="U11:U13"/>
    <mergeCell ref="V11:X11"/>
    <mergeCell ref="Y11:Y13"/>
    <mergeCell ref="V13:X13"/>
    <mergeCell ref="L11:L13"/>
    <mergeCell ref="M11:M13"/>
    <mergeCell ref="N11:N13"/>
    <mergeCell ref="O11:O13"/>
    <mergeCell ref="P11:P13"/>
    <mergeCell ref="Q11:Q13"/>
    <mergeCell ref="F11:F13"/>
    <mergeCell ref="G11:G13"/>
    <mergeCell ref="H11:H13"/>
    <mergeCell ref="I11:I13"/>
    <mergeCell ref="J11:J13"/>
    <mergeCell ref="K11:K13"/>
    <mergeCell ref="AD10:AF10"/>
    <mergeCell ref="AL10:AN10"/>
    <mergeCell ref="AT10:AV10"/>
    <mergeCell ref="BB10:BD10"/>
    <mergeCell ref="BJ10:BL10"/>
    <mergeCell ref="A11:A13"/>
    <mergeCell ref="B11:B13"/>
    <mergeCell ref="C11:C13"/>
    <mergeCell ref="D11:D13"/>
    <mergeCell ref="E11:E13"/>
    <mergeCell ref="AT8:AV8"/>
    <mergeCell ref="AW8:AW10"/>
    <mergeCell ref="BB8:BD8"/>
    <mergeCell ref="BE8:BE10"/>
    <mergeCell ref="BJ8:BL8"/>
    <mergeCell ref="BM8:BM10"/>
    <mergeCell ref="AT9:AV9"/>
    <mergeCell ref="BB9:BD9"/>
    <mergeCell ref="BJ9:BL9"/>
    <mergeCell ref="V8:X8"/>
    <mergeCell ref="Y8:Y10"/>
    <mergeCell ref="AD8:AF8"/>
    <mergeCell ref="AG8:AG10"/>
    <mergeCell ref="AL8:AN8"/>
    <mergeCell ref="AO8:AO10"/>
    <mergeCell ref="V9:X9"/>
    <mergeCell ref="AD9:AF9"/>
    <mergeCell ref="AL9:AN9"/>
    <mergeCell ref="V10:X10"/>
    <mergeCell ref="P8:P10"/>
    <mergeCell ref="Q8:Q10"/>
    <mergeCell ref="R8:R10"/>
    <mergeCell ref="S8:S10"/>
    <mergeCell ref="T8:T10"/>
    <mergeCell ref="U8:U10"/>
    <mergeCell ref="J8:J10"/>
    <mergeCell ref="K8:K10"/>
    <mergeCell ref="L8:L10"/>
    <mergeCell ref="M8:M10"/>
    <mergeCell ref="N8:N10"/>
    <mergeCell ref="O8:O10"/>
    <mergeCell ref="BJ7:BL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AD6:AK6"/>
    <mergeCell ref="AL6:AS6"/>
    <mergeCell ref="AT6:BA6"/>
    <mergeCell ref="BB6:BI6"/>
    <mergeCell ref="BJ6:BQ6"/>
    <mergeCell ref="V7:X7"/>
    <mergeCell ref="AD7:AF7"/>
    <mergeCell ref="AL7:AN7"/>
    <mergeCell ref="AT7:AV7"/>
    <mergeCell ref="BB7:BD7"/>
    <mergeCell ref="F6:H6"/>
    <mergeCell ref="I6:K6"/>
    <mergeCell ref="L6:N6"/>
    <mergeCell ref="O6:Q6"/>
    <mergeCell ref="R6:T6"/>
    <mergeCell ref="V6:AC6"/>
    <mergeCell ref="A1:T1"/>
    <mergeCell ref="A2:T2"/>
    <mergeCell ref="A4:T4"/>
    <mergeCell ref="U4:BQ4"/>
    <mergeCell ref="A5:A7"/>
    <mergeCell ref="B5:B7"/>
    <mergeCell ref="C5:T5"/>
    <mergeCell ref="U5:U7"/>
    <mergeCell ref="V5:BQ5"/>
    <mergeCell ref="C6:E6"/>
  </mergeCells>
  <pageMargins left="0.75" right="0.75" top="1" bottom="1" header="0" footer="0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INSTALACIONES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2012-10-15T13:39:54Z</dcterms:created>
  <dcterms:modified xsi:type="dcterms:W3CDTF">2012-10-15T13:42:33Z</dcterms:modified>
</cp:coreProperties>
</file>