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520" windowHeight="12525" activeTab="2"/>
  </bookViews>
  <sheets>
    <sheet name="MATRIZ EVALUACIÓNÁREAS CRÍTICAS" sheetId="1" r:id="rId1"/>
    <sheet name="Hoja1" sheetId="2" r:id="rId2"/>
    <sheet name="MATRIZ DE AREAS CRITICAS" sheetId="3" r:id="rId3"/>
  </sheets>
  <definedNames>
    <definedName name="_xlnm.Print_Area" localSheetId="2">'MATRIZ DE AREAS CRITICAS'!$A$1:$X$144</definedName>
    <definedName name="_xlnm.Print_Area" localSheetId="0">'MATRIZ EVALUACIÓNÁREAS CRÍTICAS'!$A$1:$X$124</definedName>
  </definedNames>
  <calcPr calcId="145621"/>
</workbook>
</file>

<file path=xl/calcChain.xml><?xml version="1.0" encoding="utf-8"?>
<calcChain xmlns="http://schemas.openxmlformats.org/spreadsheetml/2006/main">
  <c r="X60" i="3" l="1"/>
  <c r="X23" i="3" l="1"/>
  <c r="X75" i="3" l="1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59" i="3"/>
  <c r="X58" i="3"/>
  <c r="X57" i="3"/>
  <c r="X56" i="3"/>
  <c r="X55" i="3"/>
  <c r="X54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62" i="1" l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61" i="1"/>
  <c r="X56" i="1"/>
  <c r="X57" i="1"/>
  <c r="X58" i="1"/>
  <c r="X59" i="1"/>
  <c r="X60" i="1"/>
  <c r="X55" i="1"/>
  <c r="X54" i="1"/>
  <c r="X41" i="1"/>
  <c r="X42" i="1"/>
  <c r="X43" i="1"/>
  <c r="X44" i="1"/>
  <c r="X53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19" i="1"/>
  <c r="X12" i="1"/>
  <c r="X13" i="1"/>
  <c r="X14" i="1"/>
  <c r="X15" i="1"/>
  <c r="X16" i="1"/>
  <c r="X17" i="1"/>
  <c r="X18" i="1"/>
  <c r="X11" i="1"/>
  <c r="X10" i="1"/>
</calcChain>
</file>

<file path=xl/comments1.xml><?xml version="1.0" encoding="utf-8"?>
<comments xmlns="http://schemas.openxmlformats.org/spreadsheetml/2006/main">
  <authors>
    <author>ANGEL</author>
    <author>Bohorquez, Luis PH/CO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Manejo de formulas o patentes/ desarrollo de nuevos productos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Almacenamiento y custodia de  Información Confidencial (Digital o fisica)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Manejo de Sistemas de Seguridad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TIPO DE OPERACIÓN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Grado en el que se obstaculizan el logro de las metas de  la empresa.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Contacto directo del personal con producto terminado o materias primas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Ubicación de maquinaria, herramienta  especializada, repuestos de dificil consecución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Areas que por su proceso requieran uso de elementos especiales de protección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Manejo de  efectivo o recursos de la organización/Ubicación de Cajas Fuertes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Antecedentes de sustracción en el area analizada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Almacenamiento de producto que pueda ser Contaminado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Almacenamiento de productos controlados por estupefacientes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Almacenamiento de productos inflamables o explosivos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Equipos Criticos/ Amenazas internas intencionales: Sabotaje</t>
        </r>
      </text>
    </comment>
    <comment ref="V9" authorId="1">
      <text>
        <r>
          <rPr>
            <b/>
            <sz val="9"/>
            <color indexed="81"/>
            <rFont val="Tahoma"/>
            <family val="2"/>
          </rPr>
          <t>Bohorquez, Luis PH/CO:</t>
        </r>
        <r>
          <rPr>
            <sz val="9"/>
            <color indexed="81"/>
            <rFont val="Tahoma"/>
            <family val="2"/>
          </rPr>
          <t xml:space="preserve">
Almacenamiento de material con imagen corporativa/Falsificación productos</t>
        </r>
      </text>
    </comment>
    <comment ref="W9" authorId="1">
      <text>
        <r>
          <rPr>
            <b/>
            <sz val="9"/>
            <color indexed="81"/>
            <rFont val="Tahoma"/>
            <family val="2"/>
          </rPr>
          <t>Bohorquez, Luis PH/CO:</t>
        </r>
        <r>
          <rPr>
            <sz val="9"/>
            <color indexed="81"/>
            <rFont val="Tahoma"/>
            <family val="2"/>
          </rPr>
          <t xml:space="preserve">
Ubicación y uso de productos vencidos o rechazados por calidad</t>
        </r>
      </text>
    </comment>
  </commentList>
</comments>
</file>

<file path=xl/comments2.xml><?xml version="1.0" encoding="utf-8"?>
<comments xmlns="http://schemas.openxmlformats.org/spreadsheetml/2006/main">
  <authors>
    <author>ANGEL</author>
    <author>Bohorquez, Luis PH/CO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
Manejo de formulas o patentes/ desarrollo de nuevos productos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
Almacenamiento y custodia de  Información Confidencial (Digital o fisica)</t>
        </r>
      </text>
    </comment>
    <comment ref="J9" authorId="0">
      <text>
        <r>
          <rPr>
            <sz val="9"/>
            <color indexed="81"/>
            <rFont val="Tahoma"/>
            <family val="2"/>
          </rPr>
          <t xml:space="preserve">
Manejo de Sistemas de Seguridad</t>
        </r>
      </text>
    </comment>
    <comment ref="K9" authorId="0">
      <text>
        <r>
          <rPr>
            <sz val="9"/>
            <color indexed="81"/>
            <rFont val="Tahoma"/>
            <family val="2"/>
          </rPr>
          <t xml:space="preserve">
TIPO DE OPERACIÓN</t>
        </r>
      </text>
    </comment>
    <comment ref="L9" authorId="0">
      <text>
        <r>
          <rPr>
            <sz val="9"/>
            <color indexed="81"/>
            <rFont val="Tahoma"/>
            <family val="2"/>
          </rPr>
          <t xml:space="preserve">
Grado en el que se obstaculizan el logro de las metas de  la empresa.</t>
        </r>
      </text>
    </comment>
    <comment ref="M9" authorId="0">
      <text>
        <r>
          <rPr>
            <sz val="9"/>
            <color indexed="81"/>
            <rFont val="Tahoma"/>
            <family val="2"/>
          </rPr>
          <t xml:space="preserve">
Contacto directo del personal con producto terminado o materias primas</t>
        </r>
      </text>
    </comment>
    <comment ref="N9" authorId="0">
      <text>
        <r>
          <rPr>
            <sz val="9"/>
            <color indexed="81"/>
            <rFont val="Tahoma"/>
            <family val="2"/>
          </rPr>
          <t xml:space="preserve">
Ubicación de maquinaria, herramienta  especializada, repuestos de dificil consecución</t>
        </r>
      </text>
    </comment>
    <comment ref="O9" authorId="0">
      <text>
        <r>
          <rPr>
            <sz val="9"/>
            <color indexed="81"/>
            <rFont val="Tahoma"/>
            <family val="2"/>
          </rPr>
          <t xml:space="preserve">
Areas que por su proceso requieran uso de elementos especiales de protección</t>
        </r>
      </text>
    </comment>
    <comment ref="P9" authorId="0">
      <text>
        <r>
          <rPr>
            <sz val="9"/>
            <color indexed="81"/>
            <rFont val="Tahoma"/>
            <family val="2"/>
          </rPr>
          <t xml:space="preserve">
Manejo de  efectivo o recursos de la organización/Ubicación de Cajas Fuertes</t>
        </r>
      </text>
    </comment>
    <comment ref="Q9" authorId="0">
      <text>
        <r>
          <rPr>
            <sz val="9"/>
            <color indexed="81"/>
            <rFont val="Tahoma"/>
            <family val="2"/>
          </rPr>
          <t xml:space="preserve">
Antecedentes de sustracción en el area analizada</t>
        </r>
      </text>
    </comment>
    <comment ref="R9" authorId="0">
      <text>
        <r>
          <rPr>
            <sz val="9"/>
            <color indexed="81"/>
            <rFont val="Tahoma"/>
            <family val="2"/>
          </rPr>
          <t xml:space="preserve">
Almacenamiento de producto que pueda ser Contaminado</t>
        </r>
      </text>
    </comment>
    <comment ref="S9" authorId="0">
      <text>
        <r>
          <rPr>
            <sz val="9"/>
            <color indexed="81"/>
            <rFont val="Tahoma"/>
            <family val="2"/>
          </rPr>
          <t xml:space="preserve">
Almacenamiento de productos controlados por estupefacientes</t>
        </r>
      </text>
    </comment>
    <comment ref="T9" authorId="0">
      <text>
        <r>
          <rPr>
            <sz val="9"/>
            <color indexed="81"/>
            <rFont val="Tahoma"/>
            <family val="2"/>
          </rPr>
          <t xml:space="preserve">
Almacenamiento de productos inflamables o explosivos</t>
        </r>
      </text>
    </comment>
    <comment ref="U9" authorId="0">
      <text>
        <r>
          <rPr>
            <sz val="9"/>
            <color indexed="81"/>
            <rFont val="Tahoma"/>
            <family val="2"/>
          </rPr>
          <t xml:space="preserve">
Equipos Criticos/ Amenazas internas intencionales: Sabotaje</t>
        </r>
      </text>
    </comment>
    <comment ref="V9" authorId="1">
      <text>
        <r>
          <rPr>
            <sz val="9"/>
            <color indexed="81"/>
            <rFont val="Tahoma"/>
            <family val="2"/>
          </rPr>
          <t xml:space="preserve">
Almacenamiento de material con imagen corporativa/Falsificación productos</t>
        </r>
      </text>
    </comment>
    <comment ref="W9" authorId="1">
      <text>
        <r>
          <rPr>
            <sz val="9"/>
            <color indexed="81"/>
            <rFont val="Tahoma"/>
            <family val="2"/>
          </rPr>
          <t xml:space="preserve">
Ubicación y uso de productos vencidos o rechazados por calidad</t>
        </r>
      </text>
    </comment>
  </commentList>
</comments>
</file>

<file path=xl/sharedStrings.xml><?xml version="1.0" encoding="utf-8"?>
<sst xmlns="http://schemas.openxmlformats.org/spreadsheetml/2006/main" count="302" uniqueCount="153">
  <si>
    <t>MATRIZ DE ÁREAS CRÍTICAS DE LA COMPAÑÍA</t>
  </si>
  <si>
    <t>CRITERIOS DE EVALUACIÓN DE ÁREAS CRÍTICAS</t>
  </si>
  <si>
    <t>No.</t>
  </si>
  <si>
    <t>ÁREAS</t>
  </si>
  <si>
    <t>VALORACION DE RIESGO</t>
  </si>
  <si>
    <t xml:space="preserve">AREAS CRITICAS </t>
  </si>
  <si>
    <t xml:space="preserve">Total Areas criticas: </t>
  </si>
  <si>
    <t>RESULTADOS DE EVALUACIÓN</t>
  </si>
  <si>
    <t>IDENTIFICACION DEL AREA</t>
  </si>
  <si>
    <t>VALORACION DEL RIESGO</t>
  </si>
  <si>
    <t>DESCRIPCIÓN DE CRITERIOS DE EVALUACIÓN</t>
  </si>
  <si>
    <t>VALORACIONES DE RIESGO</t>
  </si>
  <si>
    <t>%</t>
  </si>
  <si>
    <t>Inexistente</t>
  </si>
  <si>
    <t>Muy Bajo</t>
  </si>
  <si>
    <t>(1 - 16)</t>
  </si>
  <si>
    <t>Bajo</t>
  </si>
  <si>
    <t>(17 - 32)</t>
  </si>
  <si>
    <t>Moderado</t>
  </si>
  <si>
    <t>(33 - 48)</t>
  </si>
  <si>
    <t>Alto</t>
  </si>
  <si>
    <t>(49-64)</t>
  </si>
  <si>
    <t>Muy alto</t>
  </si>
  <si>
    <t>(65 - 80)</t>
  </si>
  <si>
    <t>FECHA DE ACTUALIZACIÓN _______________________________________</t>
  </si>
  <si>
    <t>FIRMA DE APROBACIÓN _____________________________________</t>
  </si>
  <si>
    <t xml:space="preserve">ELABORADO </t>
  </si>
  <si>
    <t>VISTO BUENO</t>
  </si>
  <si>
    <t>Fecha:</t>
  </si>
  <si>
    <t xml:space="preserve">Fecha: </t>
  </si>
  <si>
    <t>JEFE DE SEGURIDAD</t>
  </si>
  <si>
    <t>DIRECTOR  HSE</t>
  </si>
  <si>
    <t xml:space="preserve">DISTRIBUCION Y LOGISTICA EXPORTACIONES </t>
  </si>
  <si>
    <t xml:space="preserve">ALMACEN MATERIAS PRIMAS </t>
  </si>
  <si>
    <t xml:space="preserve">BODEGA  ALMACENAMIENTO DE ETIQUETAS </t>
  </si>
  <si>
    <t>ARCHIVO CENTRAL</t>
  </si>
  <si>
    <t>TALLER DE MANTENIMIENTO</t>
  </si>
  <si>
    <t>SUB ESTACIONES 1 Y 2</t>
  </si>
  <si>
    <t>CUARTO ALMCENAMIENTO MATERIAL INCINERACION</t>
  </si>
  <si>
    <t>PLANTA DE POTABILIZACION</t>
  </si>
  <si>
    <t>PLANTA DE TRATAMIENTO DE AGUAS RESIDUALES</t>
  </si>
  <si>
    <t>TANQUE DE NITRIGENO</t>
  </si>
  <si>
    <t xml:space="preserve">PENICILINICOS ESTERILES </t>
  </si>
  <si>
    <t xml:space="preserve">ACONDICIONAMIENTO </t>
  </si>
  <si>
    <t xml:space="preserve">CODIFICADO </t>
  </si>
  <si>
    <t xml:space="preserve">DISPNSADO </t>
  </si>
  <si>
    <t xml:space="preserve">ENVASE DE SOLIDOS </t>
  </si>
  <si>
    <t xml:space="preserve">SOLIDOS </t>
  </si>
  <si>
    <t>GRANELES</t>
  </si>
  <si>
    <t>LIQUIDOS Y SEMISOLIDOS</t>
  </si>
  <si>
    <t xml:space="preserve">RECEPCION </t>
  </si>
  <si>
    <t>PISO MECANICO</t>
  </si>
  <si>
    <t>CUARTO DE CABLEADO ESTRUCTURADO</t>
  </si>
  <si>
    <t>ÁREA ADMINISTRATIVA SEGUNDO PISO</t>
  </si>
  <si>
    <t>ALMACEN SERVICIOS GENERALES</t>
  </si>
  <si>
    <t>CENTRAL MONITOREO</t>
  </si>
  <si>
    <t>LIQUIDOS ESTERILES</t>
  </si>
  <si>
    <t>SERVIDORES</t>
  </si>
  <si>
    <t xml:space="preserve">LIQUIDOS NO ESTERILES AMPOLLETAS </t>
  </si>
  <si>
    <t>BODEGA DE SALDOS</t>
  </si>
  <si>
    <t>SALDOS DE LIQUIDOS ESTERILES</t>
  </si>
  <si>
    <t>ÁREA ADMINISTRATIVA TERCER PISO</t>
  </si>
  <si>
    <t>LABORATORIO ANALISIS INSTRUMENTAL</t>
  </si>
  <si>
    <t>LABORATORIO NO INSTRUMENTAL</t>
  </si>
  <si>
    <t xml:space="preserve">LABORATORIO VALIDACIONES </t>
  </si>
  <si>
    <t xml:space="preserve">LABORATORIO MICROBILOLGIA </t>
  </si>
  <si>
    <t>MUESTRAS DE RETENCION</t>
  </si>
  <si>
    <t xml:space="preserve">LABORATORIO DE DESARROLLO </t>
  </si>
  <si>
    <t>LABORATORIO DE ESTABILIDAD</t>
  </si>
  <si>
    <t>PLANTA PILOTO</t>
  </si>
  <si>
    <t>DIRECCION INDUSTRIAL</t>
  </si>
  <si>
    <t xml:space="preserve">CASINO </t>
  </si>
  <si>
    <t xml:space="preserve">LAVANDERIA </t>
  </si>
  <si>
    <t>FONDO DE EMPLEADOS</t>
  </si>
  <si>
    <t>CONSULTORIO MEDICO</t>
  </si>
  <si>
    <t>CENTRO DE COPIADO</t>
  </si>
  <si>
    <t>CUARTO ELECTRICO</t>
  </si>
  <si>
    <t>VESTIER ACONDICIONAMIENTO HOMBRES</t>
  </si>
  <si>
    <t>VERTIER ACONDICIONAMIENTO MUJERES</t>
  </si>
  <si>
    <t>VERTIER FHARMA HOMBRES</t>
  </si>
  <si>
    <t>VERTIER FHARMA MUJERES</t>
  </si>
  <si>
    <t>CUARTO DE PRODUCTOS CONTROLADOS</t>
  </si>
  <si>
    <t xml:space="preserve">BODEGA ALMCENAMIENTO INFLAMABLES </t>
  </si>
  <si>
    <t>Almacenamiento y custodia de informacion confidencial ( Dogital o Fisica)</t>
  </si>
  <si>
    <t xml:space="preserve">Manejo de Sistemas de Segrudiad </t>
  </si>
  <si>
    <t>Tipo de Operación</t>
  </si>
  <si>
    <t>Grado en el que se obstaculiza el logro de las metas de la empresa</t>
  </si>
  <si>
    <t xml:space="preserve">Constacto directo del personal con producto terminado o materias primas </t>
  </si>
  <si>
    <t xml:space="preserve">Ubicación de maquinaria, herramienta especializada, respuestos de dificisil consecucion </t>
  </si>
  <si>
    <t xml:space="preserve">Areas que por su proceso requieran equipos especiales de proteccion </t>
  </si>
  <si>
    <t xml:space="preserve">Manejo de efectivo o recursos de la organización / Ubicación de cajas fuertes </t>
  </si>
  <si>
    <t xml:space="preserve">Antecedentes de Sustracion en el área Analizada </t>
  </si>
  <si>
    <t xml:space="preserve">Alamacenamiento de prodcutos controlados por estupefacientes </t>
  </si>
  <si>
    <t xml:space="preserve">Alamacenamiento de producto que pueda ser contaminado </t>
  </si>
  <si>
    <t xml:space="preserve">Almacenamiento de productos inflamables o explosivos </t>
  </si>
  <si>
    <t xml:space="preserve">Equipos criticos / amenazas internas intencionales: Sabotaje </t>
  </si>
  <si>
    <t xml:space="preserve">Alamcenamiento de material con imagen corporativa/ Falsificacion de productos </t>
  </si>
  <si>
    <t xml:space="preserve">Ubicación de productos vencidos o rechazados por calidad </t>
  </si>
  <si>
    <t xml:space="preserve">CABINAS DE MUESTREO MATERIA PRIMA </t>
  </si>
  <si>
    <t>CABINAS DE MUESTREO DISPENSADO</t>
  </si>
  <si>
    <t xml:space="preserve">ALMCEN DE REPUESTOS </t>
  </si>
  <si>
    <t xml:space="preserve">BODEGA EXTERNA AMBIENTAL </t>
  </si>
  <si>
    <t>PISO MECANICO TERRAZA (CALDERA)</t>
  </si>
  <si>
    <t xml:space="preserve">ANTIGUA BODEGA ALIGRAF </t>
  </si>
  <si>
    <t xml:space="preserve">Manejo de formulas o patentes/ Desarrollo de productos nuevos </t>
  </si>
  <si>
    <t>METROLOGIA</t>
  </si>
  <si>
    <t>1</t>
  </si>
  <si>
    <t>2</t>
  </si>
  <si>
    <t>3</t>
  </si>
  <si>
    <t>4</t>
  </si>
  <si>
    <t>5</t>
  </si>
  <si>
    <t>7</t>
  </si>
  <si>
    <t>19</t>
  </si>
  <si>
    <t>22</t>
  </si>
  <si>
    <t xml:space="preserve">Matriz de areas criticas de la Campañia </t>
  </si>
  <si>
    <t>V. 2. 0</t>
  </si>
  <si>
    <t>GFVRI-FOR-002902</t>
  </si>
  <si>
    <t xml:space="preserve">Pagina : </t>
  </si>
  <si>
    <t>1   /   1</t>
  </si>
  <si>
    <t>APLICA GFVRI-SOP-001331</t>
  </si>
  <si>
    <t>2   /   2</t>
  </si>
  <si>
    <t xml:space="preserve">   Estatus :  Effective </t>
  </si>
  <si>
    <t>Impreso por : VILLARICA Central Monitoreo</t>
  </si>
  <si>
    <t xml:space="preserve">Fecha de Impresión: 23 / 10 / 2017     08:19:20    UTC </t>
  </si>
  <si>
    <t>Viegente apartir de :  17 / 04 /  2017</t>
  </si>
  <si>
    <t>FIRMA DE APROBACIÓN _________________________________</t>
  </si>
  <si>
    <t>FECHA DE ACTUALIZACIÓN ___________________________________</t>
  </si>
  <si>
    <t>3   /   3</t>
  </si>
  <si>
    <t xml:space="preserve">DISPENSADO </t>
  </si>
  <si>
    <t xml:space="preserve">ALMACEN DE REPUESTOS </t>
  </si>
  <si>
    <t>Vigente a partir de :  17 / 04 /  2017</t>
  </si>
  <si>
    <t xml:space="preserve">Manejo de Sistemas de Seguridad </t>
  </si>
  <si>
    <t>Almacenamiento y custodia de informacion confidencial ( Digital o Fisica)</t>
  </si>
  <si>
    <t xml:space="preserve">Contacto directo del personal con producto terminado o materias primas </t>
  </si>
  <si>
    <t xml:space="preserve">Ubicación de maquinaria, herramienta especializada, respuestos de dificil consecucion </t>
  </si>
  <si>
    <t xml:space="preserve">Antecedentes de Sustracción en el área Analizada </t>
  </si>
  <si>
    <t xml:space="preserve">Almacenamiento de productos controlados por estupefacientes </t>
  </si>
  <si>
    <t xml:space="preserve">Almacenamiento de material con imagen corporativa/ Falsificacion de productos </t>
  </si>
  <si>
    <t>Matriz de áreas criticas de la Compañía</t>
  </si>
  <si>
    <t xml:space="preserve">Página : </t>
  </si>
  <si>
    <t xml:space="preserve">BODEGA ALMACENAMIENTO INFLAMABLES </t>
  </si>
  <si>
    <t>VESTIER FHARMA MUJERES</t>
  </si>
  <si>
    <t>VESTIER FHARMA HOMBRES</t>
  </si>
  <si>
    <t>VESTIER ACONDICIONAMIENTO MUJERES</t>
  </si>
  <si>
    <t xml:space="preserve">LABORATORIO MICROBIOLOGIA </t>
  </si>
  <si>
    <t>TANQUE DE NITROGENO</t>
  </si>
  <si>
    <t xml:space="preserve">Matriz de Areas críticas de la Compañía </t>
  </si>
  <si>
    <t xml:space="preserve">Matriz de áreas criticas de la Compañía </t>
  </si>
  <si>
    <t>6</t>
  </si>
  <si>
    <t>8</t>
  </si>
  <si>
    <t>20</t>
  </si>
  <si>
    <t xml:space="preserve">Areas que por su proceso requieran equipos especiales de protección </t>
  </si>
  <si>
    <t xml:space="preserve">Almacenamiento de producto que pueda ser contaminado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</si>
</sst>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theme="4"/>
      <name val="Arial Narrow"/>
      <family val="2"/>
    </font>
    <font>
      <sz val="10"/>
      <name val="Arial Narrow"/>
      <family val="2"/>
    </font>
    <font>
      <sz val="10"/>
      <color theme="4"/>
      <name val="Arial"/>
      <family val="2"/>
    </font>
    <font>
      <sz val="10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Arial Narrow"/>
      <family val="2"/>
    </font>
    <font>
      <b/>
      <sz val="9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color theme="4"/>
      <name val="Arial"/>
      <family val="2"/>
    </font>
    <font>
      <b/>
      <sz val="22"/>
      <name val="Arial"/>
      <family val="2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3" fillId="0" borderId="0" xfId="0" applyFont="1" applyFill="1" applyBorder="1" applyAlignment="1"/>
    <xf numFmtId="0" fontId="0" fillId="0" borderId="0" xfId="0" applyFill="1"/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/>
    <xf numFmtId="0" fontId="3" fillId="5" borderId="0" xfId="0" applyFont="1" applyFill="1" applyBorder="1" applyAlignment="1"/>
    <xf numFmtId="0" fontId="3" fillId="5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0" fillId="5" borderId="0" xfId="0" applyFill="1" applyBorder="1" applyAlignment="1">
      <alignment horizontal="center" textRotation="77"/>
    </xf>
    <xf numFmtId="0" fontId="3" fillId="0" borderId="5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left"/>
    </xf>
    <xf numFmtId="0" fontId="5" fillId="5" borderId="0" xfId="0" applyFont="1" applyFill="1" applyAlignment="1"/>
    <xf numFmtId="0" fontId="5" fillId="5" borderId="0" xfId="0" applyFont="1" applyFill="1"/>
    <xf numFmtId="0" fontId="5" fillId="5" borderId="13" xfId="0" applyFont="1" applyFill="1" applyBorder="1" applyAlignment="1"/>
    <xf numFmtId="0" fontId="0" fillId="5" borderId="0" xfId="0" applyFill="1" applyAlignment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3" fillId="0" borderId="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5" fillId="5" borderId="0" xfId="0" applyFont="1" applyFill="1" applyBorder="1" applyAlignment="1"/>
    <xf numFmtId="0" fontId="6" fillId="5" borderId="0" xfId="0" applyFont="1" applyFill="1" applyBorder="1" applyAlignment="1"/>
    <xf numFmtId="0" fontId="0" fillId="5" borderId="0" xfId="0" applyFill="1" applyBorder="1" applyAlignment="1"/>
    <xf numFmtId="0" fontId="0" fillId="0" borderId="0" xfId="0" applyBorder="1" applyAlignment="1"/>
    <xf numFmtId="0" fontId="0" fillId="0" borderId="0" xfId="0" applyAlignment="1"/>
    <xf numFmtId="0" fontId="3" fillId="0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0" fillId="0" borderId="0" xfId="0" applyFont="1"/>
    <xf numFmtId="0" fontId="10" fillId="0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wrapText="1"/>
    </xf>
    <xf numFmtId="0" fontId="4" fillId="7" borderId="9" xfId="0" applyFont="1" applyFill="1" applyBorder="1" applyAlignment="1">
      <alignment horizontal="center" wrapText="1"/>
    </xf>
    <xf numFmtId="0" fontId="11" fillId="10" borderId="9" xfId="0" applyFont="1" applyFill="1" applyBorder="1" applyAlignment="1">
      <alignment horizontal="center" wrapText="1"/>
    </xf>
    <xf numFmtId="0" fontId="4" fillId="10" borderId="9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3" fillId="11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 vertical="top"/>
    </xf>
    <xf numFmtId="0" fontId="12" fillId="12" borderId="0" xfId="0" applyFont="1" applyFill="1" applyAlignment="1">
      <alignment vertical="top"/>
    </xf>
    <xf numFmtId="0" fontId="3" fillId="0" borderId="1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3" fillId="0" borderId="39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Border="1"/>
    <xf numFmtId="0" fontId="3" fillId="0" borderId="0" xfId="0" applyFont="1" applyFill="1" applyBorder="1" applyAlignment="1">
      <alignment vertical="center"/>
    </xf>
    <xf numFmtId="0" fontId="4" fillId="7" borderId="2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  <xf numFmtId="0" fontId="3" fillId="0" borderId="38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wrapText="1"/>
    </xf>
    <xf numFmtId="0" fontId="4" fillId="0" borderId="38" xfId="0" applyFont="1" applyFill="1" applyBorder="1" applyAlignment="1">
      <alignment horizontal="center" wrapText="1"/>
    </xf>
    <xf numFmtId="0" fontId="3" fillId="0" borderId="38" xfId="0" applyFont="1" applyFill="1" applyBorder="1" applyAlignment="1"/>
    <xf numFmtId="0" fontId="16" fillId="0" borderId="38" xfId="0" applyFont="1" applyBorder="1" applyAlignment="1"/>
    <xf numFmtId="0" fontId="17" fillId="0" borderId="38" xfId="0" applyFont="1" applyFill="1" applyBorder="1" applyAlignment="1"/>
    <xf numFmtId="0" fontId="3" fillId="0" borderId="39" xfId="0" applyFont="1" applyFill="1" applyBorder="1" applyAlignment="1">
      <alignment wrapText="1"/>
    </xf>
    <xf numFmtId="0" fontId="6" fillId="0" borderId="39" xfId="0" applyFont="1" applyBorder="1" applyAlignment="1"/>
    <xf numFmtId="0" fontId="3" fillId="0" borderId="39" xfId="0" applyFont="1" applyFill="1" applyBorder="1" applyAlignment="1"/>
    <xf numFmtId="0" fontId="3" fillId="0" borderId="39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wrapText="1"/>
    </xf>
    <xf numFmtId="0" fontId="16" fillId="0" borderId="0" xfId="0" applyFont="1"/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49" fontId="3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6" fillId="0" borderId="0" xfId="0" applyFont="1" applyBorder="1" applyAlignment="1"/>
    <xf numFmtId="0" fontId="0" fillId="0" borderId="0" xfId="0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wrapText="1"/>
    </xf>
    <xf numFmtId="0" fontId="18" fillId="12" borderId="15" xfId="0" applyFont="1" applyFill="1" applyBorder="1" applyAlignment="1">
      <alignment vertical="center"/>
    </xf>
    <xf numFmtId="0" fontId="18" fillId="12" borderId="43" xfId="0" applyFont="1" applyFill="1" applyBorder="1" applyAlignment="1">
      <alignment horizontal="center"/>
    </xf>
    <xf numFmtId="0" fontId="18" fillId="12" borderId="43" xfId="0" applyFont="1" applyFill="1" applyBorder="1"/>
    <xf numFmtId="0" fontId="3" fillId="0" borderId="8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5" fillId="5" borderId="0" xfId="0" applyFont="1" applyFill="1" applyBorder="1" applyAlignment="1"/>
    <xf numFmtId="0" fontId="3" fillId="0" borderId="22" xfId="0" applyFont="1" applyFill="1" applyBorder="1" applyAlignment="1">
      <alignment horizontal="center"/>
    </xf>
    <xf numFmtId="0" fontId="19" fillId="0" borderId="38" xfId="0" applyFont="1" applyFill="1" applyBorder="1" applyAlignment="1"/>
    <xf numFmtId="0" fontId="20" fillId="0" borderId="38" xfId="0" applyFont="1" applyBorder="1" applyAlignment="1"/>
    <xf numFmtId="0" fontId="21" fillId="0" borderId="38" xfId="0" applyFont="1" applyFill="1" applyBorder="1" applyAlignment="1"/>
    <xf numFmtId="0" fontId="19" fillId="0" borderId="39" xfId="0" applyFont="1" applyFill="1" applyBorder="1" applyAlignment="1">
      <alignment horizontal="center"/>
    </xf>
    <xf numFmtId="0" fontId="19" fillId="0" borderId="39" xfId="0" applyFont="1" applyFill="1" applyBorder="1" applyAlignment="1">
      <alignment wrapText="1"/>
    </xf>
    <xf numFmtId="0" fontId="5" fillId="0" borderId="39" xfId="0" applyFont="1" applyBorder="1" applyAlignment="1"/>
    <xf numFmtId="0" fontId="19" fillId="0" borderId="39" xfId="0" applyFont="1" applyFill="1" applyBorder="1" applyAlignment="1"/>
    <xf numFmtId="0" fontId="19" fillId="0" borderId="39" xfId="0" applyFont="1" applyFill="1" applyBorder="1" applyAlignment="1">
      <alignment vertical="center"/>
    </xf>
    <xf numFmtId="0" fontId="19" fillId="0" borderId="39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vertical="top"/>
    </xf>
    <xf numFmtId="0" fontId="19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19" fillId="0" borderId="0" xfId="0" applyFont="1" applyFill="1" applyBorder="1" applyAlignment="1">
      <alignment vertical="top"/>
    </xf>
    <xf numFmtId="49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wrapText="1"/>
    </xf>
    <xf numFmtId="0" fontId="22" fillId="0" borderId="0" xfId="0" applyFont="1"/>
    <xf numFmtId="0" fontId="23" fillId="0" borderId="0" xfId="0" applyFont="1"/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Border="1"/>
    <xf numFmtId="0" fontId="19" fillId="0" borderId="0" xfId="0" applyFont="1" applyFill="1" applyBorder="1" applyAlignment="1"/>
    <xf numFmtId="49" fontId="19" fillId="0" borderId="0" xfId="0" applyNumberFormat="1" applyFont="1" applyFill="1" applyBorder="1" applyAlignment="1">
      <alignment horizontal="center" wrapText="1"/>
    </xf>
    <xf numFmtId="0" fontId="18" fillId="12" borderId="45" xfId="0" applyFont="1" applyFill="1" applyBorder="1" applyAlignment="1">
      <alignment horizontal="center"/>
    </xf>
    <xf numFmtId="0" fontId="18" fillId="12" borderId="45" xfId="0" applyFont="1" applyFill="1" applyBorder="1"/>
    <xf numFmtId="0" fontId="0" fillId="0" borderId="15" xfId="0" applyBorder="1"/>
    <xf numFmtId="0" fontId="0" fillId="0" borderId="43" xfId="0" applyBorder="1"/>
    <xf numFmtId="0" fontId="4" fillId="10" borderId="2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0" fillId="0" borderId="45" xfId="0" applyBorder="1"/>
    <xf numFmtId="0" fontId="18" fillId="12" borderId="0" xfId="0" applyFont="1" applyFill="1" applyBorder="1" applyAlignment="1">
      <alignment horizontal="center"/>
    </xf>
    <xf numFmtId="0" fontId="18" fillId="12" borderId="0" xfId="0" applyFont="1" applyFill="1" applyBorder="1"/>
    <xf numFmtId="0" fontId="0" fillId="0" borderId="39" xfId="0" applyBorder="1"/>
    <xf numFmtId="0" fontId="16" fillId="0" borderId="38" xfId="0" applyFont="1" applyBorder="1"/>
    <xf numFmtId="0" fontId="16" fillId="0" borderId="0" xfId="0" applyFont="1" applyBorder="1"/>
    <xf numFmtId="0" fontId="5" fillId="0" borderId="15" xfId="0" applyFont="1" applyBorder="1"/>
    <xf numFmtId="0" fontId="5" fillId="0" borderId="0" xfId="0" applyFont="1"/>
    <xf numFmtId="0" fontId="5" fillId="0" borderId="43" xfId="0" applyFont="1" applyBorder="1"/>
    <xf numFmtId="0" fontId="6" fillId="0" borderId="19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49" fontId="6" fillId="4" borderId="22" xfId="0" applyNumberFormat="1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vertical="center" wrapText="1"/>
    </xf>
    <xf numFmtId="0" fontId="5" fillId="0" borderId="8" xfId="0" applyFont="1" applyBorder="1" applyAlignment="1"/>
    <xf numFmtId="0" fontId="5" fillId="0" borderId="8" xfId="0" applyFont="1" applyFill="1" applyBorder="1" applyAlignment="1"/>
    <xf numFmtId="0" fontId="5" fillId="0" borderId="5" xfId="0" applyFont="1" applyBorder="1" applyAlignment="1"/>
    <xf numFmtId="0" fontId="5" fillId="0" borderId="8" xfId="0" applyFont="1" applyBorder="1" applyAlignment="1">
      <alignment horizontal="left"/>
    </xf>
    <xf numFmtId="0" fontId="9" fillId="0" borderId="8" xfId="0" applyFont="1" applyBorder="1" applyAlignment="1"/>
    <xf numFmtId="0" fontId="9" fillId="0" borderId="8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0" borderId="8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2" fontId="6" fillId="7" borderId="8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2" fontId="3" fillId="4" borderId="10" xfId="0" applyNumberFormat="1" applyFont="1" applyFill="1" applyBorder="1" applyAlignment="1">
      <alignment horizontal="center"/>
    </xf>
    <xf numFmtId="2" fontId="3" fillId="4" borderId="12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8" xfId="0" applyFont="1" applyBorder="1" applyAlignment="1">
      <alignment horizontal="left" wrapText="1"/>
    </xf>
    <xf numFmtId="2" fontId="0" fillId="8" borderId="8" xfId="0" applyNumberForma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2" fontId="0" fillId="6" borderId="8" xfId="0" applyNumberForma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5" fillId="5" borderId="8" xfId="0" applyFont="1" applyFill="1" applyBorder="1" applyAlignment="1"/>
    <xf numFmtId="0" fontId="5" fillId="5" borderId="0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2" fontId="3" fillId="9" borderId="5" xfId="0" applyNumberFormat="1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6" fillId="0" borderId="42" xfId="0" applyFont="1" applyBorder="1" applyAlignment="1">
      <alignment horizontal="left" wrapText="1"/>
    </xf>
    <xf numFmtId="0" fontId="6" fillId="0" borderId="43" xfId="0" applyFont="1" applyBorder="1" applyAlignment="1">
      <alignment horizontal="left" wrapText="1"/>
    </xf>
    <xf numFmtId="0" fontId="6" fillId="0" borderId="44" xfId="0" applyFont="1" applyBorder="1" applyAlignment="1">
      <alignment horizontal="left" wrapText="1"/>
    </xf>
    <xf numFmtId="0" fontId="6" fillId="5" borderId="8" xfId="0" applyFont="1" applyFill="1" applyBorder="1" applyAlignment="1"/>
    <xf numFmtId="0" fontId="0" fillId="5" borderId="8" xfId="0" applyFill="1" applyBorder="1" applyAlignment="1"/>
    <xf numFmtId="0" fontId="6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5" fillId="0" borderId="0" xfId="0" applyFont="1" applyBorder="1" applyAlignment="1"/>
    <xf numFmtId="0" fontId="5" fillId="5" borderId="0" xfId="0" applyFont="1" applyFill="1" applyBorder="1" applyAlignment="1"/>
    <xf numFmtId="0" fontId="5" fillId="5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/>
    <xf numFmtId="0" fontId="5" fillId="0" borderId="8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22" xfId="0" applyFont="1" applyFill="1" applyBorder="1" applyAlignment="1">
      <alignment horizontal="center"/>
    </xf>
    <xf numFmtId="0" fontId="6" fillId="0" borderId="40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6" fillId="0" borderId="41" xfId="0" applyFont="1" applyBorder="1" applyAlignment="1">
      <alignment horizontal="left" wrapText="1"/>
    </xf>
    <xf numFmtId="0" fontId="6" fillId="0" borderId="22" xfId="0" applyFont="1" applyBorder="1" applyAlignment="1">
      <alignment horizontal="center"/>
    </xf>
    <xf numFmtId="0" fontId="5" fillId="5" borderId="8" xfId="0" applyFont="1" applyFill="1" applyBorder="1" applyAlignment="1">
      <alignment wrapText="1"/>
    </xf>
    <xf numFmtId="49" fontId="12" fillId="12" borderId="0" xfId="0" applyNumberFormat="1" applyFont="1" applyFill="1" applyBorder="1" applyAlignment="1">
      <alignment horizontal="center" vertical="top"/>
    </xf>
    <xf numFmtId="0" fontId="13" fillId="12" borderId="0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17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2" fontId="6" fillId="7" borderId="10" xfId="0" applyNumberFormat="1" applyFont="1" applyFill="1" applyBorder="1" applyAlignment="1">
      <alignment horizontal="center"/>
    </xf>
    <xf numFmtId="2" fontId="6" fillId="7" borderId="12" xfId="0" applyNumberFormat="1" applyFont="1" applyFill="1" applyBorder="1" applyAlignment="1">
      <alignment horizontal="center"/>
    </xf>
    <xf numFmtId="2" fontId="3" fillId="9" borderId="42" xfId="0" applyNumberFormat="1" applyFont="1" applyFill="1" applyBorder="1" applyAlignment="1">
      <alignment horizontal="center"/>
    </xf>
    <xf numFmtId="2" fontId="3" fillId="9" borderId="51" xfId="0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2" fontId="0" fillId="8" borderId="10" xfId="0" applyNumberFormat="1" applyFill="1" applyBorder="1" applyAlignment="1">
      <alignment horizontal="center"/>
    </xf>
    <xf numFmtId="2" fontId="0" fillId="8" borderId="12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5" fillId="0" borderId="19" xfId="0" applyFont="1" applyBorder="1" applyAlignment="1"/>
    <xf numFmtId="0" fontId="5" fillId="0" borderId="5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5" fillId="0" borderId="11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24" fillId="0" borderId="0" xfId="0" applyFont="1" applyFill="1" applyAlignment="1">
      <alignment horizontal="center"/>
    </xf>
    <xf numFmtId="0" fontId="25" fillId="9" borderId="22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4" borderId="52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233082</xdr:colOff>
      <xdr:row>5</xdr:row>
      <xdr:rowOff>52668</xdr:rowOff>
    </xdr:from>
    <xdr:to>
      <xdr:col>19</xdr:col>
      <xdr:colOff>118782</xdr:colOff>
      <xdr:row>5</xdr:row>
      <xdr:rowOff>190501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00" b="-4047"/>
        <a:stretch>
          <a:fillRect/>
        </a:stretch>
      </xdr:blipFill>
      <xdr:spPr bwMode="auto">
        <a:xfrm>
          <a:off x="2463053" y="1195668"/>
          <a:ext cx="5981700" cy="137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57150</xdr:colOff>
      <xdr:row>6</xdr:row>
      <xdr:rowOff>122004</xdr:rowOff>
    </xdr:from>
    <xdr:to>
      <xdr:col>23</xdr:col>
      <xdr:colOff>771525</xdr:colOff>
      <xdr:row>6</xdr:row>
      <xdr:rowOff>188679</xdr:rowOff>
    </xdr:to>
    <xdr:sp macro="" textlink="">
      <xdr:nvSpPr>
        <xdr:cNvPr id="1041" name="WordArt 17"/>
        <xdr:cNvSpPr>
          <a:spLocks noChangeArrowheads="1" noChangeShapeType="1" noTextEdit="1"/>
        </xdr:cNvSpPr>
      </xdr:nvSpPr>
      <xdr:spPr bwMode="auto">
        <a:xfrm>
          <a:off x="9559738" y="1522739"/>
          <a:ext cx="1106581" cy="666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CO" sz="900" b="1" kern="10" spc="180">
              <a:ln>
                <a:noFill/>
              </a:ln>
              <a:solidFill>
                <a:srgbClr val="FF0000"/>
              </a:solidFill>
              <a:effectLst/>
              <a:latin typeface="Arial Narrow"/>
            </a:rPr>
            <a:t>COPIA CONTROLADA</a:t>
          </a:r>
        </a:p>
      </xdr:txBody>
    </xdr:sp>
    <xdr:clientData/>
  </xdr:twoCellAnchor>
  <xdr:twoCellAnchor editAs="oneCell">
    <xdr:from>
      <xdr:col>20</xdr:col>
      <xdr:colOff>381000</xdr:colOff>
      <xdr:row>1</xdr:row>
      <xdr:rowOff>22412</xdr:rowOff>
    </xdr:from>
    <xdr:to>
      <xdr:col>23</xdr:col>
      <xdr:colOff>862854</xdr:colOff>
      <xdr:row>2</xdr:row>
      <xdr:rowOff>224118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9176" y="280147"/>
          <a:ext cx="1658472" cy="381000"/>
        </a:xfrm>
        <a:prstGeom prst="rect">
          <a:avLst/>
        </a:prstGeom>
      </xdr:spPr>
    </xdr:pic>
    <xdr:clientData/>
  </xdr:twoCellAnchor>
  <xdr:oneCellAnchor>
    <xdr:from>
      <xdr:col>21</xdr:col>
      <xdr:colOff>74082</xdr:colOff>
      <xdr:row>48</xdr:row>
      <xdr:rowOff>67235</xdr:rowOff>
    </xdr:from>
    <xdr:ext cx="1573805" cy="381000"/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5749" y="14375902"/>
          <a:ext cx="1573805" cy="381000"/>
        </a:xfrm>
        <a:prstGeom prst="rect">
          <a:avLst/>
        </a:prstGeom>
      </xdr:spPr>
    </xdr:pic>
    <xdr:clientData/>
  </xdr:oneCellAnchor>
  <xdr:oneCellAnchor>
    <xdr:from>
      <xdr:col>21</xdr:col>
      <xdr:colOff>74082</xdr:colOff>
      <xdr:row>100</xdr:row>
      <xdr:rowOff>67235</xdr:rowOff>
    </xdr:from>
    <xdr:ext cx="1573805" cy="381000"/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5749" y="14375902"/>
          <a:ext cx="1573805" cy="381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233082</xdr:colOff>
      <xdr:row>5</xdr:row>
      <xdr:rowOff>52668</xdr:rowOff>
    </xdr:from>
    <xdr:to>
      <xdr:col>19</xdr:col>
      <xdr:colOff>118782</xdr:colOff>
      <xdr:row>5</xdr:row>
      <xdr:rowOff>190501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00" b="-4047"/>
        <a:stretch>
          <a:fillRect/>
        </a:stretch>
      </xdr:blipFill>
      <xdr:spPr bwMode="auto">
        <a:xfrm>
          <a:off x="2461932" y="1119468"/>
          <a:ext cx="5962650" cy="137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258233</xdr:colOff>
      <xdr:row>6</xdr:row>
      <xdr:rowOff>122004</xdr:rowOff>
    </xdr:from>
    <xdr:to>
      <xdr:col>23</xdr:col>
      <xdr:colOff>972608</xdr:colOff>
      <xdr:row>6</xdr:row>
      <xdr:rowOff>188679</xdr:rowOff>
    </xdr:to>
    <xdr:sp macro="" textlink="">
      <xdr:nvSpPr>
        <xdr:cNvPr id="3" name="WordArt 17"/>
        <xdr:cNvSpPr>
          <a:spLocks noChangeArrowheads="1" noChangeShapeType="1" noTextEdit="1"/>
        </xdr:cNvSpPr>
      </xdr:nvSpPr>
      <xdr:spPr bwMode="auto">
        <a:xfrm>
          <a:off x="7952316" y="1138004"/>
          <a:ext cx="1000125" cy="666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CO" sz="900" b="1" kern="10" spc="180">
              <a:ln>
                <a:noFill/>
              </a:ln>
              <a:solidFill>
                <a:srgbClr val="FF0000"/>
              </a:solidFill>
              <a:effectLst/>
              <a:latin typeface="Arial Narrow"/>
            </a:rPr>
            <a:t>COPIA CONTROLADA</a:t>
          </a:r>
        </a:p>
      </xdr:txBody>
    </xdr:sp>
    <xdr:clientData/>
  </xdr:twoCellAnchor>
  <xdr:twoCellAnchor editAs="oneCell">
    <xdr:from>
      <xdr:col>21</xdr:col>
      <xdr:colOff>46568</xdr:colOff>
      <xdr:row>1</xdr:row>
      <xdr:rowOff>40403</xdr:rowOff>
    </xdr:from>
    <xdr:to>
      <xdr:col>23</xdr:col>
      <xdr:colOff>951442</xdr:colOff>
      <xdr:row>2</xdr:row>
      <xdr:rowOff>174375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4901" y="220320"/>
          <a:ext cx="1476374" cy="313888"/>
        </a:xfrm>
        <a:prstGeom prst="rect">
          <a:avLst/>
        </a:prstGeom>
      </xdr:spPr>
    </xdr:pic>
    <xdr:clientData/>
  </xdr:twoCellAnchor>
  <xdr:oneCellAnchor>
    <xdr:from>
      <xdr:col>21</xdr:col>
      <xdr:colOff>74083</xdr:colOff>
      <xdr:row>48</xdr:row>
      <xdr:rowOff>67235</xdr:rowOff>
    </xdr:from>
    <xdr:ext cx="1513418" cy="381000"/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14333568"/>
          <a:ext cx="1513418" cy="381000"/>
        </a:xfrm>
        <a:prstGeom prst="rect">
          <a:avLst/>
        </a:prstGeom>
      </xdr:spPr>
    </xdr:pic>
    <xdr:clientData/>
  </xdr:oneCellAnchor>
  <xdr:oneCellAnchor>
    <xdr:from>
      <xdr:col>21</xdr:col>
      <xdr:colOff>63499</xdr:colOff>
      <xdr:row>96</xdr:row>
      <xdr:rowOff>98985</xdr:rowOff>
    </xdr:from>
    <xdr:ext cx="1573805" cy="381000"/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1249" y="29584152"/>
          <a:ext cx="1573805" cy="381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73"/>
  <sheetViews>
    <sheetView showGridLines="0" topLeftCell="AE1" zoomScaleNormal="100" zoomScaleSheetLayoutView="90" workbookViewId="0">
      <selection activeCell="AG18" sqref="AG18"/>
    </sheetView>
  </sheetViews>
  <sheetFormatPr baseColWidth="10" defaultRowHeight="12.75" x14ac:dyDescent="0.2"/>
  <cols>
    <col min="1" max="1" width="4.85546875" customWidth="1"/>
    <col min="2" max="6" width="5.7109375" style="34" customWidth="1"/>
    <col min="7" max="7" width="20.85546875" style="34" customWidth="1"/>
    <col min="8" max="23" width="5.85546875" customWidth="1"/>
    <col min="24" max="24" width="16.42578125" customWidth="1"/>
  </cols>
  <sheetData>
    <row r="1" spans="1:24" ht="12" customHeight="1" x14ac:dyDescent="0.2">
      <c r="A1" s="73"/>
      <c r="B1" s="74"/>
      <c r="C1" s="74"/>
      <c r="D1" s="74"/>
      <c r="E1" s="74"/>
      <c r="F1" s="74"/>
      <c r="G1" s="74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75"/>
    </row>
    <row r="2" spans="1:24" s="97" customFormat="1" ht="14.25" customHeight="1" x14ac:dyDescent="0.2">
      <c r="A2" s="89" t="s">
        <v>114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  <c r="P2" s="89"/>
      <c r="Q2" s="89" t="s">
        <v>115</v>
      </c>
      <c r="R2" s="89"/>
      <c r="S2" s="91"/>
      <c r="T2" s="91"/>
      <c r="U2" s="91"/>
      <c r="V2" s="91"/>
      <c r="W2" s="91"/>
      <c r="X2" s="91"/>
    </row>
    <row r="3" spans="1:24" s="80" customFormat="1" ht="20.25" customHeight="1" x14ac:dyDescent="0.2">
      <c r="A3" s="78"/>
      <c r="B3" s="92"/>
      <c r="C3" s="92"/>
      <c r="D3" s="92"/>
      <c r="E3" s="92"/>
      <c r="F3" s="92"/>
      <c r="G3" s="92"/>
      <c r="H3" s="78"/>
      <c r="I3" s="78"/>
      <c r="J3" s="78"/>
      <c r="K3" s="78"/>
      <c r="L3" s="78"/>
      <c r="M3" s="78"/>
      <c r="N3" s="78"/>
      <c r="O3" s="93"/>
      <c r="P3" s="94"/>
      <c r="Q3" s="95" t="s">
        <v>116</v>
      </c>
      <c r="R3" s="94"/>
      <c r="S3" s="78"/>
      <c r="T3" s="78"/>
      <c r="U3" s="78"/>
      <c r="V3" s="78"/>
      <c r="W3" s="78"/>
      <c r="X3" s="79"/>
    </row>
    <row r="4" spans="1:24" s="103" customFormat="1" ht="15.75" customHeight="1" x14ac:dyDescent="0.2">
      <c r="A4" s="98"/>
      <c r="B4" s="99"/>
      <c r="C4" s="99"/>
      <c r="D4" s="99"/>
      <c r="E4" s="99"/>
      <c r="F4" s="99"/>
      <c r="G4" s="99"/>
      <c r="H4" s="98"/>
      <c r="I4" s="98"/>
      <c r="J4" s="98"/>
      <c r="K4" s="98"/>
      <c r="L4" s="98"/>
      <c r="M4" s="98"/>
      <c r="N4" s="98"/>
      <c r="O4" s="100"/>
      <c r="P4" s="101"/>
      <c r="Q4" s="101"/>
      <c r="R4" s="101"/>
      <c r="S4" s="98"/>
      <c r="T4" s="98" t="s">
        <v>117</v>
      </c>
      <c r="U4" s="98"/>
      <c r="V4" s="98"/>
      <c r="W4" s="98"/>
      <c r="X4" s="102" t="s">
        <v>118</v>
      </c>
    </row>
    <row r="5" spans="1:24" s="80" customFormat="1" ht="21.75" customHeight="1" x14ac:dyDescent="0.2">
      <c r="A5" s="82" t="s">
        <v>119</v>
      </c>
      <c r="B5" s="82"/>
      <c r="C5" s="82"/>
      <c r="D5" s="82"/>
      <c r="E5" s="74"/>
      <c r="F5" s="74"/>
      <c r="G5" s="7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75"/>
    </row>
    <row r="6" spans="1:24" ht="19.5" customHeight="1" x14ac:dyDescent="0.2">
      <c r="A6" s="73"/>
      <c r="B6" s="74"/>
      <c r="C6" s="74"/>
      <c r="D6" s="74"/>
      <c r="E6" s="74"/>
      <c r="F6" s="74"/>
      <c r="G6" s="7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75"/>
    </row>
    <row r="7" spans="1:24" ht="24.75" customHeight="1" thickBot="1" x14ac:dyDescent="0.45">
      <c r="A7" s="171" t="s">
        <v>0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</row>
    <row r="8" spans="1:24" ht="32.25" customHeight="1" x14ac:dyDescent="0.35">
      <c r="A8" s="172" t="s">
        <v>1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4"/>
    </row>
    <row r="9" spans="1:24" ht="25.5" customHeight="1" x14ac:dyDescent="0.2">
      <c r="A9" s="41" t="s">
        <v>2</v>
      </c>
      <c r="B9" s="175" t="s">
        <v>3</v>
      </c>
      <c r="C9" s="175"/>
      <c r="D9" s="175"/>
      <c r="E9" s="175"/>
      <c r="F9" s="175"/>
      <c r="G9" s="175"/>
      <c r="H9" s="28">
        <v>1</v>
      </c>
      <c r="I9" s="28">
        <v>2</v>
      </c>
      <c r="J9" s="28">
        <v>3</v>
      </c>
      <c r="K9" s="28">
        <v>4</v>
      </c>
      <c r="L9" s="28">
        <v>5</v>
      </c>
      <c r="M9" s="28">
        <v>6</v>
      </c>
      <c r="N9" s="28">
        <v>7</v>
      </c>
      <c r="O9" s="28">
        <v>8</v>
      </c>
      <c r="P9" s="28">
        <v>9</v>
      </c>
      <c r="Q9" s="28">
        <v>10</v>
      </c>
      <c r="R9" s="28">
        <v>11</v>
      </c>
      <c r="S9" s="28">
        <v>12</v>
      </c>
      <c r="T9" s="28">
        <v>13</v>
      </c>
      <c r="U9" s="28">
        <v>14</v>
      </c>
      <c r="V9" s="28">
        <v>15</v>
      </c>
      <c r="W9" s="28">
        <v>16</v>
      </c>
      <c r="X9" s="29" t="s">
        <v>4</v>
      </c>
    </row>
    <row r="10" spans="1:24" ht="24.95" customHeight="1" x14ac:dyDescent="0.2">
      <c r="A10" s="44">
        <v>1</v>
      </c>
      <c r="B10" s="176" t="s">
        <v>32</v>
      </c>
      <c r="C10" s="176"/>
      <c r="D10" s="176"/>
      <c r="E10" s="176"/>
      <c r="F10" s="176"/>
      <c r="G10" s="176"/>
      <c r="H10" s="5">
        <v>1</v>
      </c>
      <c r="I10" s="5">
        <v>3</v>
      </c>
      <c r="J10" s="5">
        <v>2</v>
      </c>
      <c r="K10" s="5">
        <v>5</v>
      </c>
      <c r="L10" s="5">
        <v>5</v>
      </c>
      <c r="M10" s="5">
        <v>5</v>
      </c>
      <c r="N10" s="5">
        <v>3</v>
      </c>
      <c r="O10" s="5">
        <v>3</v>
      </c>
      <c r="P10" s="5">
        <v>1</v>
      </c>
      <c r="Q10" s="5">
        <v>3</v>
      </c>
      <c r="R10" s="5">
        <v>5</v>
      </c>
      <c r="S10" s="5">
        <v>5</v>
      </c>
      <c r="T10" s="5">
        <v>5</v>
      </c>
      <c r="U10" s="5">
        <v>2</v>
      </c>
      <c r="V10" s="5">
        <v>5</v>
      </c>
      <c r="W10" s="5">
        <v>3</v>
      </c>
      <c r="X10" s="45">
        <f>SUM(H10:W10)</f>
        <v>56</v>
      </c>
    </row>
    <row r="11" spans="1:24" ht="24.95" customHeight="1" x14ac:dyDescent="0.2">
      <c r="A11" s="44">
        <v>2</v>
      </c>
      <c r="B11" s="176" t="s">
        <v>33</v>
      </c>
      <c r="C11" s="176"/>
      <c r="D11" s="176"/>
      <c r="E11" s="176"/>
      <c r="F11" s="176"/>
      <c r="G11" s="176"/>
      <c r="H11" s="5">
        <v>2</v>
      </c>
      <c r="I11" s="5">
        <v>3</v>
      </c>
      <c r="J11" s="5">
        <v>2</v>
      </c>
      <c r="K11" s="5">
        <v>4</v>
      </c>
      <c r="L11" s="5">
        <v>5</v>
      </c>
      <c r="M11" s="5">
        <v>5</v>
      </c>
      <c r="N11" s="5">
        <v>3</v>
      </c>
      <c r="O11" s="5">
        <v>4</v>
      </c>
      <c r="P11" s="5">
        <v>4</v>
      </c>
      <c r="Q11" s="5">
        <v>1</v>
      </c>
      <c r="R11" s="5">
        <v>3</v>
      </c>
      <c r="S11" s="5">
        <v>5</v>
      </c>
      <c r="T11" s="5">
        <v>4</v>
      </c>
      <c r="U11" s="5">
        <v>2</v>
      </c>
      <c r="V11" s="5">
        <v>4</v>
      </c>
      <c r="W11" s="5">
        <v>3</v>
      </c>
      <c r="X11" s="45">
        <f>SUM(H11:W11)</f>
        <v>54</v>
      </c>
    </row>
    <row r="12" spans="1:24" ht="24.95" customHeight="1" x14ac:dyDescent="0.2">
      <c r="A12" s="44">
        <v>3</v>
      </c>
      <c r="B12" s="176" t="s">
        <v>34</v>
      </c>
      <c r="C12" s="176"/>
      <c r="D12" s="176"/>
      <c r="E12" s="176"/>
      <c r="F12" s="176"/>
      <c r="G12" s="176"/>
      <c r="H12" s="5">
        <v>1</v>
      </c>
      <c r="I12" s="5">
        <v>1</v>
      </c>
      <c r="J12" s="5">
        <v>1</v>
      </c>
      <c r="K12" s="5">
        <v>5</v>
      </c>
      <c r="L12" s="5">
        <v>2</v>
      </c>
      <c r="M12" s="5">
        <v>3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5</v>
      </c>
      <c r="U12" s="5">
        <v>1</v>
      </c>
      <c r="V12" s="5">
        <v>5</v>
      </c>
      <c r="W12" s="5">
        <v>4</v>
      </c>
      <c r="X12" s="46">
        <f t="shared" ref="X12:X75" si="0">SUM(H12:W12)</f>
        <v>34</v>
      </c>
    </row>
    <row r="13" spans="1:24" s="38" customFormat="1" ht="24.95" customHeight="1" x14ac:dyDescent="0.2">
      <c r="A13" s="44">
        <v>4</v>
      </c>
      <c r="B13" s="181" t="s">
        <v>98</v>
      </c>
      <c r="C13" s="181"/>
      <c r="D13" s="181"/>
      <c r="E13" s="181"/>
      <c r="F13" s="181"/>
      <c r="G13" s="181"/>
      <c r="H13" s="39">
        <v>1</v>
      </c>
      <c r="I13" s="39">
        <v>2</v>
      </c>
      <c r="J13" s="39">
        <v>2</v>
      </c>
      <c r="K13" s="39">
        <v>4</v>
      </c>
      <c r="L13" s="39">
        <v>1</v>
      </c>
      <c r="M13" s="39">
        <v>2</v>
      </c>
      <c r="N13" s="39">
        <v>1</v>
      </c>
      <c r="O13" s="39">
        <v>1</v>
      </c>
      <c r="P13" s="39">
        <v>1</v>
      </c>
      <c r="Q13" s="39">
        <v>2</v>
      </c>
      <c r="R13" s="39">
        <v>4</v>
      </c>
      <c r="S13" s="39">
        <v>1</v>
      </c>
      <c r="T13" s="39">
        <v>0</v>
      </c>
      <c r="U13" s="39">
        <v>4</v>
      </c>
      <c r="V13" s="39">
        <v>2</v>
      </c>
      <c r="W13" s="39">
        <v>1</v>
      </c>
      <c r="X13" s="47">
        <f t="shared" si="0"/>
        <v>29</v>
      </c>
    </row>
    <row r="14" spans="1:24" ht="24.95" customHeight="1" x14ac:dyDescent="0.2">
      <c r="A14" s="44">
        <v>5</v>
      </c>
      <c r="B14" s="180" t="s">
        <v>100</v>
      </c>
      <c r="C14" s="180"/>
      <c r="D14" s="180"/>
      <c r="E14" s="180"/>
      <c r="F14" s="180"/>
      <c r="G14" s="180"/>
      <c r="H14" s="37">
        <v>1</v>
      </c>
      <c r="I14" s="37">
        <v>3</v>
      </c>
      <c r="J14" s="37">
        <v>5</v>
      </c>
      <c r="K14" s="37">
        <v>5</v>
      </c>
      <c r="L14" s="37">
        <v>5</v>
      </c>
      <c r="M14" s="37">
        <v>4</v>
      </c>
      <c r="N14" s="37">
        <v>5</v>
      </c>
      <c r="O14" s="37">
        <v>4</v>
      </c>
      <c r="P14" s="37">
        <v>3</v>
      </c>
      <c r="Q14" s="37">
        <v>1</v>
      </c>
      <c r="R14" s="37">
        <v>4</v>
      </c>
      <c r="S14" s="37">
        <v>1</v>
      </c>
      <c r="T14" s="37">
        <v>5</v>
      </c>
      <c r="U14" s="37">
        <v>4</v>
      </c>
      <c r="V14" s="37">
        <v>1</v>
      </c>
      <c r="W14" s="37">
        <v>5</v>
      </c>
      <c r="X14" s="45">
        <f t="shared" si="0"/>
        <v>56</v>
      </c>
    </row>
    <row r="15" spans="1:24" ht="24.95" customHeight="1" x14ac:dyDescent="0.2">
      <c r="A15" s="44">
        <v>6</v>
      </c>
      <c r="B15" s="176" t="s">
        <v>35</v>
      </c>
      <c r="C15" s="176"/>
      <c r="D15" s="176"/>
      <c r="E15" s="176"/>
      <c r="F15" s="176"/>
      <c r="G15" s="176"/>
      <c r="H15" s="5">
        <v>5</v>
      </c>
      <c r="I15" s="5">
        <v>5</v>
      </c>
      <c r="J15" s="5">
        <v>3</v>
      </c>
      <c r="K15" s="5">
        <v>5</v>
      </c>
      <c r="L15" s="5">
        <v>4</v>
      </c>
      <c r="M15" s="5">
        <v>1</v>
      </c>
      <c r="N15" s="5">
        <v>1</v>
      </c>
      <c r="O15" s="5">
        <v>3</v>
      </c>
      <c r="P15" s="5">
        <v>1</v>
      </c>
      <c r="Q15" s="5">
        <v>3</v>
      </c>
      <c r="R15" s="5">
        <v>3</v>
      </c>
      <c r="S15" s="5">
        <v>1</v>
      </c>
      <c r="T15" s="5">
        <v>5</v>
      </c>
      <c r="U15" s="5">
        <v>1</v>
      </c>
      <c r="V15" s="5">
        <v>5</v>
      </c>
      <c r="W15" s="5">
        <v>3</v>
      </c>
      <c r="X15" s="45">
        <f t="shared" si="0"/>
        <v>49</v>
      </c>
    </row>
    <row r="16" spans="1:24" ht="24.95" customHeight="1" x14ac:dyDescent="0.2">
      <c r="A16" s="44">
        <v>7</v>
      </c>
      <c r="B16" s="176" t="s">
        <v>36</v>
      </c>
      <c r="C16" s="176"/>
      <c r="D16" s="176"/>
      <c r="E16" s="176"/>
      <c r="F16" s="176"/>
      <c r="G16" s="176"/>
      <c r="H16" s="5">
        <v>1</v>
      </c>
      <c r="I16" s="5">
        <v>2</v>
      </c>
      <c r="J16" s="5">
        <v>1</v>
      </c>
      <c r="K16" s="5">
        <v>3</v>
      </c>
      <c r="L16" s="5">
        <v>4</v>
      </c>
      <c r="M16" s="5">
        <v>1</v>
      </c>
      <c r="N16" s="5">
        <v>4</v>
      </c>
      <c r="O16" s="5">
        <v>4</v>
      </c>
      <c r="P16" s="5">
        <v>1</v>
      </c>
      <c r="Q16" s="5">
        <v>1</v>
      </c>
      <c r="R16" s="5">
        <v>1</v>
      </c>
      <c r="S16" s="5">
        <v>1</v>
      </c>
      <c r="T16" s="5">
        <v>3</v>
      </c>
      <c r="U16" s="5">
        <v>2</v>
      </c>
      <c r="V16" s="5">
        <v>1</v>
      </c>
      <c r="W16" s="5">
        <v>1</v>
      </c>
      <c r="X16" s="48">
        <f t="shared" si="0"/>
        <v>31</v>
      </c>
    </row>
    <row r="17" spans="1:24" ht="24.95" customHeight="1" x14ac:dyDescent="0.2">
      <c r="A17" s="44">
        <v>8</v>
      </c>
      <c r="B17" s="176" t="s">
        <v>37</v>
      </c>
      <c r="C17" s="176"/>
      <c r="D17" s="176"/>
      <c r="E17" s="176"/>
      <c r="F17" s="176"/>
      <c r="G17" s="176"/>
      <c r="H17" s="37">
        <v>1</v>
      </c>
      <c r="I17" s="37">
        <v>1</v>
      </c>
      <c r="J17" s="37">
        <v>5</v>
      </c>
      <c r="K17" s="37">
        <v>5</v>
      </c>
      <c r="L17" s="37">
        <v>5</v>
      </c>
      <c r="M17" s="37">
        <v>2</v>
      </c>
      <c r="N17" s="37">
        <v>5</v>
      </c>
      <c r="O17" s="37">
        <v>5</v>
      </c>
      <c r="P17" s="37">
        <v>1</v>
      </c>
      <c r="Q17" s="37">
        <v>4</v>
      </c>
      <c r="R17" s="37">
        <v>1</v>
      </c>
      <c r="S17" s="37">
        <v>1</v>
      </c>
      <c r="T17" s="37">
        <v>5</v>
      </c>
      <c r="U17" s="37">
        <v>5</v>
      </c>
      <c r="V17" s="37">
        <v>1</v>
      </c>
      <c r="W17" s="37">
        <v>2</v>
      </c>
      <c r="X17" s="45">
        <f t="shared" si="0"/>
        <v>49</v>
      </c>
    </row>
    <row r="18" spans="1:24" ht="24.95" customHeight="1" x14ac:dyDescent="0.2">
      <c r="A18" s="44">
        <v>9</v>
      </c>
      <c r="B18" s="176" t="s">
        <v>38</v>
      </c>
      <c r="C18" s="176"/>
      <c r="D18" s="176"/>
      <c r="E18" s="176"/>
      <c r="F18" s="176"/>
      <c r="G18" s="176"/>
      <c r="H18" s="5">
        <v>1</v>
      </c>
      <c r="I18" s="5">
        <v>1</v>
      </c>
      <c r="J18" s="5">
        <v>1</v>
      </c>
      <c r="K18" s="5">
        <v>5</v>
      </c>
      <c r="L18" s="5">
        <v>3</v>
      </c>
      <c r="M18" s="5">
        <v>3</v>
      </c>
      <c r="N18" s="5">
        <v>1</v>
      </c>
      <c r="O18" s="5">
        <v>4</v>
      </c>
      <c r="P18" s="5">
        <v>1</v>
      </c>
      <c r="Q18" s="5">
        <v>1</v>
      </c>
      <c r="R18" s="5">
        <v>1</v>
      </c>
      <c r="S18" s="5">
        <v>5</v>
      </c>
      <c r="T18" s="5">
        <v>5</v>
      </c>
      <c r="U18" s="5">
        <v>1</v>
      </c>
      <c r="V18" s="5">
        <v>5</v>
      </c>
      <c r="W18" s="5">
        <v>5</v>
      </c>
      <c r="X18" s="46">
        <f t="shared" si="0"/>
        <v>43</v>
      </c>
    </row>
    <row r="19" spans="1:24" ht="24.95" customHeight="1" x14ac:dyDescent="0.2">
      <c r="A19" s="44">
        <v>10</v>
      </c>
      <c r="B19" s="179" t="s">
        <v>39</v>
      </c>
      <c r="C19" s="179"/>
      <c r="D19" s="179"/>
      <c r="E19" s="179"/>
      <c r="F19" s="179"/>
      <c r="G19" s="179"/>
      <c r="H19" s="5">
        <v>1</v>
      </c>
      <c r="I19" s="5">
        <v>1</v>
      </c>
      <c r="J19" s="5">
        <v>1</v>
      </c>
      <c r="K19" s="5">
        <v>5</v>
      </c>
      <c r="L19" s="5">
        <v>5</v>
      </c>
      <c r="M19" s="5">
        <v>1</v>
      </c>
      <c r="N19" s="5">
        <v>3</v>
      </c>
      <c r="O19" s="5">
        <v>3</v>
      </c>
      <c r="P19" s="5">
        <v>1</v>
      </c>
      <c r="Q19" s="5">
        <v>1</v>
      </c>
      <c r="R19" s="5">
        <v>5</v>
      </c>
      <c r="S19" s="5">
        <v>1</v>
      </c>
      <c r="T19" s="5">
        <v>3</v>
      </c>
      <c r="U19" s="5">
        <v>5</v>
      </c>
      <c r="V19" s="5">
        <v>1</v>
      </c>
      <c r="W19" s="5">
        <v>1</v>
      </c>
      <c r="X19" s="46">
        <f t="shared" si="0"/>
        <v>38</v>
      </c>
    </row>
    <row r="20" spans="1:24" s="38" customFormat="1" ht="24.95" customHeight="1" x14ac:dyDescent="0.2">
      <c r="A20" s="44">
        <v>11</v>
      </c>
      <c r="B20" s="177" t="s">
        <v>40</v>
      </c>
      <c r="C20" s="177"/>
      <c r="D20" s="177"/>
      <c r="E20" s="177"/>
      <c r="F20" s="177"/>
      <c r="G20" s="177"/>
      <c r="H20" s="5">
        <v>1</v>
      </c>
      <c r="I20" s="5">
        <v>1</v>
      </c>
      <c r="J20" s="5">
        <v>2</v>
      </c>
      <c r="K20" s="5">
        <v>3</v>
      </c>
      <c r="L20" s="5">
        <v>3</v>
      </c>
      <c r="M20" s="5">
        <v>1</v>
      </c>
      <c r="N20" s="5">
        <v>4</v>
      </c>
      <c r="O20" s="5">
        <v>5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4</v>
      </c>
      <c r="V20" s="5">
        <v>1</v>
      </c>
      <c r="W20" s="5">
        <v>1</v>
      </c>
      <c r="X20" s="48">
        <f t="shared" si="0"/>
        <v>31</v>
      </c>
    </row>
    <row r="21" spans="1:24" ht="24.95" customHeight="1" x14ac:dyDescent="0.2">
      <c r="A21" s="44">
        <v>12</v>
      </c>
      <c r="B21" s="176" t="s">
        <v>42</v>
      </c>
      <c r="C21" s="176"/>
      <c r="D21" s="176"/>
      <c r="E21" s="176"/>
      <c r="F21" s="176"/>
      <c r="G21" s="176"/>
      <c r="H21" s="5">
        <v>2</v>
      </c>
      <c r="I21" s="5">
        <v>3</v>
      </c>
      <c r="J21" s="5">
        <v>1</v>
      </c>
      <c r="K21" s="5">
        <v>3</v>
      </c>
      <c r="L21" s="5">
        <v>4</v>
      </c>
      <c r="M21" s="5">
        <v>5</v>
      </c>
      <c r="N21" s="5">
        <v>3</v>
      </c>
      <c r="O21" s="5">
        <v>4</v>
      </c>
      <c r="P21" s="5">
        <v>1</v>
      </c>
      <c r="Q21" s="5">
        <v>1</v>
      </c>
      <c r="R21" s="5">
        <v>4</v>
      </c>
      <c r="S21" s="5">
        <v>4</v>
      </c>
      <c r="T21" s="5">
        <v>4</v>
      </c>
      <c r="U21" s="5">
        <v>3</v>
      </c>
      <c r="V21" s="5">
        <v>3</v>
      </c>
      <c r="W21" s="5">
        <v>2</v>
      </c>
      <c r="X21" s="46">
        <f t="shared" si="0"/>
        <v>47</v>
      </c>
    </row>
    <row r="22" spans="1:24" ht="24.95" customHeight="1" x14ac:dyDescent="0.2">
      <c r="A22" s="44">
        <v>13</v>
      </c>
      <c r="B22" s="265" t="s">
        <v>103</v>
      </c>
      <c r="C22" s="266"/>
      <c r="D22" s="266"/>
      <c r="E22" s="266"/>
      <c r="F22" s="266"/>
      <c r="G22" s="266"/>
      <c r="H22" s="5">
        <v>2</v>
      </c>
      <c r="I22" s="5">
        <v>3</v>
      </c>
      <c r="J22" s="5">
        <v>1</v>
      </c>
      <c r="K22" s="5">
        <v>3</v>
      </c>
      <c r="L22" s="5">
        <v>2</v>
      </c>
      <c r="M22" s="5">
        <v>3</v>
      </c>
      <c r="N22" s="5">
        <v>1</v>
      </c>
      <c r="O22" s="5">
        <v>1</v>
      </c>
      <c r="P22" s="5">
        <v>1</v>
      </c>
      <c r="Q22" s="5">
        <v>2</v>
      </c>
      <c r="R22" s="5">
        <v>2</v>
      </c>
      <c r="S22" s="5">
        <v>1</v>
      </c>
      <c r="T22" s="5">
        <v>4</v>
      </c>
      <c r="U22" s="5">
        <v>1</v>
      </c>
      <c r="V22" s="5">
        <v>2</v>
      </c>
      <c r="W22" s="5">
        <v>3</v>
      </c>
      <c r="X22" s="48">
        <f t="shared" si="0"/>
        <v>32</v>
      </c>
    </row>
    <row r="23" spans="1:24" s="38" customFormat="1" ht="24.95" customHeight="1" x14ac:dyDescent="0.2">
      <c r="A23" s="44">
        <v>14</v>
      </c>
      <c r="B23" s="267" t="s">
        <v>101</v>
      </c>
      <c r="C23" s="267"/>
      <c r="D23" s="267"/>
      <c r="E23" s="267"/>
      <c r="F23" s="267"/>
      <c r="G23" s="267"/>
      <c r="H23" s="40">
        <v>2</v>
      </c>
      <c r="I23" s="40">
        <v>3</v>
      </c>
      <c r="J23" s="40">
        <v>1</v>
      </c>
      <c r="K23" s="40">
        <v>3</v>
      </c>
      <c r="L23" s="40">
        <v>2</v>
      </c>
      <c r="M23" s="40">
        <v>3</v>
      </c>
      <c r="N23" s="40">
        <v>1</v>
      </c>
      <c r="O23" s="40">
        <v>1</v>
      </c>
      <c r="P23" s="40">
        <v>1</v>
      </c>
      <c r="Q23" s="40">
        <v>4</v>
      </c>
      <c r="R23" s="40">
        <v>2</v>
      </c>
      <c r="S23" s="40">
        <v>1</v>
      </c>
      <c r="T23" s="40">
        <v>4</v>
      </c>
      <c r="U23" s="40">
        <v>3</v>
      </c>
      <c r="V23" s="40">
        <v>3</v>
      </c>
      <c r="W23" s="40">
        <v>3</v>
      </c>
      <c r="X23" s="49">
        <f t="shared" si="0"/>
        <v>37</v>
      </c>
    </row>
    <row r="24" spans="1:24" ht="24.95" customHeight="1" x14ac:dyDescent="0.2">
      <c r="A24" s="44">
        <v>15</v>
      </c>
      <c r="B24" s="176" t="s">
        <v>41</v>
      </c>
      <c r="C24" s="176"/>
      <c r="D24" s="176"/>
      <c r="E24" s="176"/>
      <c r="F24" s="176"/>
      <c r="G24" s="176"/>
      <c r="H24" s="37">
        <v>1</v>
      </c>
      <c r="I24" s="37">
        <v>1</v>
      </c>
      <c r="J24" s="37">
        <v>1</v>
      </c>
      <c r="K24" s="37">
        <v>4</v>
      </c>
      <c r="L24" s="37">
        <v>3</v>
      </c>
      <c r="M24" s="37">
        <v>1</v>
      </c>
      <c r="N24" s="37">
        <v>2</v>
      </c>
      <c r="O24" s="37">
        <v>4</v>
      </c>
      <c r="P24" s="37">
        <v>1</v>
      </c>
      <c r="Q24" s="37">
        <v>1</v>
      </c>
      <c r="R24" s="37">
        <v>1</v>
      </c>
      <c r="S24" s="37">
        <v>1</v>
      </c>
      <c r="T24" s="37">
        <v>5</v>
      </c>
      <c r="U24" s="37">
        <v>5</v>
      </c>
      <c r="V24" s="37">
        <v>1</v>
      </c>
      <c r="W24" s="37">
        <v>1</v>
      </c>
      <c r="X24" s="46">
        <f t="shared" si="0"/>
        <v>33</v>
      </c>
    </row>
    <row r="25" spans="1:24" ht="24.95" customHeight="1" x14ac:dyDescent="0.2">
      <c r="A25" s="44">
        <v>16</v>
      </c>
      <c r="B25" s="177" t="s">
        <v>43</v>
      </c>
      <c r="C25" s="177"/>
      <c r="D25" s="177"/>
      <c r="E25" s="177"/>
      <c r="F25" s="177"/>
      <c r="G25" s="177"/>
      <c r="H25" s="27">
        <v>2</v>
      </c>
      <c r="I25" s="27">
        <v>3</v>
      </c>
      <c r="J25" s="27">
        <v>1</v>
      </c>
      <c r="K25" s="27">
        <v>4</v>
      </c>
      <c r="L25" s="27">
        <v>4</v>
      </c>
      <c r="M25" s="27">
        <v>5</v>
      </c>
      <c r="N25" s="27">
        <v>3</v>
      </c>
      <c r="O25" s="27">
        <v>3</v>
      </c>
      <c r="P25" s="27">
        <v>1</v>
      </c>
      <c r="Q25" s="27">
        <v>4</v>
      </c>
      <c r="R25" s="27">
        <v>4</v>
      </c>
      <c r="S25" s="27">
        <v>3</v>
      </c>
      <c r="T25" s="27">
        <v>3</v>
      </c>
      <c r="U25" s="27">
        <v>3</v>
      </c>
      <c r="V25" s="27">
        <v>3</v>
      </c>
      <c r="W25" s="27">
        <v>3</v>
      </c>
      <c r="X25" s="45">
        <f t="shared" si="0"/>
        <v>49</v>
      </c>
    </row>
    <row r="26" spans="1:24" ht="24.95" customHeight="1" x14ac:dyDescent="0.2">
      <c r="A26" s="44">
        <v>17</v>
      </c>
      <c r="B26" s="176" t="s">
        <v>44</v>
      </c>
      <c r="C26" s="176"/>
      <c r="D26" s="176"/>
      <c r="E26" s="176"/>
      <c r="F26" s="176"/>
      <c r="G26" s="176"/>
      <c r="H26" s="27">
        <v>2</v>
      </c>
      <c r="I26" s="27">
        <v>2</v>
      </c>
      <c r="J26" s="27">
        <v>4</v>
      </c>
      <c r="K26" s="27">
        <v>4</v>
      </c>
      <c r="L26" s="27">
        <v>4</v>
      </c>
      <c r="M26" s="27">
        <v>2</v>
      </c>
      <c r="N26" s="27">
        <v>3</v>
      </c>
      <c r="O26" s="27">
        <v>3</v>
      </c>
      <c r="P26" s="27">
        <v>2</v>
      </c>
      <c r="Q26" s="27">
        <v>1</v>
      </c>
      <c r="R26" s="27">
        <v>3</v>
      </c>
      <c r="S26" s="27">
        <v>4</v>
      </c>
      <c r="T26" s="27">
        <v>4</v>
      </c>
      <c r="U26" s="27">
        <v>3</v>
      </c>
      <c r="V26" s="27">
        <v>4</v>
      </c>
      <c r="W26" s="27">
        <v>2</v>
      </c>
      <c r="X26" s="46">
        <f t="shared" si="0"/>
        <v>47</v>
      </c>
    </row>
    <row r="27" spans="1:24" ht="24.95" customHeight="1" x14ac:dyDescent="0.2">
      <c r="A27" s="44">
        <v>18</v>
      </c>
      <c r="B27" s="176" t="s">
        <v>45</v>
      </c>
      <c r="C27" s="176"/>
      <c r="D27" s="176"/>
      <c r="E27" s="176"/>
      <c r="F27" s="176"/>
      <c r="G27" s="176"/>
      <c r="H27" s="27">
        <v>2</v>
      </c>
      <c r="I27" s="27">
        <v>3</v>
      </c>
      <c r="J27" s="27">
        <v>1</v>
      </c>
      <c r="K27" s="27">
        <v>4</v>
      </c>
      <c r="L27" s="27">
        <v>5</v>
      </c>
      <c r="M27" s="27">
        <v>5</v>
      </c>
      <c r="N27" s="27">
        <v>2</v>
      </c>
      <c r="O27" s="27">
        <v>4</v>
      </c>
      <c r="P27" s="27">
        <v>1</v>
      </c>
      <c r="Q27" s="27">
        <v>1</v>
      </c>
      <c r="R27" s="27">
        <v>5</v>
      </c>
      <c r="S27" s="27">
        <v>4</v>
      </c>
      <c r="T27" s="27">
        <v>3</v>
      </c>
      <c r="U27" s="27">
        <v>3</v>
      </c>
      <c r="V27" s="27">
        <v>2</v>
      </c>
      <c r="W27" s="27">
        <v>2</v>
      </c>
      <c r="X27" s="46">
        <f t="shared" si="0"/>
        <v>47</v>
      </c>
    </row>
    <row r="28" spans="1:24" ht="24.95" customHeight="1" x14ac:dyDescent="0.2">
      <c r="A28" s="44">
        <v>19</v>
      </c>
      <c r="B28" s="181" t="s">
        <v>99</v>
      </c>
      <c r="C28" s="181"/>
      <c r="D28" s="181"/>
      <c r="E28" s="181"/>
      <c r="F28" s="181"/>
      <c r="G28" s="181"/>
      <c r="H28" s="27">
        <v>2</v>
      </c>
      <c r="I28" s="27">
        <v>3</v>
      </c>
      <c r="J28" s="27">
        <v>1</v>
      </c>
      <c r="K28" s="27">
        <v>4</v>
      </c>
      <c r="L28" s="27">
        <v>5</v>
      </c>
      <c r="M28" s="27">
        <v>5</v>
      </c>
      <c r="N28" s="27">
        <v>2</v>
      </c>
      <c r="O28" s="27">
        <v>4</v>
      </c>
      <c r="P28" s="27">
        <v>1</v>
      </c>
      <c r="Q28" s="27">
        <v>3</v>
      </c>
      <c r="R28" s="27">
        <v>5</v>
      </c>
      <c r="S28" s="27">
        <v>4</v>
      </c>
      <c r="T28" s="27">
        <v>5</v>
      </c>
      <c r="U28" s="27">
        <v>4</v>
      </c>
      <c r="V28" s="27">
        <v>2</v>
      </c>
      <c r="W28" s="27">
        <v>2</v>
      </c>
      <c r="X28" s="45">
        <f t="shared" si="0"/>
        <v>52</v>
      </c>
    </row>
    <row r="29" spans="1:24" ht="24.95" customHeight="1" x14ac:dyDescent="0.2">
      <c r="A29" s="44">
        <v>20</v>
      </c>
      <c r="B29" s="177" t="s">
        <v>46</v>
      </c>
      <c r="C29" s="177"/>
      <c r="D29" s="177"/>
      <c r="E29" s="177"/>
      <c r="F29" s="177"/>
      <c r="G29" s="177"/>
      <c r="H29" s="27">
        <v>3</v>
      </c>
      <c r="I29" s="27">
        <v>3</v>
      </c>
      <c r="J29" s="27">
        <v>1</v>
      </c>
      <c r="K29" s="27">
        <v>4</v>
      </c>
      <c r="L29" s="27">
        <v>5</v>
      </c>
      <c r="M29" s="27">
        <v>5</v>
      </c>
      <c r="N29" s="27">
        <v>3</v>
      </c>
      <c r="O29" s="27">
        <v>4</v>
      </c>
      <c r="P29" s="27">
        <v>1</v>
      </c>
      <c r="Q29" s="27">
        <v>4</v>
      </c>
      <c r="R29" s="27">
        <v>5</v>
      </c>
      <c r="S29" s="27">
        <v>4</v>
      </c>
      <c r="T29" s="27">
        <v>3</v>
      </c>
      <c r="U29" s="27">
        <v>3</v>
      </c>
      <c r="V29" s="27">
        <v>2</v>
      </c>
      <c r="W29" s="27">
        <v>2</v>
      </c>
      <c r="X29" s="45">
        <f t="shared" si="0"/>
        <v>52</v>
      </c>
    </row>
    <row r="30" spans="1:24" ht="24.95" customHeight="1" x14ac:dyDescent="0.2">
      <c r="A30" s="44">
        <v>21</v>
      </c>
      <c r="B30" s="176" t="s">
        <v>47</v>
      </c>
      <c r="C30" s="176"/>
      <c r="D30" s="176"/>
      <c r="E30" s="176"/>
      <c r="F30" s="176"/>
      <c r="G30" s="176"/>
      <c r="H30" s="27">
        <v>2</v>
      </c>
      <c r="I30" s="27">
        <v>3</v>
      </c>
      <c r="J30" s="27">
        <v>1</v>
      </c>
      <c r="K30" s="27">
        <v>4</v>
      </c>
      <c r="L30" s="27">
        <v>5</v>
      </c>
      <c r="M30" s="27">
        <v>5</v>
      </c>
      <c r="N30" s="27">
        <v>3</v>
      </c>
      <c r="O30" s="27">
        <v>4</v>
      </c>
      <c r="P30" s="27">
        <v>1</v>
      </c>
      <c r="Q30" s="27">
        <v>1</v>
      </c>
      <c r="R30" s="27">
        <v>5</v>
      </c>
      <c r="S30" s="27">
        <v>4</v>
      </c>
      <c r="T30" s="27">
        <v>3</v>
      </c>
      <c r="U30" s="27">
        <v>3</v>
      </c>
      <c r="V30" s="27">
        <v>2</v>
      </c>
      <c r="W30" s="27">
        <v>2</v>
      </c>
      <c r="X30" s="46">
        <f t="shared" si="0"/>
        <v>48</v>
      </c>
    </row>
    <row r="31" spans="1:24" ht="24.95" customHeight="1" x14ac:dyDescent="0.2">
      <c r="A31" s="44">
        <v>22</v>
      </c>
      <c r="B31" s="176" t="s">
        <v>48</v>
      </c>
      <c r="C31" s="176"/>
      <c r="D31" s="176"/>
      <c r="E31" s="176"/>
      <c r="F31" s="176"/>
      <c r="G31" s="176"/>
      <c r="H31" s="27">
        <v>1</v>
      </c>
      <c r="I31" s="27">
        <v>1</v>
      </c>
      <c r="J31" s="27">
        <v>1</v>
      </c>
      <c r="K31" s="27">
        <v>5</v>
      </c>
      <c r="L31" s="27">
        <v>5</v>
      </c>
      <c r="M31" s="27">
        <v>5</v>
      </c>
      <c r="N31" s="27">
        <v>2</v>
      </c>
      <c r="O31" s="27">
        <v>5</v>
      </c>
      <c r="P31" s="27">
        <v>1</v>
      </c>
      <c r="Q31" s="27">
        <v>3</v>
      </c>
      <c r="R31" s="27">
        <v>5</v>
      </c>
      <c r="S31" s="27">
        <v>5</v>
      </c>
      <c r="T31" s="27">
        <v>5</v>
      </c>
      <c r="U31" s="27">
        <v>3</v>
      </c>
      <c r="V31" s="27">
        <v>2</v>
      </c>
      <c r="W31" s="27">
        <v>1</v>
      </c>
      <c r="X31" s="45">
        <f t="shared" si="0"/>
        <v>50</v>
      </c>
    </row>
    <row r="32" spans="1:24" ht="24.95" customHeight="1" x14ac:dyDescent="0.2">
      <c r="A32" s="44">
        <v>23</v>
      </c>
      <c r="B32" s="176" t="s">
        <v>49</v>
      </c>
      <c r="C32" s="176"/>
      <c r="D32" s="176"/>
      <c r="E32" s="176"/>
      <c r="F32" s="176"/>
      <c r="G32" s="176"/>
      <c r="H32" s="27">
        <v>1</v>
      </c>
      <c r="I32" s="27">
        <v>2</v>
      </c>
      <c r="J32" s="27">
        <v>1</v>
      </c>
      <c r="K32" s="27">
        <v>5</v>
      </c>
      <c r="L32" s="27">
        <v>4</v>
      </c>
      <c r="M32" s="27">
        <v>5</v>
      </c>
      <c r="N32" s="27">
        <v>3</v>
      </c>
      <c r="O32" s="27">
        <v>4</v>
      </c>
      <c r="P32" s="27">
        <v>1</v>
      </c>
      <c r="Q32" s="27">
        <v>1</v>
      </c>
      <c r="R32" s="27">
        <v>5</v>
      </c>
      <c r="S32" s="27">
        <v>4</v>
      </c>
      <c r="T32" s="27">
        <v>3</v>
      </c>
      <c r="U32" s="27">
        <v>3</v>
      </c>
      <c r="V32" s="27">
        <v>3</v>
      </c>
      <c r="W32" s="27">
        <v>2</v>
      </c>
      <c r="X32" s="46">
        <f t="shared" si="0"/>
        <v>47</v>
      </c>
    </row>
    <row r="33" spans="1:24" ht="24.95" customHeight="1" x14ac:dyDescent="0.2">
      <c r="A33" s="44">
        <v>24</v>
      </c>
      <c r="B33" s="176" t="s">
        <v>50</v>
      </c>
      <c r="C33" s="176"/>
      <c r="D33" s="176"/>
      <c r="E33" s="176"/>
      <c r="F33" s="176"/>
      <c r="G33" s="176"/>
      <c r="H33" s="27">
        <v>1</v>
      </c>
      <c r="I33" s="27">
        <v>3</v>
      </c>
      <c r="J33" s="27">
        <v>1</v>
      </c>
      <c r="K33" s="27">
        <v>3</v>
      </c>
      <c r="L33" s="27">
        <v>3</v>
      </c>
      <c r="M33" s="27">
        <v>1</v>
      </c>
      <c r="N33" s="27">
        <v>1</v>
      </c>
      <c r="O33" s="27">
        <v>1</v>
      </c>
      <c r="P33" s="27">
        <v>1</v>
      </c>
      <c r="Q33" s="27">
        <v>1</v>
      </c>
      <c r="R33" s="27">
        <v>1</v>
      </c>
      <c r="S33" s="27">
        <v>1</v>
      </c>
      <c r="T33" s="27">
        <v>2</v>
      </c>
      <c r="U33" s="27">
        <v>1</v>
      </c>
      <c r="V33" s="27">
        <v>1</v>
      </c>
      <c r="W33" s="27">
        <v>1</v>
      </c>
      <c r="X33" s="48">
        <f t="shared" si="0"/>
        <v>23</v>
      </c>
    </row>
    <row r="34" spans="1:24" ht="24.95" customHeight="1" x14ac:dyDescent="0.2">
      <c r="A34" s="44">
        <v>25</v>
      </c>
      <c r="B34" s="177" t="s">
        <v>51</v>
      </c>
      <c r="C34" s="177"/>
      <c r="D34" s="177"/>
      <c r="E34" s="177"/>
      <c r="F34" s="177"/>
      <c r="G34" s="177"/>
      <c r="H34" s="27">
        <v>1</v>
      </c>
      <c r="I34" s="27">
        <v>4</v>
      </c>
      <c r="J34" s="27">
        <v>4</v>
      </c>
      <c r="K34" s="27">
        <v>5</v>
      </c>
      <c r="L34" s="27">
        <v>5</v>
      </c>
      <c r="M34" s="27">
        <v>2</v>
      </c>
      <c r="N34" s="27">
        <v>5</v>
      </c>
      <c r="O34" s="27">
        <v>3</v>
      </c>
      <c r="P34" s="27">
        <v>1</v>
      </c>
      <c r="Q34" s="27">
        <v>3</v>
      </c>
      <c r="R34" s="27">
        <v>1</v>
      </c>
      <c r="S34" s="27">
        <v>1</v>
      </c>
      <c r="T34" s="27">
        <v>2</v>
      </c>
      <c r="U34" s="27">
        <v>3</v>
      </c>
      <c r="V34" s="27">
        <v>1</v>
      </c>
      <c r="W34" s="27">
        <v>2</v>
      </c>
      <c r="X34" s="46">
        <f t="shared" si="0"/>
        <v>43</v>
      </c>
    </row>
    <row r="35" spans="1:24" ht="24.95" customHeight="1" x14ac:dyDescent="0.2">
      <c r="A35" s="44">
        <v>26</v>
      </c>
      <c r="B35" s="179" t="s">
        <v>76</v>
      </c>
      <c r="C35" s="179"/>
      <c r="D35" s="179"/>
      <c r="E35" s="179"/>
      <c r="F35" s="179"/>
      <c r="G35" s="179"/>
      <c r="H35" s="27">
        <v>1</v>
      </c>
      <c r="I35" s="27">
        <v>1</v>
      </c>
      <c r="J35" s="27">
        <v>5</v>
      </c>
      <c r="K35" s="27">
        <v>5</v>
      </c>
      <c r="L35" s="27">
        <v>5</v>
      </c>
      <c r="M35" s="27">
        <v>3</v>
      </c>
      <c r="N35" s="27">
        <v>5</v>
      </c>
      <c r="O35" s="27">
        <v>5</v>
      </c>
      <c r="P35" s="27">
        <v>1</v>
      </c>
      <c r="Q35" s="27">
        <v>3</v>
      </c>
      <c r="R35" s="27">
        <v>2</v>
      </c>
      <c r="S35" s="27">
        <v>1</v>
      </c>
      <c r="T35" s="27">
        <v>5</v>
      </c>
      <c r="U35" s="27">
        <v>5</v>
      </c>
      <c r="V35" s="27">
        <v>1</v>
      </c>
      <c r="W35" s="27">
        <v>1</v>
      </c>
      <c r="X35" s="45">
        <f t="shared" si="0"/>
        <v>49</v>
      </c>
    </row>
    <row r="36" spans="1:24" ht="24.95" customHeight="1" x14ac:dyDescent="0.2">
      <c r="A36" s="44">
        <v>27</v>
      </c>
      <c r="B36" s="176" t="s">
        <v>52</v>
      </c>
      <c r="C36" s="176"/>
      <c r="D36" s="176"/>
      <c r="E36" s="176"/>
      <c r="F36" s="176"/>
      <c r="G36" s="176"/>
      <c r="H36" s="27">
        <v>5</v>
      </c>
      <c r="I36" s="27">
        <v>5</v>
      </c>
      <c r="J36" s="27">
        <v>5</v>
      </c>
      <c r="K36" s="27">
        <v>5</v>
      </c>
      <c r="L36" s="27">
        <v>4</v>
      </c>
      <c r="M36" s="27">
        <v>2</v>
      </c>
      <c r="N36" s="27">
        <v>4</v>
      </c>
      <c r="O36" s="27">
        <v>3</v>
      </c>
      <c r="P36" s="27">
        <v>1</v>
      </c>
      <c r="Q36" s="27">
        <v>2</v>
      </c>
      <c r="R36" s="27">
        <v>1</v>
      </c>
      <c r="S36" s="27">
        <v>1</v>
      </c>
      <c r="T36" s="27">
        <v>5</v>
      </c>
      <c r="U36" s="27">
        <v>5</v>
      </c>
      <c r="V36" s="27">
        <v>1</v>
      </c>
      <c r="W36" s="27">
        <v>1</v>
      </c>
      <c r="X36" s="45">
        <f t="shared" si="0"/>
        <v>50</v>
      </c>
    </row>
    <row r="37" spans="1:24" ht="24.95" customHeight="1" x14ac:dyDescent="0.2">
      <c r="A37" s="44">
        <v>28</v>
      </c>
      <c r="B37" s="263" t="s">
        <v>53</v>
      </c>
      <c r="C37" s="263"/>
      <c r="D37" s="263"/>
      <c r="E37" s="263"/>
      <c r="F37" s="263"/>
      <c r="G37" s="263"/>
      <c r="H37" s="27">
        <v>2</v>
      </c>
      <c r="I37" s="27">
        <v>5</v>
      </c>
      <c r="J37" s="27">
        <v>4</v>
      </c>
      <c r="K37" s="27">
        <v>4</v>
      </c>
      <c r="L37" s="27">
        <v>4</v>
      </c>
      <c r="M37" s="27">
        <v>1</v>
      </c>
      <c r="N37" s="27">
        <v>3</v>
      </c>
      <c r="O37" s="27">
        <v>1</v>
      </c>
      <c r="P37" s="27">
        <v>2</v>
      </c>
      <c r="Q37" s="27">
        <v>2</v>
      </c>
      <c r="R37" s="27">
        <v>1</v>
      </c>
      <c r="S37" s="27">
        <v>1</v>
      </c>
      <c r="T37" s="27">
        <v>3</v>
      </c>
      <c r="U37" s="27">
        <v>3</v>
      </c>
      <c r="V37" s="27">
        <v>2</v>
      </c>
      <c r="W37" s="27">
        <v>2</v>
      </c>
      <c r="X37" s="46">
        <f t="shared" si="0"/>
        <v>40</v>
      </c>
    </row>
    <row r="38" spans="1:24" ht="24.95" customHeight="1" x14ac:dyDescent="0.2">
      <c r="A38" s="44">
        <v>29</v>
      </c>
      <c r="B38" s="263" t="s">
        <v>54</v>
      </c>
      <c r="C38" s="263"/>
      <c r="D38" s="263"/>
      <c r="E38" s="263"/>
      <c r="F38" s="263"/>
      <c r="G38" s="263"/>
      <c r="H38" s="27">
        <v>1</v>
      </c>
      <c r="I38" s="27">
        <v>3</v>
      </c>
      <c r="J38" s="27">
        <v>2</v>
      </c>
      <c r="K38" s="27">
        <v>3</v>
      </c>
      <c r="L38" s="27">
        <v>4</v>
      </c>
      <c r="M38" s="27">
        <v>2</v>
      </c>
      <c r="N38" s="27">
        <v>3</v>
      </c>
      <c r="O38" s="27">
        <v>2</v>
      </c>
      <c r="P38" s="27">
        <v>2</v>
      </c>
      <c r="Q38" s="27">
        <v>4</v>
      </c>
      <c r="R38" s="27">
        <v>2</v>
      </c>
      <c r="S38" s="27">
        <v>1</v>
      </c>
      <c r="T38" s="27">
        <v>4</v>
      </c>
      <c r="U38" s="27">
        <v>1</v>
      </c>
      <c r="V38" s="27">
        <v>3</v>
      </c>
      <c r="W38" s="27">
        <v>1</v>
      </c>
      <c r="X38" s="46">
        <f t="shared" si="0"/>
        <v>38</v>
      </c>
    </row>
    <row r="39" spans="1:24" ht="24.95" customHeight="1" x14ac:dyDescent="0.2">
      <c r="A39" s="44">
        <v>30</v>
      </c>
      <c r="B39" s="263" t="s">
        <v>55</v>
      </c>
      <c r="C39" s="263"/>
      <c r="D39" s="263"/>
      <c r="E39" s="263"/>
      <c r="F39" s="263"/>
      <c r="G39" s="263"/>
      <c r="H39" s="27">
        <v>2</v>
      </c>
      <c r="I39" s="27">
        <v>5</v>
      </c>
      <c r="J39" s="27">
        <v>5</v>
      </c>
      <c r="K39" s="27">
        <v>5</v>
      </c>
      <c r="L39" s="27">
        <v>4</v>
      </c>
      <c r="M39" s="27">
        <v>2</v>
      </c>
      <c r="N39" s="27">
        <v>5</v>
      </c>
      <c r="O39" s="27">
        <v>3</v>
      </c>
      <c r="P39" s="27">
        <v>3</v>
      </c>
      <c r="Q39" s="27">
        <v>2</v>
      </c>
      <c r="R39" s="27">
        <v>1</v>
      </c>
      <c r="S39" s="27">
        <v>1</v>
      </c>
      <c r="T39" s="27">
        <v>5</v>
      </c>
      <c r="U39" s="27">
        <v>5</v>
      </c>
      <c r="V39" s="27">
        <v>1</v>
      </c>
      <c r="W39" s="27">
        <v>1</v>
      </c>
      <c r="X39" s="45">
        <f t="shared" si="0"/>
        <v>50</v>
      </c>
    </row>
    <row r="40" spans="1:24" ht="24.95" customHeight="1" x14ac:dyDescent="0.2">
      <c r="A40" s="44">
        <v>31</v>
      </c>
      <c r="B40" s="263" t="s">
        <v>57</v>
      </c>
      <c r="C40" s="263"/>
      <c r="D40" s="263"/>
      <c r="E40" s="263"/>
      <c r="F40" s="263"/>
      <c r="G40" s="263"/>
      <c r="H40" s="27">
        <v>5</v>
      </c>
      <c r="I40" s="27">
        <v>5</v>
      </c>
      <c r="J40" s="27">
        <v>5</v>
      </c>
      <c r="K40" s="27">
        <v>5</v>
      </c>
      <c r="L40" s="27">
        <v>5</v>
      </c>
      <c r="M40" s="27">
        <v>1</v>
      </c>
      <c r="N40" s="27">
        <v>5</v>
      </c>
      <c r="O40" s="27">
        <v>2</v>
      </c>
      <c r="P40" s="27">
        <v>3</v>
      </c>
      <c r="Q40" s="27">
        <v>4</v>
      </c>
      <c r="R40" s="27">
        <v>4</v>
      </c>
      <c r="S40" s="27">
        <v>1</v>
      </c>
      <c r="T40" s="27">
        <v>3</v>
      </c>
      <c r="U40" s="27">
        <v>5</v>
      </c>
      <c r="V40" s="27">
        <v>1</v>
      </c>
      <c r="W40" s="27">
        <v>1</v>
      </c>
      <c r="X40" s="45">
        <f t="shared" si="0"/>
        <v>55</v>
      </c>
    </row>
    <row r="41" spans="1:24" ht="24.95" customHeight="1" x14ac:dyDescent="0.2">
      <c r="A41" s="44">
        <v>32</v>
      </c>
      <c r="B41" s="273" t="s">
        <v>56</v>
      </c>
      <c r="C41" s="273"/>
      <c r="D41" s="273"/>
      <c r="E41" s="273"/>
      <c r="F41" s="273"/>
      <c r="G41" s="273"/>
      <c r="H41" s="27">
        <v>1</v>
      </c>
      <c r="I41" s="27">
        <v>2</v>
      </c>
      <c r="J41" s="27">
        <v>1</v>
      </c>
      <c r="K41" s="27">
        <v>5</v>
      </c>
      <c r="L41" s="27">
        <v>4</v>
      </c>
      <c r="M41" s="27">
        <v>5</v>
      </c>
      <c r="N41" s="27">
        <v>3</v>
      </c>
      <c r="O41" s="27">
        <v>4</v>
      </c>
      <c r="P41" s="27">
        <v>1</v>
      </c>
      <c r="Q41" s="27">
        <v>1</v>
      </c>
      <c r="R41" s="27">
        <v>5</v>
      </c>
      <c r="S41" s="27">
        <v>4</v>
      </c>
      <c r="T41" s="27">
        <v>3</v>
      </c>
      <c r="U41" s="27">
        <v>3</v>
      </c>
      <c r="V41" s="27">
        <v>3</v>
      </c>
      <c r="W41" s="27">
        <v>2</v>
      </c>
      <c r="X41" s="46">
        <f t="shared" si="0"/>
        <v>47</v>
      </c>
    </row>
    <row r="42" spans="1:24" ht="24.95" customHeight="1" x14ac:dyDescent="0.2">
      <c r="A42" s="41">
        <v>33</v>
      </c>
      <c r="B42" s="264" t="s">
        <v>58</v>
      </c>
      <c r="C42" s="264"/>
      <c r="D42" s="264"/>
      <c r="E42" s="264"/>
      <c r="F42" s="264"/>
      <c r="G42" s="264"/>
      <c r="H42" s="72">
        <v>2</v>
      </c>
      <c r="I42" s="72">
        <v>3</v>
      </c>
      <c r="J42" s="72">
        <v>1</v>
      </c>
      <c r="K42" s="72">
        <v>4</v>
      </c>
      <c r="L42" s="72">
        <v>5</v>
      </c>
      <c r="M42" s="72">
        <v>5</v>
      </c>
      <c r="N42" s="72">
        <v>3</v>
      </c>
      <c r="O42" s="72">
        <v>4</v>
      </c>
      <c r="P42" s="72">
        <v>1</v>
      </c>
      <c r="Q42" s="72">
        <v>1</v>
      </c>
      <c r="R42" s="72">
        <v>5</v>
      </c>
      <c r="S42" s="72">
        <v>4</v>
      </c>
      <c r="T42" s="72">
        <v>3</v>
      </c>
      <c r="U42" s="72">
        <v>3</v>
      </c>
      <c r="V42" s="72">
        <v>2</v>
      </c>
      <c r="W42" s="72">
        <v>2</v>
      </c>
      <c r="X42" s="83">
        <f t="shared" si="0"/>
        <v>48</v>
      </c>
    </row>
    <row r="43" spans="1:24" ht="24.95" customHeight="1" x14ac:dyDescent="0.2">
      <c r="A43" s="110">
        <v>34</v>
      </c>
      <c r="B43" s="263" t="s">
        <v>59</v>
      </c>
      <c r="C43" s="263"/>
      <c r="D43" s="263"/>
      <c r="E43" s="263"/>
      <c r="F43" s="263"/>
      <c r="G43" s="263"/>
      <c r="H43" s="69">
        <v>1</v>
      </c>
      <c r="I43" s="69">
        <v>1</v>
      </c>
      <c r="J43" s="69">
        <v>1</v>
      </c>
      <c r="K43" s="69">
        <v>5</v>
      </c>
      <c r="L43" s="69">
        <v>4</v>
      </c>
      <c r="M43" s="69">
        <v>3</v>
      </c>
      <c r="N43" s="69">
        <v>2</v>
      </c>
      <c r="O43" s="69">
        <v>5</v>
      </c>
      <c r="P43" s="69">
        <v>4</v>
      </c>
      <c r="Q43" s="69">
        <v>2</v>
      </c>
      <c r="R43" s="69">
        <v>5</v>
      </c>
      <c r="S43" s="69">
        <v>5</v>
      </c>
      <c r="T43" s="69">
        <v>4</v>
      </c>
      <c r="U43" s="69">
        <v>2</v>
      </c>
      <c r="V43" s="69">
        <v>2</v>
      </c>
      <c r="W43" s="69">
        <v>1</v>
      </c>
      <c r="X43" s="111">
        <f t="shared" si="0"/>
        <v>47</v>
      </c>
    </row>
    <row r="44" spans="1:24" ht="24.95" customHeight="1" x14ac:dyDescent="0.2">
      <c r="A44" s="44">
        <v>35</v>
      </c>
      <c r="B44" s="263" t="s">
        <v>60</v>
      </c>
      <c r="C44" s="263"/>
      <c r="D44" s="263"/>
      <c r="E44" s="263"/>
      <c r="F44" s="263"/>
      <c r="G44" s="263"/>
      <c r="H44" s="27">
        <v>1</v>
      </c>
      <c r="I44" s="27">
        <v>1</v>
      </c>
      <c r="J44" s="27">
        <v>1</v>
      </c>
      <c r="K44" s="27">
        <v>5</v>
      </c>
      <c r="L44" s="27">
        <v>4</v>
      </c>
      <c r="M44" s="27">
        <v>3</v>
      </c>
      <c r="N44" s="27">
        <v>2</v>
      </c>
      <c r="O44" s="27">
        <v>5</v>
      </c>
      <c r="P44" s="27">
        <v>4</v>
      </c>
      <c r="Q44" s="27">
        <v>2</v>
      </c>
      <c r="R44" s="27">
        <v>5</v>
      </c>
      <c r="S44" s="27">
        <v>5</v>
      </c>
      <c r="T44" s="27">
        <v>4</v>
      </c>
      <c r="U44" s="27">
        <v>2</v>
      </c>
      <c r="V44" s="27">
        <v>2</v>
      </c>
      <c r="W44" s="27">
        <v>1</v>
      </c>
      <c r="X44" s="46">
        <f>SUM(H44:W44)</f>
        <v>47</v>
      </c>
    </row>
    <row r="45" spans="1:24" ht="18" customHeight="1" thickBot="1" x14ac:dyDescent="0.25">
      <c r="A45" s="73"/>
      <c r="B45" s="84"/>
      <c r="C45" s="84"/>
      <c r="D45" s="84"/>
      <c r="E45" s="84"/>
      <c r="F45" s="84"/>
      <c r="G45" s="84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5"/>
    </row>
    <row r="46" spans="1:24" ht="15" customHeight="1" x14ac:dyDescent="0.2">
      <c r="A46" s="112" t="s">
        <v>121</v>
      </c>
      <c r="B46" s="112"/>
      <c r="C46" s="112"/>
      <c r="D46" s="112"/>
      <c r="E46" s="112"/>
      <c r="F46" s="112"/>
      <c r="G46" s="112"/>
      <c r="H46" s="112"/>
      <c r="I46" s="112" t="s">
        <v>124</v>
      </c>
      <c r="J46" s="112"/>
      <c r="K46" s="112"/>
      <c r="L46" s="112"/>
      <c r="M46" s="112"/>
      <c r="N46" s="112"/>
      <c r="O46" s="112"/>
      <c r="P46" s="112"/>
      <c r="Q46" s="112"/>
      <c r="R46" s="112"/>
      <c r="S46" s="112" t="s">
        <v>122</v>
      </c>
      <c r="T46" s="112"/>
      <c r="U46" s="112"/>
      <c r="V46" s="112"/>
      <c r="W46" s="112"/>
      <c r="X46" s="112"/>
    </row>
    <row r="47" spans="1:24" ht="17.25" customHeight="1" thickBot="1" x14ac:dyDescent="0.3">
      <c r="A47" s="113"/>
      <c r="B47" s="113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 t="s">
        <v>123</v>
      </c>
      <c r="T47" s="114"/>
      <c r="U47" s="114"/>
      <c r="V47" s="114"/>
      <c r="W47" s="114"/>
      <c r="X47" s="113"/>
    </row>
    <row r="48" spans="1:24" ht="15.75" customHeight="1" x14ac:dyDescent="0.2">
      <c r="A48" s="86"/>
      <c r="B48" s="87"/>
      <c r="C48" s="87"/>
      <c r="D48" s="87"/>
      <c r="E48" s="87"/>
      <c r="F48" s="87"/>
      <c r="G48" s="87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8"/>
    </row>
    <row r="49" spans="1:24" s="77" customFormat="1" ht="19.5" customHeight="1" x14ac:dyDescent="0.2">
      <c r="A49" s="89" t="s">
        <v>114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90"/>
      <c r="P49" s="89"/>
      <c r="Q49" s="89" t="s">
        <v>115</v>
      </c>
      <c r="R49" s="89"/>
      <c r="S49" s="91"/>
      <c r="T49" s="91"/>
      <c r="U49" s="91"/>
      <c r="V49" s="91"/>
      <c r="W49" s="91"/>
      <c r="X49" s="91"/>
    </row>
    <row r="50" spans="1:24" s="76" customFormat="1" ht="18.75" customHeight="1" x14ac:dyDescent="0.2">
      <c r="A50" s="78"/>
      <c r="B50" s="92"/>
      <c r="C50" s="92"/>
      <c r="D50" s="92"/>
      <c r="E50" s="92"/>
      <c r="F50" s="92"/>
      <c r="G50" s="92"/>
      <c r="H50" s="78"/>
      <c r="I50" s="78"/>
      <c r="J50" s="78"/>
      <c r="K50" s="78"/>
      <c r="L50" s="78"/>
      <c r="M50" s="78"/>
      <c r="N50" s="78"/>
      <c r="O50" s="93"/>
      <c r="P50" s="94"/>
      <c r="Q50" s="95" t="s">
        <v>116</v>
      </c>
      <c r="R50" s="94"/>
      <c r="S50" s="78"/>
      <c r="T50" s="78"/>
      <c r="U50" s="78"/>
      <c r="V50" s="78"/>
      <c r="W50" s="78"/>
      <c r="X50" s="79"/>
    </row>
    <row r="51" spans="1:24" s="76" customFormat="1" ht="15" customHeight="1" x14ac:dyDescent="0.2">
      <c r="A51" s="73"/>
      <c r="B51" s="74"/>
      <c r="C51" s="74"/>
      <c r="D51" s="74"/>
      <c r="E51" s="74"/>
      <c r="F51" s="74"/>
      <c r="G51" s="74"/>
      <c r="H51" s="12"/>
      <c r="I51" s="12"/>
      <c r="J51" s="12"/>
      <c r="K51" s="12"/>
      <c r="L51" s="12"/>
      <c r="M51" s="12"/>
      <c r="N51" s="12"/>
      <c r="O51" s="81"/>
      <c r="P51" s="1"/>
      <c r="Q51" s="1"/>
      <c r="R51" s="1"/>
      <c r="S51" s="12"/>
      <c r="T51" s="12" t="s">
        <v>117</v>
      </c>
      <c r="U51" s="12"/>
      <c r="V51" s="12"/>
      <c r="W51" s="12"/>
      <c r="X51" s="96" t="s">
        <v>120</v>
      </c>
    </row>
    <row r="52" spans="1:24" s="80" customFormat="1" ht="21.75" customHeight="1" x14ac:dyDescent="0.2">
      <c r="A52" s="82" t="s">
        <v>119</v>
      </c>
      <c r="B52" s="82"/>
      <c r="C52" s="82"/>
      <c r="D52" s="82"/>
      <c r="E52" s="74"/>
      <c r="F52" s="74"/>
      <c r="G52" s="74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5"/>
    </row>
    <row r="53" spans="1:24" s="80" customFormat="1" ht="21.75" customHeight="1" x14ac:dyDescent="0.2">
      <c r="A53" s="41">
        <v>36</v>
      </c>
      <c r="B53" s="264" t="s">
        <v>61</v>
      </c>
      <c r="C53" s="264"/>
      <c r="D53" s="264"/>
      <c r="E53" s="264"/>
      <c r="F53" s="264"/>
      <c r="G53" s="264"/>
      <c r="H53" s="72">
        <v>2</v>
      </c>
      <c r="I53" s="72">
        <v>5</v>
      </c>
      <c r="J53" s="72">
        <v>4</v>
      </c>
      <c r="K53" s="72">
        <v>4</v>
      </c>
      <c r="L53" s="72">
        <v>4</v>
      </c>
      <c r="M53" s="72">
        <v>1</v>
      </c>
      <c r="N53" s="72">
        <v>3</v>
      </c>
      <c r="O53" s="72">
        <v>1</v>
      </c>
      <c r="P53" s="72">
        <v>2</v>
      </c>
      <c r="Q53" s="72">
        <v>2</v>
      </c>
      <c r="R53" s="72">
        <v>1</v>
      </c>
      <c r="S53" s="72">
        <v>1</v>
      </c>
      <c r="T53" s="72">
        <v>3</v>
      </c>
      <c r="U53" s="72">
        <v>3</v>
      </c>
      <c r="V53" s="72">
        <v>2</v>
      </c>
      <c r="W53" s="72">
        <v>2</v>
      </c>
      <c r="X53" s="83">
        <f>SUM(H53:W53)</f>
        <v>40</v>
      </c>
    </row>
    <row r="54" spans="1:24" s="80" customFormat="1" ht="21.75" customHeight="1" x14ac:dyDescent="0.2">
      <c r="A54" s="44">
        <v>38</v>
      </c>
      <c r="B54" s="263" t="s">
        <v>62</v>
      </c>
      <c r="C54" s="263"/>
      <c r="D54" s="263"/>
      <c r="E54" s="263"/>
      <c r="F54" s="263"/>
      <c r="G54" s="263"/>
      <c r="H54" s="27">
        <v>2</v>
      </c>
      <c r="I54" s="27">
        <v>3</v>
      </c>
      <c r="J54" s="27">
        <v>2</v>
      </c>
      <c r="K54" s="27">
        <v>5</v>
      </c>
      <c r="L54" s="27">
        <v>4</v>
      </c>
      <c r="M54" s="27">
        <v>4</v>
      </c>
      <c r="N54" s="27">
        <v>4</v>
      </c>
      <c r="O54" s="27">
        <v>4</v>
      </c>
      <c r="P54" s="27">
        <v>1</v>
      </c>
      <c r="Q54" s="27">
        <v>1</v>
      </c>
      <c r="R54" s="27">
        <v>4</v>
      </c>
      <c r="S54" s="27">
        <v>4</v>
      </c>
      <c r="T54" s="27">
        <v>3</v>
      </c>
      <c r="U54" s="27">
        <v>3</v>
      </c>
      <c r="V54" s="27">
        <v>2</v>
      </c>
      <c r="W54" s="27">
        <v>1</v>
      </c>
      <c r="X54" s="46">
        <f>SUM(H54:W54)</f>
        <v>47</v>
      </c>
    </row>
    <row r="55" spans="1:24" ht="24.95" customHeight="1" x14ac:dyDescent="0.2">
      <c r="A55" s="44">
        <v>39</v>
      </c>
      <c r="B55" s="263" t="s">
        <v>63</v>
      </c>
      <c r="C55" s="263"/>
      <c r="D55" s="263"/>
      <c r="E55" s="263"/>
      <c r="F55" s="263"/>
      <c r="G55" s="263"/>
      <c r="H55" s="27">
        <v>2</v>
      </c>
      <c r="I55" s="27">
        <v>3</v>
      </c>
      <c r="J55" s="27">
        <v>1</v>
      </c>
      <c r="K55" s="27">
        <v>4</v>
      </c>
      <c r="L55" s="27">
        <v>2</v>
      </c>
      <c r="M55" s="27">
        <v>3</v>
      </c>
      <c r="N55" s="27">
        <v>2</v>
      </c>
      <c r="O55" s="27">
        <v>3</v>
      </c>
      <c r="P55" s="27">
        <v>1</v>
      </c>
      <c r="Q55" s="27">
        <v>1</v>
      </c>
      <c r="R55" s="27">
        <v>3</v>
      </c>
      <c r="S55" s="27">
        <v>2</v>
      </c>
      <c r="T55" s="27">
        <v>3</v>
      </c>
      <c r="U55" s="27">
        <v>2</v>
      </c>
      <c r="V55" s="27">
        <v>2</v>
      </c>
      <c r="W55" s="27">
        <v>2</v>
      </c>
      <c r="X55" s="46">
        <f t="shared" si="0"/>
        <v>36</v>
      </c>
    </row>
    <row r="56" spans="1:24" ht="24.95" customHeight="1" x14ac:dyDescent="0.2">
      <c r="A56" s="44">
        <v>40</v>
      </c>
      <c r="B56" s="263" t="s">
        <v>64</v>
      </c>
      <c r="C56" s="263"/>
      <c r="D56" s="263"/>
      <c r="E56" s="263"/>
      <c r="F56" s="263"/>
      <c r="G56" s="263"/>
      <c r="H56" s="27">
        <v>2</v>
      </c>
      <c r="I56" s="27">
        <v>3</v>
      </c>
      <c r="J56" s="27">
        <v>1</v>
      </c>
      <c r="K56" s="27">
        <v>4</v>
      </c>
      <c r="L56" s="27">
        <v>3</v>
      </c>
      <c r="M56" s="27">
        <v>2</v>
      </c>
      <c r="N56" s="27">
        <v>2</v>
      </c>
      <c r="O56" s="27">
        <v>2</v>
      </c>
      <c r="P56" s="27">
        <v>1</v>
      </c>
      <c r="Q56" s="27">
        <v>1</v>
      </c>
      <c r="R56" s="27">
        <v>2</v>
      </c>
      <c r="S56" s="27">
        <v>2</v>
      </c>
      <c r="T56" s="27">
        <v>3</v>
      </c>
      <c r="U56" s="27">
        <v>2</v>
      </c>
      <c r="V56" s="27">
        <v>2</v>
      </c>
      <c r="W56" s="27">
        <v>2</v>
      </c>
      <c r="X56" s="46">
        <f t="shared" si="0"/>
        <v>34</v>
      </c>
    </row>
    <row r="57" spans="1:24" ht="24.95" customHeight="1" x14ac:dyDescent="0.2">
      <c r="A57" s="44">
        <v>41</v>
      </c>
      <c r="B57" s="263" t="s">
        <v>65</v>
      </c>
      <c r="C57" s="263"/>
      <c r="D57" s="263"/>
      <c r="E57" s="263"/>
      <c r="F57" s="263"/>
      <c r="G57" s="263"/>
      <c r="H57" s="27">
        <v>2</v>
      </c>
      <c r="I57" s="27">
        <v>3</v>
      </c>
      <c r="J57" s="27">
        <v>2</v>
      </c>
      <c r="K57" s="27">
        <v>4</v>
      </c>
      <c r="L57" s="27">
        <v>3</v>
      </c>
      <c r="M57" s="27">
        <v>3</v>
      </c>
      <c r="N57" s="27">
        <v>5</v>
      </c>
      <c r="O57" s="27">
        <v>5</v>
      </c>
      <c r="P57" s="27">
        <v>1</v>
      </c>
      <c r="Q57" s="27">
        <v>1</v>
      </c>
      <c r="R57" s="27">
        <v>3</v>
      </c>
      <c r="S57" s="27">
        <v>3</v>
      </c>
      <c r="T57" s="27">
        <v>3</v>
      </c>
      <c r="U57" s="27">
        <v>2</v>
      </c>
      <c r="V57" s="27">
        <v>2</v>
      </c>
      <c r="W57" s="27">
        <v>3</v>
      </c>
      <c r="X57" s="46">
        <f t="shared" si="0"/>
        <v>45</v>
      </c>
    </row>
    <row r="58" spans="1:24" ht="24.95" customHeight="1" x14ac:dyDescent="0.2">
      <c r="A58" s="44">
        <v>42</v>
      </c>
      <c r="B58" s="263" t="s">
        <v>66</v>
      </c>
      <c r="C58" s="263"/>
      <c r="D58" s="263"/>
      <c r="E58" s="263"/>
      <c r="F58" s="263"/>
      <c r="G58" s="263"/>
      <c r="H58" s="27">
        <v>1</v>
      </c>
      <c r="I58" s="27">
        <v>4</v>
      </c>
      <c r="J58" s="27">
        <v>1</v>
      </c>
      <c r="K58" s="27">
        <v>3</v>
      </c>
      <c r="L58" s="27">
        <v>3</v>
      </c>
      <c r="M58" s="27">
        <v>3</v>
      </c>
      <c r="N58" s="27">
        <v>1</v>
      </c>
      <c r="O58" s="27">
        <v>2</v>
      </c>
      <c r="P58" s="27">
        <v>1</v>
      </c>
      <c r="Q58" s="27">
        <v>1</v>
      </c>
      <c r="R58" s="27">
        <v>3</v>
      </c>
      <c r="S58" s="27">
        <v>3</v>
      </c>
      <c r="T58" s="27">
        <v>3</v>
      </c>
      <c r="U58" s="27">
        <v>1</v>
      </c>
      <c r="V58" s="27">
        <v>3</v>
      </c>
      <c r="W58" s="27">
        <v>3</v>
      </c>
      <c r="X58" s="46">
        <f t="shared" si="0"/>
        <v>36</v>
      </c>
    </row>
    <row r="59" spans="1:24" ht="24.95" customHeight="1" x14ac:dyDescent="0.2">
      <c r="A59" s="44">
        <v>43</v>
      </c>
      <c r="B59" s="263" t="s">
        <v>67</v>
      </c>
      <c r="C59" s="263"/>
      <c r="D59" s="263"/>
      <c r="E59" s="263"/>
      <c r="F59" s="263"/>
      <c r="G59" s="263"/>
      <c r="H59" s="27">
        <v>5</v>
      </c>
      <c r="I59" s="27">
        <v>4</v>
      </c>
      <c r="J59" s="27">
        <v>1</v>
      </c>
      <c r="K59" s="27">
        <v>5</v>
      </c>
      <c r="L59" s="27">
        <v>4</v>
      </c>
      <c r="M59" s="27">
        <v>4</v>
      </c>
      <c r="N59" s="27">
        <v>4</v>
      </c>
      <c r="O59" s="27">
        <v>4</v>
      </c>
      <c r="P59" s="27">
        <v>1</v>
      </c>
      <c r="Q59" s="27">
        <v>1</v>
      </c>
      <c r="R59" s="27">
        <v>2</v>
      </c>
      <c r="S59" s="27">
        <v>3</v>
      </c>
      <c r="T59" s="27">
        <v>3</v>
      </c>
      <c r="U59" s="27">
        <v>3</v>
      </c>
      <c r="V59" s="27">
        <v>3</v>
      </c>
      <c r="W59" s="27">
        <v>1</v>
      </c>
      <c r="X59" s="46">
        <f t="shared" si="0"/>
        <v>48</v>
      </c>
    </row>
    <row r="60" spans="1:24" ht="24.95" customHeight="1" x14ac:dyDescent="0.2">
      <c r="A60" s="44">
        <v>44</v>
      </c>
      <c r="B60" s="263" t="s">
        <v>68</v>
      </c>
      <c r="C60" s="263"/>
      <c r="D60" s="263"/>
      <c r="E60" s="263"/>
      <c r="F60" s="263"/>
      <c r="G60" s="263"/>
      <c r="H60" s="27">
        <v>2</v>
      </c>
      <c r="I60" s="27">
        <v>3</v>
      </c>
      <c r="J60" s="27">
        <v>1</v>
      </c>
      <c r="K60" s="27">
        <v>3</v>
      </c>
      <c r="L60" s="27">
        <v>3</v>
      </c>
      <c r="M60" s="27">
        <v>4</v>
      </c>
      <c r="N60" s="27">
        <v>4</v>
      </c>
      <c r="O60" s="27">
        <v>1</v>
      </c>
      <c r="P60" s="27">
        <v>1</v>
      </c>
      <c r="Q60" s="27">
        <v>3</v>
      </c>
      <c r="R60" s="27">
        <v>3</v>
      </c>
      <c r="S60" s="27">
        <v>3</v>
      </c>
      <c r="T60" s="27">
        <v>3</v>
      </c>
      <c r="U60" s="27">
        <v>3</v>
      </c>
      <c r="V60" s="27">
        <v>3</v>
      </c>
      <c r="W60" s="27">
        <v>3</v>
      </c>
      <c r="X60" s="46">
        <f t="shared" si="0"/>
        <v>43</v>
      </c>
    </row>
    <row r="61" spans="1:24" ht="24.95" customHeight="1" x14ac:dyDescent="0.2">
      <c r="A61" s="44">
        <v>45</v>
      </c>
      <c r="B61" s="263" t="s">
        <v>69</v>
      </c>
      <c r="C61" s="263"/>
      <c r="D61" s="263"/>
      <c r="E61" s="263"/>
      <c r="F61" s="263"/>
      <c r="G61" s="263"/>
      <c r="H61" s="27">
        <v>4</v>
      </c>
      <c r="I61" s="27">
        <v>4</v>
      </c>
      <c r="J61" s="27">
        <v>1</v>
      </c>
      <c r="K61" s="27">
        <v>4</v>
      </c>
      <c r="L61" s="27">
        <v>4</v>
      </c>
      <c r="M61" s="27">
        <v>3</v>
      </c>
      <c r="N61" s="27">
        <v>4</v>
      </c>
      <c r="O61" s="27">
        <v>4</v>
      </c>
      <c r="P61" s="27">
        <v>1</v>
      </c>
      <c r="Q61" s="27">
        <v>1</v>
      </c>
      <c r="R61" s="27">
        <v>3</v>
      </c>
      <c r="S61" s="27">
        <v>3</v>
      </c>
      <c r="T61" s="27">
        <v>3</v>
      </c>
      <c r="U61" s="27">
        <v>3</v>
      </c>
      <c r="V61" s="27">
        <v>2</v>
      </c>
      <c r="W61" s="27">
        <v>1</v>
      </c>
      <c r="X61" s="46">
        <f t="shared" si="0"/>
        <v>45</v>
      </c>
    </row>
    <row r="62" spans="1:24" ht="24.95" customHeight="1" x14ac:dyDescent="0.2">
      <c r="A62" s="44">
        <v>46</v>
      </c>
      <c r="B62" s="263" t="s">
        <v>105</v>
      </c>
      <c r="C62" s="263"/>
      <c r="D62" s="263"/>
      <c r="E62" s="263"/>
      <c r="F62" s="263"/>
      <c r="G62" s="263"/>
      <c r="H62" s="27">
        <v>3</v>
      </c>
      <c r="I62" s="27">
        <v>3</v>
      </c>
      <c r="J62" s="27">
        <v>4</v>
      </c>
      <c r="K62" s="27">
        <v>5</v>
      </c>
      <c r="L62" s="27">
        <v>4</v>
      </c>
      <c r="M62" s="27">
        <v>3</v>
      </c>
      <c r="N62" s="27">
        <v>5</v>
      </c>
      <c r="O62" s="27">
        <v>4</v>
      </c>
      <c r="P62" s="27">
        <v>1</v>
      </c>
      <c r="Q62" s="27">
        <v>2</v>
      </c>
      <c r="R62" s="27">
        <v>2</v>
      </c>
      <c r="S62" s="27">
        <v>1</v>
      </c>
      <c r="T62" s="27">
        <v>3</v>
      </c>
      <c r="U62" s="27">
        <v>4</v>
      </c>
      <c r="V62" s="27">
        <v>2</v>
      </c>
      <c r="W62" s="27">
        <v>1</v>
      </c>
      <c r="X62" s="46">
        <f t="shared" si="0"/>
        <v>47</v>
      </c>
    </row>
    <row r="63" spans="1:24" ht="24.95" customHeight="1" x14ac:dyDescent="0.2">
      <c r="A63" s="44">
        <v>47</v>
      </c>
      <c r="B63" s="263" t="s">
        <v>70</v>
      </c>
      <c r="C63" s="263"/>
      <c r="D63" s="263"/>
      <c r="E63" s="263"/>
      <c r="F63" s="263"/>
      <c r="G63" s="263"/>
      <c r="H63" s="27">
        <v>5</v>
      </c>
      <c r="I63" s="27">
        <v>5</v>
      </c>
      <c r="J63" s="27">
        <v>5</v>
      </c>
      <c r="K63" s="27">
        <v>5</v>
      </c>
      <c r="L63" s="27">
        <v>5</v>
      </c>
      <c r="M63" s="27">
        <v>3</v>
      </c>
      <c r="N63" s="27">
        <v>1</v>
      </c>
      <c r="O63" s="27">
        <v>1</v>
      </c>
      <c r="P63" s="27">
        <v>5</v>
      </c>
      <c r="Q63" s="27">
        <v>2</v>
      </c>
      <c r="R63" s="27">
        <v>1</v>
      </c>
      <c r="S63" s="27">
        <v>1</v>
      </c>
      <c r="T63" s="27">
        <v>1</v>
      </c>
      <c r="U63" s="27">
        <v>5</v>
      </c>
      <c r="V63" s="27">
        <v>3</v>
      </c>
      <c r="W63" s="27">
        <v>1</v>
      </c>
      <c r="X63" s="45">
        <f t="shared" si="0"/>
        <v>49</v>
      </c>
    </row>
    <row r="64" spans="1:24" ht="24.95" customHeight="1" x14ac:dyDescent="0.2">
      <c r="A64" s="44">
        <v>48</v>
      </c>
      <c r="B64" s="263" t="s">
        <v>71</v>
      </c>
      <c r="C64" s="263"/>
      <c r="D64" s="263"/>
      <c r="E64" s="263"/>
      <c r="F64" s="263"/>
      <c r="G64" s="263"/>
      <c r="H64" s="27">
        <v>1</v>
      </c>
      <c r="I64" s="27">
        <v>1</v>
      </c>
      <c r="J64" s="27">
        <v>1</v>
      </c>
      <c r="K64" s="27">
        <v>2</v>
      </c>
      <c r="L64" s="27">
        <v>2</v>
      </c>
      <c r="M64" s="27">
        <v>1</v>
      </c>
      <c r="N64" s="27">
        <v>1</v>
      </c>
      <c r="O64" s="27">
        <v>2</v>
      </c>
      <c r="P64" s="27">
        <v>1</v>
      </c>
      <c r="Q64" s="27">
        <v>2</v>
      </c>
      <c r="R64" s="27">
        <v>2</v>
      </c>
      <c r="S64" s="27">
        <v>1</v>
      </c>
      <c r="T64" s="27">
        <v>2</v>
      </c>
      <c r="U64" s="27">
        <v>2</v>
      </c>
      <c r="V64" s="27">
        <v>1</v>
      </c>
      <c r="W64" s="27">
        <v>1</v>
      </c>
      <c r="X64" s="48">
        <f t="shared" si="0"/>
        <v>23</v>
      </c>
    </row>
    <row r="65" spans="1:24" ht="24.95" customHeight="1" x14ac:dyDescent="0.2">
      <c r="A65" s="44">
        <v>49</v>
      </c>
      <c r="B65" s="263" t="s">
        <v>72</v>
      </c>
      <c r="C65" s="263"/>
      <c r="D65" s="263"/>
      <c r="E65" s="263"/>
      <c r="F65" s="263"/>
      <c r="G65" s="263"/>
      <c r="H65" s="27">
        <v>1</v>
      </c>
      <c r="I65" s="27">
        <v>1</v>
      </c>
      <c r="J65" s="27">
        <v>1</v>
      </c>
      <c r="K65" s="27">
        <v>3</v>
      </c>
      <c r="L65" s="27">
        <v>4</v>
      </c>
      <c r="M65" s="27">
        <v>1</v>
      </c>
      <c r="N65" s="27">
        <v>3</v>
      </c>
      <c r="O65" s="27">
        <v>3</v>
      </c>
      <c r="P65" s="27">
        <v>1</v>
      </c>
      <c r="Q65" s="27">
        <v>2</v>
      </c>
      <c r="R65" s="27">
        <v>2</v>
      </c>
      <c r="S65" s="27">
        <v>1</v>
      </c>
      <c r="T65" s="27">
        <v>4</v>
      </c>
      <c r="U65" s="27">
        <v>2</v>
      </c>
      <c r="V65" s="27">
        <v>2</v>
      </c>
      <c r="W65" s="27">
        <v>2</v>
      </c>
      <c r="X65" s="46">
        <f t="shared" si="0"/>
        <v>33</v>
      </c>
    </row>
    <row r="66" spans="1:24" ht="24.95" customHeight="1" x14ac:dyDescent="0.2">
      <c r="A66" s="44">
        <v>50</v>
      </c>
      <c r="B66" s="262" t="s">
        <v>73</v>
      </c>
      <c r="C66" s="262"/>
      <c r="D66" s="262"/>
      <c r="E66" s="262"/>
      <c r="F66" s="262"/>
      <c r="G66" s="262"/>
      <c r="H66" s="27">
        <v>1</v>
      </c>
      <c r="I66" s="27">
        <v>2</v>
      </c>
      <c r="J66" s="27">
        <v>1</v>
      </c>
      <c r="K66" s="27">
        <v>2</v>
      </c>
      <c r="L66" s="27">
        <v>2</v>
      </c>
      <c r="M66" s="27">
        <v>1</v>
      </c>
      <c r="N66" s="27">
        <v>1</v>
      </c>
      <c r="O66" s="27">
        <v>1</v>
      </c>
      <c r="P66" s="27">
        <v>1</v>
      </c>
      <c r="Q66" s="27">
        <v>3</v>
      </c>
      <c r="R66" s="27">
        <v>1</v>
      </c>
      <c r="S66" s="27">
        <v>1</v>
      </c>
      <c r="T66" s="27">
        <v>3</v>
      </c>
      <c r="U66" s="27">
        <v>1</v>
      </c>
      <c r="V66" s="27">
        <v>4</v>
      </c>
      <c r="W66" s="27">
        <v>1</v>
      </c>
      <c r="X66" s="48">
        <f t="shared" si="0"/>
        <v>26</v>
      </c>
    </row>
    <row r="67" spans="1:24" ht="24.95" customHeight="1" x14ac:dyDescent="0.2">
      <c r="A67" s="44">
        <v>51</v>
      </c>
      <c r="B67" s="262" t="s">
        <v>74</v>
      </c>
      <c r="C67" s="262"/>
      <c r="D67" s="262"/>
      <c r="E67" s="262"/>
      <c r="F67" s="262"/>
      <c r="G67" s="262"/>
      <c r="H67" s="27">
        <v>1</v>
      </c>
      <c r="I67" s="27">
        <v>3</v>
      </c>
      <c r="J67" s="27">
        <v>1</v>
      </c>
      <c r="K67" s="27">
        <v>4</v>
      </c>
      <c r="L67" s="27">
        <v>2</v>
      </c>
      <c r="M67" s="27">
        <v>1</v>
      </c>
      <c r="N67" s="27">
        <v>2</v>
      </c>
      <c r="O67" s="27">
        <v>3</v>
      </c>
      <c r="P67" s="27">
        <v>1</v>
      </c>
      <c r="Q67" s="27">
        <v>1</v>
      </c>
      <c r="R67" s="27">
        <v>3</v>
      </c>
      <c r="S67" s="27">
        <v>3</v>
      </c>
      <c r="T67" s="27">
        <v>3</v>
      </c>
      <c r="U67" s="27">
        <v>1</v>
      </c>
      <c r="V67" s="27">
        <v>2</v>
      </c>
      <c r="W67" s="27">
        <v>2</v>
      </c>
      <c r="X67" s="46">
        <f t="shared" si="0"/>
        <v>33</v>
      </c>
    </row>
    <row r="68" spans="1:24" ht="24.95" customHeight="1" x14ac:dyDescent="0.2">
      <c r="A68" s="44">
        <v>52</v>
      </c>
      <c r="B68" s="262" t="s">
        <v>75</v>
      </c>
      <c r="C68" s="262"/>
      <c r="D68" s="262"/>
      <c r="E68" s="262"/>
      <c r="F68" s="262"/>
      <c r="G68" s="262"/>
      <c r="H68" s="27">
        <v>1</v>
      </c>
      <c r="I68" s="27">
        <v>3</v>
      </c>
      <c r="J68" s="27">
        <v>2</v>
      </c>
      <c r="K68" s="27">
        <v>3</v>
      </c>
      <c r="L68" s="27">
        <v>3</v>
      </c>
      <c r="M68" s="27">
        <v>1</v>
      </c>
      <c r="N68" s="27">
        <v>2</v>
      </c>
      <c r="O68" s="27">
        <v>1</v>
      </c>
      <c r="P68" s="27">
        <v>1</v>
      </c>
      <c r="Q68" s="27">
        <v>1</v>
      </c>
      <c r="R68" s="27">
        <v>1</v>
      </c>
      <c r="S68" s="27">
        <v>1</v>
      </c>
      <c r="T68" s="27">
        <v>3</v>
      </c>
      <c r="U68" s="27">
        <v>1</v>
      </c>
      <c r="V68" s="27">
        <v>3</v>
      </c>
      <c r="W68" s="27">
        <v>1</v>
      </c>
      <c r="X68" s="48">
        <f t="shared" si="0"/>
        <v>28</v>
      </c>
    </row>
    <row r="69" spans="1:24" ht="24.95" customHeight="1" x14ac:dyDescent="0.2">
      <c r="A69" s="44">
        <v>53</v>
      </c>
      <c r="B69" s="262" t="s">
        <v>77</v>
      </c>
      <c r="C69" s="262"/>
      <c r="D69" s="262"/>
      <c r="E69" s="262"/>
      <c r="F69" s="262"/>
      <c r="G69" s="262"/>
      <c r="H69" s="27">
        <v>1</v>
      </c>
      <c r="I69" s="27">
        <v>1</v>
      </c>
      <c r="J69" s="27">
        <v>1</v>
      </c>
      <c r="K69" s="27">
        <v>3</v>
      </c>
      <c r="L69" s="27">
        <v>3</v>
      </c>
      <c r="M69" s="27">
        <v>3</v>
      </c>
      <c r="N69" s="27">
        <v>1</v>
      </c>
      <c r="O69" s="27">
        <v>3</v>
      </c>
      <c r="P69" s="27">
        <v>1</v>
      </c>
      <c r="Q69" s="27">
        <v>5</v>
      </c>
      <c r="R69" s="27">
        <v>2</v>
      </c>
      <c r="S69" s="27">
        <v>1</v>
      </c>
      <c r="T69" s="27">
        <v>2</v>
      </c>
      <c r="U69" s="27">
        <v>1</v>
      </c>
      <c r="V69" s="27">
        <v>1</v>
      </c>
      <c r="W69" s="27">
        <v>1</v>
      </c>
      <c r="X69" s="48">
        <f t="shared" si="0"/>
        <v>30</v>
      </c>
    </row>
    <row r="70" spans="1:24" ht="24.95" customHeight="1" x14ac:dyDescent="0.2">
      <c r="A70" s="44">
        <v>54</v>
      </c>
      <c r="B70" s="262" t="s">
        <v>78</v>
      </c>
      <c r="C70" s="262"/>
      <c r="D70" s="262"/>
      <c r="E70" s="262"/>
      <c r="F70" s="262"/>
      <c r="G70" s="262"/>
      <c r="H70" s="27">
        <v>1</v>
      </c>
      <c r="I70" s="27">
        <v>1</v>
      </c>
      <c r="J70" s="27">
        <v>1</v>
      </c>
      <c r="K70" s="27">
        <v>3</v>
      </c>
      <c r="L70" s="27">
        <v>3</v>
      </c>
      <c r="M70" s="27">
        <v>3</v>
      </c>
      <c r="N70" s="27">
        <v>1</v>
      </c>
      <c r="O70" s="27">
        <v>3</v>
      </c>
      <c r="P70" s="27">
        <v>1</v>
      </c>
      <c r="Q70" s="27">
        <v>5</v>
      </c>
      <c r="R70" s="27">
        <v>2</v>
      </c>
      <c r="S70" s="27">
        <v>1</v>
      </c>
      <c r="T70" s="27">
        <v>2</v>
      </c>
      <c r="U70" s="27">
        <v>1</v>
      </c>
      <c r="V70" s="27">
        <v>1</v>
      </c>
      <c r="W70" s="27">
        <v>1</v>
      </c>
      <c r="X70" s="48">
        <f t="shared" si="0"/>
        <v>30</v>
      </c>
    </row>
    <row r="71" spans="1:24" ht="24.95" customHeight="1" x14ac:dyDescent="0.2">
      <c r="A71" s="44">
        <v>55</v>
      </c>
      <c r="B71" s="176" t="s">
        <v>79</v>
      </c>
      <c r="C71" s="176"/>
      <c r="D71" s="176"/>
      <c r="E71" s="176"/>
      <c r="F71" s="176"/>
      <c r="G71" s="176"/>
      <c r="H71" s="27">
        <v>1</v>
      </c>
      <c r="I71" s="27">
        <v>1</v>
      </c>
      <c r="J71" s="27">
        <v>1</v>
      </c>
      <c r="K71" s="27">
        <v>3</v>
      </c>
      <c r="L71" s="27">
        <v>3</v>
      </c>
      <c r="M71" s="27">
        <v>3</v>
      </c>
      <c r="N71" s="27">
        <v>1</v>
      </c>
      <c r="O71" s="27">
        <v>3</v>
      </c>
      <c r="P71" s="27">
        <v>1</v>
      </c>
      <c r="Q71" s="27">
        <v>4</v>
      </c>
      <c r="R71" s="27">
        <v>2</v>
      </c>
      <c r="S71" s="27">
        <v>1</v>
      </c>
      <c r="T71" s="27">
        <v>2</v>
      </c>
      <c r="U71" s="27">
        <v>1</v>
      </c>
      <c r="V71" s="27">
        <v>1</v>
      </c>
      <c r="W71" s="27">
        <v>1</v>
      </c>
      <c r="X71" s="48">
        <f t="shared" si="0"/>
        <v>29</v>
      </c>
    </row>
    <row r="72" spans="1:24" ht="24.95" customHeight="1" x14ac:dyDescent="0.2">
      <c r="A72" s="44">
        <v>56</v>
      </c>
      <c r="B72" s="176" t="s">
        <v>80</v>
      </c>
      <c r="C72" s="176"/>
      <c r="D72" s="176"/>
      <c r="E72" s="176"/>
      <c r="F72" s="176"/>
      <c r="G72" s="176"/>
      <c r="H72" s="27">
        <v>1</v>
      </c>
      <c r="I72" s="27">
        <v>1</v>
      </c>
      <c r="J72" s="27">
        <v>1</v>
      </c>
      <c r="K72" s="27">
        <v>3</v>
      </c>
      <c r="L72" s="27">
        <v>3</v>
      </c>
      <c r="M72" s="27">
        <v>3</v>
      </c>
      <c r="N72" s="27">
        <v>1</v>
      </c>
      <c r="O72" s="27">
        <v>3</v>
      </c>
      <c r="P72" s="27">
        <v>1</v>
      </c>
      <c r="Q72" s="27">
        <v>4</v>
      </c>
      <c r="R72" s="27">
        <v>2</v>
      </c>
      <c r="S72" s="27">
        <v>1</v>
      </c>
      <c r="T72" s="27">
        <v>2</v>
      </c>
      <c r="U72" s="27">
        <v>1</v>
      </c>
      <c r="V72" s="27">
        <v>1</v>
      </c>
      <c r="W72" s="27">
        <v>1</v>
      </c>
      <c r="X72" s="48">
        <f t="shared" si="0"/>
        <v>29</v>
      </c>
    </row>
    <row r="73" spans="1:24" ht="24.95" customHeight="1" x14ac:dyDescent="0.2">
      <c r="A73" s="44">
        <v>57</v>
      </c>
      <c r="B73" s="176" t="s">
        <v>102</v>
      </c>
      <c r="C73" s="176"/>
      <c r="D73" s="176"/>
      <c r="E73" s="176"/>
      <c r="F73" s="176"/>
      <c r="G73" s="176"/>
      <c r="H73" s="27">
        <v>1</v>
      </c>
      <c r="I73" s="27">
        <v>2</v>
      </c>
      <c r="J73" s="27">
        <v>3</v>
      </c>
      <c r="K73" s="27">
        <v>5</v>
      </c>
      <c r="L73" s="27">
        <v>5</v>
      </c>
      <c r="M73" s="27">
        <v>2</v>
      </c>
      <c r="N73" s="27">
        <v>5</v>
      </c>
      <c r="O73" s="27">
        <v>4</v>
      </c>
      <c r="P73" s="27">
        <v>1</v>
      </c>
      <c r="Q73" s="27">
        <v>3</v>
      </c>
      <c r="R73" s="27">
        <v>1</v>
      </c>
      <c r="S73" s="27">
        <v>1</v>
      </c>
      <c r="T73" s="27">
        <v>5</v>
      </c>
      <c r="U73" s="27">
        <v>5</v>
      </c>
      <c r="V73" s="27">
        <v>1</v>
      </c>
      <c r="W73" s="27">
        <v>2</v>
      </c>
      <c r="X73" s="46">
        <f t="shared" si="0"/>
        <v>46</v>
      </c>
    </row>
    <row r="74" spans="1:24" ht="24.95" customHeight="1" x14ac:dyDescent="0.2">
      <c r="A74" s="44">
        <v>58</v>
      </c>
      <c r="B74" s="176" t="s">
        <v>81</v>
      </c>
      <c r="C74" s="176"/>
      <c r="D74" s="176"/>
      <c r="E74" s="176"/>
      <c r="F74" s="176"/>
      <c r="G74" s="176"/>
      <c r="H74" s="27">
        <v>1</v>
      </c>
      <c r="I74" s="27">
        <v>1</v>
      </c>
      <c r="J74" s="27">
        <v>1</v>
      </c>
      <c r="K74" s="27">
        <v>5</v>
      </c>
      <c r="L74" s="27">
        <v>5</v>
      </c>
      <c r="M74" s="27">
        <v>5</v>
      </c>
      <c r="N74" s="27">
        <v>5</v>
      </c>
      <c r="O74" s="27">
        <v>4</v>
      </c>
      <c r="P74" s="27">
        <v>1</v>
      </c>
      <c r="Q74" s="27">
        <v>1</v>
      </c>
      <c r="R74" s="27">
        <v>5</v>
      </c>
      <c r="S74" s="27">
        <v>5</v>
      </c>
      <c r="T74" s="27">
        <v>5</v>
      </c>
      <c r="U74" s="27">
        <v>2</v>
      </c>
      <c r="V74" s="27">
        <v>2</v>
      </c>
      <c r="W74" s="27">
        <v>1</v>
      </c>
      <c r="X74" s="45">
        <f t="shared" si="0"/>
        <v>49</v>
      </c>
    </row>
    <row r="75" spans="1:24" ht="24.95" customHeight="1" thickBot="1" x14ac:dyDescent="0.25">
      <c r="A75" s="3">
        <v>59</v>
      </c>
      <c r="B75" s="178" t="s">
        <v>82</v>
      </c>
      <c r="C75" s="178"/>
      <c r="D75" s="178"/>
      <c r="E75" s="178"/>
      <c r="F75" s="178"/>
      <c r="G75" s="178"/>
      <c r="H75" s="17">
        <v>1</v>
      </c>
      <c r="I75" s="17">
        <v>2</v>
      </c>
      <c r="J75" s="17">
        <v>3</v>
      </c>
      <c r="K75" s="17">
        <v>5</v>
      </c>
      <c r="L75" s="17">
        <v>5</v>
      </c>
      <c r="M75" s="17">
        <v>3</v>
      </c>
      <c r="N75" s="17">
        <v>2</v>
      </c>
      <c r="O75" s="17">
        <v>4</v>
      </c>
      <c r="P75" s="17">
        <v>1</v>
      </c>
      <c r="Q75" s="17">
        <v>1</v>
      </c>
      <c r="R75" s="17">
        <v>4</v>
      </c>
      <c r="S75" s="17">
        <v>5</v>
      </c>
      <c r="T75" s="17">
        <v>5</v>
      </c>
      <c r="U75" s="17">
        <v>5</v>
      </c>
      <c r="V75" s="17">
        <v>1</v>
      </c>
      <c r="W75" s="17">
        <v>2</v>
      </c>
      <c r="X75" s="50">
        <f t="shared" si="0"/>
        <v>49</v>
      </c>
    </row>
    <row r="76" spans="1:24" ht="13.5" customHeight="1" thickBot="1" x14ac:dyDescent="0.25">
      <c r="A76" s="6"/>
      <c r="B76" s="30"/>
      <c r="C76" s="30"/>
      <c r="D76" s="30"/>
      <c r="E76" s="30"/>
      <c r="F76" s="30"/>
      <c r="G76" s="3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8"/>
    </row>
    <row r="77" spans="1:24" ht="20.100000000000001" customHeight="1" thickBot="1" x14ac:dyDescent="0.25">
      <c r="A77" s="6"/>
      <c r="B77" s="31"/>
      <c r="C77" s="23"/>
      <c r="D77" s="23"/>
      <c r="E77" s="23"/>
      <c r="F77" s="23"/>
      <c r="G77" s="23"/>
      <c r="H77" s="9"/>
      <c r="I77" s="268" t="s">
        <v>5</v>
      </c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</row>
    <row r="78" spans="1:24" ht="20.100000000000001" customHeight="1" thickBot="1" x14ac:dyDescent="0.25">
      <c r="A78" s="9"/>
      <c r="B78" s="23"/>
      <c r="C78" s="23"/>
      <c r="D78" s="23"/>
      <c r="E78" s="23"/>
      <c r="F78" s="23"/>
      <c r="G78" s="23"/>
      <c r="H78" s="9"/>
      <c r="I78" s="42" t="s">
        <v>106</v>
      </c>
      <c r="J78" s="42" t="s">
        <v>107</v>
      </c>
      <c r="K78" s="42" t="s">
        <v>108</v>
      </c>
      <c r="L78" s="42" t="s">
        <v>109</v>
      </c>
      <c r="M78" s="42" t="s">
        <v>110</v>
      </c>
      <c r="N78" s="42" t="s">
        <v>111</v>
      </c>
      <c r="O78" s="42" t="s">
        <v>112</v>
      </c>
      <c r="P78" s="42" t="s">
        <v>113</v>
      </c>
      <c r="Q78" s="43">
        <v>23</v>
      </c>
      <c r="R78" s="43">
        <v>24</v>
      </c>
      <c r="S78" s="43">
        <v>27</v>
      </c>
      <c r="T78" s="43">
        <v>28</v>
      </c>
      <c r="U78" s="43">
        <v>44</v>
      </c>
      <c r="V78" s="43">
        <v>55</v>
      </c>
      <c r="W78" s="43">
        <v>56</v>
      </c>
    </row>
    <row r="79" spans="1:24" ht="20.100000000000001" customHeight="1" thickBot="1" x14ac:dyDescent="0.25">
      <c r="A79" s="9"/>
      <c r="B79" s="23"/>
      <c r="C79" s="23"/>
      <c r="D79" s="23"/>
      <c r="E79" s="23"/>
      <c r="F79" s="23"/>
      <c r="G79" s="23"/>
      <c r="H79" s="9"/>
      <c r="I79" s="272" t="s">
        <v>6</v>
      </c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170">
        <v>16</v>
      </c>
      <c r="V79" s="170"/>
      <c r="W79" s="170"/>
    </row>
    <row r="80" spans="1:24" ht="20.100000000000001" customHeight="1" thickBot="1" x14ac:dyDescent="0.25">
      <c r="A80" s="11"/>
      <c r="B80" s="10"/>
      <c r="C80" s="10"/>
      <c r="D80" s="10"/>
      <c r="E80" s="10"/>
      <c r="F80" s="10"/>
      <c r="G80" s="10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20.100000000000001" customHeight="1" thickBot="1" x14ac:dyDescent="0.25">
      <c r="A81" s="198" t="s">
        <v>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200"/>
      <c r="V81" s="13"/>
      <c r="W81" s="13"/>
      <c r="X81" s="9"/>
    </row>
    <row r="82" spans="1:24" ht="20.100000000000001" customHeight="1" thickBot="1" x14ac:dyDescent="0.25">
      <c r="A82" s="201" t="s">
        <v>8</v>
      </c>
      <c r="B82" s="202"/>
      <c r="C82" s="202"/>
      <c r="D82" s="202"/>
      <c r="E82" s="202"/>
      <c r="F82" s="202"/>
      <c r="G82" s="203"/>
      <c r="H82" s="51">
        <v>1</v>
      </c>
      <c r="I82" s="52">
        <v>2</v>
      </c>
      <c r="J82" s="52">
        <v>3</v>
      </c>
      <c r="K82" s="52">
        <v>4</v>
      </c>
      <c r="L82" s="52">
        <v>5</v>
      </c>
      <c r="M82" s="52">
        <v>6</v>
      </c>
      <c r="N82" s="52">
        <v>7</v>
      </c>
      <c r="O82" s="52">
        <v>8</v>
      </c>
      <c r="P82" s="52">
        <v>9</v>
      </c>
      <c r="Q82" s="52">
        <v>10</v>
      </c>
      <c r="R82" s="52">
        <v>11</v>
      </c>
      <c r="S82" s="52">
        <v>12</v>
      </c>
      <c r="T82" s="52">
        <v>13</v>
      </c>
      <c r="U82" s="53">
        <v>14</v>
      </c>
      <c r="V82" s="13"/>
      <c r="W82" s="13"/>
      <c r="X82" s="9"/>
    </row>
    <row r="83" spans="1:24" ht="20.100000000000001" customHeight="1" thickBot="1" x14ac:dyDescent="0.25">
      <c r="A83" s="204" t="s">
        <v>9</v>
      </c>
      <c r="B83" s="205"/>
      <c r="C83" s="205"/>
      <c r="D83" s="205"/>
      <c r="E83" s="205"/>
      <c r="F83" s="205"/>
      <c r="G83" s="206"/>
      <c r="H83" s="54">
        <v>53</v>
      </c>
      <c r="I83" s="55">
        <v>54</v>
      </c>
      <c r="J83" s="55">
        <v>49</v>
      </c>
      <c r="K83" s="55">
        <v>49</v>
      </c>
      <c r="L83" s="55">
        <v>49</v>
      </c>
      <c r="M83" s="56">
        <v>31</v>
      </c>
      <c r="N83" s="55">
        <v>49</v>
      </c>
      <c r="O83" s="56">
        <v>43</v>
      </c>
      <c r="P83" s="56">
        <v>38</v>
      </c>
      <c r="Q83" s="56">
        <v>28</v>
      </c>
      <c r="R83" s="56">
        <v>33</v>
      </c>
      <c r="S83" s="56">
        <v>47</v>
      </c>
      <c r="T83" s="56">
        <v>32</v>
      </c>
      <c r="U83" s="57">
        <v>47</v>
      </c>
      <c r="V83" s="13"/>
      <c r="W83" s="13"/>
      <c r="X83" s="9"/>
    </row>
    <row r="84" spans="1:24" ht="20.100000000000001" customHeight="1" thickBot="1" x14ac:dyDescent="0.25">
      <c r="A84" s="207" t="s">
        <v>8</v>
      </c>
      <c r="B84" s="208"/>
      <c r="C84" s="208"/>
      <c r="D84" s="208"/>
      <c r="E84" s="208"/>
      <c r="F84" s="208"/>
      <c r="G84" s="209"/>
      <c r="H84" s="51">
        <v>15</v>
      </c>
      <c r="I84" s="52">
        <v>16</v>
      </c>
      <c r="J84" s="52">
        <v>17</v>
      </c>
      <c r="K84" s="52">
        <v>18</v>
      </c>
      <c r="L84" s="52">
        <v>19</v>
      </c>
      <c r="M84" s="52">
        <v>20</v>
      </c>
      <c r="N84" s="52">
        <v>21</v>
      </c>
      <c r="O84" s="52">
        <v>22</v>
      </c>
      <c r="P84" s="52">
        <v>23</v>
      </c>
      <c r="Q84" s="52">
        <v>24</v>
      </c>
      <c r="R84" s="52">
        <v>25</v>
      </c>
      <c r="S84" s="52">
        <v>26</v>
      </c>
      <c r="T84" s="52">
        <v>27</v>
      </c>
      <c r="U84" s="53">
        <v>28</v>
      </c>
      <c r="V84" s="13"/>
      <c r="W84" s="13"/>
      <c r="X84" s="9"/>
    </row>
    <row r="85" spans="1:24" ht="20.100000000000001" customHeight="1" thickBot="1" x14ac:dyDescent="0.25">
      <c r="A85" s="204" t="s">
        <v>9</v>
      </c>
      <c r="B85" s="205"/>
      <c r="C85" s="205"/>
      <c r="D85" s="205"/>
      <c r="E85" s="205"/>
      <c r="F85" s="205"/>
      <c r="G85" s="206"/>
      <c r="H85" s="58">
        <v>47</v>
      </c>
      <c r="I85" s="59">
        <v>47</v>
      </c>
      <c r="J85" s="59">
        <v>48</v>
      </c>
      <c r="K85" s="59">
        <v>48</v>
      </c>
      <c r="L85" s="60">
        <v>50</v>
      </c>
      <c r="M85" s="59">
        <v>47</v>
      </c>
      <c r="N85" s="59">
        <v>23</v>
      </c>
      <c r="O85" s="60">
        <v>50</v>
      </c>
      <c r="P85" s="60">
        <v>49</v>
      </c>
      <c r="Q85" s="60">
        <v>50</v>
      </c>
      <c r="R85" s="59">
        <v>40</v>
      </c>
      <c r="S85" s="59">
        <v>34</v>
      </c>
      <c r="T85" s="61">
        <v>50</v>
      </c>
      <c r="U85" s="61">
        <v>55</v>
      </c>
      <c r="V85" s="13"/>
      <c r="W85" s="13"/>
      <c r="X85" s="9"/>
    </row>
    <row r="86" spans="1:24" ht="20.100000000000001" customHeight="1" thickBot="1" x14ac:dyDescent="0.25">
      <c r="A86" s="207" t="s">
        <v>8</v>
      </c>
      <c r="B86" s="208"/>
      <c r="C86" s="208"/>
      <c r="D86" s="208"/>
      <c r="E86" s="208"/>
      <c r="F86" s="208"/>
      <c r="G86" s="209"/>
      <c r="H86" s="51">
        <v>29</v>
      </c>
      <c r="I86" s="52">
        <v>30</v>
      </c>
      <c r="J86" s="52">
        <v>31</v>
      </c>
      <c r="K86" s="52">
        <v>32</v>
      </c>
      <c r="L86" s="52">
        <v>33</v>
      </c>
      <c r="M86" s="52">
        <v>34</v>
      </c>
      <c r="N86" s="52">
        <v>35</v>
      </c>
      <c r="O86" s="52">
        <v>36</v>
      </c>
      <c r="P86" s="52">
        <v>37</v>
      </c>
      <c r="Q86" s="52">
        <v>38</v>
      </c>
      <c r="R86" s="52">
        <v>39</v>
      </c>
      <c r="S86" s="52">
        <v>40</v>
      </c>
      <c r="T86" s="52">
        <v>41</v>
      </c>
      <c r="U86" s="53">
        <v>42</v>
      </c>
      <c r="V86" s="13"/>
      <c r="W86" s="13"/>
      <c r="X86" s="9"/>
    </row>
    <row r="87" spans="1:24" ht="20.100000000000001" customHeight="1" thickBot="1" x14ac:dyDescent="0.25">
      <c r="A87" s="210" t="s">
        <v>9</v>
      </c>
      <c r="B87" s="211"/>
      <c r="C87" s="211"/>
      <c r="D87" s="211"/>
      <c r="E87" s="211"/>
      <c r="F87" s="211"/>
      <c r="G87" s="212"/>
      <c r="H87" s="62">
        <v>47</v>
      </c>
      <c r="I87" s="63">
        <v>48</v>
      </c>
      <c r="J87" s="63">
        <v>47</v>
      </c>
      <c r="K87" s="63">
        <v>47</v>
      </c>
      <c r="L87" s="63">
        <v>40</v>
      </c>
      <c r="M87" s="63">
        <v>44</v>
      </c>
      <c r="N87" s="63">
        <v>47</v>
      </c>
      <c r="O87" s="63">
        <v>36</v>
      </c>
      <c r="P87" s="63">
        <v>34</v>
      </c>
      <c r="Q87" s="63">
        <v>45</v>
      </c>
      <c r="R87" s="63">
        <v>36</v>
      </c>
      <c r="S87" s="63">
        <v>48</v>
      </c>
      <c r="T87" s="63">
        <v>43</v>
      </c>
      <c r="U87" s="64">
        <v>45</v>
      </c>
      <c r="V87" s="13"/>
      <c r="W87" s="13"/>
      <c r="X87" s="9"/>
    </row>
    <row r="88" spans="1:24" ht="20.100000000000001" customHeight="1" thickBot="1" x14ac:dyDescent="0.25">
      <c r="A88" s="207" t="s">
        <v>8</v>
      </c>
      <c r="B88" s="208"/>
      <c r="C88" s="208"/>
      <c r="D88" s="208"/>
      <c r="E88" s="208"/>
      <c r="F88" s="208"/>
      <c r="G88" s="209"/>
      <c r="H88" s="51">
        <v>43</v>
      </c>
      <c r="I88" s="52">
        <v>44</v>
      </c>
      <c r="J88" s="52">
        <v>45</v>
      </c>
      <c r="K88" s="52">
        <v>46</v>
      </c>
      <c r="L88" s="52">
        <v>47</v>
      </c>
      <c r="M88" s="52">
        <v>48</v>
      </c>
      <c r="N88" s="52">
        <v>49</v>
      </c>
      <c r="O88" s="52">
        <v>50</v>
      </c>
      <c r="P88" s="52">
        <v>51</v>
      </c>
      <c r="Q88" s="52">
        <v>52</v>
      </c>
      <c r="R88" s="52">
        <v>53</v>
      </c>
      <c r="S88" s="52">
        <v>54</v>
      </c>
      <c r="T88" s="52">
        <v>55</v>
      </c>
      <c r="U88" s="53">
        <v>56</v>
      </c>
      <c r="V88" s="13"/>
      <c r="W88" s="13"/>
      <c r="X88" s="9"/>
    </row>
    <row r="89" spans="1:24" ht="20.100000000000001" customHeight="1" thickBot="1" x14ac:dyDescent="0.25">
      <c r="A89" s="210" t="s">
        <v>9</v>
      </c>
      <c r="B89" s="211"/>
      <c r="C89" s="211"/>
      <c r="D89" s="211"/>
      <c r="E89" s="211"/>
      <c r="F89" s="211"/>
      <c r="G89" s="212"/>
      <c r="H89" s="65">
        <v>47</v>
      </c>
      <c r="I89" s="66">
        <v>49</v>
      </c>
      <c r="J89" s="67">
        <v>33</v>
      </c>
      <c r="K89" s="67">
        <v>33</v>
      </c>
      <c r="L89" s="67">
        <v>21</v>
      </c>
      <c r="M89" s="67">
        <v>33</v>
      </c>
      <c r="N89" s="67">
        <v>28</v>
      </c>
      <c r="O89" s="67">
        <v>29</v>
      </c>
      <c r="P89" s="67">
        <v>29</v>
      </c>
      <c r="Q89" s="67">
        <v>29</v>
      </c>
      <c r="R89" s="67">
        <v>29</v>
      </c>
      <c r="S89" s="67">
        <v>46</v>
      </c>
      <c r="T89" s="66">
        <v>49</v>
      </c>
      <c r="U89" s="68">
        <v>49</v>
      </c>
      <c r="V89" s="13"/>
      <c r="W89" s="13"/>
      <c r="X89" s="9"/>
    </row>
    <row r="90" spans="1:24" ht="20.100000000000001" customHeight="1" thickBot="1" x14ac:dyDescent="0.25">
      <c r="A90" s="6"/>
      <c r="B90" s="10"/>
      <c r="C90" s="10"/>
      <c r="D90" s="10"/>
      <c r="E90" s="10"/>
      <c r="F90" s="10"/>
      <c r="G90" s="1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9"/>
      <c r="W90" s="9"/>
      <c r="X90" s="9"/>
    </row>
    <row r="91" spans="1:24" ht="20.100000000000001" customHeight="1" x14ac:dyDescent="0.2">
      <c r="A91" s="182" t="s">
        <v>2</v>
      </c>
      <c r="B91" s="184" t="s">
        <v>10</v>
      </c>
      <c r="C91" s="184"/>
      <c r="D91" s="184"/>
      <c r="E91" s="184"/>
      <c r="F91" s="184"/>
      <c r="G91" s="184"/>
      <c r="H91" s="184"/>
      <c r="I91" s="184"/>
      <c r="J91" s="185"/>
      <c r="K91" s="9"/>
      <c r="L91" s="9"/>
      <c r="M91" s="188" t="s">
        <v>11</v>
      </c>
      <c r="N91" s="189"/>
      <c r="O91" s="189"/>
      <c r="P91" s="189"/>
      <c r="Q91" s="189"/>
      <c r="R91" s="190"/>
      <c r="S91" s="191" t="s">
        <v>12</v>
      </c>
      <c r="T91" s="192"/>
      <c r="U91" s="9"/>
      <c r="V91" s="9"/>
      <c r="W91" s="9"/>
      <c r="X91" s="9"/>
    </row>
    <row r="92" spans="1:24" ht="20.100000000000001" customHeight="1" x14ac:dyDescent="0.2">
      <c r="A92" s="183"/>
      <c r="B92" s="186"/>
      <c r="C92" s="186"/>
      <c r="D92" s="186"/>
      <c r="E92" s="186"/>
      <c r="F92" s="186"/>
      <c r="G92" s="186"/>
      <c r="H92" s="186"/>
      <c r="I92" s="186"/>
      <c r="J92" s="187"/>
      <c r="K92" s="9"/>
      <c r="L92" s="9"/>
      <c r="M92" s="193" t="s">
        <v>13</v>
      </c>
      <c r="N92" s="194"/>
      <c r="O92" s="195"/>
      <c r="P92" s="15">
        <v>0</v>
      </c>
      <c r="Q92" s="196">
        <v>0</v>
      </c>
      <c r="R92" s="196"/>
      <c r="S92" s="196">
        <v>0</v>
      </c>
      <c r="T92" s="197"/>
      <c r="U92" s="9"/>
      <c r="V92" s="9"/>
      <c r="W92" s="9"/>
      <c r="X92" s="9"/>
    </row>
    <row r="93" spans="1:24" ht="20.100000000000001" customHeight="1" x14ac:dyDescent="0.2">
      <c r="A93" s="4">
        <v>1</v>
      </c>
      <c r="B93" s="225" t="s">
        <v>104</v>
      </c>
      <c r="C93" s="226"/>
      <c r="D93" s="226"/>
      <c r="E93" s="226"/>
      <c r="F93" s="226"/>
      <c r="G93" s="226"/>
      <c r="H93" s="226"/>
      <c r="I93" s="226"/>
      <c r="J93" s="227"/>
      <c r="K93" s="8"/>
      <c r="L93" s="8"/>
      <c r="M93" s="193" t="s">
        <v>14</v>
      </c>
      <c r="N93" s="194"/>
      <c r="O93" s="195"/>
      <c r="P93" s="15">
        <v>1</v>
      </c>
      <c r="Q93" s="228" t="s">
        <v>15</v>
      </c>
      <c r="R93" s="228"/>
      <c r="S93" s="229">
        <v>20</v>
      </c>
      <c r="T93" s="230"/>
      <c r="U93" s="16"/>
      <c r="V93" s="16"/>
      <c r="W93" s="16"/>
      <c r="X93" s="8"/>
    </row>
    <row r="94" spans="1:24" ht="20.100000000000001" customHeight="1" x14ac:dyDescent="0.2">
      <c r="A94" s="4">
        <v>2</v>
      </c>
      <c r="B94" s="213" t="s">
        <v>83</v>
      </c>
      <c r="C94" s="231"/>
      <c r="D94" s="231"/>
      <c r="E94" s="231"/>
      <c r="F94" s="231"/>
      <c r="G94" s="231"/>
      <c r="H94" s="231"/>
      <c r="I94" s="231"/>
      <c r="J94" s="232"/>
      <c r="K94" s="9"/>
      <c r="L94" s="9"/>
      <c r="M94" s="193" t="s">
        <v>16</v>
      </c>
      <c r="N94" s="194"/>
      <c r="O94" s="195"/>
      <c r="P94" s="15">
        <v>2</v>
      </c>
      <c r="Q94" s="233" t="s">
        <v>17</v>
      </c>
      <c r="R94" s="233"/>
      <c r="S94" s="234">
        <v>40</v>
      </c>
      <c r="T94" s="235"/>
      <c r="U94" s="9"/>
      <c r="V94" s="9"/>
      <c r="W94" s="9"/>
      <c r="X94" s="9"/>
    </row>
    <row r="95" spans="1:24" ht="20.100000000000001" customHeight="1" x14ac:dyDescent="0.2">
      <c r="A95" s="4">
        <v>3</v>
      </c>
      <c r="B95" s="213" t="s">
        <v>84</v>
      </c>
      <c r="C95" s="214"/>
      <c r="D95" s="214"/>
      <c r="E95" s="214"/>
      <c r="F95" s="214"/>
      <c r="G95" s="214"/>
      <c r="H95" s="214"/>
      <c r="I95" s="214"/>
      <c r="J95" s="215"/>
      <c r="K95" s="9"/>
      <c r="L95" s="9"/>
      <c r="M95" s="193" t="s">
        <v>18</v>
      </c>
      <c r="N95" s="194"/>
      <c r="O95" s="195"/>
      <c r="P95" s="15">
        <v>3</v>
      </c>
      <c r="Q95" s="216" t="s">
        <v>19</v>
      </c>
      <c r="R95" s="216"/>
      <c r="S95" s="217">
        <v>60</v>
      </c>
      <c r="T95" s="218"/>
      <c r="U95" s="9"/>
      <c r="V95" s="9"/>
      <c r="W95" s="9"/>
      <c r="X95" s="9"/>
    </row>
    <row r="96" spans="1:24" ht="20.100000000000001" customHeight="1" x14ac:dyDescent="0.2">
      <c r="A96" s="4">
        <v>4</v>
      </c>
      <c r="B96" s="213" t="s">
        <v>85</v>
      </c>
      <c r="C96" s="214"/>
      <c r="D96" s="214"/>
      <c r="E96" s="214"/>
      <c r="F96" s="214"/>
      <c r="G96" s="214"/>
      <c r="H96" s="214"/>
      <c r="I96" s="214"/>
      <c r="J96" s="215"/>
      <c r="K96" s="9"/>
      <c r="L96" s="9"/>
      <c r="M96" s="219" t="s">
        <v>20</v>
      </c>
      <c r="N96" s="220"/>
      <c r="O96" s="220"/>
      <c r="P96" s="15">
        <v>4</v>
      </c>
      <c r="Q96" s="221" t="s">
        <v>21</v>
      </c>
      <c r="R96" s="222"/>
      <c r="S96" s="223">
        <v>80</v>
      </c>
      <c r="T96" s="224"/>
      <c r="U96" s="9"/>
      <c r="V96" s="9"/>
      <c r="W96" s="9"/>
      <c r="X96" s="9"/>
    </row>
    <row r="97" spans="1:24" ht="20.100000000000001" customHeight="1" thickBot="1" x14ac:dyDescent="0.25">
      <c r="A97" s="4">
        <v>5</v>
      </c>
      <c r="B97" s="225" t="s">
        <v>86</v>
      </c>
      <c r="C97" s="226"/>
      <c r="D97" s="226"/>
      <c r="E97" s="226"/>
      <c r="F97" s="226"/>
      <c r="G97" s="226"/>
      <c r="H97" s="226"/>
      <c r="I97" s="226"/>
      <c r="J97" s="227"/>
      <c r="K97" s="9"/>
      <c r="L97" s="9"/>
      <c r="M97" s="239" t="s">
        <v>22</v>
      </c>
      <c r="N97" s="240"/>
      <c r="O97" s="240"/>
      <c r="P97" s="17">
        <v>5</v>
      </c>
      <c r="Q97" s="241" t="s">
        <v>23</v>
      </c>
      <c r="R97" s="241"/>
      <c r="S97" s="242">
        <v>100</v>
      </c>
      <c r="T97" s="243"/>
      <c r="U97" s="9"/>
      <c r="V97" s="9"/>
      <c r="W97" s="9"/>
      <c r="X97" s="9"/>
    </row>
    <row r="98" spans="1:24" ht="20.100000000000001" customHeight="1" x14ac:dyDescent="0.2">
      <c r="A98" s="4">
        <v>6</v>
      </c>
      <c r="B98" s="225" t="s">
        <v>87</v>
      </c>
      <c r="C98" s="226"/>
      <c r="D98" s="226"/>
      <c r="E98" s="226"/>
      <c r="F98" s="226"/>
      <c r="G98" s="226"/>
      <c r="H98" s="226"/>
      <c r="I98" s="226"/>
      <c r="J98" s="227"/>
      <c r="K98" s="9"/>
      <c r="L98" s="9"/>
      <c r="M98" s="35"/>
      <c r="N98" s="35"/>
      <c r="O98" s="35"/>
      <c r="P98" s="12"/>
      <c r="Q98" s="36"/>
      <c r="R98" s="36"/>
      <c r="S98" s="12"/>
      <c r="T98" s="12"/>
      <c r="U98" s="2"/>
      <c r="V98" s="2"/>
      <c r="W98" s="9"/>
      <c r="X98" s="9"/>
    </row>
    <row r="99" spans="1:24" ht="27" customHeight="1" x14ac:dyDescent="0.2">
      <c r="A99" s="4">
        <v>7</v>
      </c>
      <c r="B99" s="225" t="s">
        <v>88</v>
      </c>
      <c r="C99" s="226"/>
      <c r="D99" s="226"/>
      <c r="E99" s="226"/>
      <c r="F99" s="226"/>
      <c r="G99" s="226"/>
      <c r="H99" s="226"/>
      <c r="I99" s="226"/>
      <c r="J99" s="227"/>
      <c r="K99" s="9"/>
      <c r="L99" s="9"/>
      <c r="M99" s="35"/>
      <c r="N99" s="35"/>
      <c r="O99" s="35"/>
      <c r="P99" s="12"/>
      <c r="Q99" s="36"/>
      <c r="R99" s="36"/>
      <c r="S99" s="12"/>
      <c r="T99" s="12"/>
      <c r="U99" s="2"/>
      <c r="V99" s="2"/>
      <c r="W99" s="9"/>
      <c r="X99" s="9"/>
    </row>
    <row r="100" spans="1:24" ht="20.100000000000001" customHeight="1" thickBot="1" x14ac:dyDescent="0.25">
      <c r="A100" s="109">
        <v>8</v>
      </c>
      <c r="B100" s="244" t="s">
        <v>89</v>
      </c>
      <c r="C100" s="245"/>
      <c r="D100" s="245"/>
      <c r="E100" s="245"/>
      <c r="F100" s="245"/>
      <c r="G100" s="245"/>
      <c r="H100" s="245"/>
      <c r="I100" s="245"/>
      <c r="J100" s="246"/>
      <c r="K100" s="9"/>
      <c r="L100" s="9"/>
      <c r="M100" s="35"/>
      <c r="N100" s="35"/>
      <c r="O100" s="35"/>
      <c r="P100" s="12"/>
      <c r="Q100" s="36"/>
      <c r="R100" s="36"/>
      <c r="S100" s="12"/>
      <c r="T100" s="12"/>
      <c r="U100" s="2"/>
      <c r="V100" s="2"/>
      <c r="W100" s="9"/>
      <c r="X100" s="9"/>
    </row>
    <row r="101" spans="1:24" s="104" customFormat="1" ht="20.100000000000001" customHeight="1" x14ac:dyDescent="0.2">
      <c r="A101" s="1" t="s">
        <v>114</v>
      </c>
      <c r="B101" s="1"/>
      <c r="C101" s="1"/>
      <c r="D101" s="1"/>
      <c r="E101" s="1"/>
      <c r="F101" s="1"/>
      <c r="G101" s="1"/>
      <c r="H101" s="1"/>
      <c r="I101" s="1"/>
      <c r="J101" s="1"/>
      <c r="K101" s="89"/>
      <c r="L101" s="89"/>
      <c r="M101" s="89"/>
      <c r="N101" s="89"/>
      <c r="O101" s="90"/>
      <c r="P101" s="89"/>
      <c r="Q101" s="89" t="s">
        <v>115</v>
      </c>
      <c r="R101" s="89"/>
      <c r="S101" s="91"/>
      <c r="T101" s="91"/>
      <c r="U101" s="91"/>
      <c r="V101" s="91"/>
      <c r="W101" s="91"/>
      <c r="X101" s="91"/>
    </row>
    <row r="102" spans="1:24" s="104" customFormat="1" ht="20.100000000000001" customHeight="1" x14ac:dyDescent="0.2">
      <c r="A102" s="78"/>
      <c r="B102" s="92"/>
      <c r="C102" s="92"/>
      <c r="D102" s="92"/>
      <c r="E102" s="92"/>
      <c r="F102" s="92"/>
      <c r="G102" s="92"/>
      <c r="H102" s="78"/>
      <c r="I102" s="78"/>
      <c r="J102" s="78"/>
      <c r="K102" s="78"/>
      <c r="L102" s="78"/>
      <c r="M102" s="78"/>
      <c r="N102" s="78"/>
      <c r="O102" s="93"/>
      <c r="P102" s="94"/>
      <c r="Q102" s="95" t="s">
        <v>116</v>
      </c>
      <c r="R102" s="94"/>
      <c r="S102" s="78"/>
      <c r="T102" s="78"/>
      <c r="U102" s="78"/>
      <c r="V102" s="78"/>
      <c r="W102" s="78"/>
      <c r="X102" s="79"/>
    </row>
    <row r="103" spans="1:24" s="107" customFormat="1" ht="17.25" customHeight="1" x14ac:dyDescent="0.2">
      <c r="A103" s="12"/>
      <c r="B103" s="105"/>
      <c r="C103" s="105"/>
      <c r="D103" s="105"/>
      <c r="E103" s="105"/>
      <c r="F103" s="105"/>
      <c r="G103" s="105"/>
      <c r="H103" s="12"/>
      <c r="I103" s="12"/>
      <c r="J103" s="12"/>
      <c r="K103" s="12"/>
      <c r="L103" s="12"/>
      <c r="M103" s="12"/>
      <c r="N103" s="12"/>
      <c r="O103" s="106"/>
      <c r="P103" s="1"/>
      <c r="Q103" s="1"/>
      <c r="R103" s="1"/>
      <c r="S103" s="12"/>
      <c r="T103" s="12" t="s">
        <v>117</v>
      </c>
      <c r="U103" s="12"/>
      <c r="V103" s="12"/>
      <c r="W103" s="12"/>
      <c r="X103" s="96" t="s">
        <v>120</v>
      </c>
    </row>
    <row r="104" spans="1:24" s="104" customFormat="1" ht="20.100000000000001" customHeight="1" x14ac:dyDescent="0.2">
      <c r="A104" s="82" t="s">
        <v>119</v>
      </c>
      <c r="B104" s="82"/>
      <c r="C104" s="82"/>
      <c r="D104" s="82"/>
      <c r="E104" s="74"/>
      <c r="F104" s="74"/>
      <c r="G104" s="74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5"/>
    </row>
    <row r="105" spans="1:24" s="104" customFormat="1" ht="15" customHeight="1" thickBot="1" x14ac:dyDescent="0.25">
      <c r="A105" s="82"/>
      <c r="B105" s="82"/>
      <c r="C105" s="82"/>
      <c r="D105" s="82"/>
      <c r="E105" s="74"/>
      <c r="F105" s="74"/>
      <c r="G105" s="74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5"/>
    </row>
    <row r="106" spans="1:24" ht="28.5" customHeight="1" x14ac:dyDescent="0.2">
      <c r="A106" s="108">
        <v>9</v>
      </c>
      <c r="B106" s="269" t="s">
        <v>90</v>
      </c>
      <c r="C106" s="270"/>
      <c r="D106" s="270"/>
      <c r="E106" s="270"/>
      <c r="F106" s="270"/>
      <c r="G106" s="270"/>
      <c r="H106" s="270"/>
      <c r="I106" s="270"/>
      <c r="J106" s="271"/>
      <c r="K106" s="9"/>
      <c r="L106" s="9"/>
      <c r="M106" s="35"/>
      <c r="N106" s="35"/>
      <c r="O106" s="35"/>
      <c r="P106" s="12"/>
      <c r="Q106" s="36"/>
      <c r="R106" s="36"/>
      <c r="S106" s="12"/>
      <c r="T106" s="12"/>
      <c r="U106" s="2"/>
      <c r="V106" s="2"/>
      <c r="W106" s="9"/>
      <c r="X106" s="9"/>
    </row>
    <row r="107" spans="1:24" ht="20.100000000000001" customHeight="1" x14ac:dyDescent="0.2">
      <c r="A107" s="4">
        <v>10</v>
      </c>
      <c r="B107" s="225" t="s">
        <v>91</v>
      </c>
      <c r="C107" s="226"/>
      <c r="D107" s="226"/>
      <c r="E107" s="226"/>
      <c r="F107" s="226"/>
      <c r="G107" s="226"/>
      <c r="H107" s="226"/>
      <c r="I107" s="226"/>
      <c r="J107" s="227"/>
      <c r="K107" s="9"/>
      <c r="L107" s="9"/>
      <c r="M107" s="35"/>
      <c r="N107" s="35"/>
      <c r="O107" s="35"/>
      <c r="P107" s="12"/>
      <c r="Q107" s="36"/>
      <c r="R107" s="36"/>
      <c r="S107" s="12"/>
      <c r="T107" s="12"/>
      <c r="U107" s="2"/>
      <c r="V107" s="2"/>
      <c r="W107" s="9"/>
      <c r="X107" s="9"/>
    </row>
    <row r="108" spans="1:24" ht="20.100000000000001" customHeight="1" x14ac:dyDescent="0.2">
      <c r="A108" s="4">
        <v>11</v>
      </c>
      <c r="B108" s="225" t="s">
        <v>93</v>
      </c>
      <c r="C108" s="226"/>
      <c r="D108" s="226"/>
      <c r="E108" s="226"/>
      <c r="F108" s="226"/>
      <c r="G108" s="226"/>
      <c r="H108" s="226"/>
      <c r="I108" s="226"/>
      <c r="J108" s="227"/>
      <c r="K108" s="9"/>
      <c r="L108" s="9"/>
      <c r="M108" s="35"/>
      <c r="N108" s="35"/>
      <c r="O108" s="35"/>
      <c r="P108" s="12"/>
      <c r="Q108" s="36"/>
      <c r="R108" s="36"/>
      <c r="S108" s="12"/>
      <c r="T108" s="12"/>
      <c r="U108" s="2"/>
      <c r="V108" s="2"/>
      <c r="W108" s="9"/>
      <c r="X108" s="9"/>
    </row>
    <row r="109" spans="1:24" ht="20.100000000000001" customHeight="1" x14ac:dyDescent="0.2">
      <c r="A109" s="4">
        <v>12</v>
      </c>
      <c r="B109" s="225" t="s">
        <v>92</v>
      </c>
      <c r="C109" s="226"/>
      <c r="D109" s="226"/>
      <c r="E109" s="226"/>
      <c r="F109" s="226"/>
      <c r="G109" s="226"/>
      <c r="H109" s="226"/>
      <c r="I109" s="226"/>
      <c r="J109" s="227"/>
      <c r="K109" s="9"/>
      <c r="L109" s="9"/>
      <c r="M109" s="35"/>
      <c r="N109" s="35"/>
      <c r="O109" s="35"/>
      <c r="P109" s="12"/>
      <c r="Q109" s="36"/>
      <c r="R109" s="36"/>
      <c r="S109" s="12"/>
      <c r="T109" s="12"/>
      <c r="U109" s="2"/>
      <c r="V109" s="2"/>
      <c r="W109" s="9"/>
      <c r="X109" s="9"/>
    </row>
    <row r="110" spans="1:24" ht="20.100000000000001" customHeight="1" x14ac:dyDescent="0.2">
      <c r="A110" s="4">
        <v>13</v>
      </c>
      <c r="B110" s="225" t="s">
        <v>94</v>
      </c>
      <c r="C110" s="226"/>
      <c r="D110" s="226"/>
      <c r="E110" s="226"/>
      <c r="F110" s="226"/>
      <c r="G110" s="226"/>
      <c r="H110" s="226"/>
      <c r="I110" s="226"/>
      <c r="J110" s="227"/>
      <c r="K110" s="9"/>
      <c r="L110" s="9"/>
      <c r="M110" s="35"/>
      <c r="N110" s="35"/>
      <c r="O110" s="35"/>
      <c r="P110" s="12"/>
      <c r="Q110" s="36"/>
      <c r="R110" s="36"/>
      <c r="S110" s="12"/>
      <c r="T110" s="12"/>
      <c r="U110" s="2"/>
      <c r="V110" s="2"/>
      <c r="W110" s="9"/>
      <c r="X110" s="9"/>
    </row>
    <row r="111" spans="1:24" ht="20.100000000000001" customHeight="1" x14ac:dyDescent="0.2">
      <c r="A111" s="4">
        <v>14</v>
      </c>
      <c r="B111" s="225" t="s">
        <v>95</v>
      </c>
      <c r="C111" s="226"/>
      <c r="D111" s="226"/>
      <c r="E111" s="226"/>
      <c r="F111" s="226"/>
      <c r="G111" s="226"/>
      <c r="H111" s="226"/>
      <c r="I111" s="226"/>
      <c r="J111" s="227"/>
      <c r="K111" s="9"/>
      <c r="L111" s="9"/>
      <c r="M111" s="35"/>
      <c r="N111" s="35"/>
      <c r="O111" s="35"/>
      <c r="P111" s="12"/>
      <c r="Q111" s="36"/>
      <c r="R111" s="36"/>
      <c r="S111" s="12"/>
      <c r="T111" s="12"/>
      <c r="U111" s="2"/>
      <c r="V111" s="2"/>
      <c r="W111" s="9"/>
      <c r="X111" s="9"/>
    </row>
    <row r="112" spans="1:24" ht="25.5" customHeight="1" x14ac:dyDescent="0.2">
      <c r="A112" s="4">
        <v>15</v>
      </c>
      <c r="B112" s="225" t="s">
        <v>96</v>
      </c>
      <c r="C112" s="226"/>
      <c r="D112" s="226"/>
      <c r="E112" s="226"/>
      <c r="F112" s="226"/>
      <c r="G112" s="226"/>
      <c r="H112" s="226"/>
      <c r="I112" s="226"/>
      <c r="J112" s="227"/>
      <c r="K112" s="9"/>
      <c r="L112" s="9"/>
      <c r="M112" s="35"/>
      <c r="N112" s="35"/>
      <c r="O112" s="35"/>
      <c r="P112" s="12"/>
      <c r="Q112" s="36"/>
      <c r="R112" s="36"/>
      <c r="S112" s="12"/>
      <c r="T112" s="12"/>
      <c r="U112" s="2"/>
      <c r="V112" s="2"/>
      <c r="W112" s="9"/>
      <c r="X112" s="9"/>
    </row>
    <row r="113" spans="1:24" ht="20.100000000000001" customHeight="1" thickBot="1" x14ac:dyDescent="0.25">
      <c r="A113" s="109">
        <v>16</v>
      </c>
      <c r="B113" s="244" t="s">
        <v>97</v>
      </c>
      <c r="C113" s="245"/>
      <c r="D113" s="245"/>
      <c r="E113" s="245"/>
      <c r="F113" s="245"/>
      <c r="G113" s="245"/>
      <c r="H113" s="245"/>
      <c r="I113" s="245"/>
      <c r="J113" s="246"/>
      <c r="K113" s="9"/>
      <c r="L113" s="9"/>
      <c r="M113" s="35"/>
      <c r="N113" s="35"/>
      <c r="O113" s="35"/>
      <c r="P113" s="12"/>
      <c r="Q113" s="36"/>
      <c r="R113" s="36"/>
      <c r="S113" s="12"/>
      <c r="T113" s="12"/>
      <c r="U113" s="2"/>
      <c r="V113" s="2"/>
      <c r="W113" s="9"/>
      <c r="X113" s="9"/>
    </row>
    <row r="114" spans="1:24" ht="20.100000000000001" customHeight="1" x14ac:dyDescent="0.2">
      <c r="A114" s="6"/>
      <c r="B114" s="31"/>
      <c r="C114" s="32"/>
      <c r="D114" s="32"/>
      <c r="E114" s="32"/>
      <c r="F114" s="32"/>
      <c r="G114" s="32"/>
      <c r="H114" s="19"/>
      <c r="I114" s="19"/>
      <c r="J114" s="1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20.100000000000001" customHeight="1" x14ac:dyDescent="0.2">
      <c r="A115" s="9"/>
      <c r="B115" s="23"/>
      <c r="C115" s="23"/>
      <c r="D115" s="23"/>
      <c r="E115" s="23"/>
      <c r="F115" s="23"/>
      <c r="G115" s="23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20.100000000000001" customHeight="1" x14ac:dyDescent="0.2">
      <c r="A116" s="9" t="s">
        <v>24</v>
      </c>
      <c r="B116" s="23"/>
      <c r="C116" s="23"/>
      <c r="D116" s="23"/>
      <c r="E116" s="23"/>
      <c r="F116" s="23"/>
      <c r="G116" s="23"/>
      <c r="H116" s="9"/>
      <c r="I116" s="9"/>
      <c r="J116" s="9"/>
      <c r="K116" s="9"/>
      <c r="L116" s="9"/>
      <c r="M116" s="9"/>
      <c r="N116" s="9" t="s">
        <v>25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20.100000000000001" customHeight="1" x14ac:dyDescent="0.2">
      <c r="A117" s="9"/>
      <c r="B117" s="23"/>
      <c r="C117" s="23"/>
      <c r="D117" s="23"/>
      <c r="E117" s="23"/>
      <c r="F117" s="23"/>
      <c r="G117" s="23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20.100000000000001" customHeight="1" x14ac:dyDescent="0.2">
      <c r="A118" s="9"/>
      <c r="B118" s="23"/>
      <c r="C118" s="23"/>
      <c r="D118" s="23"/>
      <c r="E118" s="23"/>
      <c r="F118" s="23"/>
      <c r="G118" s="23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20.100000000000001" customHeight="1" x14ac:dyDescent="0.2">
      <c r="A119" s="9"/>
      <c r="B119" s="236" t="s">
        <v>26</v>
      </c>
      <c r="C119" s="236"/>
      <c r="D119" s="236"/>
      <c r="E119" s="236"/>
      <c r="F119" s="236"/>
      <c r="G119" s="22"/>
      <c r="H119" s="20"/>
      <c r="I119" s="237"/>
      <c r="J119" s="237"/>
      <c r="K119" s="237"/>
      <c r="L119" s="237"/>
      <c r="M119" s="237"/>
      <c r="N119" s="20"/>
      <c r="O119" s="20"/>
      <c r="P119" s="20"/>
      <c r="Q119" s="20"/>
      <c r="R119" s="21"/>
      <c r="S119" s="238" t="s">
        <v>27</v>
      </c>
      <c r="T119" s="238"/>
      <c r="U119" s="238"/>
      <c r="V119" s="238"/>
      <c r="W119" s="238"/>
      <c r="X119" s="9"/>
    </row>
    <row r="120" spans="1:24" ht="20.100000000000001" customHeight="1" x14ac:dyDescent="0.2">
      <c r="A120" s="9"/>
      <c r="B120" s="236" t="s">
        <v>30</v>
      </c>
      <c r="C120" s="236"/>
      <c r="D120" s="236"/>
      <c r="E120" s="236"/>
      <c r="F120" s="236"/>
      <c r="G120" s="22"/>
      <c r="H120" s="20"/>
      <c r="I120" s="237"/>
      <c r="J120" s="237"/>
      <c r="K120" s="237"/>
      <c r="L120" s="237"/>
      <c r="M120" s="237"/>
      <c r="N120" s="20"/>
      <c r="O120" s="20"/>
      <c r="P120" s="20"/>
      <c r="Q120" s="20"/>
      <c r="R120" s="21"/>
      <c r="S120" s="238" t="s">
        <v>31</v>
      </c>
      <c r="T120" s="238"/>
      <c r="U120" s="238"/>
      <c r="V120" s="238"/>
      <c r="W120" s="238"/>
      <c r="X120" s="9"/>
    </row>
    <row r="121" spans="1:24" ht="35.1" customHeight="1" x14ac:dyDescent="0.2">
      <c r="A121" s="9"/>
      <c r="B121" s="248"/>
      <c r="C121" s="248"/>
      <c r="D121" s="248"/>
      <c r="E121" s="248"/>
      <c r="F121" s="248"/>
      <c r="G121" s="22"/>
      <c r="H121" s="23"/>
      <c r="I121" s="250"/>
      <c r="J121" s="250"/>
      <c r="K121" s="250"/>
      <c r="L121" s="250"/>
      <c r="M121" s="250"/>
      <c r="N121" s="23"/>
      <c r="O121" s="23"/>
      <c r="P121" s="23"/>
      <c r="Q121" s="23"/>
      <c r="R121" s="9"/>
      <c r="S121" s="252"/>
      <c r="T121" s="252"/>
      <c r="U121" s="252"/>
      <c r="V121" s="252"/>
      <c r="W121" s="252"/>
      <c r="X121" s="9"/>
    </row>
    <row r="122" spans="1:24" ht="35.1" customHeight="1" x14ac:dyDescent="0.2">
      <c r="A122" s="9"/>
      <c r="B122" s="248"/>
      <c r="C122" s="248"/>
      <c r="D122" s="248"/>
      <c r="E122" s="248"/>
      <c r="F122" s="248"/>
      <c r="G122" s="22"/>
      <c r="H122" s="23"/>
      <c r="I122" s="250"/>
      <c r="J122" s="250"/>
      <c r="K122" s="250"/>
      <c r="L122" s="250"/>
      <c r="M122" s="250"/>
      <c r="N122" s="23"/>
      <c r="O122" s="23"/>
      <c r="P122" s="23"/>
      <c r="Q122" s="23"/>
      <c r="R122" s="9"/>
      <c r="S122" s="252"/>
      <c r="T122" s="252"/>
      <c r="U122" s="252"/>
      <c r="V122" s="252"/>
      <c r="W122" s="252"/>
      <c r="X122" s="9"/>
    </row>
    <row r="123" spans="1:24" ht="20.100000000000001" customHeight="1" x14ac:dyDescent="0.2">
      <c r="A123" s="9"/>
      <c r="B123" s="247"/>
      <c r="C123" s="248"/>
      <c r="D123" s="248"/>
      <c r="E123" s="248"/>
      <c r="F123" s="248"/>
      <c r="G123" s="22"/>
      <c r="H123" s="23"/>
      <c r="I123" s="249"/>
      <c r="J123" s="250"/>
      <c r="K123" s="250"/>
      <c r="L123" s="250"/>
      <c r="M123" s="250"/>
      <c r="N123" s="23"/>
      <c r="O123" s="23"/>
      <c r="P123" s="23"/>
      <c r="Q123" s="23"/>
      <c r="R123" s="9"/>
      <c r="S123" s="251"/>
      <c r="T123" s="252"/>
      <c r="U123" s="252"/>
      <c r="V123" s="252"/>
      <c r="W123" s="252"/>
      <c r="X123" s="9"/>
    </row>
    <row r="124" spans="1:24" s="25" customFormat="1" ht="20.100000000000001" customHeight="1" x14ac:dyDescent="0.2">
      <c r="A124" s="24"/>
      <c r="B124" s="247" t="s">
        <v>28</v>
      </c>
      <c r="C124" s="248"/>
      <c r="D124" s="248"/>
      <c r="E124" s="248"/>
      <c r="F124" s="248"/>
      <c r="G124" s="23"/>
      <c r="H124" s="24"/>
      <c r="I124" s="253"/>
      <c r="J124" s="254"/>
      <c r="K124" s="254"/>
      <c r="L124" s="254"/>
      <c r="M124" s="254"/>
      <c r="N124" s="24"/>
      <c r="O124" s="24"/>
      <c r="P124" s="24"/>
      <c r="Q124" s="24"/>
      <c r="R124" s="24"/>
      <c r="S124" s="255" t="s">
        <v>29</v>
      </c>
      <c r="T124" s="256"/>
      <c r="U124" s="256"/>
      <c r="V124" s="256"/>
      <c r="W124" s="256"/>
      <c r="X124" s="24"/>
    </row>
    <row r="125" spans="1:24" ht="20.100000000000001" customHeight="1" x14ac:dyDescent="0.2">
      <c r="A125" s="9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9"/>
    </row>
    <row r="126" spans="1:24" ht="20.100000000000001" customHeight="1" x14ac:dyDescent="0.2">
      <c r="A126" s="9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9"/>
    </row>
    <row r="127" spans="1:24" ht="20.100000000000001" customHeight="1" x14ac:dyDescent="0.2">
      <c r="A127" s="9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9"/>
    </row>
    <row r="128" spans="1:24" ht="20.100000000000001" customHeight="1" x14ac:dyDescent="0.2">
      <c r="A128" s="9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9"/>
    </row>
    <row r="129" spans="1:24" ht="20.100000000000001" customHeight="1" x14ac:dyDescent="0.2">
      <c r="A129" s="9"/>
      <c r="B129" s="258"/>
      <c r="C129" s="258"/>
      <c r="D129" s="258"/>
      <c r="E129" s="258"/>
      <c r="F129" s="258"/>
      <c r="G129" s="25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9"/>
      <c r="S129" s="9"/>
      <c r="T129" s="9"/>
      <c r="U129" s="9"/>
      <c r="V129" s="9"/>
      <c r="W129" s="9"/>
      <c r="X129" s="9"/>
    </row>
    <row r="130" spans="1:24" ht="20.100000000000001" customHeight="1" x14ac:dyDescent="0.2">
      <c r="A130" s="9"/>
      <c r="B130" s="258"/>
      <c r="C130" s="258"/>
      <c r="D130" s="258"/>
      <c r="E130" s="258"/>
      <c r="F130" s="258"/>
      <c r="G130" s="25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9"/>
      <c r="S130" s="9"/>
      <c r="T130" s="9"/>
      <c r="U130" s="9"/>
      <c r="V130" s="9"/>
      <c r="W130" s="9"/>
      <c r="X130" s="9"/>
    </row>
    <row r="131" spans="1:24" ht="20.100000000000001" customHeight="1" x14ac:dyDescent="0.2">
      <c r="A131" s="9"/>
      <c r="B131" s="258"/>
      <c r="C131" s="258"/>
      <c r="D131" s="258"/>
      <c r="E131" s="258"/>
      <c r="F131" s="258"/>
      <c r="G131" s="25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9"/>
      <c r="S131" s="9"/>
      <c r="T131" s="9"/>
      <c r="U131" s="9"/>
      <c r="V131" s="9"/>
      <c r="W131" s="9"/>
      <c r="X131" s="9"/>
    </row>
    <row r="132" spans="1:24" ht="20.100000000000001" customHeight="1" x14ac:dyDescent="0.2">
      <c r="A132" s="9"/>
      <c r="B132" s="259"/>
      <c r="C132" s="259"/>
      <c r="D132" s="259"/>
      <c r="E132" s="259"/>
      <c r="F132" s="259"/>
      <c r="G132" s="25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9"/>
      <c r="S132" s="9"/>
      <c r="T132" s="9"/>
      <c r="U132" s="9"/>
      <c r="V132" s="9"/>
      <c r="W132" s="9"/>
      <c r="X132" s="9"/>
    </row>
    <row r="133" spans="1:24" ht="20.100000000000001" customHeight="1" x14ac:dyDescent="0.2">
      <c r="A133" s="9"/>
      <c r="B133" s="258"/>
      <c r="C133" s="258"/>
      <c r="D133" s="258"/>
      <c r="E133" s="258"/>
      <c r="F133" s="258"/>
      <c r="G133" s="25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9"/>
      <c r="S133" s="9"/>
      <c r="T133" s="9"/>
      <c r="U133" s="9"/>
      <c r="V133" s="9"/>
      <c r="W133" s="9"/>
      <c r="X133" s="9"/>
    </row>
    <row r="134" spans="1:24" ht="20.100000000000001" customHeight="1" x14ac:dyDescent="0.2">
      <c r="A134" s="9"/>
      <c r="B134" s="32"/>
      <c r="C134" s="32"/>
      <c r="D134" s="32"/>
      <c r="E134" s="32"/>
      <c r="F134" s="32"/>
      <c r="G134" s="3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9"/>
      <c r="S134" s="9"/>
      <c r="T134" s="9"/>
      <c r="U134" s="9"/>
      <c r="V134" s="9"/>
      <c r="W134" s="9"/>
      <c r="X134" s="9"/>
    </row>
    <row r="135" spans="1:24" ht="20.100000000000001" customHeight="1" x14ac:dyDescent="0.2">
      <c r="A135" s="9"/>
      <c r="B135" s="258"/>
      <c r="C135" s="258"/>
      <c r="D135" s="258"/>
      <c r="E135" s="258"/>
      <c r="F135" s="258"/>
      <c r="G135" s="25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9"/>
      <c r="S135" s="9"/>
      <c r="T135" s="9"/>
      <c r="U135" s="9"/>
      <c r="V135" s="9"/>
      <c r="W135" s="9"/>
      <c r="X135" s="9"/>
    </row>
    <row r="136" spans="1:24" ht="20.100000000000001" customHeight="1" x14ac:dyDescent="0.2">
      <c r="B136" s="257"/>
      <c r="C136" s="257"/>
      <c r="D136" s="257"/>
      <c r="E136" s="257"/>
      <c r="F136" s="257"/>
      <c r="G136" s="257"/>
      <c r="H136" s="26"/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24" ht="20.100000000000001" customHeight="1" x14ac:dyDescent="0.2">
      <c r="B137" s="257"/>
      <c r="C137" s="257"/>
      <c r="D137" s="257"/>
      <c r="E137" s="257"/>
      <c r="F137" s="257"/>
      <c r="G137" s="257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spans="1:24" ht="20.100000000000001" customHeight="1" x14ac:dyDescent="0.2">
      <c r="B138" s="260"/>
      <c r="C138" s="260"/>
      <c r="D138" s="260"/>
      <c r="E138" s="260"/>
      <c r="F138" s="260"/>
      <c r="G138" s="260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spans="1:24" ht="20.100000000000001" customHeight="1" x14ac:dyDescent="0.2">
      <c r="B139" s="257"/>
      <c r="C139" s="257"/>
      <c r="D139" s="257"/>
      <c r="E139" s="257"/>
      <c r="F139" s="257"/>
      <c r="G139" s="257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spans="1:24" ht="20.100000000000001" customHeight="1" x14ac:dyDescent="0.2">
      <c r="B140" s="33"/>
      <c r="C140" s="33"/>
      <c r="D140" s="33"/>
      <c r="E140" s="33"/>
      <c r="F140" s="33"/>
      <c r="G140" s="33"/>
      <c r="H140" s="26"/>
      <c r="I140" s="26"/>
      <c r="J140" s="26"/>
      <c r="K140" s="26"/>
      <c r="L140" s="26"/>
      <c r="M140" s="26"/>
      <c r="N140" s="26"/>
      <c r="O140" s="26"/>
      <c r="P140" s="26"/>
      <c r="Q140" s="26"/>
    </row>
    <row r="141" spans="1:24" ht="20.100000000000001" customHeight="1" x14ac:dyDescent="0.2">
      <c r="B141" s="33"/>
      <c r="C141" s="33"/>
      <c r="D141" s="33"/>
      <c r="E141" s="33"/>
      <c r="F141" s="33"/>
      <c r="G141" s="33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spans="1:24" ht="20.100000000000001" customHeight="1" x14ac:dyDescent="0.2">
      <c r="B142" s="258"/>
      <c r="C142" s="258"/>
      <c r="D142" s="258"/>
      <c r="E142" s="258"/>
      <c r="F142" s="258"/>
      <c r="G142" s="258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24" ht="20.100000000000001" customHeight="1" x14ac:dyDescent="0.2">
      <c r="B143" s="257"/>
      <c r="C143" s="257"/>
      <c r="D143" s="257"/>
      <c r="E143" s="257"/>
      <c r="F143" s="257"/>
      <c r="G143" s="257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24" ht="20.100000000000001" customHeight="1" x14ac:dyDescent="0.2">
      <c r="B144" s="257"/>
      <c r="C144" s="257"/>
      <c r="D144" s="257"/>
      <c r="E144" s="257"/>
      <c r="F144" s="257"/>
      <c r="G144" s="257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spans="2:17" ht="20.100000000000001" customHeight="1" x14ac:dyDescent="0.2">
      <c r="B145" s="257"/>
      <c r="C145" s="257"/>
      <c r="D145" s="257"/>
      <c r="E145" s="257"/>
      <c r="F145" s="257"/>
      <c r="G145" s="257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spans="2:17" ht="20.100000000000001" customHeight="1" x14ac:dyDescent="0.2">
      <c r="B146" s="257"/>
      <c r="C146" s="257"/>
      <c r="D146" s="257"/>
      <c r="E146" s="257"/>
      <c r="F146" s="257"/>
      <c r="G146" s="257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7" spans="2:17" ht="20.100000000000001" customHeight="1" x14ac:dyDescent="0.2">
      <c r="B147" s="257"/>
      <c r="C147" s="257"/>
      <c r="D147" s="257"/>
      <c r="E147" s="257"/>
      <c r="F147" s="257"/>
      <c r="G147" s="257"/>
      <c r="H147" s="26"/>
      <c r="I147" s="26"/>
      <c r="J147" s="26"/>
      <c r="K147" s="26"/>
      <c r="L147" s="26"/>
      <c r="M147" s="26"/>
      <c r="N147" s="26"/>
      <c r="O147" s="26"/>
      <c r="P147" s="26"/>
      <c r="Q147" s="26"/>
    </row>
    <row r="148" spans="2:17" ht="20.100000000000001" customHeight="1" x14ac:dyDescent="0.2">
      <c r="B148" s="261"/>
      <c r="C148" s="261"/>
      <c r="D148" s="261"/>
      <c r="E148" s="261"/>
      <c r="F148" s="261"/>
      <c r="G148" s="261"/>
      <c r="H148" s="26"/>
      <c r="I148" s="26"/>
      <c r="J148" s="26"/>
      <c r="K148" s="26"/>
      <c r="L148" s="26"/>
      <c r="M148" s="26"/>
      <c r="N148" s="26"/>
      <c r="O148" s="26"/>
      <c r="P148" s="26"/>
      <c r="Q148" s="26"/>
    </row>
    <row r="149" spans="2:17" ht="20.100000000000001" customHeight="1" x14ac:dyDescent="0.2">
      <c r="B149" s="261"/>
      <c r="C149" s="261"/>
      <c r="D149" s="261"/>
      <c r="E149" s="261"/>
      <c r="F149" s="261"/>
      <c r="G149" s="261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2:17" ht="20.100000000000001" customHeight="1" x14ac:dyDescent="0.2">
      <c r="B150" s="257"/>
      <c r="C150" s="257"/>
      <c r="D150" s="257"/>
      <c r="E150" s="257"/>
      <c r="F150" s="257"/>
      <c r="G150" s="257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2:17" ht="20.100000000000001" customHeight="1" x14ac:dyDescent="0.2">
      <c r="B151" s="257"/>
      <c r="C151" s="257"/>
      <c r="D151" s="257"/>
      <c r="E151" s="257"/>
      <c r="F151" s="257"/>
      <c r="G151" s="257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spans="2:17" ht="20.100000000000001" customHeight="1" x14ac:dyDescent="0.2">
      <c r="B152" s="257"/>
      <c r="C152" s="257"/>
      <c r="D152" s="257"/>
      <c r="E152" s="257"/>
      <c r="F152" s="257"/>
      <c r="G152" s="257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spans="2:17" ht="20.100000000000001" customHeight="1" x14ac:dyDescent="0.2">
      <c r="B153" s="257"/>
      <c r="C153" s="257"/>
      <c r="D153" s="257"/>
      <c r="E153" s="257"/>
      <c r="F153" s="257"/>
      <c r="G153" s="257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spans="2:17" ht="20.100000000000001" customHeight="1" x14ac:dyDescent="0.2">
      <c r="B154" s="257"/>
      <c r="C154" s="257"/>
      <c r="D154" s="257"/>
      <c r="E154" s="257"/>
      <c r="F154" s="257"/>
      <c r="G154" s="257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spans="2:17" ht="20.100000000000001" customHeight="1" x14ac:dyDescent="0.2">
      <c r="B155" s="257"/>
      <c r="C155" s="257"/>
      <c r="D155" s="257"/>
      <c r="E155" s="257"/>
      <c r="F155" s="257"/>
      <c r="G155" s="257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spans="2:17" ht="20.100000000000001" customHeight="1" x14ac:dyDescent="0.2">
      <c r="B156" s="257"/>
      <c r="C156" s="257"/>
      <c r="D156" s="257"/>
      <c r="E156" s="257"/>
      <c r="F156" s="257"/>
      <c r="G156" s="257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2:17" ht="20.100000000000001" customHeight="1" x14ac:dyDescent="0.2">
      <c r="B157" s="257"/>
      <c r="C157" s="257"/>
      <c r="D157" s="257"/>
      <c r="E157" s="257"/>
      <c r="F157" s="257"/>
      <c r="G157" s="257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2:17" ht="20.100000000000001" customHeight="1" x14ac:dyDescent="0.2">
      <c r="B158" s="257"/>
      <c r="C158" s="257"/>
      <c r="D158" s="257"/>
      <c r="E158" s="257"/>
      <c r="F158" s="257"/>
      <c r="G158" s="257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spans="2:17" ht="20.100000000000001" customHeight="1" x14ac:dyDescent="0.2">
      <c r="B159" s="257"/>
      <c r="C159" s="257"/>
      <c r="D159" s="257"/>
      <c r="E159" s="257"/>
      <c r="F159" s="257"/>
      <c r="G159" s="257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spans="2:17" ht="20.100000000000001" customHeight="1" x14ac:dyDescent="0.2">
      <c r="B160" s="257"/>
      <c r="C160" s="257"/>
      <c r="D160" s="257"/>
      <c r="E160" s="257"/>
      <c r="F160" s="257"/>
      <c r="G160" s="257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spans="2:17" ht="20.100000000000001" customHeight="1" x14ac:dyDescent="0.2">
      <c r="B161" s="257"/>
      <c r="C161" s="257"/>
      <c r="D161" s="257"/>
      <c r="E161" s="257"/>
      <c r="F161" s="257"/>
      <c r="G161" s="257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2:17" ht="20.100000000000001" customHeight="1" x14ac:dyDescent="0.2">
      <c r="B162" s="257"/>
      <c r="C162" s="257"/>
      <c r="D162" s="257"/>
      <c r="E162" s="257"/>
      <c r="F162" s="257"/>
      <c r="G162" s="257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spans="2:17" ht="20.100000000000001" customHeight="1" x14ac:dyDescent="0.2"/>
    <row r="164" spans="2:17" ht="20.100000000000001" customHeight="1" x14ac:dyDescent="0.2"/>
    <row r="165" spans="2:17" ht="20.100000000000001" customHeight="1" x14ac:dyDescent="0.2"/>
    <row r="166" spans="2:17" ht="20.100000000000001" customHeight="1" x14ac:dyDescent="0.2"/>
    <row r="167" spans="2:17" ht="20.100000000000001" customHeight="1" x14ac:dyDescent="0.2"/>
    <row r="168" spans="2:17" ht="20.100000000000001" customHeight="1" x14ac:dyDescent="0.2"/>
    <row r="169" spans="2:17" ht="20.100000000000001" customHeight="1" x14ac:dyDescent="0.2"/>
    <row r="170" spans="2:17" ht="60.75" customHeight="1" x14ac:dyDescent="0.2"/>
    <row r="171" spans="2:17" ht="60.75" customHeight="1" x14ac:dyDescent="0.2"/>
    <row r="172" spans="2:17" ht="60.75" customHeight="1" x14ac:dyDescent="0.2"/>
    <row r="173" spans="2:17" ht="60.75" customHeight="1" x14ac:dyDescent="0.2"/>
  </sheetData>
  <mergeCells count="157">
    <mergeCell ref="B28:G28"/>
    <mergeCell ref="B22:G22"/>
    <mergeCell ref="B23:G23"/>
    <mergeCell ref="I77:W77"/>
    <mergeCell ref="B58:G58"/>
    <mergeCell ref="B57:G57"/>
    <mergeCell ref="B35:G35"/>
    <mergeCell ref="B109:J109"/>
    <mergeCell ref="B110:J110"/>
    <mergeCell ref="B98:J98"/>
    <mergeCell ref="B99:J99"/>
    <mergeCell ref="B100:J100"/>
    <mergeCell ref="B106:J106"/>
    <mergeCell ref="B107:J107"/>
    <mergeCell ref="B108:J108"/>
    <mergeCell ref="I79:T79"/>
    <mergeCell ref="B44:G44"/>
    <mergeCell ref="B43:G43"/>
    <mergeCell ref="B42:G42"/>
    <mergeCell ref="B41:G41"/>
    <mergeCell ref="B40:G40"/>
    <mergeCell ref="B71:G71"/>
    <mergeCell ref="B66:G66"/>
    <mergeCell ref="B54:G54"/>
    <mergeCell ref="B73:G73"/>
    <mergeCell ref="B72:G72"/>
    <mergeCell ref="B53:G53"/>
    <mergeCell ref="B68:G68"/>
    <mergeCell ref="B67:G67"/>
    <mergeCell ref="B63:G63"/>
    <mergeCell ref="B62:G62"/>
    <mergeCell ref="B61:G61"/>
    <mergeCell ref="B56:G56"/>
    <mergeCell ref="B55:G55"/>
    <mergeCell ref="B65:G65"/>
    <mergeCell ref="B64:G64"/>
    <mergeCell ref="B60:G60"/>
    <mergeCell ref="B59:G59"/>
    <mergeCell ref="B31:G31"/>
    <mergeCell ref="B32:G32"/>
    <mergeCell ref="B33:G33"/>
    <mergeCell ref="B34:G34"/>
    <mergeCell ref="B36:G36"/>
    <mergeCell ref="B70:G70"/>
    <mergeCell ref="B69:G69"/>
    <mergeCell ref="B39:G39"/>
    <mergeCell ref="B38:G38"/>
    <mergeCell ref="B37:G37"/>
    <mergeCell ref="B162:G162"/>
    <mergeCell ref="B156:G156"/>
    <mergeCell ref="B157:G157"/>
    <mergeCell ref="B158:G158"/>
    <mergeCell ref="B159:G159"/>
    <mergeCell ref="B160:G160"/>
    <mergeCell ref="B161:G161"/>
    <mergeCell ref="B155:G155"/>
    <mergeCell ref="B144:G144"/>
    <mergeCell ref="B145:G145"/>
    <mergeCell ref="B146:G146"/>
    <mergeCell ref="B147:G147"/>
    <mergeCell ref="B148:G148"/>
    <mergeCell ref="B149:G149"/>
    <mergeCell ref="B150:G150"/>
    <mergeCell ref="B151:G151"/>
    <mergeCell ref="B152:G152"/>
    <mergeCell ref="B153:G153"/>
    <mergeCell ref="B154:G154"/>
    <mergeCell ref="B143:G143"/>
    <mergeCell ref="B129:G129"/>
    <mergeCell ref="B130:G130"/>
    <mergeCell ref="B131:G131"/>
    <mergeCell ref="B132:G132"/>
    <mergeCell ref="B133:G133"/>
    <mergeCell ref="B135:G135"/>
    <mergeCell ref="B136:G136"/>
    <mergeCell ref="B137:G137"/>
    <mergeCell ref="B138:G138"/>
    <mergeCell ref="B139:G139"/>
    <mergeCell ref="B142:G142"/>
    <mergeCell ref="B123:F123"/>
    <mergeCell ref="I123:M123"/>
    <mergeCell ref="S123:W123"/>
    <mergeCell ref="B124:F124"/>
    <mergeCell ref="I124:M124"/>
    <mergeCell ref="S124:W124"/>
    <mergeCell ref="B120:F120"/>
    <mergeCell ref="I120:M120"/>
    <mergeCell ref="S120:W120"/>
    <mergeCell ref="B121:F122"/>
    <mergeCell ref="I121:M122"/>
    <mergeCell ref="S121:W122"/>
    <mergeCell ref="B119:F119"/>
    <mergeCell ref="I119:M119"/>
    <mergeCell ref="S119:W119"/>
    <mergeCell ref="B97:J97"/>
    <mergeCell ref="M97:O97"/>
    <mergeCell ref="Q97:R97"/>
    <mergeCell ref="S97:T97"/>
    <mergeCell ref="B111:J111"/>
    <mergeCell ref="B112:J112"/>
    <mergeCell ref="B113:J113"/>
    <mergeCell ref="B95:J95"/>
    <mergeCell ref="M95:O95"/>
    <mergeCell ref="Q95:R95"/>
    <mergeCell ref="S95:T95"/>
    <mergeCell ref="B96:J96"/>
    <mergeCell ref="M96:O96"/>
    <mergeCell ref="Q96:R96"/>
    <mergeCell ref="S96:T96"/>
    <mergeCell ref="B93:J93"/>
    <mergeCell ref="M93:O93"/>
    <mergeCell ref="Q93:R93"/>
    <mergeCell ref="S93:T93"/>
    <mergeCell ref="B94:J94"/>
    <mergeCell ref="M94:O94"/>
    <mergeCell ref="Q94:R94"/>
    <mergeCell ref="S94:T94"/>
    <mergeCell ref="A91:A92"/>
    <mergeCell ref="B91:J92"/>
    <mergeCell ref="M91:R91"/>
    <mergeCell ref="S91:T91"/>
    <mergeCell ref="M92:O92"/>
    <mergeCell ref="Q92:R92"/>
    <mergeCell ref="S92:T92"/>
    <mergeCell ref="A81:U81"/>
    <mergeCell ref="A82:G82"/>
    <mergeCell ref="A83:G83"/>
    <mergeCell ref="A84:G84"/>
    <mergeCell ref="A85:G85"/>
    <mergeCell ref="A86:G86"/>
    <mergeCell ref="A87:G87"/>
    <mergeCell ref="A88:G88"/>
    <mergeCell ref="A89:G89"/>
    <mergeCell ref="U79:W79"/>
    <mergeCell ref="A7:X7"/>
    <mergeCell ref="A8:X8"/>
    <mergeCell ref="B9:G9"/>
    <mergeCell ref="B10:G10"/>
    <mergeCell ref="B21:G21"/>
    <mergeCell ref="B25:G25"/>
    <mergeCell ref="B26:G26"/>
    <mergeCell ref="B75:G75"/>
    <mergeCell ref="B11:G11"/>
    <mergeCell ref="B18:G18"/>
    <mergeCell ref="B19:G19"/>
    <mergeCell ref="B20:G20"/>
    <mergeCell ref="B24:G24"/>
    <mergeCell ref="B12:G12"/>
    <mergeCell ref="B14:G14"/>
    <mergeCell ref="B15:G15"/>
    <mergeCell ref="B16:G16"/>
    <mergeCell ref="B17:G17"/>
    <mergeCell ref="B13:G13"/>
    <mergeCell ref="B27:G27"/>
    <mergeCell ref="B29:G29"/>
    <mergeCell ref="B74:G74"/>
    <mergeCell ref="B30:G30"/>
  </mergeCells>
  <pageMargins left="0.23622047244094491" right="0.23622047244094491" top="0.74803149606299213" bottom="0.74803149606299213" header="0.31496062992125984" footer="0.31496062992125984"/>
  <pageSetup scale="63" fitToHeight="0" orientation="portrait" horizontalDpi="200" verticalDpi="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workbookViewId="0">
      <selection activeCell="A16" sqref="A16:XFD17"/>
    </sheetView>
  </sheetViews>
  <sheetFormatPr baseColWidth="10" defaultRowHeight="12.75" x14ac:dyDescent="0.2"/>
  <sheetData>
    <row r="2" spans="2:47" ht="13.5" thickBot="1" x14ac:dyDescent="0.25"/>
    <row r="3" spans="2:47" ht="13.5" thickBot="1" x14ac:dyDescent="0.25">
      <c r="B3" s="198" t="s">
        <v>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200"/>
    </row>
    <row r="4" spans="2:47" ht="13.5" thickBot="1" x14ac:dyDescent="0.25">
      <c r="B4" s="201" t="s">
        <v>8</v>
      </c>
      <c r="C4" s="202"/>
      <c r="D4" s="202"/>
      <c r="E4" s="202"/>
      <c r="F4" s="202"/>
      <c r="G4" s="202"/>
      <c r="H4" s="203"/>
      <c r="I4" s="51">
        <v>1</v>
      </c>
      <c r="J4" s="52">
        <v>2</v>
      </c>
      <c r="K4" s="52">
        <v>3</v>
      </c>
      <c r="L4" s="52">
        <v>4</v>
      </c>
      <c r="M4" s="52">
        <v>5</v>
      </c>
      <c r="N4" s="52">
        <v>6</v>
      </c>
      <c r="O4" s="52">
        <v>7</v>
      </c>
      <c r="P4" s="52">
        <v>8</v>
      </c>
      <c r="Q4" s="52">
        <v>9</v>
      </c>
      <c r="R4" s="52">
        <v>10</v>
      </c>
      <c r="S4" s="52">
        <v>11</v>
      </c>
      <c r="T4" s="52">
        <v>12</v>
      </c>
      <c r="U4" s="52">
        <v>13</v>
      </c>
      <c r="V4" s="53">
        <v>14</v>
      </c>
    </row>
    <row r="5" spans="2:47" ht="13.5" thickBot="1" x14ac:dyDescent="0.25">
      <c r="B5" s="204" t="s">
        <v>9</v>
      </c>
      <c r="C5" s="205"/>
      <c r="D5" s="205"/>
      <c r="E5" s="205"/>
      <c r="F5" s="205"/>
      <c r="G5" s="205"/>
      <c r="H5" s="206"/>
      <c r="I5" s="54">
        <v>53</v>
      </c>
      <c r="J5" s="55">
        <v>54</v>
      </c>
      <c r="K5" s="55">
        <v>49</v>
      </c>
      <c r="L5" s="55">
        <v>49</v>
      </c>
      <c r="M5" s="55">
        <v>49</v>
      </c>
      <c r="N5" s="56">
        <v>31</v>
      </c>
      <c r="O5" s="55">
        <v>49</v>
      </c>
      <c r="P5" s="56">
        <v>43</v>
      </c>
      <c r="Q5" s="56">
        <v>38</v>
      </c>
      <c r="R5" s="56">
        <v>28</v>
      </c>
      <c r="S5" s="56">
        <v>33</v>
      </c>
      <c r="T5" s="56">
        <v>47</v>
      </c>
      <c r="U5" s="56">
        <v>32</v>
      </c>
      <c r="V5" s="57">
        <v>47</v>
      </c>
    </row>
    <row r="6" spans="2:47" ht="13.5" thickBot="1" x14ac:dyDescent="0.25">
      <c r="B6" s="207" t="s">
        <v>8</v>
      </c>
      <c r="C6" s="208"/>
      <c r="D6" s="208"/>
      <c r="E6" s="208"/>
      <c r="F6" s="208"/>
      <c r="G6" s="208"/>
      <c r="H6" s="209"/>
      <c r="I6" s="51">
        <v>15</v>
      </c>
      <c r="J6" s="52">
        <v>16</v>
      </c>
      <c r="K6" s="52">
        <v>17</v>
      </c>
      <c r="L6" s="52">
        <v>18</v>
      </c>
      <c r="M6" s="52">
        <v>19</v>
      </c>
      <c r="N6" s="52">
        <v>20</v>
      </c>
      <c r="O6" s="52">
        <v>21</v>
      </c>
      <c r="P6" s="52">
        <v>22</v>
      </c>
      <c r="Q6" s="52">
        <v>23</v>
      </c>
      <c r="R6" s="52">
        <v>24</v>
      </c>
      <c r="S6" s="52">
        <v>25</v>
      </c>
      <c r="T6" s="52">
        <v>26</v>
      </c>
      <c r="U6" s="52">
        <v>27</v>
      </c>
      <c r="V6" s="53">
        <v>28</v>
      </c>
    </row>
    <row r="7" spans="2:47" ht="13.5" thickBot="1" x14ac:dyDescent="0.25">
      <c r="B7" s="204" t="s">
        <v>9</v>
      </c>
      <c r="C7" s="205"/>
      <c r="D7" s="205"/>
      <c r="E7" s="205"/>
      <c r="F7" s="205"/>
      <c r="G7" s="205"/>
      <c r="H7" s="206"/>
      <c r="I7" s="58">
        <v>47</v>
      </c>
      <c r="J7" s="59">
        <v>47</v>
      </c>
      <c r="K7" s="59">
        <v>48</v>
      </c>
      <c r="L7" s="59">
        <v>48</v>
      </c>
      <c r="M7" s="60">
        <v>50</v>
      </c>
      <c r="N7" s="59">
        <v>47</v>
      </c>
      <c r="O7" s="59">
        <v>23</v>
      </c>
      <c r="P7" s="60">
        <v>50</v>
      </c>
      <c r="Q7" s="60">
        <v>49</v>
      </c>
      <c r="R7" s="60">
        <v>50</v>
      </c>
      <c r="S7" s="59">
        <v>40</v>
      </c>
      <c r="T7" s="59">
        <v>34</v>
      </c>
      <c r="U7" s="61">
        <v>50</v>
      </c>
      <c r="V7" s="61">
        <v>55</v>
      </c>
    </row>
    <row r="8" spans="2:47" ht="13.5" thickBot="1" x14ac:dyDescent="0.25">
      <c r="B8" s="207" t="s">
        <v>8</v>
      </c>
      <c r="C8" s="208"/>
      <c r="D8" s="208"/>
      <c r="E8" s="208"/>
      <c r="F8" s="208"/>
      <c r="G8" s="208"/>
      <c r="H8" s="209"/>
      <c r="I8" s="51">
        <v>29</v>
      </c>
      <c r="J8" s="52">
        <v>30</v>
      </c>
      <c r="K8" s="52">
        <v>31</v>
      </c>
      <c r="L8" s="52">
        <v>32</v>
      </c>
      <c r="M8" s="52">
        <v>33</v>
      </c>
      <c r="N8" s="52">
        <v>34</v>
      </c>
      <c r="O8" s="52">
        <v>35</v>
      </c>
      <c r="P8" s="52">
        <v>36</v>
      </c>
      <c r="Q8" s="52">
        <v>37</v>
      </c>
      <c r="R8" s="52">
        <v>38</v>
      </c>
      <c r="S8" s="52">
        <v>39</v>
      </c>
      <c r="T8" s="52">
        <v>40</v>
      </c>
      <c r="U8" s="52">
        <v>41</v>
      </c>
      <c r="V8" s="53">
        <v>42</v>
      </c>
    </row>
    <row r="9" spans="2:47" ht="13.5" thickBot="1" x14ac:dyDescent="0.25">
      <c r="B9" s="210" t="s">
        <v>9</v>
      </c>
      <c r="C9" s="211"/>
      <c r="D9" s="211"/>
      <c r="E9" s="211"/>
      <c r="F9" s="211"/>
      <c r="G9" s="211"/>
      <c r="H9" s="212"/>
      <c r="I9" s="62">
        <v>47</v>
      </c>
      <c r="J9" s="63">
        <v>48</v>
      </c>
      <c r="K9" s="63">
        <v>47</v>
      </c>
      <c r="L9" s="63">
        <v>47</v>
      </c>
      <c r="M9" s="63">
        <v>40</v>
      </c>
      <c r="N9" s="63">
        <v>44</v>
      </c>
      <c r="O9" s="63">
        <v>47</v>
      </c>
      <c r="P9" s="63">
        <v>36</v>
      </c>
      <c r="Q9" s="63">
        <v>34</v>
      </c>
      <c r="R9" s="63">
        <v>45</v>
      </c>
      <c r="S9" s="63">
        <v>36</v>
      </c>
      <c r="T9" s="63">
        <v>48</v>
      </c>
      <c r="U9" s="63">
        <v>43</v>
      </c>
      <c r="V9" s="64">
        <v>45</v>
      </c>
    </row>
    <row r="10" spans="2:47" ht="13.5" thickBot="1" x14ac:dyDescent="0.25">
      <c r="B10" s="207" t="s">
        <v>8</v>
      </c>
      <c r="C10" s="208"/>
      <c r="D10" s="208"/>
      <c r="E10" s="208"/>
      <c r="F10" s="208"/>
      <c r="G10" s="208"/>
      <c r="H10" s="209"/>
      <c r="I10" s="51">
        <v>43</v>
      </c>
      <c r="J10" s="52">
        <v>44</v>
      </c>
      <c r="K10" s="52">
        <v>45</v>
      </c>
      <c r="L10" s="52">
        <v>46</v>
      </c>
      <c r="M10" s="52">
        <v>47</v>
      </c>
      <c r="N10" s="52">
        <v>48</v>
      </c>
      <c r="O10" s="52">
        <v>49</v>
      </c>
      <c r="P10" s="52">
        <v>50</v>
      </c>
      <c r="Q10" s="52">
        <v>51</v>
      </c>
      <c r="R10" s="52">
        <v>52</v>
      </c>
      <c r="S10" s="52">
        <v>53</v>
      </c>
      <c r="T10" s="52">
        <v>54</v>
      </c>
      <c r="U10" s="52">
        <v>55</v>
      </c>
      <c r="V10" s="53">
        <v>56</v>
      </c>
    </row>
    <row r="11" spans="2:47" ht="13.5" thickBot="1" x14ac:dyDescent="0.25">
      <c r="B11" s="210" t="s">
        <v>9</v>
      </c>
      <c r="C11" s="211"/>
      <c r="D11" s="211"/>
      <c r="E11" s="211"/>
      <c r="F11" s="211"/>
      <c r="G11" s="211"/>
      <c r="H11" s="212"/>
      <c r="I11" s="65">
        <v>47</v>
      </c>
      <c r="J11" s="66">
        <v>49</v>
      </c>
      <c r="K11" s="67">
        <v>33</v>
      </c>
      <c r="L11" s="67">
        <v>33</v>
      </c>
      <c r="M11" s="67">
        <v>21</v>
      </c>
      <c r="N11" s="67">
        <v>33</v>
      </c>
      <c r="O11" s="67">
        <v>28</v>
      </c>
      <c r="P11" s="67">
        <v>29</v>
      </c>
      <c r="Q11" s="67">
        <v>29</v>
      </c>
      <c r="R11" s="67">
        <v>29</v>
      </c>
      <c r="S11" s="67">
        <v>29</v>
      </c>
      <c r="T11" s="67">
        <v>46</v>
      </c>
      <c r="U11" s="66">
        <v>49</v>
      </c>
      <c r="V11" s="68">
        <v>49</v>
      </c>
    </row>
    <row r="16" spans="2:47" ht="13.5" x14ac:dyDescent="0.2"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1"/>
      <c r="AK16" s="71"/>
      <c r="AL16" s="70"/>
      <c r="AM16" s="70"/>
      <c r="AN16" s="70"/>
      <c r="AO16" s="70"/>
      <c r="AP16" s="70"/>
      <c r="AQ16" s="70"/>
      <c r="AR16" s="274"/>
      <c r="AS16" s="274"/>
      <c r="AT16" s="70"/>
      <c r="AU16" s="70"/>
    </row>
    <row r="17" spans="2:47" x14ac:dyDescent="0.2">
      <c r="B17" s="27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</row>
  </sheetData>
  <mergeCells count="11">
    <mergeCell ref="B8:H8"/>
    <mergeCell ref="B3:V3"/>
    <mergeCell ref="B4:H4"/>
    <mergeCell ref="B5:H5"/>
    <mergeCell ref="B6:H6"/>
    <mergeCell ref="B7:H7"/>
    <mergeCell ref="AR16:AS16"/>
    <mergeCell ref="B17:AU17"/>
    <mergeCell ref="B9:H9"/>
    <mergeCell ref="B10:H10"/>
    <mergeCell ref="B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4"/>
  <sheetViews>
    <sheetView showGridLines="0" tabSelected="1" view="pageBreakPreview" topLeftCell="A55" zoomScale="90" zoomScaleNormal="100" zoomScaleSheetLayoutView="90" workbookViewId="0">
      <selection activeCell="X82" sqref="X82"/>
    </sheetView>
  </sheetViews>
  <sheetFormatPr baseColWidth="10" defaultRowHeight="12.75" x14ac:dyDescent="0.2"/>
  <cols>
    <col min="1" max="1" width="4.85546875" customWidth="1"/>
    <col min="2" max="6" width="5.7109375" style="34" customWidth="1"/>
    <col min="7" max="7" width="17.42578125" style="34" customWidth="1"/>
    <col min="8" max="10" width="4.28515625" customWidth="1"/>
    <col min="11" max="11" width="5.28515625" customWidth="1"/>
    <col min="12" max="17" width="4.28515625" customWidth="1"/>
    <col min="18" max="18" width="5.42578125" customWidth="1"/>
    <col min="19" max="23" width="4.28515625" customWidth="1"/>
    <col min="24" max="24" width="15.42578125" customWidth="1"/>
  </cols>
  <sheetData>
    <row r="1" spans="1:24" s="160" customFormat="1" ht="14.25" customHeight="1" x14ac:dyDescent="0.2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  <c r="P1" s="121"/>
      <c r="Q1" s="121"/>
      <c r="R1" s="121"/>
      <c r="S1" s="123"/>
      <c r="T1" s="123"/>
      <c r="U1" s="123"/>
      <c r="V1" s="123"/>
      <c r="W1" s="123"/>
      <c r="X1" s="123"/>
    </row>
    <row r="2" spans="1:24" s="161" customFormat="1" ht="14.25" customHeight="1" x14ac:dyDescent="0.2">
      <c r="A2" s="121" t="s">
        <v>147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2"/>
      <c r="P2" s="121"/>
      <c r="Q2" s="121" t="s">
        <v>115</v>
      </c>
      <c r="R2" s="121"/>
      <c r="S2" s="123"/>
      <c r="T2" s="123"/>
      <c r="U2" s="123"/>
      <c r="V2" s="123"/>
      <c r="W2" s="123"/>
      <c r="X2" s="123"/>
    </row>
    <row r="3" spans="1:24" s="80" customFormat="1" ht="15.75" customHeight="1" x14ac:dyDescent="0.2">
      <c r="A3" s="124"/>
      <c r="B3" s="125"/>
      <c r="C3" s="125"/>
      <c r="D3" s="125"/>
      <c r="E3" s="125"/>
      <c r="F3" s="125"/>
      <c r="G3" s="125"/>
      <c r="H3" s="124"/>
      <c r="I3" s="124"/>
      <c r="J3" s="124"/>
      <c r="K3" s="124"/>
      <c r="L3" s="124"/>
      <c r="M3" s="124"/>
      <c r="N3" s="124"/>
      <c r="O3" s="126"/>
      <c r="P3" s="127"/>
      <c r="Q3" s="128" t="s">
        <v>116</v>
      </c>
      <c r="R3" s="127"/>
      <c r="S3" s="124"/>
      <c r="T3" s="124"/>
      <c r="U3" s="124"/>
      <c r="V3" s="124"/>
      <c r="W3" s="124"/>
      <c r="X3" s="129"/>
    </row>
    <row r="4" spans="1:24" s="103" customFormat="1" ht="12.75" customHeight="1" x14ac:dyDescent="0.2">
      <c r="A4" s="130"/>
      <c r="B4" s="131"/>
      <c r="C4" s="131"/>
      <c r="D4" s="131"/>
      <c r="E4" s="131"/>
      <c r="F4" s="131"/>
      <c r="G4" s="131"/>
      <c r="H4" s="130"/>
      <c r="I4" s="130"/>
      <c r="J4" s="130"/>
      <c r="K4" s="130"/>
      <c r="L4" s="130"/>
      <c r="M4" s="130"/>
      <c r="N4" s="130"/>
      <c r="O4" s="132"/>
      <c r="P4" s="133"/>
      <c r="Q4" s="133"/>
      <c r="R4" s="133"/>
      <c r="S4" s="130"/>
      <c r="T4" s="130" t="s">
        <v>117</v>
      </c>
      <c r="U4" s="130"/>
      <c r="V4" s="130"/>
      <c r="W4" s="130"/>
      <c r="X4" s="134" t="s">
        <v>118</v>
      </c>
    </row>
    <row r="5" spans="1:24" s="80" customFormat="1" ht="15" customHeight="1" x14ac:dyDescent="0.2">
      <c r="A5" s="135" t="s">
        <v>119</v>
      </c>
      <c r="B5" s="135"/>
      <c r="C5" s="135"/>
      <c r="D5" s="135"/>
      <c r="E5" s="136"/>
      <c r="F5" s="136"/>
      <c r="G5" s="136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8"/>
    </row>
    <row r="6" spans="1:24" ht="17.25" customHeight="1" x14ac:dyDescent="0.2">
      <c r="A6" s="73"/>
      <c r="B6" s="74"/>
      <c r="C6" s="74"/>
      <c r="D6" s="74"/>
      <c r="E6" s="74"/>
      <c r="F6" s="74"/>
      <c r="G6" s="7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75"/>
    </row>
    <row r="7" spans="1:24" ht="24.75" customHeight="1" thickBot="1" x14ac:dyDescent="0.45">
      <c r="A7" s="330" t="s">
        <v>0</v>
      </c>
      <c r="B7" s="330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</row>
    <row r="8" spans="1:24" ht="26.25" customHeight="1" x14ac:dyDescent="0.35">
      <c r="A8" s="172" t="s">
        <v>1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4"/>
    </row>
    <row r="9" spans="1:24" ht="25.5" customHeight="1" x14ac:dyDescent="0.2">
      <c r="A9" s="41" t="s">
        <v>2</v>
      </c>
      <c r="B9" s="175" t="s">
        <v>3</v>
      </c>
      <c r="C9" s="175"/>
      <c r="D9" s="175"/>
      <c r="E9" s="175"/>
      <c r="F9" s="175"/>
      <c r="G9" s="175"/>
      <c r="H9" s="28">
        <v>1</v>
      </c>
      <c r="I9" s="28">
        <v>2</v>
      </c>
      <c r="J9" s="28">
        <v>3</v>
      </c>
      <c r="K9" s="28">
        <v>4</v>
      </c>
      <c r="L9" s="28">
        <v>5</v>
      </c>
      <c r="M9" s="28">
        <v>6</v>
      </c>
      <c r="N9" s="28">
        <v>7</v>
      </c>
      <c r="O9" s="28">
        <v>8</v>
      </c>
      <c r="P9" s="28">
        <v>9</v>
      </c>
      <c r="Q9" s="28">
        <v>10</v>
      </c>
      <c r="R9" s="28">
        <v>11</v>
      </c>
      <c r="S9" s="28">
        <v>12</v>
      </c>
      <c r="T9" s="28">
        <v>13</v>
      </c>
      <c r="U9" s="28">
        <v>14</v>
      </c>
      <c r="V9" s="28">
        <v>15</v>
      </c>
      <c r="W9" s="28">
        <v>16</v>
      </c>
      <c r="X9" s="29" t="s">
        <v>4</v>
      </c>
    </row>
    <row r="10" spans="1:24" ht="23.25" customHeight="1" x14ac:dyDescent="0.2">
      <c r="A10" s="44">
        <v>1</v>
      </c>
      <c r="B10" s="176" t="s">
        <v>32</v>
      </c>
      <c r="C10" s="176"/>
      <c r="D10" s="176"/>
      <c r="E10" s="176"/>
      <c r="F10" s="176"/>
      <c r="G10" s="176"/>
      <c r="H10" s="5">
        <v>1</v>
      </c>
      <c r="I10" s="5">
        <v>3</v>
      </c>
      <c r="J10" s="5">
        <v>2</v>
      </c>
      <c r="K10" s="5">
        <v>5</v>
      </c>
      <c r="L10" s="5">
        <v>5</v>
      </c>
      <c r="M10" s="5">
        <v>5</v>
      </c>
      <c r="N10" s="5">
        <v>3</v>
      </c>
      <c r="O10" s="5">
        <v>3</v>
      </c>
      <c r="P10" s="5">
        <v>1</v>
      </c>
      <c r="Q10" s="5">
        <v>3</v>
      </c>
      <c r="R10" s="5">
        <v>5</v>
      </c>
      <c r="S10" s="5">
        <v>5</v>
      </c>
      <c r="T10" s="5">
        <v>5</v>
      </c>
      <c r="U10" s="5">
        <v>2</v>
      </c>
      <c r="V10" s="5">
        <v>5</v>
      </c>
      <c r="W10" s="5">
        <v>3</v>
      </c>
      <c r="X10" s="45">
        <f>SUM(H10:W10)</f>
        <v>56</v>
      </c>
    </row>
    <row r="11" spans="1:24" ht="23.25" customHeight="1" x14ac:dyDescent="0.2">
      <c r="A11" s="44">
        <v>2</v>
      </c>
      <c r="B11" s="176" t="s">
        <v>33</v>
      </c>
      <c r="C11" s="176"/>
      <c r="D11" s="176"/>
      <c r="E11" s="176"/>
      <c r="F11" s="176"/>
      <c r="G11" s="176"/>
      <c r="H11" s="5">
        <v>2</v>
      </c>
      <c r="I11" s="5">
        <v>3</v>
      </c>
      <c r="J11" s="5">
        <v>2</v>
      </c>
      <c r="K11" s="5">
        <v>4</v>
      </c>
      <c r="L11" s="5">
        <v>5</v>
      </c>
      <c r="M11" s="5">
        <v>5</v>
      </c>
      <c r="N11" s="5">
        <v>3</v>
      </c>
      <c r="O11" s="5">
        <v>4</v>
      </c>
      <c r="P11" s="5">
        <v>4</v>
      </c>
      <c r="Q11" s="5">
        <v>1</v>
      </c>
      <c r="R11" s="5">
        <v>3</v>
      </c>
      <c r="S11" s="5">
        <v>5</v>
      </c>
      <c r="T11" s="5">
        <v>4</v>
      </c>
      <c r="U11" s="5">
        <v>2</v>
      </c>
      <c r="V11" s="5">
        <v>4</v>
      </c>
      <c r="W11" s="5">
        <v>3</v>
      </c>
      <c r="X11" s="45">
        <f>SUM(H11:W11)</f>
        <v>54</v>
      </c>
    </row>
    <row r="12" spans="1:24" ht="23.25" customHeight="1" x14ac:dyDescent="0.2">
      <c r="A12" s="44">
        <v>3</v>
      </c>
      <c r="B12" s="176" t="s">
        <v>34</v>
      </c>
      <c r="C12" s="176"/>
      <c r="D12" s="176"/>
      <c r="E12" s="176"/>
      <c r="F12" s="176"/>
      <c r="G12" s="176"/>
      <c r="H12" s="5">
        <v>1</v>
      </c>
      <c r="I12" s="5">
        <v>1</v>
      </c>
      <c r="J12" s="5">
        <v>1</v>
      </c>
      <c r="K12" s="5">
        <v>5</v>
      </c>
      <c r="L12" s="5">
        <v>2</v>
      </c>
      <c r="M12" s="5">
        <v>3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5</v>
      </c>
      <c r="U12" s="5">
        <v>1</v>
      </c>
      <c r="V12" s="5">
        <v>5</v>
      </c>
      <c r="W12" s="5">
        <v>4</v>
      </c>
      <c r="X12" s="46">
        <f t="shared" ref="X12:X73" si="0">SUM(H12:W12)</f>
        <v>34</v>
      </c>
    </row>
    <row r="13" spans="1:24" s="38" customFormat="1" ht="23.25" customHeight="1" x14ac:dyDescent="0.2">
      <c r="A13" s="44">
        <v>4</v>
      </c>
      <c r="B13" s="179" t="s">
        <v>98</v>
      </c>
      <c r="C13" s="179"/>
      <c r="D13" s="179"/>
      <c r="E13" s="179"/>
      <c r="F13" s="179"/>
      <c r="G13" s="179"/>
      <c r="H13" s="37">
        <v>1</v>
      </c>
      <c r="I13" s="37">
        <v>2</v>
      </c>
      <c r="J13" s="37">
        <v>2</v>
      </c>
      <c r="K13" s="37">
        <v>4</v>
      </c>
      <c r="L13" s="37">
        <v>1</v>
      </c>
      <c r="M13" s="37">
        <v>2</v>
      </c>
      <c r="N13" s="37">
        <v>1</v>
      </c>
      <c r="O13" s="37">
        <v>1</v>
      </c>
      <c r="P13" s="37">
        <v>1</v>
      </c>
      <c r="Q13" s="37">
        <v>2</v>
      </c>
      <c r="R13" s="37">
        <v>4</v>
      </c>
      <c r="S13" s="37">
        <v>1</v>
      </c>
      <c r="T13" s="37">
        <v>0</v>
      </c>
      <c r="U13" s="37">
        <v>4</v>
      </c>
      <c r="V13" s="37">
        <v>2</v>
      </c>
      <c r="W13" s="37">
        <v>1</v>
      </c>
      <c r="X13" s="48">
        <f t="shared" si="0"/>
        <v>29</v>
      </c>
    </row>
    <row r="14" spans="1:24" ht="23.25" customHeight="1" x14ac:dyDescent="0.2">
      <c r="A14" s="44">
        <v>5</v>
      </c>
      <c r="B14" s="176" t="s">
        <v>129</v>
      </c>
      <c r="C14" s="176"/>
      <c r="D14" s="176"/>
      <c r="E14" s="176"/>
      <c r="F14" s="176"/>
      <c r="G14" s="176"/>
      <c r="H14" s="37">
        <v>1</v>
      </c>
      <c r="I14" s="37">
        <v>3</v>
      </c>
      <c r="J14" s="37">
        <v>5</v>
      </c>
      <c r="K14" s="37">
        <v>5</v>
      </c>
      <c r="L14" s="37">
        <v>5</v>
      </c>
      <c r="M14" s="37">
        <v>4</v>
      </c>
      <c r="N14" s="37">
        <v>5</v>
      </c>
      <c r="O14" s="37">
        <v>4</v>
      </c>
      <c r="P14" s="37">
        <v>3</v>
      </c>
      <c r="Q14" s="37">
        <v>1</v>
      </c>
      <c r="R14" s="37">
        <v>4</v>
      </c>
      <c r="S14" s="37">
        <v>1</v>
      </c>
      <c r="T14" s="37">
        <v>5</v>
      </c>
      <c r="U14" s="37">
        <v>4</v>
      </c>
      <c r="V14" s="37">
        <v>1</v>
      </c>
      <c r="W14" s="37">
        <v>5</v>
      </c>
      <c r="X14" s="45">
        <f t="shared" si="0"/>
        <v>56</v>
      </c>
    </row>
    <row r="15" spans="1:24" ht="23.25" customHeight="1" x14ac:dyDescent="0.2">
      <c r="A15" s="44">
        <v>6</v>
      </c>
      <c r="B15" s="176" t="s">
        <v>35</v>
      </c>
      <c r="C15" s="176"/>
      <c r="D15" s="176"/>
      <c r="E15" s="176"/>
      <c r="F15" s="176"/>
      <c r="G15" s="176"/>
      <c r="H15" s="5">
        <v>5</v>
      </c>
      <c r="I15" s="5">
        <v>5</v>
      </c>
      <c r="J15" s="5">
        <v>3</v>
      </c>
      <c r="K15" s="5">
        <v>5</v>
      </c>
      <c r="L15" s="5">
        <v>4</v>
      </c>
      <c r="M15" s="5">
        <v>1</v>
      </c>
      <c r="N15" s="5">
        <v>1</v>
      </c>
      <c r="O15" s="5">
        <v>3</v>
      </c>
      <c r="P15" s="5">
        <v>1</v>
      </c>
      <c r="Q15" s="5">
        <v>3</v>
      </c>
      <c r="R15" s="5">
        <v>3</v>
      </c>
      <c r="S15" s="5">
        <v>1</v>
      </c>
      <c r="T15" s="5">
        <v>5</v>
      </c>
      <c r="U15" s="5">
        <v>1</v>
      </c>
      <c r="V15" s="5">
        <v>5</v>
      </c>
      <c r="W15" s="5">
        <v>3</v>
      </c>
      <c r="X15" s="45">
        <f t="shared" si="0"/>
        <v>49</v>
      </c>
    </row>
    <row r="16" spans="1:24" ht="23.25" customHeight="1" x14ac:dyDescent="0.2">
      <c r="A16" s="44">
        <v>7</v>
      </c>
      <c r="B16" s="176" t="s">
        <v>36</v>
      </c>
      <c r="C16" s="176"/>
      <c r="D16" s="176"/>
      <c r="E16" s="176"/>
      <c r="F16" s="176"/>
      <c r="G16" s="176"/>
      <c r="H16" s="5">
        <v>1</v>
      </c>
      <c r="I16" s="5">
        <v>2</v>
      </c>
      <c r="J16" s="5">
        <v>1</v>
      </c>
      <c r="K16" s="5">
        <v>3</v>
      </c>
      <c r="L16" s="5">
        <v>4</v>
      </c>
      <c r="M16" s="5">
        <v>1</v>
      </c>
      <c r="N16" s="5">
        <v>4</v>
      </c>
      <c r="O16" s="5">
        <v>4</v>
      </c>
      <c r="P16" s="5">
        <v>1</v>
      </c>
      <c r="Q16" s="5">
        <v>1</v>
      </c>
      <c r="R16" s="5">
        <v>1</v>
      </c>
      <c r="S16" s="5">
        <v>1</v>
      </c>
      <c r="T16" s="5">
        <v>3</v>
      </c>
      <c r="U16" s="5">
        <v>2</v>
      </c>
      <c r="V16" s="5">
        <v>1</v>
      </c>
      <c r="W16" s="5">
        <v>1</v>
      </c>
      <c r="X16" s="48">
        <f t="shared" si="0"/>
        <v>31</v>
      </c>
    </row>
    <row r="17" spans="1:24" ht="23.25" customHeight="1" x14ac:dyDescent="0.2">
      <c r="A17" s="44">
        <v>8</v>
      </c>
      <c r="B17" s="176" t="s">
        <v>37</v>
      </c>
      <c r="C17" s="176"/>
      <c r="D17" s="176"/>
      <c r="E17" s="176"/>
      <c r="F17" s="176"/>
      <c r="G17" s="176"/>
      <c r="H17" s="37">
        <v>1</v>
      </c>
      <c r="I17" s="37">
        <v>1</v>
      </c>
      <c r="J17" s="37">
        <v>5</v>
      </c>
      <c r="K17" s="37">
        <v>5</v>
      </c>
      <c r="L17" s="37">
        <v>5</v>
      </c>
      <c r="M17" s="37">
        <v>2</v>
      </c>
      <c r="N17" s="37">
        <v>5</v>
      </c>
      <c r="O17" s="37">
        <v>5</v>
      </c>
      <c r="P17" s="37">
        <v>1</v>
      </c>
      <c r="Q17" s="37">
        <v>4</v>
      </c>
      <c r="R17" s="37">
        <v>1</v>
      </c>
      <c r="S17" s="37">
        <v>1</v>
      </c>
      <c r="T17" s="37">
        <v>5</v>
      </c>
      <c r="U17" s="37">
        <v>5</v>
      </c>
      <c r="V17" s="37">
        <v>1</v>
      </c>
      <c r="W17" s="37">
        <v>2</v>
      </c>
      <c r="X17" s="45">
        <f t="shared" si="0"/>
        <v>49</v>
      </c>
    </row>
    <row r="18" spans="1:24" ht="23.25" customHeight="1" x14ac:dyDescent="0.2">
      <c r="A18" s="44">
        <v>9</v>
      </c>
      <c r="B18" s="327" t="s">
        <v>38</v>
      </c>
      <c r="C18" s="328"/>
      <c r="D18" s="328"/>
      <c r="E18" s="328"/>
      <c r="F18" s="328"/>
      <c r="G18" s="329"/>
      <c r="H18" s="5">
        <v>1</v>
      </c>
      <c r="I18" s="5">
        <v>1</v>
      </c>
      <c r="J18" s="5">
        <v>1</v>
      </c>
      <c r="K18" s="5">
        <v>5</v>
      </c>
      <c r="L18" s="5">
        <v>3</v>
      </c>
      <c r="M18" s="5">
        <v>3</v>
      </c>
      <c r="N18" s="5">
        <v>1</v>
      </c>
      <c r="O18" s="5">
        <v>4</v>
      </c>
      <c r="P18" s="5">
        <v>1</v>
      </c>
      <c r="Q18" s="5">
        <v>1</v>
      </c>
      <c r="R18" s="5">
        <v>1</v>
      </c>
      <c r="S18" s="5">
        <v>5</v>
      </c>
      <c r="T18" s="5">
        <v>5</v>
      </c>
      <c r="U18" s="5">
        <v>1</v>
      </c>
      <c r="V18" s="5">
        <v>5</v>
      </c>
      <c r="W18" s="5">
        <v>5</v>
      </c>
      <c r="X18" s="46">
        <f t="shared" si="0"/>
        <v>43</v>
      </c>
    </row>
    <row r="19" spans="1:24" ht="23.25" customHeight="1" x14ac:dyDescent="0.2">
      <c r="A19" s="44">
        <v>10</v>
      </c>
      <c r="B19" s="179" t="s">
        <v>39</v>
      </c>
      <c r="C19" s="179"/>
      <c r="D19" s="179"/>
      <c r="E19" s="179"/>
      <c r="F19" s="179"/>
      <c r="G19" s="179"/>
      <c r="H19" s="5">
        <v>1</v>
      </c>
      <c r="I19" s="5">
        <v>1</v>
      </c>
      <c r="J19" s="5">
        <v>1</v>
      </c>
      <c r="K19" s="5">
        <v>5</v>
      </c>
      <c r="L19" s="5">
        <v>5</v>
      </c>
      <c r="M19" s="5">
        <v>1</v>
      </c>
      <c r="N19" s="5">
        <v>3</v>
      </c>
      <c r="O19" s="5">
        <v>3</v>
      </c>
      <c r="P19" s="5">
        <v>1</v>
      </c>
      <c r="Q19" s="5">
        <v>1</v>
      </c>
      <c r="R19" s="5">
        <v>5</v>
      </c>
      <c r="S19" s="5">
        <v>1</v>
      </c>
      <c r="T19" s="5">
        <v>3</v>
      </c>
      <c r="U19" s="5">
        <v>5</v>
      </c>
      <c r="V19" s="5">
        <v>1</v>
      </c>
      <c r="W19" s="5">
        <v>1</v>
      </c>
      <c r="X19" s="46">
        <f t="shared" si="0"/>
        <v>38</v>
      </c>
    </row>
    <row r="20" spans="1:24" s="38" customFormat="1" ht="23.25" customHeight="1" x14ac:dyDescent="0.2">
      <c r="A20" s="44">
        <v>11</v>
      </c>
      <c r="B20" s="324" t="s">
        <v>40</v>
      </c>
      <c r="C20" s="325"/>
      <c r="D20" s="325"/>
      <c r="E20" s="325"/>
      <c r="F20" s="325"/>
      <c r="G20" s="326"/>
      <c r="H20" s="5">
        <v>1</v>
      </c>
      <c r="I20" s="5">
        <v>1</v>
      </c>
      <c r="J20" s="5">
        <v>2</v>
      </c>
      <c r="K20" s="5">
        <v>3</v>
      </c>
      <c r="L20" s="5">
        <v>3</v>
      </c>
      <c r="M20" s="5">
        <v>1</v>
      </c>
      <c r="N20" s="5">
        <v>4</v>
      </c>
      <c r="O20" s="5">
        <v>5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4</v>
      </c>
      <c r="V20" s="5">
        <v>1</v>
      </c>
      <c r="W20" s="5">
        <v>1</v>
      </c>
      <c r="X20" s="48">
        <f t="shared" si="0"/>
        <v>31</v>
      </c>
    </row>
    <row r="21" spans="1:24" ht="23.25" customHeight="1" x14ac:dyDescent="0.2">
      <c r="A21" s="44">
        <v>12</v>
      </c>
      <c r="B21" s="176" t="s">
        <v>42</v>
      </c>
      <c r="C21" s="176"/>
      <c r="D21" s="176"/>
      <c r="E21" s="176"/>
      <c r="F21" s="176"/>
      <c r="G21" s="176"/>
      <c r="H21" s="5">
        <v>2</v>
      </c>
      <c r="I21" s="5">
        <v>3</v>
      </c>
      <c r="J21" s="5">
        <v>1</v>
      </c>
      <c r="K21" s="5">
        <v>3</v>
      </c>
      <c r="L21" s="5">
        <v>4</v>
      </c>
      <c r="M21" s="5">
        <v>5</v>
      </c>
      <c r="N21" s="5">
        <v>3</v>
      </c>
      <c r="O21" s="5">
        <v>4</v>
      </c>
      <c r="P21" s="5">
        <v>1</v>
      </c>
      <c r="Q21" s="5">
        <v>1</v>
      </c>
      <c r="R21" s="5">
        <v>4</v>
      </c>
      <c r="S21" s="5">
        <v>4</v>
      </c>
      <c r="T21" s="5">
        <v>4</v>
      </c>
      <c r="U21" s="5">
        <v>3</v>
      </c>
      <c r="V21" s="5">
        <v>3</v>
      </c>
      <c r="W21" s="5">
        <v>2</v>
      </c>
      <c r="X21" s="46">
        <f t="shared" si="0"/>
        <v>47</v>
      </c>
    </row>
    <row r="22" spans="1:24" ht="23.25" customHeight="1" x14ac:dyDescent="0.2">
      <c r="A22" s="44">
        <v>13</v>
      </c>
      <c r="B22" s="179" t="s">
        <v>103</v>
      </c>
      <c r="C22" s="179"/>
      <c r="D22" s="179"/>
      <c r="E22" s="179"/>
      <c r="F22" s="179"/>
      <c r="G22" s="179"/>
      <c r="H22" s="5">
        <v>2</v>
      </c>
      <c r="I22" s="5">
        <v>3</v>
      </c>
      <c r="J22" s="5">
        <v>1</v>
      </c>
      <c r="K22" s="5">
        <v>3</v>
      </c>
      <c r="L22" s="5">
        <v>2</v>
      </c>
      <c r="M22" s="5">
        <v>3</v>
      </c>
      <c r="N22" s="5">
        <v>1</v>
      </c>
      <c r="O22" s="5">
        <v>1</v>
      </c>
      <c r="P22" s="5">
        <v>1</v>
      </c>
      <c r="Q22" s="5">
        <v>2</v>
      </c>
      <c r="R22" s="5">
        <v>2</v>
      </c>
      <c r="S22" s="5">
        <v>1</v>
      </c>
      <c r="T22" s="5">
        <v>4</v>
      </c>
      <c r="U22" s="5">
        <v>1</v>
      </c>
      <c r="V22" s="5">
        <v>2</v>
      </c>
      <c r="W22" s="5">
        <v>3</v>
      </c>
      <c r="X22" s="48">
        <f t="shared" si="0"/>
        <v>32</v>
      </c>
    </row>
    <row r="23" spans="1:24" s="38" customFormat="1" ht="23.25" customHeight="1" x14ac:dyDescent="0.2">
      <c r="A23" s="44">
        <v>14</v>
      </c>
      <c r="B23" s="324" t="s">
        <v>101</v>
      </c>
      <c r="C23" s="325"/>
      <c r="D23" s="325"/>
      <c r="E23" s="325"/>
      <c r="F23" s="325"/>
      <c r="G23" s="326"/>
      <c r="H23" s="5">
        <v>2</v>
      </c>
      <c r="I23" s="5">
        <v>3</v>
      </c>
      <c r="J23" s="5">
        <v>1</v>
      </c>
      <c r="K23" s="5">
        <v>3</v>
      </c>
      <c r="L23" s="5">
        <v>2</v>
      </c>
      <c r="M23" s="5">
        <v>3</v>
      </c>
      <c r="N23" s="5">
        <v>1</v>
      </c>
      <c r="O23" s="5">
        <v>1</v>
      </c>
      <c r="P23" s="5">
        <v>1</v>
      </c>
      <c r="Q23" s="5">
        <v>4</v>
      </c>
      <c r="R23" s="5">
        <v>2</v>
      </c>
      <c r="S23" s="5">
        <v>1</v>
      </c>
      <c r="T23" s="5">
        <v>4</v>
      </c>
      <c r="U23" s="5">
        <v>3</v>
      </c>
      <c r="V23" s="5">
        <v>3</v>
      </c>
      <c r="W23" s="5">
        <v>3</v>
      </c>
      <c r="X23" s="46">
        <f>SUM(H23:W23)</f>
        <v>37</v>
      </c>
    </row>
    <row r="24" spans="1:24" ht="23.25" customHeight="1" x14ac:dyDescent="0.2">
      <c r="A24" s="44">
        <v>15</v>
      </c>
      <c r="B24" s="176" t="s">
        <v>145</v>
      </c>
      <c r="C24" s="176"/>
      <c r="D24" s="176"/>
      <c r="E24" s="176"/>
      <c r="F24" s="176"/>
      <c r="G24" s="176"/>
      <c r="H24" s="37">
        <v>1</v>
      </c>
      <c r="I24" s="37">
        <v>1</v>
      </c>
      <c r="J24" s="37">
        <v>1</v>
      </c>
      <c r="K24" s="37">
        <v>4</v>
      </c>
      <c r="L24" s="37">
        <v>3</v>
      </c>
      <c r="M24" s="37">
        <v>1</v>
      </c>
      <c r="N24" s="37">
        <v>2</v>
      </c>
      <c r="O24" s="37">
        <v>4</v>
      </c>
      <c r="P24" s="37">
        <v>1</v>
      </c>
      <c r="Q24" s="37">
        <v>1</v>
      </c>
      <c r="R24" s="37">
        <v>1</v>
      </c>
      <c r="S24" s="37">
        <v>1</v>
      </c>
      <c r="T24" s="37">
        <v>5</v>
      </c>
      <c r="U24" s="37">
        <v>5</v>
      </c>
      <c r="V24" s="37">
        <v>1</v>
      </c>
      <c r="W24" s="37">
        <v>1</v>
      </c>
      <c r="X24" s="46">
        <f t="shared" si="0"/>
        <v>33</v>
      </c>
    </row>
    <row r="25" spans="1:24" ht="23.25" customHeight="1" x14ac:dyDescent="0.2">
      <c r="A25" s="44">
        <v>16</v>
      </c>
      <c r="B25" s="177" t="s">
        <v>43</v>
      </c>
      <c r="C25" s="177"/>
      <c r="D25" s="177"/>
      <c r="E25" s="177"/>
      <c r="F25" s="177"/>
      <c r="G25" s="177"/>
      <c r="H25" s="37">
        <v>1</v>
      </c>
      <c r="I25" s="37">
        <v>1</v>
      </c>
      <c r="J25" s="37">
        <v>1</v>
      </c>
      <c r="K25" s="37">
        <v>3</v>
      </c>
      <c r="L25" s="37">
        <v>3</v>
      </c>
      <c r="M25" s="37">
        <v>5</v>
      </c>
      <c r="N25" s="37">
        <v>3</v>
      </c>
      <c r="O25" s="37">
        <v>3</v>
      </c>
      <c r="P25" s="37">
        <v>1</v>
      </c>
      <c r="Q25" s="37">
        <v>4</v>
      </c>
      <c r="R25" s="37">
        <v>4</v>
      </c>
      <c r="S25" s="37">
        <v>4</v>
      </c>
      <c r="T25" s="37">
        <v>3</v>
      </c>
      <c r="U25" s="37">
        <v>3</v>
      </c>
      <c r="V25" s="37">
        <v>3</v>
      </c>
      <c r="W25" s="37">
        <v>3</v>
      </c>
      <c r="X25" s="46">
        <f t="shared" si="0"/>
        <v>45</v>
      </c>
    </row>
    <row r="26" spans="1:24" ht="23.25" customHeight="1" x14ac:dyDescent="0.2">
      <c r="A26" s="44">
        <v>17</v>
      </c>
      <c r="B26" s="176" t="s">
        <v>44</v>
      </c>
      <c r="C26" s="176"/>
      <c r="D26" s="176"/>
      <c r="E26" s="176"/>
      <c r="F26" s="176"/>
      <c r="G26" s="176"/>
      <c r="H26" s="37">
        <v>2</v>
      </c>
      <c r="I26" s="37">
        <v>2</v>
      </c>
      <c r="J26" s="37">
        <v>4</v>
      </c>
      <c r="K26" s="37">
        <v>4</v>
      </c>
      <c r="L26" s="37">
        <v>4</v>
      </c>
      <c r="M26" s="37">
        <v>2</v>
      </c>
      <c r="N26" s="37">
        <v>3</v>
      </c>
      <c r="O26" s="37">
        <v>3</v>
      </c>
      <c r="P26" s="37">
        <v>2</v>
      </c>
      <c r="Q26" s="37">
        <v>1</v>
      </c>
      <c r="R26" s="37">
        <v>3</v>
      </c>
      <c r="S26" s="37">
        <v>4</v>
      </c>
      <c r="T26" s="37">
        <v>4</v>
      </c>
      <c r="U26" s="37">
        <v>3</v>
      </c>
      <c r="V26" s="37">
        <v>4</v>
      </c>
      <c r="W26" s="37">
        <v>2</v>
      </c>
      <c r="X26" s="46">
        <f t="shared" si="0"/>
        <v>47</v>
      </c>
    </row>
    <row r="27" spans="1:24" ht="23.25" customHeight="1" x14ac:dyDescent="0.2">
      <c r="A27" s="44">
        <v>18</v>
      </c>
      <c r="B27" s="176" t="s">
        <v>128</v>
      </c>
      <c r="C27" s="176"/>
      <c r="D27" s="176"/>
      <c r="E27" s="176"/>
      <c r="F27" s="176"/>
      <c r="G27" s="176"/>
      <c r="H27" s="37">
        <v>2</v>
      </c>
      <c r="I27" s="37">
        <v>3</v>
      </c>
      <c r="J27" s="37">
        <v>1</v>
      </c>
      <c r="K27" s="37">
        <v>4</v>
      </c>
      <c r="L27" s="37">
        <v>5</v>
      </c>
      <c r="M27" s="37">
        <v>5</v>
      </c>
      <c r="N27" s="37">
        <v>2</v>
      </c>
      <c r="O27" s="37">
        <v>4</v>
      </c>
      <c r="P27" s="37">
        <v>1</v>
      </c>
      <c r="Q27" s="37">
        <v>1</v>
      </c>
      <c r="R27" s="37">
        <v>5</v>
      </c>
      <c r="S27" s="37">
        <v>4</v>
      </c>
      <c r="T27" s="37">
        <v>3</v>
      </c>
      <c r="U27" s="37">
        <v>3</v>
      </c>
      <c r="V27" s="37">
        <v>2</v>
      </c>
      <c r="W27" s="37">
        <v>2</v>
      </c>
      <c r="X27" s="46">
        <f t="shared" si="0"/>
        <v>47</v>
      </c>
    </row>
    <row r="28" spans="1:24" ht="23.25" customHeight="1" x14ac:dyDescent="0.2">
      <c r="A28" s="44">
        <v>19</v>
      </c>
      <c r="B28" s="179" t="s">
        <v>99</v>
      </c>
      <c r="C28" s="179"/>
      <c r="D28" s="179"/>
      <c r="E28" s="179"/>
      <c r="F28" s="179"/>
      <c r="G28" s="179"/>
      <c r="H28" s="37">
        <v>2</v>
      </c>
      <c r="I28" s="37">
        <v>3</v>
      </c>
      <c r="J28" s="37">
        <v>1</v>
      </c>
      <c r="K28" s="37">
        <v>4</v>
      </c>
      <c r="L28" s="37">
        <v>5</v>
      </c>
      <c r="M28" s="37">
        <v>5</v>
      </c>
      <c r="N28" s="37">
        <v>2</v>
      </c>
      <c r="O28" s="37">
        <v>4</v>
      </c>
      <c r="P28" s="37">
        <v>1</v>
      </c>
      <c r="Q28" s="37">
        <v>3</v>
      </c>
      <c r="R28" s="37">
        <v>5</v>
      </c>
      <c r="S28" s="37">
        <v>4</v>
      </c>
      <c r="T28" s="37">
        <v>5</v>
      </c>
      <c r="U28" s="37">
        <v>4</v>
      </c>
      <c r="V28" s="37">
        <v>2</v>
      </c>
      <c r="W28" s="37">
        <v>2</v>
      </c>
      <c r="X28" s="45">
        <f t="shared" si="0"/>
        <v>52</v>
      </c>
    </row>
    <row r="29" spans="1:24" ht="23.25" customHeight="1" x14ac:dyDescent="0.2">
      <c r="A29" s="44">
        <v>20</v>
      </c>
      <c r="B29" s="177" t="s">
        <v>46</v>
      </c>
      <c r="C29" s="177"/>
      <c r="D29" s="177"/>
      <c r="E29" s="177"/>
      <c r="F29" s="177"/>
      <c r="G29" s="177"/>
      <c r="H29" s="37">
        <v>3</v>
      </c>
      <c r="I29" s="37">
        <v>3</v>
      </c>
      <c r="J29" s="37">
        <v>1</v>
      </c>
      <c r="K29" s="37">
        <v>4</v>
      </c>
      <c r="L29" s="37">
        <v>5</v>
      </c>
      <c r="M29" s="37">
        <v>5</v>
      </c>
      <c r="N29" s="37">
        <v>3</v>
      </c>
      <c r="O29" s="37">
        <v>4</v>
      </c>
      <c r="P29" s="37">
        <v>1</v>
      </c>
      <c r="Q29" s="37">
        <v>4</v>
      </c>
      <c r="R29" s="37">
        <v>5</v>
      </c>
      <c r="S29" s="37">
        <v>4</v>
      </c>
      <c r="T29" s="37">
        <v>3</v>
      </c>
      <c r="U29" s="37">
        <v>3</v>
      </c>
      <c r="V29" s="37">
        <v>2</v>
      </c>
      <c r="W29" s="37">
        <v>2</v>
      </c>
      <c r="X29" s="45">
        <f t="shared" si="0"/>
        <v>52</v>
      </c>
    </row>
    <row r="30" spans="1:24" ht="23.25" customHeight="1" x14ac:dyDescent="0.2">
      <c r="A30" s="44">
        <v>21</v>
      </c>
      <c r="B30" s="176" t="s">
        <v>47</v>
      </c>
      <c r="C30" s="176"/>
      <c r="D30" s="176"/>
      <c r="E30" s="176"/>
      <c r="F30" s="176"/>
      <c r="G30" s="176"/>
      <c r="H30" s="37">
        <v>2</v>
      </c>
      <c r="I30" s="37">
        <v>3</v>
      </c>
      <c r="J30" s="37">
        <v>1</v>
      </c>
      <c r="K30" s="37">
        <v>4</v>
      </c>
      <c r="L30" s="37">
        <v>5</v>
      </c>
      <c r="M30" s="37">
        <v>5</v>
      </c>
      <c r="N30" s="37">
        <v>3</v>
      </c>
      <c r="O30" s="37">
        <v>4</v>
      </c>
      <c r="P30" s="37">
        <v>1</v>
      </c>
      <c r="Q30" s="37">
        <v>1</v>
      </c>
      <c r="R30" s="37">
        <v>5</v>
      </c>
      <c r="S30" s="37">
        <v>4</v>
      </c>
      <c r="T30" s="37">
        <v>3</v>
      </c>
      <c r="U30" s="37">
        <v>3</v>
      </c>
      <c r="V30" s="37">
        <v>2</v>
      </c>
      <c r="W30" s="37">
        <v>2</v>
      </c>
      <c r="X30" s="46">
        <f t="shared" si="0"/>
        <v>48</v>
      </c>
    </row>
    <row r="31" spans="1:24" ht="23.25" customHeight="1" x14ac:dyDescent="0.2">
      <c r="A31" s="44">
        <v>22</v>
      </c>
      <c r="B31" s="176" t="s">
        <v>48</v>
      </c>
      <c r="C31" s="176"/>
      <c r="D31" s="176"/>
      <c r="E31" s="176"/>
      <c r="F31" s="176"/>
      <c r="G31" s="176"/>
      <c r="H31" s="37">
        <v>1</v>
      </c>
      <c r="I31" s="37">
        <v>1</v>
      </c>
      <c r="J31" s="37">
        <v>1</v>
      </c>
      <c r="K31" s="37">
        <v>5</v>
      </c>
      <c r="L31" s="37">
        <v>5</v>
      </c>
      <c r="M31" s="37">
        <v>5</v>
      </c>
      <c r="N31" s="37">
        <v>2</v>
      </c>
      <c r="O31" s="37">
        <v>5</v>
      </c>
      <c r="P31" s="37">
        <v>1</v>
      </c>
      <c r="Q31" s="37">
        <v>3</v>
      </c>
      <c r="R31" s="37">
        <v>5</v>
      </c>
      <c r="S31" s="37">
        <v>5</v>
      </c>
      <c r="T31" s="37">
        <v>5</v>
      </c>
      <c r="U31" s="37">
        <v>3</v>
      </c>
      <c r="V31" s="37">
        <v>2</v>
      </c>
      <c r="W31" s="37">
        <v>1</v>
      </c>
      <c r="X31" s="45">
        <f t="shared" si="0"/>
        <v>50</v>
      </c>
    </row>
    <row r="32" spans="1:24" ht="23.25" customHeight="1" x14ac:dyDescent="0.2">
      <c r="A32" s="44">
        <v>23</v>
      </c>
      <c r="B32" s="176" t="s">
        <v>49</v>
      </c>
      <c r="C32" s="176"/>
      <c r="D32" s="176"/>
      <c r="E32" s="176"/>
      <c r="F32" s="176"/>
      <c r="G32" s="176"/>
      <c r="H32" s="37">
        <v>1</v>
      </c>
      <c r="I32" s="37">
        <v>2</v>
      </c>
      <c r="J32" s="37">
        <v>1</v>
      </c>
      <c r="K32" s="37">
        <v>5</v>
      </c>
      <c r="L32" s="37">
        <v>4</v>
      </c>
      <c r="M32" s="37">
        <v>5</v>
      </c>
      <c r="N32" s="37">
        <v>3</v>
      </c>
      <c r="O32" s="37">
        <v>4</v>
      </c>
      <c r="P32" s="37">
        <v>1</v>
      </c>
      <c r="Q32" s="37">
        <v>1</v>
      </c>
      <c r="R32" s="37">
        <v>5</v>
      </c>
      <c r="S32" s="37">
        <v>4</v>
      </c>
      <c r="T32" s="37">
        <v>3</v>
      </c>
      <c r="U32" s="37">
        <v>3</v>
      </c>
      <c r="V32" s="37">
        <v>3</v>
      </c>
      <c r="W32" s="37">
        <v>2</v>
      </c>
      <c r="X32" s="46">
        <f t="shared" si="0"/>
        <v>47</v>
      </c>
    </row>
    <row r="33" spans="1:24" ht="23.25" customHeight="1" x14ac:dyDescent="0.2">
      <c r="A33" s="44">
        <v>24</v>
      </c>
      <c r="B33" s="176" t="s">
        <v>50</v>
      </c>
      <c r="C33" s="176"/>
      <c r="D33" s="176"/>
      <c r="E33" s="176"/>
      <c r="F33" s="176"/>
      <c r="G33" s="176"/>
      <c r="H33" s="37">
        <v>1</v>
      </c>
      <c r="I33" s="37">
        <v>3</v>
      </c>
      <c r="J33" s="37">
        <v>1</v>
      </c>
      <c r="K33" s="37">
        <v>3</v>
      </c>
      <c r="L33" s="37">
        <v>3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2</v>
      </c>
      <c r="U33" s="37">
        <v>1</v>
      </c>
      <c r="V33" s="37">
        <v>1</v>
      </c>
      <c r="W33" s="37">
        <v>1</v>
      </c>
      <c r="X33" s="48">
        <f t="shared" si="0"/>
        <v>23</v>
      </c>
    </row>
    <row r="34" spans="1:24" ht="23.25" customHeight="1" x14ac:dyDescent="0.2">
      <c r="A34" s="44">
        <v>25</v>
      </c>
      <c r="B34" s="177" t="s">
        <v>51</v>
      </c>
      <c r="C34" s="177"/>
      <c r="D34" s="177"/>
      <c r="E34" s="177"/>
      <c r="F34" s="177"/>
      <c r="G34" s="177"/>
      <c r="H34" s="37">
        <v>1</v>
      </c>
      <c r="I34" s="37">
        <v>4</v>
      </c>
      <c r="J34" s="37">
        <v>4</v>
      </c>
      <c r="K34" s="37">
        <v>5</v>
      </c>
      <c r="L34" s="37">
        <v>5</v>
      </c>
      <c r="M34" s="37">
        <v>2</v>
      </c>
      <c r="N34" s="37">
        <v>5</v>
      </c>
      <c r="O34" s="37">
        <v>3</v>
      </c>
      <c r="P34" s="37">
        <v>1</v>
      </c>
      <c r="Q34" s="37">
        <v>3</v>
      </c>
      <c r="R34" s="37">
        <v>1</v>
      </c>
      <c r="S34" s="37">
        <v>1</v>
      </c>
      <c r="T34" s="37">
        <v>2</v>
      </c>
      <c r="U34" s="37">
        <v>3</v>
      </c>
      <c r="V34" s="37">
        <v>1</v>
      </c>
      <c r="W34" s="37">
        <v>2</v>
      </c>
      <c r="X34" s="46">
        <f t="shared" si="0"/>
        <v>43</v>
      </c>
    </row>
    <row r="35" spans="1:24" ht="23.25" customHeight="1" x14ac:dyDescent="0.2">
      <c r="A35" s="44">
        <v>26</v>
      </c>
      <c r="B35" s="179" t="s">
        <v>76</v>
      </c>
      <c r="C35" s="179"/>
      <c r="D35" s="179"/>
      <c r="E35" s="179"/>
      <c r="F35" s="179"/>
      <c r="G35" s="179"/>
      <c r="H35" s="37">
        <v>1</v>
      </c>
      <c r="I35" s="37">
        <v>1</v>
      </c>
      <c r="J35" s="37">
        <v>5</v>
      </c>
      <c r="K35" s="37">
        <v>5</v>
      </c>
      <c r="L35" s="37">
        <v>5</v>
      </c>
      <c r="M35" s="37">
        <v>3</v>
      </c>
      <c r="N35" s="37">
        <v>5</v>
      </c>
      <c r="O35" s="37">
        <v>5</v>
      </c>
      <c r="P35" s="37">
        <v>1</v>
      </c>
      <c r="Q35" s="37">
        <v>3</v>
      </c>
      <c r="R35" s="37">
        <v>2</v>
      </c>
      <c r="S35" s="37">
        <v>1</v>
      </c>
      <c r="T35" s="37">
        <v>5</v>
      </c>
      <c r="U35" s="37">
        <v>5</v>
      </c>
      <c r="V35" s="37">
        <v>1</v>
      </c>
      <c r="W35" s="37">
        <v>1</v>
      </c>
      <c r="X35" s="45">
        <f t="shared" si="0"/>
        <v>49</v>
      </c>
    </row>
    <row r="36" spans="1:24" ht="23.25" customHeight="1" x14ac:dyDescent="0.2">
      <c r="A36" s="44">
        <v>27</v>
      </c>
      <c r="B36" s="176" t="s">
        <v>52</v>
      </c>
      <c r="C36" s="176"/>
      <c r="D36" s="176"/>
      <c r="E36" s="176"/>
      <c r="F36" s="176"/>
      <c r="G36" s="176"/>
      <c r="H36" s="37">
        <v>5</v>
      </c>
      <c r="I36" s="37">
        <v>5</v>
      </c>
      <c r="J36" s="37">
        <v>5</v>
      </c>
      <c r="K36" s="37">
        <v>5</v>
      </c>
      <c r="L36" s="37">
        <v>4</v>
      </c>
      <c r="M36" s="37">
        <v>2</v>
      </c>
      <c r="N36" s="37">
        <v>4</v>
      </c>
      <c r="O36" s="37">
        <v>3</v>
      </c>
      <c r="P36" s="37">
        <v>1</v>
      </c>
      <c r="Q36" s="37">
        <v>2</v>
      </c>
      <c r="R36" s="37">
        <v>1</v>
      </c>
      <c r="S36" s="37">
        <v>1</v>
      </c>
      <c r="T36" s="37">
        <v>5</v>
      </c>
      <c r="U36" s="37">
        <v>5</v>
      </c>
      <c r="V36" s="37">
        <v>1</v>
      </c>
      <c r="W36" s="37">
        <v>1</v>
      </c>
      <c r="X36" s="45">
        <f t="shared" si="0"/>
        <v>50</v>
      </c>
    </row>
    <row r="37" spans="1:24" ht="23.25" customHeight="1" x14ac:dyDescent="0.2">
      <c r="A37" s="44">
        <v>28</v>
      </c>
      <c r="B37" s="263" t="s">
        <v>53</v>
      </c>
      <c r="C37" s="263"/>
      <c r="D37" s="263"/>
      <c r="E37" s="263"/>
      <c r="F37" s="263"/>
      <c r="G37" s="263"/>
      <c r="H37" s="37">
        <v>2</v>
      </c>
      <c r="I37" s="37">
        <v>5</v>
      </c>
      <c r="J37" s="37">
        <v>4</v>
      </c>
      <c r="K37" s="37">
        <v>4</v>
      </c>
      <c r="L37" s="37">
        <v>4</v>
      </c>
      <c r="M37" s="37">
        <v>1</v>
      </c>
      <c r="N37" s="37">
        <v>3</v>
      </c>
      <c r="O37" s="37">
        <v>1</v>
      </c>
      <c r="P37" s="37">
        <v>2</v>
      </c>
      <c r="Q37" s="37">
        <v>2</v>
      </c>
      <c r="R37" s="37">
        <v>1</v>
      </c>
      <c r="S37" s="37">
        <v>1</v>
      </c>
      <c r="T37" s="37">
        <v>3</v>
      </c>
      <c r="U37" s="37">
        <v>3</v>
      </c>
      <c r="V37" s="37">
        <v>2</v>
      </c>
      <c r="W37" s="37">
        <v>2</v>
      </c>
      <c r="X37" s="46">
        <f t="shared" si="0"/>
        <v>40</v>
      </c>
    </row>
    <row r="38" spans="1:24" ht="23.25" customHeight="1" x14ac:dyDescent="0.2">
      <c r="A38" s="44">
        <v>29</v>
      </c>
      <c r="B38" s="263" t="s">
        <v>54</v>
      </c>
      <c r="C38" s="263"/>
      <c r="D38" s="263"/>
      <c r="E38" s="263"/>
      <c r="F38" s="263"/>
      <c r="G38" s="263"/>
      <c r="H38" s="37">
        <v>1</v>
      </c>
      <c r="I38" s="37">
        <v>3</v>
      </c>
      <c r="J38" s="37">
        <v>2</v>
      </c>
      <c r="K38" s="37">
        <v>3</v>
      </c>
      <c r="L38" s="37">
        <v>4</v>
      </c>
      <c r="M38" s="37">
        <v>2</v>
      </c>
      <c r="N38" s="37">
        <v>3</v>
      </c>
      <c r="O38" s="37">
        <v>2</v>
      </c>
      <c r="P38" s="37">
        <v>2</v>
      </c>
      <c r="Q38" s="37">
        <v>4</v>
      </c>
      <c r="R38" s="37">
        <v>2</v>
      </c>
      <c r="S38" s="37">
        <v>1</v>
      </c>
      <c r="T38" s="37">
        <v>4</v>
      </c>
      <c r="U38" s="37">
        <v>1</v>
      </c>
      <c r="V38" s="37">
        <v>3</v>
      </c>
      <c r="W38" s="37">
        <v>1</v>
      </c>
      <c r="X38" s="46">
        <f t="shared" si="0"/>
        <v>38</v>
      </c>
    </row>
    <row r="39" spans="1:24" ht="23.25" customHeight="1" x14ac:dyDescent="0.2">
      <c r="A39" s="44">
        <v>30</v>
      </c>
      <c r="B39" s="263" t="s">
        <v>55</v>
      </c>
      <c r="C39" s="263"/>
      <c r="D39" s="263"/>
      <c r="E39" s="263"/>
      <c r="F39" s="263"/>
      <c r="G39" s="263"/>
      <c r="H39" s="37">
        <v>2</v>
      </c>
      <c r="I39" s="37">
        <v>5</v>
      </c>
      <c r="J39" s="37">
        <v>5</v>
      </c>
      <c r="K39" s="37">
        <v>5</v>
      </c>
      <c r="L39" s="37">
        <v>4</v>
      </c>
      <c r="M39" s="37">
        <v>2</v>
      </c>
      <c r="N39" s="37">
        <v>5</v>
      </c>
      <c r="O39" s="37">
        <v>3</v>
      </c>
      <c r="P39" s="37">
        <v>3</v>
      </c>
      <c r="Q39" s="37">
        <v>2</v>
      </c>
      <c r="R39" s="37">
        <v>1</v>
      </c>
      <c r="S39" s="37">
        <v>1</v>
      </c>
      <c r="T39" s="37">
        <v>5</v>
      </c>
      <c r="U39" s="37">
        <v>5</v>
      </c>
      <c r="V39" s="37">
        <v>1</v>
      </c>
      <c r="W39" s="37">
        <v>1</v>
      </c>
      <c r="X39" s="45">
        <f t="shared" si="0"/>
        <v>50</v>
      </c>
    </row>
    <row r="40" spans="1:24" ht="23.25" customHeight="1" x14ac:dyDescent="0.2">
      <c r="A40" s="44">
        <v>31</v>
      </c>
      <c r="B40" s="263" t="s">
        <v>57</v>
      </c>
      <c r="C40" s="263"/>
      <c r="D40" s="263"/>
      <c r="E40" s="263"/>
      <c r="F40" s="263"/>
      <c r="G40" s="263"/>
      <c r="H40" s="37">
        <v>5</v>
      </c>
      <c r="I40" s="37">
        <v>5</v>
      </c>
      <c r="J40" s="37">
        <v>5</v>
      </c>
      <c r="K40" s="37">
        <v>5</v>
      </c>
      <c r="L40" s="37">
        <v>5</v>
      </c>
      <c r="M40" s="37">
        <v>1</v>
      </c>
      <c r="N40" s="37">
        <v>5</v>
      </c>
      <c r="O40" s="37">
        <v>2</v>
      </c>
      <c r="P40" s="37">
        <v>3</v>
      </c>
      <c r="Q40" s="37">
        <v>4</v>
      </c>
      <c r="R40" s="37">
        <v>4</v>
      </c>
      <c r="S40" s="37">
        <v>1</v>
      </c>
      <c r="T40" s="37">
        <v>3</v>
      </c>
      <c r="U40" s="37">
        <v>5</v>
      </c>
      <c r="V40" s="37">
        <v>1</v>
      </c>
      <c r="W40" s="37">
        <v>1</v>
      </c>
      <c r="X40" s="45">
        <f t="shared" si="0"/>
        <v>55</v>
      </c>
    </row>
    <row r="41" spans="1:24" ht="23.25" customHeight="1" x14ac:dyDescent="0.2">
      <c r="A41" s="44">
        <v>32</v>
      </c>
      <c r="B41" s="273" t="s">
        <v>56</v>
      </c>
      <c r="C41" s="273"/>
      <c r="D41" s="273"/>
      <c r="E41" s="273"/>
      <c r="F41" s="273"/>
      <c r="G41" s="273"/>
      <c r="H41" s="37">
        <v>1</v>
      </c>
      <c r="I41" s="37">
        <v>2</v>
      </c>
      <c r="J41" s="37">
        <v>1</v>
      </c>
      <c r="K41" s="37">
        <v>5</v>
      </c>
      <c r="L41" s="37">
        <v>4</v>
      </c>
      <c r="M41" s="37">
        <v>5</v>
      </c>
      <c r="N41" s="37">
        <v>3</v>
      </c>
      <c r="O41" s="37">
        <v>4</v>
      </c>
      <c r="P41" s="37">
        <v>1</v>
      </c>
      <c r="Q41" s="37">
        <v>1</v>
      </c>
      <c r="R41" s="37">
        <v>5</v>
      </c>
      <c r="S41" s="37">
        <v>4</v>
      </c>
      <c r="T41" s="37">
        <v>3</v>
      </c>
      <c r="U41" s="37">
        <v>3</v>
      </c>
      <c r="V41" s="37">
        <v>3</v>
      </c>
      <c r="W41" s="37">
        <v>2</v>
      </c>
      <c r="X41" s="46">
        <f t="shared" si="0"/>
        <v>47</v>
      </c>
    </row>
    <row r="42" spans="1:24" ht="23.25" customHeight="1" x14ac:dyDescent="0.2">
      <c r="A42" s="41">
        <v>33</v>
      </c>
      <c r="B42" s="264" t="s">
        <v>58</v>
      </c>
      <c r="C42" s="264"/>
      <c r="D42" s="264"/>
      <c r="E42" s="264"/>
      <c r="F42" s="264"/>
      <c r="G42" s="264"/>
      <c r="H42" s="165">
        <v>2</v>
      </c>
      <c r="I42" s="165">
        <v>3</v>
      </c>
      <c r="J42" s="165">
        <v>1</v>
      </c>
      <c r="K42" s="165">
        <v>4</v>
      </c>
      <c r="L42" s="165">
        <v>5</v>
      </c>
      <c r="M42" s="165">
        <v>5</v>
      </c>
      <c r="N42" s="165">
        <v>3</v>
      </c>
      <c r="O42" s="165">
        <v>4</v>
      </c>
      <c r="P42" s="165">
        <v>1</v>
      </c>
      <c r="Q42" s="165">
        <v>1</v>
      </c>
      <c r="R42" s="165">
        <v>5</v>
      </c>
      <c r="S42" s="165">
        <v>4</v>
      </c>
      <c r="T42" s="165">
        <v>3</v>
      </c>
      <c r="U42" s="165">
        <v>3</v>
      </c>
      <c r="V42" s="165">
        <v>2</v>
      </c>
      <c r="W42" s="165">
        <v>2</v>
      </c>
      <c r="X42" s="83">
        <f t="shared" si="0"/>
        <v>48</v>
      </c>
    </row>
    <row r="43" spans="1:24" ht="23.25" customHeight="1" x14ac:dyDescent="0.2">
      <c r="A43" s="44">
        <v>34</v>
      </c>
      <c r="B43" s="263" t="s">
        <v>59</v>
      </c>
      <c r="C43" s="263"/>
      <c r="D43" s="263"/>
      <c r="E43" s="263"/>
      <c r="F43" s="263"/>
      <c r="G43" s="263"/>
      <c r="H43" s="37">
        <v>1</v>
      </c>
      <c r="I43" s="37">
        <v>1</v>
      </c>
      <c r="J43" s="37">
        <v>1</v>
      </c>
      <c r="K43" s="37">
        <v>5</v>
      </c>
      <c r="L43" s="37">
        <v>4</v>
      </c>
      <c r="M43" s="37">
        <v>3</v>
      </c>
      <c r="N43" s="37">
        <v>2</v>
      </c>
      <c r="O43" s="37">
        <v>5</v>
      </c>
      <c r="P43" s="37">
        <v>4</v>
      </c>
      <c r="Q43" s="37">
        <v>2</v>
      </c>
      <c r="R43" s="37">
        <v>5</v>
      </c>
      <c r="S43" s="37">
        <v>5</v>
      </c>
      <c r="T43" s="37">
        <v>4</v>
      </c>
      <c r="U43" s="37">
        <v>2</v>
      </c>
      <c r="V43" s="37">
        <v>2</v>
      </c>
      <c r="W43" s="37">
        <v>1</v>
      </c>
      <c r="X43" s="46">
        <f t="shared" si="0"/>
        <v>47</v>
      </c>
    </row>
    <row r="44" spans="1:24" ht="23.25" customHeight="1" thickBot="1" x14ac:dyDescent="0.25">
      <c r="A44" s="3">
        <v>35</v>
      </c>
      <c r="B44" s="322" t="s">
        <v>60</v>
      </c>
      <c r="C44" s="322"/>
      <c r="D44" s="322"/>
      <c r="E44" s="322"/>
      <c r="F44" s="322"/>
      <c r="G44" s="322"/>
      <c r="H44" s="166">
        <v>1</v>
      </c>
      <c r="I44" s="166">
        <v>1</v>
      </c>
      <c r="J44" s="166">
        <v>1</v>
      </c>
      <c r="K44" s="166">
        <v>5</v>
      </c>
      <c r="L44" s="166">
        <v>4</v>
      </c>
      <c r="M44" s="166">
        <v>3</v>
      </c>
      <c r="N44" s="166">
        <v>2</v>
      </c>
      <c r="O44" s="166">
        <v>5</v>
      </c>
      <c r="P44" s="166">
        <v>4</v>
      </c>
      <c r="Q44" s="166">
        <v>2</v>
      </c>
      <c r="R44" s="166">
        <v>5</v>
      </c>
      <c r="S44" s="166">
        <v>5</v>
      </c>
      <c r="T44" s="166">
        <v>4</v>
      </c>
      <c r="U44" s="166">
        <v>2</v>
      </c>
      <c r="V44" s="166">
        <v>2</v>
      </c>
      <c r="W44" s="166">
        <v>1</v>
      </c>
      <c r="X44" s="155">
        <f>SUM(H44:W44)</f>
        <v>47</v>
      </c>
    </row>
    <row r="45" spans="1:24" ht="19.5" customHeight="1" thickBot="1" x14ac:dyDescent="0.25">
      <c r="A45" s="73"/>
      <c r="B45" s="84"/>
      <c r="C45" s="84"/>
      <c r="D45" s="84"/>
      <c r="E45" s="84"/>
      <c r="F45" s="84"/>
      <c r="G45" s="84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5"/>
    </row>
    <row r="46" spans="1:24" ht="19.5" customHeight="1" x14ac:dyDescent="0.2">
      <c r="A46" s="112" t="s">
        <v>121</v>
      </c>
      <c r="B46" s="112"/>
      <c r="C46" s="112"/>
      <c r="D46" s="112"/>
      <c r="E46" s="112"/>
      <c r="F46" s="112"/>
      <c r="G46" s="112"/>
      <c r="H46" s="112"/>
      <c r="I46" s="112" t="s">
        <v>130</v>
      </c>
      <c r="J46" s="112"/>
      <c r="K46" s="112"/>
      <c r="L46" s="112"/>
      <c r="M46" s="112"/>
      <c r="N46" s="112"/>
      <c r="O46" s="112"/>
      <c r="P46" s="112"/>
      <c r="Q46" s="112"/>
      <c r="R46" s="112" t="s">
        <v>122</v>
      </c>
      <c r="S46" s="147"/>
      <c r="T46" s="112"/>
      <c r="U46" s="112"/>
      <c r="V46" s="112"/>
      <c r="W46" s="112"/>
      <c r="X46" s="112"/>
    </row>
    <row r="47" spans="1:24" ht="18" customHeight="1" thickBot="1" x14ac:dyDescent="0.3">
      <c r="A47" s="145"/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 t="s">
        <v>123</v>
      </c>
      <c r="S47" s="156"/>
      <c r="T47" s="146"/>
      <c r="U47" s="146"/>
      <c r="V47" s="146"/>
      <c r="W47" s="146"/>
      <c r="X47" s="145"/>
    </row>
    <row r="48" spans="1:24" ht="18" customHeight="1" x14ac:dyDescent="0.2"/>
    <row r="49" spans="1:24" s="139" customFormat="1" ht="19.5" customHeight="1" x14ac:dyDescent="0.2">
      <c r="A49" s="121" t="s">
        <v>146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121"/>
      <c r="Q49" s="121" t="s">
        <v>115</v>
      </c>
      <c r="R49" s="121"/>
      <c r="S49" s="123"/>
      <c r="T49" s="123"/>
      <c r="U49" s="123"/>
      <c r="V49" s="123"/>
      <c r="W49" s="123"/>
      <c r="X49" s="123"/>
    </row>
    <row r="50" spans="1:24" s="140" customFormat="1" ht="18.75" customHeight="1" x14ac:dyDescent="0.2">
      <c r="A50" s="124"/>
      <c r="B50" s="125"/>
      <c r="C50" s="125"/>
      <c r="D50" s="125"/>
      <c r="E50" s="125"/>
      <c r="F50" s="125"/>
      <c r="G50" s="125"/>
      <c r="H50" s="124"/>
      <c r="I50" s="124"/>
      <c r="J50" s="124"/>
      <c r="K50" s="124"/>
      <c r="L50" s="124"/>
      <c r="M50" s="124"/>
      <c r="N50" s="124"/>
      <c r="O50" s="126"/>
      <c r="P50" s="127"/>
      <c r="Q50" s="128" t="s">
        <v>116</v>
      </c>
      <c r="R50" s="127"/>
      <c r="S50" s="124"/>
      <c r="T50" s="124"/>
      <c r="U50" s="124"/>
      <c r="V50" s="124"/>
      <c r="W50" s="124"/>
      <c r="X50" s="129"/>
    </row>
    <row r="51" spans="1:24" s="140" customFormat="1" ht="15" customHeight="1" x14ac:dyDescent="0.2">
      <c r="A51" s="141"/>
      <c r="B51" s="136"/>
      <c r="C51" s="136"/>
      <c r="D51" s="136"/>
      <c r="E51" s="136"/>
      <c r="F51" s="136"/>
      <c r="G51" s="136"/>
      <c r="H51" s="137"/>
      <c r="I51" s="137"/>
      <c r="J51" s="137"/>
      <c r="K51" s="137"/>
      <c r="L51" s="137"/>
      <c r="M51" s="137"/>
      <c r="N51" s="137"/>
      <c r="O51" s="142"/>
      <c r="P51" s="143"/>
      <c r="Q51" s="143"/>
      <c r="R51" s="143"/>
      <c r="S51" s="137"/>
      <c r="T51" s="137" t="s">
        <v>117</v>
      </c>
      <c r="U51" s="137"/>
      <c r="V51" s="137"/>
      <c r="W51" s="137"/>
      <c r="X51" s="144" t="s">
        <v>120</v>
      </c>
    </row>
    <row r="52" spans="1:24" s="80" customFormat="1" ht="17.25" customHeight="1" x14ac:dyDescent="0.2">
      <c r="A52" s="82" t="s">
        <v>119</v>
      </c>
      <c r="B52" s="82"/>
      <c r="C52" s="82"/>
      <c r="D52" s="82"/>
      <c r="E52" s="74"/>
      <c r="F52" s="74"/>
      <c r="G52" s="74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5"/>
    </row>
    <row r="53" spans="1:24" s="80" customFormat="1" ht="17.25" customHeight="1" thickBot="1" x14ac:dyDescent="0.25">
      <c r="A53" s="82"/>
      <c r="B53" s="82"/>
      <c r="C53" s="82"/>
      <c r="D53" s="82"/>
      <c r="E53" s="74"/>
      <c r="F53" s="74"/>
      <c r="G53" s="74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5"/>
    </row>
    <row r="54" spans="1:24" s="80" customFormat="1" ht="21.75" customHeight="1" x14ac:dyDescent="0.2">
      <c r="A54" s="153">
        <v>36</v>
      </c>
      <c r="B54" s="323" t="s">
        <v>61</v>
      </c>
      <c r="C54" s="323"/>
      <c r="D54" s="323"/>
      <c r="E54" s="323"/>
      <c r="F54" s="323"/>
      <c r="G54" s="323"/>
      <c r="H54" s="167">
        <v>2</v>
      </c>
      <c r="I54" s="167">
        <v>5</v>
      </c>
      <c r="J54" s="167">
        <v>4</v>
      </c>
      <c r="K54" s="167">
        <v>4</v>
      </c>
      <c r="L54" s="167">
        <v>4</v>
      </c>
      <c r="M54" s="167">
        <v>1</v>
      </c>
      <c r="N54" s="167">
        <v>3</v>
      </c>
      <c r="O54" s="167">
        <v>1</v>
      </c>
      <c r="P54" s="167">
        <v>2</v>
      </c>
      <c r="Q54" s="167">
        <v>2</v>
      </c>
      <c r="R54" s="167">
        <v>1</v>
      </c>
      <c r="S54" s="167">
        <v>1</v>
      </c>
      <c r="T54" s="167">
        <v>3</v>
      </c>
      <c r="U54" s="167">
        <v>3</v>
      </c>
      <c r="V54" s="167">
        <v>2</v>
      </c>
      <c r="W54" s="167">
        <v>2</v>
      </c>
      <c r="X54" s="154">
        <f>SUM(H54:W54)</f>
        <v>40</v>
      </c>
    </row>
    <row r="55" spans="1:24" s="80" customFormat="1" ht="21.75" customHeight="1" x14ac:dyDescent="0.2">
      <c r="A55" s="44">
        <v>37</v>
      </c>
      <c r="B55" s="263" t="s">
        <v>62</v>
      </c>
      <c r="C55" s="263"/>
      <c r="D55" s="263"/>
      <c r="E55" s="263"/>
      <c r="F55" s="263"/>
      <c r="G55" s="263"/>
      <c r="H55" s="37">
        <v>2</v>
      </c>
      <c r="I55" s="37">
        <v>3</v>
      </c>
      <c r="J55" s="37">
        <v>2</v>
      </c>
      <c r="K55" s="37">
        <v>5</v>
      </c>
      <c r="L55" s="37">
        <v>4</v>
      </c>
      <c r="M55" s="37">
        <v>4</v>
      </c>
      <c r="N55" s="37">
        <v>4</v>
      </c>
      <c r="O55" s="37">
        <v>4</v>
      </c>
      <c r="P55" s="37">
        <v>1</v>
      </c>
      <c r="Q55" s="37">
        <v>1</v>
      </c>
      <c r="R55" s="37">
        <v>4</v>
      </c>
      <c r="S55" s="37">
        <v>4</v>
      </c>
      <c r="T55" s="37">
        <v>3</v>
      </c>
      <c r="U55" s="37">
        <v>3</v>
      </c>
      <c r="V55" s="37">
        <v>2</v>
      </c>
      <c r="W55" s="37">
        <v>1</v>
      </c>
      <c r="X55" s="46">
        <f>SUM(H55:W55)</f>
        <v>47</v>
      </c>
    </row>
    <row r="56" spans="1:24" ht="24.95" customHeight="1" x14ac:dyDescent="0.2">
      <c r="A56" s="44">
        <v>38</v>
      </c>
      <c r="B56" s="263" t="s">
        <v>63</v>
      </c>
      <c r="C56" s="263"/>
      <c r="D56" s="263"/>
      <c r="E56" s="263"/>
      <c r="F56" s="263"/>
      <c r="G56" s="263"/>
      <c r="H56" s="37">
        <v>2</v>
      </c>
      <c r="I56" s="37">
        <v>3</v>
      </c>
      <c r="J56" s="37">
        <v>1</v>
      </c>
      <c r="K56" s="37">
        <v>4</v>
      </c>
      <c r="L56" s="37">
        <v>2</v>
      </c>
      <c r="M56" s="37">
        <v>3</v>
      </c>
      <c r="N56" s="37">
        <v>2</v>
      </c>
      <c r="O56" s="37">
        <v>3</v>
      </c>
      <c r="P56" s="37">
        <v>1</v>
      </c>
      <c r="Q56" s="37">
        <v>1</v>
      </c>
      <c r="R56" s="37">
        <v>3</v>
      </c>
      <c r="S56" s="37">
        <v>2</v>
      </c>
      <c r="T56" s="37">
        <v>3</v>
      </c>
      <c r="U56" s="37">
        <v>2</v>
      </c>
      <c r="V56" s="37">
        <v>2</v>
      </c>
      <c r="W56" s="37">
        <v>2</v>
      </c>
      <c r="X56" s="46">
        <f t="shared" si="0"/>
        <v>36</v>
      </c>
    </row>
    <row r="57" spans="1:24" ht="24.95" customHeight="1" x14ac:dyDescent="0.2">
      <c r="A57" s="333">
        <v>39</v>
      </c>
      <c r="B57" s="263" t="s">
        <v>64</v>
      </c>
      <c r="C57" s="263"/>
      <c r="D57" s="263"/>
      <c r="E57" s="263"/>
      <c r="F57" s="263"/>
      <c r="G57" s="263"/>
      <c r="H57" s="37">
        <v>2</v>
      </c>
      <c r="I57" s="37">
        <v>3</v>
      </c>
      <c r="J57" s="37">
        <v>1</v>
      </c>
      <c r="K57" s="37">
        <v>4</v>
      </c>
      <c r="L57" s="37">
        <v>3</v>
      </c>
      <c r="M57" s="37">
        <v>2</v>
      </c>
      <c r="N57" s="37">
        <v>2</v>
      </c>
      <c r="O57" s="37">
        <v>2</v>
      </c>
      <c r="P57" s="37">
        <v>1</v>
      </c>
      <c r="Q57" s="37">
        <v>1</v>
      </c>
      <c r="R57" s="37">
        <v>2</v>
      </c>
      <c r="S57" s="37">
        <v>2</v>
      </c>
      <c r="T57" s="37">
        <v>3</v>
      </c>
      <c r="U57" s="37">
        <v>2</v>
      </c>
      <c r="V57" s="37">
        <v>2</v>
      </c>
      <c r="W57" s="37">
        <v>2</v>
      </c>
      <c r="X57" s="46">
        <f t="shared" si="0"/>
        <v>34</v>
      </c>
    </row>
    <row r="58" spans="1:24" ht="24.95" customHeight="1" x14ac:dyDescent="0.2">
      <c r="A58" s="44">
        <v>40</v>
      </c>
      <c r="B58" s="263" t="s">
        <v>144</v>
      </c>
      <c r="C58" s="263"/>
      <c r="D58" s="263"/>
      <c r="E58" s="263"/>
      <c r="F58" s="263"/>
      <c r="G58" s="263"/>
      <c r="H58" s="37">
        <v>2</v>
      </c>
      <c r="I58" s="37">
        <v>3</v>
      </c>
      <c r="J58" s="37">
        <v>2</v>
      </c>
      <c r="K58" s="37">
        <v>4</v>
      </c>
      <c r="L58" s="37">
        <v>3</v>
      </c>
      <c r="M58" s="37">
        <v>3</v>
      </c>
      <c r="N58" s="37">
        <v>5</v>
      </c>
      <c r="O58" s="37">
        <v>5</v>
      </c>
      <c r="P58" s="37">
        <v>1</v>
      </c>
      <c r="Q58" s="37">
        <v>1</v>
      </c>
      <c r="R58" s="37">
        <v>3</v>
      </c>
      <c r="S58" s="37">
        <v>3</v>
      </c>
      <c r="T58" s="37">
        <v>3</v>
      </c>
      <c r="U58" s="37">
        <v>2</v>
      </c>
      <c r="V58" s="37">
        <v>2</v>
      </c>
      <c r="W58" s="37">
        <v>3</v>
      </c>
      <c r="X58" s="46">
        <f t="shared" si="0"/>
        <v>45</v>
      </c>
    </row>
    <row r="59" spans="1:24" ht="24.95" customHeight="1" x14ac:dyDescent="0.2">
      <c r="A59" s="44">
        <v>41</v>
      </c>
      <c r="B59" s="263" t="s">
        <v>66</v>
      </c>
      <c r="C59" s="263"/>
      <c r="D59" s="263"/>
      <c r="E59" s="263"/>
      <c r="F59" s="263"/>
      <c r="G59" s="263"/>
      <c r="H59" s="37">
        <v>1</v>
      </c>
      <c r="I59" s="37">
        <v>4</v>
      </c>
      <c r="J59" s="37">
        <v>1</v>
      </c>
      <c r="K59" s="37">
        <v>3</v>
      </c>
      <c r="L59" s="37">
        <v>3</v>
      </c>
      <c r="M59" s="37">
        <v>3</v>
      </c>
      <c r="N59" s="37">
        <v>1</v>
      </c>
      <c r="O59" s="37">
        <v>2</v>
      </c>
      <c r="P59" s="37">
        <v>1</v>
      </c>
      <c r="Q59" s="37">
        <v>1</v>
      </c>
      <c r="R59" s="37">
        <v>3</v>
      </c>
      <c r="S59" s="37">
        <v>3</v>
      </c>
      <c r="T59" s="37">
        <v>3</v>
      </c>
      <c r="U59" s="37">
        <v>1</v>
      </c>
      <c r="V59" s="37">
        <v>3</v>
      </c>
      <c r="W59" s="37">
        <v>3</v>
      </c>
      <c r="X59" s="46">
        <f t="shared" si="0"/>
        <v>36</v>
      </c>
    </row>
    <row r="60" spans="1:24" ht="24.95" customHeight="1" x14ac:dyDescent="0.2">
      <c r="A60" s="333">
        <v>42</v>
      </c>
      <c r="B60" s="263" t="s">
        <v>67</v>
      </c>
      <c r="C60" s="263"/>
      <c r="D60" s="263"/>
      <c r="E60" s="263"/>
      <c r="F60" s="263"/>
      <c r="G60" s="263"/>
      <c r="H60" s="37">
        <v>5</v>
      </c>
      <c r="I60" s="37">
        <v>5</v>
      </c>
      <c r="J60" s="37">
        <v>1</v>
      </c>
      <c r="K60" s="37">
        <v>5</v>
      </c>
      <c r="L60" s="37">
        <v>5</v>
      </c>
      <c r="M60" s="37">
        <v>4</v>
      </c>
      <c r="N60" s="37">
        <v>4</v>
      </c>
      <c r="O60" s="37">
        <v>4</v>
      </c>
      <c r="P60" s="37">
        <v>1</v>
      </c>
      <c r="Q60" s="37">
        <v>1</v>
      </c>
      <c r="R60" s="37">
        <v>2</v>
      </c>
      <c r="S60" s="37">
        <v>3</v>
      </c>
      <c r="T60" s="37">
        <v>3</v>
      </c>
      <c r="U60" s="37">
        <v>3</v>
      </c>
      <c r="V60" s="37">
        <v>3</v>
      </c>
      <c r="W60" s="37">
        <v>1</v>
      </c>
      <c r="X60" s="45">
        <f>SUM(H60:W60)</f>
        <v>50</v>
      </c>
    </row>
    <row r="61" spans="1:24" ht="24.95" customHeight="1" x14ac:dyDescent="0.2">
      <c r="A61" s="44">
        <v>43</v>
      </c>
      <c r="B61" s="263" t="s">
        <v>68</v>
      </c>
      <c r="C61" s="263"/>
      <c r="D61" s="263"/>
      <c r="E61" s="263"/>
      <c r="F61" s="263"/>
      <c r="G61" s="263"/>
      <c r="H61" s="37">
        <v>2</v>
      </c>
      <c r="I61" s="37">
        <v>3</v>
      </c>
      <c r="J61" s="37">
        <v>1</v>
      </c>
      <c r="K61" s="37">
        <v>3</v>
      </c>
      <c r="L61" s="37">
        <v>3</v>
      </c>
      <c r="M61" s="37">
        <v>4</v>
      </c>
      <c r="N61" s="37">
        <v>4</v>
      </c>
      <c r="O61" s="37">
        <v>1</v>
      </c>
      <c r="P61" s="37">
        <v>1</v>
      </c>
      <c r="Q61" s="37">
        <v>3</v>
      </c>
      <c r="R61" s="37">
        <v>3</v>
      </c>
      <c r="S61" s="37">
        <v>3</v>
      </c>
      <c r="T61" s="37">
        <v>3</v>
      </c>
      <c r="U61" s="37">
        <v>3</v>
      </c>
      <c r="V61" s="37">
        <v>3</v>
      </c>
      <c r="W61" s="37">
        <v>3</v>
      </c>
      <c r="X61" s="46">
        <f t="shared" si="0"/>
        <v>43</v>
      </c>
    </row>
    <row r="62" spans="1:24" ht="24.95" customHeight="1" x14ac:dyDescent="0.2">
      <c r="A62" s="44">
        <v>44</v>
      </c>
      <c r="B62" s="263" t="s">
        <v>69</v>
      </c>
      <c r="C62" s="263"/>
      <c r="D62" s="263"/>
      <c r="E62" s="263"/>
      <c r="F62" s="263"/>
      <c r="G62" s="263"/>
      <c r="H62" s="37">
        <v>4</v>
      </c>
      <c r="I62" s="37">
        <v>4</v>
      </c>
      <c r="J62" s="37">
        <v>1</v>
      </c>
      <c r="K62" s="37">
        <v>4</v>
      </c>
      <c r="L62" s="37">
        <v>4</v>
      </c>
      <c r="M62" s="37">
        <v>3</v>
      </c>
      <c r="N62" s="37">
        <v>4</v>
      </c>
      <c r="O62" s="37">
        <v>4</v>
      </c>
      <c r="P62" s="37">
        <v>1</v>
      </c>
      <c r="Q62" s="37">
        <v>1</v>
      </c>
      <c r="R62" s="37">
        <v>3</v>
      </c>
      <c r="S62" s="37">
        <v>3</v>
      </c>
      <c r="T62" s="37">
        <v>3</v>
      </c>
      <c r="U62" s="37">
        <v>3</v>
      </c>
      <c r="V62" s="37">
        <v>2</v>
      </c>
      <c r="W62" s="37">
        <v>1</v>
      </c>
      <c r="X62" s="46">
        <f t="shared" si="0"/>
        <v>45</v>
      </c>
    </row>
    <row r="63" spans="1:24" ht="24.95" customHeight="1" x14ac:dyDescent="0.2">
      <c r="A63" s="333">
        <v>45</v>
      </c>
      <c r="B63" s="263" t="s">
        <v>105</v>
      </c>
      <c r="C63" s="263"/>
      <c r="D63" s="263"/>
      <c r="E63" s="263"/>
      <c r="F63" s="263"/>
      <c r="G63" s="263"/>
      <c r="H63" s="37">
        <v>3</v>
      </c>
      <c r="I63" s="37">
        <v>3</v>
      </c>
      <c r="J63" s="37">
        <v>4</v>
      </c>
      <c r="K63" s="37">
        <v>5</v>
      </c>
      <c r="L63" s="37">
        <v>4</v>
      </c>
      <c r="M63" s="37">
        <v>3</v>
      </c>
      <c r="N63" s="37">
        <v>5</v>
      </c>
      <c r="O63" s="37">
        <v>4</v>
      </c>
      <c r="P63" s="37">
        <v>1</v>
      </c>
      <c r="Q63" s="37">
        <v>2</v>
      </c>
      <c r="R63" s="37">
        <v>2</v>
      </c>
      <c r="S63" s="37">
        <v>1</v>
      </c>
      <c r="T63" s="37">
        <v>3</v>
      </c>
      <c r="U63" s="37">
        <v>4</v>
      </c>
      <c r="V63" s="37">
        <v>2</v>
      </c>
      <c r="W63" s="37">
        <v>1</v>
      </c>
      <c r="X63" s="46">
        <f t="shared" si="0"/>
        <v>47</v>
      </c>
    </row>
    <row r="64" spans="1:24" ht="24.95" customHeight="1" x14ac:dyDescent="0.2">
      <c r="A64" s="44">
        <v>46</v>
      </c>
      <c r="B64" s="263" t="s">
        <v>70</v>
      </c>
      <c r="C64" s="263"/>
      <c r="D64" s="263"/>
      <c r="E64" s="263"/>
      <c r="F64" s="263"/>
      <c r="G64" s="263"/>
      <c r="H64" s="37">
        <v>4</v>
      </c>
      <c r="I64" s="37">
        <v>5</v>
      </c>
      <c r="J64" s="37">
        <v>2</v>
      </c>
      <c r="K64" s="37">
        <v>5</v>
      </c>
      <c r="L64" s="37">
        <v>3</v>
      </c>
      <c r="M64" s="37">
        <v>1</v>
      </c>
      <c r="N64" s="37">
        <v>1</v>
      </c>
      <c r="O64" s="37">
        <v>1</v>
      </c>
      <c r="P64" s="37">
        <v>1</v>
      </c>
      <c r="Q64" s="37">
        <v>1</v>
      </c>
      <c r="R64" s="37">
        <v>1</v>
      </c>
      <c r="S64" s="37">
        <v>1</v>
      </c>
      <c r="T64" s="37">
        <v>1</v>
      </c>
      <c r="U64" s="37">
        <v>2</v>
      </c>
      <c r="V64" s="37">
        <v>1</v>
      </c>
      <c r="W64" s="37">
        <v>1</v>
      </c>
      <c r="X64" s="46">
        <f t="shared" si="0"/>
        <v>31</v>
      </c>
    </row>
    <row r="65" spans="1:24" ht="24.95" customHeight="1" x14ac:dyDescent="0.2">
      <c r="A65" s="44">
        <v>47</v>
      </c>
      <c r="B65" s="263" t="s">
        <v>71</v>
      </c>
      <c r="C65" s="263"/>
      <c r="D65" s="263"/>
      <c r="E65" s="263"/>
      <c r="F65" s="263"/>
      <c r="G65" s="263"/>
      <c r="H65" s="37">
        <v>1</v>
      </c>
      <c r="I65" s="37">
        <v>1</v>
      </c>
      <c r="J65" s="37">
        <v>1</v>
      </c>
      <c r="K65" s="37">
        <v>2</v>
      </c>
      <c r="L65" s="37">
        <v>2</v>
      </c>
      <c r="M65" s="37">
        <v>1</v>
      </c>
      <c r="N65" s="37">
        <v>1</v>
      </c>
      <c r="O65" s="37">
        <v>2</v>
      </c>
      <c r="P65" s="37">
        <v>1</v>
      </c>
      <c r="Q65" s="37">
        <v>2</v>
      </c>
      <c r="R65" s="37">
        <v>2</v>
      </c>
      <c r="S65" s="37">
        <v>1</v>
      </c>
      <c r="T65" s="37">
        <v>2</v>
      </c>
      <c r="U65" s="37">
        <v>2</v>
      </c>
      <c r="V65" s="37">
        <v>1</v>
      </c>
      <c r="W65" s="37">
        <v>1</v>
      </c>
      <c r="X65" s="48">
        <f t="shared" si="0"/>
        <v>23</v>
      </c>
    </row>
    <row r="66" spans="1:24" ht="24.95" customHeight="1" x14ac:dyDescent="0.2">
      <c r="A66" s="333">
        <v>48</v>
      </c>
      <c r="B66" s="263" t="s">
        <v>72</v>
      </c>
      <c r="C66" s="263"/>
      <c r="D66" s="263"/>
      <c r="E66" s="263"/>
      <c r="F66" s="263"/>
      <c r="G66" s="263"/>
      <c r="H66" s="37">
        <v>1</v>
      </c>
      <c r="I66" s="37">
        <v>1</v>
      </c>
      <c r="J66" s="37">
        <v>1</v>
      </c>
      <c r="K66" s="37">
        <v>3</v>
      </c>
      <c r="L66" s="37">
        <v>4</v>
      </c>
      <c r="M66" s="37">
        <v>1</v>
      </c>
      <c r="N66" s="37">
        <v>3</v>
      </c>
      <c r="O66" s="37">
        <v>3</v>
      </c>
      <c r="P66" s="37">
        <v>1</v>
      </c>
      <c r="Q66" s="37">
        <v>2</v>
      </c>
      <c r="R66" s="37">
        <v>2</v>
      </c>
      <c r="S66" s="37">
        <v>1</v>
      </c>
      <c r="T66" s="37">
        <v>4</v>
      </c>
      <c r="U66" s="37">
        <v>2</v>
      </c>
      <c r="V66" s="37">
        <v>2</v>
      </c>
      <c r="W66" s="37">
        <v>2</v>
      </c>
      <c r="X66" s="46">
        <f t="shared" si="0"/>
        <v>33</v>
      </c>
    </row>
    <row r="67" spans="1:24" ht="24.95" customHeight="1" x14ac:dyDescent="0.2">
      <c r="A67" s="44">
        <v>49</v>
      </c>
      <c r="B67" s="262" t="s">
        <v>73</v>
      </c>
      <c r="C67" s="262"/>
      <c r="D67" s="262"/>
      <c r="E67" s="262"/>
      <c r="F67" s="262"/>
      <c r="G67" s="262"/>
      <c r="H67" s="37">
        <v>1</v>
      </c>
      <c r="I67" s="37">
        <v>2</v>
      </c>
      <c r="J67" s="37">
        <v>1</v>
      </c>
      <c r="K67" s="37">
        <v>2</v>
      </c>
      <c r="L67" s="37">
        <v>2</v>
      </c>
      <c r="M67" s="37">
        <v>1</v>
      </c>
      <c r="N67" s="37">
        <v>1</v>
      </c>
      <c r="O67" s="37">
        <v>1</v>
      </c>
      <c r="P67" s="37">
        <v>1</v>
      </c>
      <c r="Q67" s="37">
        <v>3</v>
      </c>
      <c r="R67" s="37">
        <v>1</v>
      </c>
      <c r="S67" s="37">
        <v>1</v>
      </c>
      <c r="T67" s="37">
        <v>3</v>
      </c>
      <c r="U67" s="37">
        <v>1</v>
      </c>
      <c r="V67" s="37">
        <v>4</v>
      </c>
      <c r="W67" s="37">
        <v>1</v>
      </c>
      <c r="X67" s="48">
        <f t="shared" si="0"/>
        <v>26</v>
      </c>
    </row>
    <row r="68" spans="1:24" ht="24.95" customHeight="1" x14ac:dyDescent="0.2">
      <c r="A68" s="44">
        <v>50</v>
      </c>
      <c r="B68" s="262" t="s">
        <v>74</v>
      </c>
      <c r="C68" s="262"/>
      <c r="D68" s="262"/>
      <c r="E68" s="262"/>
      <c r="F68" s="262"/>
      <c r="G68" s="262"/>
      <c r="H68" s="37">
        <v>1</v>
      </c>
      <c r="I68" s="37">
        <v>3</v>
      </c>
      <c r="J68" s="37">
        <v>1</v>
      </c>
      <c r="K68" s="37">
        <v>4</v>
      </c>
      <c r="L68" s="37">
        <v>2</v>
      </c>
      <c r="M68" s="37">
        <v>1</v>
      </c>
      <c r="N68" s="37">
        <v>2</v>
      </c>
      <c r="O68" s="37">
        <v>3</v>
      </c>
      <c r="P68" s="37">
        <v>1</v>
      </c>
      <c r="Q68" s="37">
        <v>1</v>
      </c>
      <c r="R68" s="37">
        <v>3</v>
      </c>
      <c r="S68" s="37">
        <v>3</v>
      </c>
      <c r="T68" s="37">
        <v>3</v>
      </c>
      <c r="U68" s="37">
        <v>1</v>
      </c>
      <c r="V68" s="37">
        <v>2</v>
      </c>
      <c r="W68" s="37">
        <v>2</v>
      </c>
      <c r="X68" s="46">
        <f t="shared" si="0"/>
        <v>33</v>
      </c>
    </row>
    <row r="69" spans="1:24" ht="24.95" customHeight="1" x14ac:dyDescent="0.2">
      <c r="A69" s="333">
        <v>51</v>
      </c>
      <c r="B69" s="262" t="s">
        <v>75</v>
      </c>
      <c r="C69" s="262"/>
      <c r="D69" s="262"/>
      <c r="E69" s="262"/>
      <c r="F69" s="262"/>
      <c r="G69" s="262"/>
      <c r="H69" s="37">
        <v>1</v>
      </c>
      <c r="I69" s="37">
        <v>3</v>
      </c>
      <c r="J69" s="37">
        <v>2</v>
      </c>
      <c r="K69" s="37">
        <v>3</v>
      </c>
      <c r="L69" s="37">
        <v>3</v>
      </c>
      <c r="M69" s="37">
        <v>1</v>
      </c>
      <c r="N69" s="37">
        <v>2</v>
      </c>
      <c r="O69" s="37">
        <v>1</v>
      </c>
      <c r="P69" s="37">
        <v>1</v>
      </c>
      <c r="Q69" s="37">
        <v>1</v>
      </c>
      <c r="R69" s="37">
        <v>1</v>
      </c>
      <c r="S69" s="37">
        <v>1</v>
      </c>
      <c r="T69" s="37">
        <v>3</v>
      </c>
      <c r="U69" s="37">
        <v>1</v>
      </c>
      <c r="V69" s="37">
        <v>3</v>
      </c>
      <c r="W69" s="37">
        <v>1</v>
      </c>
      <c r="X69" s="48">
        <f t="shared" si="0"/>
        <v>28</v>
      </c>
    </row>
    <row r="70" spans="1:24" ht="24.95" customHeight="1" x14ac:dyDescent="0.2">
      <c r="A70" s="44">
        <v>52</v>
      </c>
      <c r="B70" s="262" t="s">
        <v>77</v>
      </c>
      <c r="C70" s="262"/>
      <c r="D70" s="262"/>
      <c r="E70" s="262"/>
      <c r="F70" s="262"/>
      <c r="G70" s="262"/>
      <c r="H70" s="37">
        <v>1</v>
      </c>
      <c r="I70" s="37">
        <v>1</v>
      </c>
      <c r="J70" s="37">
        <v>1</v>
      </c>
      <c r="K70" s="37">
        <v>3</v>
      </c>
      <c r="L70" s="37">
        <v>3</v>
      </c>
      <c r="M70" s="37">
        <v>3</v>
      </c>
      <c r="N70" s="37">
        <v>1</v>
      </c>
      <c r="O70" s="37">
        <v>3</v>
      </c>
      <c r="P70" s="37">
        <v>1</v>
      </c>
      <c r="Q70" s="37">
        <v>5</v>
      </c>
      <c r="R70" s="37">
        <v>2</v>
      </c>
      <c r="S70" s="37">
        <v>1</v>
      </c>
      <c r="T70" s="37">
        <v>2</v>
      </c>
      <c r="U70" s="37">
        <v>1</v>
      </c>
      <c r="V70" s="37">
        <v>1</v>
      </c>
      <c r="W70" s="37">
        <v>1</v>
      </c>
      <c r="X70" s="48">
        <f t="shared" si="0"/>
        <v>30</v>
      </c>
    </row>
    <row r="71" spans="1:24" ht="24.95" customHeight="1" x14ac:dyDescent="0.2">
      <c r="A71" s="44">
        <v>53</v>
      </c>
      <c r="B71" s="262" t="s">
        <v>143</v>
      </c>
      <c r="C71" s="262"/>
      <c r="D71" s="262"/>
      <c r="E71" s="262"/>
      <c r="F71" s="262"/>
      <c r="G71" s="262"/>
      <c r="H71" s="37">
        <v>1</v>
      </c>
      <c r="I71" s="37">
        <v>1</v>
      </c>
      <c r="J71" s="37">
        <v>1</v>
      </c>
      <c r="K71" s="37">
        <v>3</v>
      </c>
      <c r="L71" s="37">
        <v>3</v>
      </c>
      <c r="M71" s="37">
        <v>3</v>
      </c>
      <c r="N71" s="37">
        <v>1</v>
      </c>
      <c r="O71" s="37">
        <v>3</v>
      </c>
      <c r="P71" s="37">
        <v>1</v>
      </c>
      <c r="Q71" s="37">
        <v>5</v>
      </c>
      <c r="R71" s="37">
        <v>2</v>
      </c>
      <c r="S71" s="37">
        <v>1</v>
      </c>
      <c r="T71" s="37">
        <v>2</v>
      </c>
      <c r="U71" s="37">
        <v>1</v>
      </c>
      <c r="V71" s="37">
        <v>1</v>
      </c>
      <c r="W71" s="37">
        <v>1</v>
      </c>
      <c r="X71" s="48">
        <f t="shared" si="0"/>
        <v>30</v>
      </c>
    </row>
    <row r="72" spans="1:24" ht="24.95" customHeight="1" x14ac:dyDescent="0.2">
      <c r="A72" s="333">
        <v>54</v>
      </c>
      <c r="B72" s="176" t="s">
        <v>142</v>
      </c>
      <c r="C72" s="176"/>
      <c r="D72" s="176"/>
      <c r="E72" s="176"/>
      <c r="F72" s="176"/>
      <c r="G72" s="176"/>
      <c r="H72" s="37">
        <v>1</v>
      </c>
      <c r="I72" s="37">
        <v>1</v>
      </c>
      <c r="J72" s="37">
        <v>1</v>
      </c>
      <c r="K72" s="37">
        <v>3</v>
      </c>
      <c r="L72" s="37">
        <v>3</v>
      </c>
      <c r="M72" s="37">
        <v>3</v>
      </c>
      <c r="N72" s="37">
        <v>1</v>
      </c>
      <c r="O72" s="37">
        <v>3</v>
      </c>
      <c r="P72" s="37">
        <v>1</v>
      </c>
      <c r="Q72" s="37">
        <v>4</v>
      </c>
      <c r="R72" s="37">
        <v>2</v>
      </c>
      <c r="S72" s="37">
        <v>1</v>
      </c>
      <c r="T72" s="37">
        <v>2</v>
      </c>
      <c r="U72" s="37">
        <v>1</v>
      </c>
      <c r="V72" s="37">
        <v>1</v>
      </c>
      <c r="W72" s="37">
        <v>1</v>
      </c>
      <c r="X72" s="48">
        <f t="shared" si="0"/>
        <v>29</v>
      </c>
    </row>
    <row r="73" spans="1:24" ht="24.95" customHeight="1" x14ac:dyDescent="0.2">
      <c r="A73" s="44">
        <v>55</v>
      </c>
      <c r="B73" s="321" t="s">
        <v>141</v>
      </c>
      <c r="C73" s="321"/>
      <c r="D73" s="321"/>
      <c r="E73" s="321"/>
      <c r="F73" s="321"/>
      <c r="G73" s="321"/>
      <c r="H73" s="165">
        <v>1</v>
      </c>
      <c r="I73" s="165">
        <v>1</v>
      </c>
      <c r="J73" s="165">
        <v>1</v>
      </c>
      <c r="K73" s="165">
        <v>3</v>
      </c>
      <c r="L73" s="165">
        <v>3</v>
      </c>
      <c r="M73" s="165">
        <v>3</v>
      </c>
      <c r="N73" s="165">
        <v>1</v>
      </c>
      <c r="O73" s="165">
        <v>3</v>
      </c>
      <c r="P73" s="165">
        <v>1</v>
      </c>
      <c r="Q73" s="165">
        <v>4</v>
      </c>
      <c r="R73" s="165">
        <v>2</v>
      </c>
      <c r="S73" s="165">
        <v>1</v>
      </c>
      <c r="T73" s="165">
        <v>2</v>
      </c>
      <c r="U73" s="165">
        <v>1</v>
      </c>
      <c r="V73" s="165">
        <v>1</v>
      </c>
      <c r="W73" s="165">
        <v>1</v>
      </c>
      <c r="X73" s="149">
        <f t="shared" si="0"/>
        <v>29</v>
      </c>
    </row>
    <row r="74" spans="1:24" ht="24.95" customHeight="1" x14ac:dyDescent="0.2">
      <c r="A74" s="44">
        <v>56</v>
      </c>
      <c r="B74" s="176" t="s">
        <v>81</v>
      </c>
      <c r="C74" s="176"/>
      <c r="D74" s="176"/>
      <c r="E74" s="176"/>
      <c r="F74" s="176"/>
      <c r="G74" s="176"/>
      <c r="H74" s="37">
        <v>1</v>
      </c>
      <c r="I74" s="37">
        <v>1</v>
      </c>
      <c r="J74" s="37">
        <v>1</v>
      </c>
      <c r="K74" s="37">
        <v>5</v>
      </c>
      <c r="L74" s="37">
        <v>5</v>
      </c>
      <c r="M74" s="37">
        <v>5</v>
      </c>
      <c r="N74" s="37">
        <v>5</v>
      </c>
      <c r="O74" s="37">
        <v>4</v>
      </c>
      <c r="P74" s="37">
        <v>1</v>
      </c>
      <c r="Q74" s="37">
        <v>1</v>
      </c>
      <c r="R74" s="37">
        <v>5</v>
      </c>
      <c r="S74" s="37">
        <v>5</v>
      </c>
      <c r="T74" s="37">
        <v>5</v>
      </c>
      <c r="U74" s="37">
        <v>2</v>
      </c>
      <c r="V74" s="37">
        <v>2</v>
      </c>
      <c r="W74" s="37">
        <v>1</v>
      </c>
      <c r="X74" s="45">
        <f>SUM(H74:W74)</f>
        <v>49</v>
      </c>
    </row>
    <row r="75" spans="1:24" ht="24.95" customHeight="1" thickBot="1" x14ac:dyDescent="0.25">
      <c r="A75" s="334">
        <v>57</v>
      </c>
      <c r="B75" s="178" t="s">
        <v>140</v>
      </c>
      <c r="C75" s="178"/>
      <c r="D75" s="178"/>
      <c r="E75" s="178"/>
      <c r="F75" s="178"/>
      <c r="G75" s="178"/>
      <c r="H75" s="166">
        <v>1</v>
      </c>
      <c r="I75" s="166">
        <v>1</v>
      </c>
      <c r="J75" s="166">
        <v>2</v>
      </c>
      <c r="K75" s="166">
        <v>5</v>
      </c>
      <c r="L75" s="166">
        <v>3</v>
      </c>
      <c r="M75" s="166">
        <v>2</v>
      </c>
      <c r="N75" s="166">
        <v>2</v>
      </c>
      <c r="O75" s="166">
        <v>2</v>
      </c>
      <c r="P75" s="166">
        <v>2</v>
      </c>
      <c r="Q75" s="166">
        <v>1</v>
      </c>
      <c r="R75" s="166">
        <v>2</v>
      </c>
      <c r="S75" s="166">
        <v>5</v>
      </c>
      <c r="T75" s="166">
        <v>5</v>
      </c>
      <c r="U75" s="166">
        <v>5</v>
      </c>
      <c r="V75" s="166">
        <v>1</v>
      </c>
      <c r="W75" s="166">
        <v>1</v>
      </c>
      <c r="X75" s="155">
        <f>SUM(H75:W75)</f>
        <v>40</v>
      </c>
    </row>
    <row r="76" spans="1:24" ht="13.5" customHeight="1" thickBot="1" x14ac:dyDescent="0.25">
      <c r="A76" s="6"/>
      <c r="B76" s="119"/>
      <c r="C76" s="119"/>
      <c r="D76" s="119"/>
      <c r="E76" s="119"/>
      <c r="F76" s="119"/>
      <c r="G76" s="119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7"/>
    </row>
    <row r="77" spans="1:24" ht="20.100000000000001" customHeight="1" thickBot="1" x14ac:dyDescent="0.25">
      <c r="A77" s="6"/>
      <c r="B77" s="31"/>
      <c r="C77" s="23"/>
      <c r="D77" s="23"/>
      <c r="E77" s="23"/>
      <c r="F77" s="23"/>
      <c r="G77" s="23"/>
      <c r="H77" s="9"/>
      <c r="I77" s="331" t="s">
        <v>5</v>
      </c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</row>
    <row r="78" spans="1:24" ht="20.100000000000001" customHeight="1" thickBot="1" x14ac:dyDescent="0.25">
      <c r="A78" s="9"/>
      <c r="B78" s="23"/>
      <c r="C78" s="23"/>
      <c r="D78" s="23"/>
      <c r="E78" s="23"/>
      <c r="F78" s="23"/>
      <c r="G78" s="23"/>
      <c r="H78" s="9"/>
      <c r="I78" s="168" t="s">
        <v>106</v>
      </c>
      <c r="J78" s="168" t="s">
        <v>107</v>
      </c>
      <c r="K78" s="168" t="s">
        <v>110</v>
      </c>
      <c r="L78" s="168" t="s">
        <v>148</v>
      </c>
      <c r="M78" s="168" t="s">
        <v>149</v>
      </c>
      <c r="N78" s="168" t="s">
        <v>112</v>
      </c>
      <c r="O78" s="168" t="s">
        <v>150</v>
      </c>
      <c r="P78" s="168" t="s">
        <v>113</v>
      </c>
      <c r="Q78" s="169">
        <v>26</v>
      </c>
      <c r="R78" s="169">
        <v>27</v>
      </c>
      <c r="S78" s="169">
        <v>30</v>
      </c>
      <c r="T78" s="169">
        <v>31</v>
      </c>
      <c r="U78" s="169">
        <v>42</v>
      </c>
      <c r="V78" s="169">
        <v>56</v>
      </c>
      <c r="W78" s="120"/>
    </row>
    <row r="79" spans="1:24" ht="20.100000000000001" customHeight="1" thickBot="1" x14ac:dyDescent="0.25">
      <c r="A79" s="9"/>
      <c r="B79" s="23"/>
      <c r="C79" s="23"/>
      <c r="D79" s="23"/>
      <c r="E79" s="23"/>
      <c r="F79" s="23"/>
      <c r="G79" s="23"/>
      <c r="H79" s="9"/>
      <c r="I79" s="272" t="s">
        <v>6</v>
      </c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320">
        <v>14</v>
      </c>
      <c r="V79" s="320"/>
      <c r="W79" s="320"/>
    </row>
    <row r="80" spans="1:24" ht="20.100000000000001" customHeight="1" thickBot="1" x14ac:dyDescent="0.25">
      <c r="A80" s="11"/>
      <c r="B80" s="10"/>
      <c r="C80" s="10"/>
      <c r="D80" s="10"/>
      <c r="E80" s="10"/>
      <c r="F80" s="10"/>
      <c r="G80" s="10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5" ht="20.100000000000001" customHeight="1" thickBot="1" x14ac:dyDescent="0.25">
      <c r="A81" s="198" t="s">
        <v>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200"/>
      <c r="V81" s="13"/>
      <c r="W81" s="13"/>
      <c r="X81" s="9"/>
    </row>
    <row r="82" spans="1:25" ht="20.100000000000001" customHeight="1" thickBot="1" x14ac:dyDescent="0.25">
      <c r="A82" s="201" t="s">
        <v>8</v>
      </c>
      <c r="B82" s="202"/>
      <c r="C82" s="202"/>
      <c r="D82" s="202"/>
      <c r="E82" s="202"/>
      <c r="F82" s="202"/>
      <c r="G82" s="203"/>
      <c r="H82" s="51">
        <v>1</v>
      </c>
      <c r="I82" s="52">
        <v>2</v>
      </c>
      <c r="J82" s="52">
        <v>3</v>
      </c>
      <c r="K82" s="52">
        <v>4</v>
      </c>
      <c r="L82" s="52">
        <v>5</v>
      </c>
      <c r="M82" s="52">
        <v>6</v>
      </c>
      <c r="N82" s="52">
        <v>7</v>
      </c>
      <c r="O82" s="52">
        <v>8</v>
      </c>
      <c r="P82" s="52">
        <v>9</v>
      </c>
      <c r="Q82" s="52">
        <v>10</v>
      </c>
      <c r="R82" s="52">
        <v>11</v>
      </c>
      <c r="S82" s="52">
        <v>12</v>
      </c>
      <c r="T82" s="52">
        <v>13</v>
      </c>
      <c r="U82" s="53">
        <v>14</v>
      </c>
      <c r="V82" s="13"/>
      <c r="W82" s="13"/>
      <c r="X82" s="9"/>
    </row>
    <row r="83" spans="1:25" ht="20.100000000000001" customHeight="1" thickBot="1" x14ac:dyDescent="0.25">
      <c r="A83" s="204" t="s">
        <v>9</v>
      </c>
      <c r="B83" s="205"/>
      <c r="C83" s="205"/>
      <c r="D83" s="205"/>
      <c r="E83" s="205"/>
      <c r="F83" s="205"/>
      <c r="G83" s="206"/>
      <c r="H83" s="45">
        <v>56</v>
      </c>
      <c r="I83" s="45">
        <v>54</v>
      </c>
      <c r="J83" s="46">
        <v>34</v>
      </c>
      <c r="K83" s="48">
        <v>29</v>
      </c>
      <c r="L83" s="45">
        <v>56</v>
      </c>
      <c r="M83" s="45">
        <v>49</v>
      </c>
      <c r="N83" s="48">
        <v>31</v>
      </c>
      <c r="O83" s="45">
        <v>49</v>
      </c>
      <c r="P83" s="46">
        <v>43</v>
      </c>
      <c r="Q83" s="46">
        <v>38</v>
      </c>
      <c r="R83" s="48">
        <v>31</v>
      </c>
      <c r="S83" s="46">
        <v>47</v>
      </c>
      <c r="T83" s="48">
        <v>32</v>
      </c>
      <c r="U83" s="46">
        <v>37</v>
      </c>
      <c r="V83" s="13"/>
      <c r="W83" s="13"/>
      <c r="X83" s="9"/>
    </row>
    <row r="84" spans="1:25" ht="20.100000000000001" customHeight="1" thickBot="1" x14ac:dyDescent="0.25">
      <c r="A84" s="207" t="s">
        <v>8</v>
      </c>
      <c r="B84" s="208"/>
      <c r="C84" s="208"/>
      <c r="D84" s="208"/>
      <c r="E84" s="208"/>
      <c r="F84" s="208"/>
      <c r="G84" s="209"/>
      <c r="H84" s="51">
        <v>15</v>
      </c>
      <c r="I84" s="52">
        <v>16</v>
      </c>
      <c r="J84" s="52">
        <v>17</v>
      </c>
      <c r="K84" s="52">
        <v>18</v>
      </c>
      <c r="L84" s="52">
        <v>19</v>
      </c>
      <c r="M84" s="52">
        <v>20</v>
      </c>
      <c r="N84" s="52">
        <v>21</v>
      </c>
      <c r="O84" s="52">
        <v>22</v>
      </c>
      <c r="P84" s="52">
        <v>23</v>
      </c>
      <c r="Q84" s="52">
        <v>24</v>
      </c>
      <c r="R84" s="52">
        <v>25</v>
      </c>
      <c r="S84" s="52">
        <v>26</v>
      </c>
      <c r="T84" s="52">
        <v>27</v>
      </c>
      <c r="U84" s="53">
        <v>28</v>
      </c>
      <c r="V84" s="13"/>
      <c r="W84" s="13"/>
      <c r="X84" s="9"/>
    </row>
    <row r="85" spans="1:25" ht="20.100000000000001" customHeight="1" thickBot="1" x14ac:dyDescent="0.25">
      <c r="A85" s="204" t="s">
        <v>9</v>
      </c>
      <c r="B85" s="205"/>
      <c r="C85" s="205"/>
      <c r="D85" s="205"/>
      <c r="E85" s="205"/>
      <c r="F85" s="205"/>
      <c r="G85" s="206"/>
      <c r="H85" s="46">
        <v>33</v>
      </c>
      <c r="I85" s="46">
        <v>45</v>
      </c>
      <c r="J85" s="46">
        <v>47</v>
      </c>
      <c r="K85" s="46">
        <v>47</v>
      </c>
      <c r="L85" s="45">
        <v>52</v>
      </c>
      <c r="M85" s="45">
        <v>52</v>
      </c>
      <c r="N85" s="46">
        <v>48</v>
      </c>
      <c r="O85" s="45">
        <v>50</v>
      </c>
      <c r="P85" s="46">
        <v>47</v>
      </c>
      <c r="Q85" s="48">
        <v>23</v>
      </c>
      <c r="R85" s="46">
        <v>43</v>
      </c>
      <c r="S85" s="45">
        <v>49</v>
      </c>
      <c r="T85" s="45">
        <v>50</v>
      </c>
      <c r="U85" s="46">
        <v>40</v>
      </c>
      <c r="V85" s="13"/>
      <c r="W85" s="13"/>
      <c r="X85" s="9"/>
    </row>
    <row r="86" spans="1:25" ht="20.100000000000001" customHeight="1" thickBot="1" x14ac:dyDescent="0.25">
      <c r="A86" s="207" t="s">
        <v>8</v>
      </c>
      <c r="B86" s="208"/>
      <c r="C86" s="208"/>
      <c r="D86" s="208"/>
      <c r="E86" s="208"/>
      <c r="F86" s="208"/>
      <c r="G86" s="209"/>
      <c r="H86" s="51">
        <v>29</v>
      </c>
      <c r="I86" s="52">
        <v>30</v>
      </c>
      <c r="J86" s="52">
        <v>31</v>
      </c>
      <c r="K86" s="52">
        <v>32</v>
      </c>
      <c r="L86" s="52">
        <v>33</v>
      </c>
      <c r="M86" s="52">
        <v>34</v>
      </c>
      <c r="N86" s="52">
        <v>35</v>
      </c>
      <c r="O86" s="52">
        <v>36</v>
      </c>
      <c r="P86" s="52">
        <v>37</v>
      </c>
      <c r="Q86" s="52">
        <v>38</v>
      </c>
      <c r="R86" s="52">
        <v>39</v>
      </c>
      <c r="S86" s="52">
        <v>40</v>
      </c>
      <c r="T86" s="52">
        <v>41</v>
      </c>
      <c r="U86" s="53">
        <v>42</v>
      </c>
      <c r="V86" s="13"/>
      <c r="W86" s="13"/>
      <c r="X86" s="9"/>
    </row>
    <row r="87" spans="1:25" ht="20.100000000000001" customHeight="1" thickBot="1" x14ac:dyDescent="0.25">
      <c r="A87" s="210" t="s">
        <v>9</v>
      </c>
      <c r="B87" s="211"/>
      <c r="C87" s="211"/>
      <c r="D87" s="211"/>
      <c r="E87" s="211"/>
      <c r="F87" s="211"/>
      <c r="G87" s="212"/>
      <c r="H87" s="46">
        <v>38</v>
      </c>
      <c r="I87" s="45">
        <v>50</v>
      </c>
      <c r="J87" s="45">
        <v>55</v>
      </c>
      <c r="K87" s="46">
        <v>47</v>
      </c>
      <c r="L87" s="83">
        <v>48</v>
      </c>
      <c r="M87" s="46">
        <v>47</v>
      </c>
      <c r="N87" s="155">
        <v>47</v>
      </c>
      <c r="O87" s="154">
        <v>40</v>
      </c>
      <c r="P87" s="46">
        <v>47</v>
      </c>
      <c r="Q87" s="46">
        <v>36</v>
      </c>
      <c r="R87" s="46">
        <v>34</v>
      </c>
      <c r="S87" s="46">
        <v>45</v>
      </c>
      <c r="T87" s="46">
        <v>36</v>
      </c>
      <c r="U87" s="337">
        <v>50</v>
      </c>
      <c r="V87" s="13"/>
      <c r="W87" s="13"/>
      <c r="X87" s="9"/>
    </row>
    <row r="88" spans="1:25" ht="20.100000000000001" customHeight="1" thickBot="1" x14ac:dyDescent="0.25">
      <c r="A88" s="207" t="s">
        <v>8</v>
      </c>
      <c r="B88" s="208"/>
      <c r="C88" s="208"/>
      <c r="D88" s="208"/>
      <c r="E88" s="208"/>
      <c r="F88" s="208"/>
      <c r="G88" s="209"/>
      <c r="H88" s="51">
        <v>43</v>
      </c>
      <c r="I88" s="52">
        <v>44</v>
      </c>
      <c r="J88" s="52">
        <v>45</v>
      </c>
      <c r="K88" s="52">
        <v>46</v>
      </c>
      <c r="L88" s="52">
        <v>47</v>
      </c>
      <c r="M88" s="52">
        <v>48</v>
      </c>
      <c r="N88" s="52">
        <v>49</v>
      </c>
      <c r="O88" s="52">
        <v>50</v>
      </c>
      <c r="P88" s="52">
        <v>51</v>
      </c>
      <c r="Q88" s="52">
        <v>52</v>
      </c>
      <c r="R88" s="52">
        <v>53</v>
      </c>
      <c r="S88" s="52">
        <v>54</v>
      </c>
      <c r="T88" s="52">
        <v>55</v>
      </c>
      <c r="U88" s="53">
        <v>56</v>
      </c>
      <c r="V88" s="53">
        <v>57</v>
      </c>
      <c r="W88" s="13"/>
      <c r="X88" s="9"/>
    </row>
    <row r="89" spans="1:25" ht="20.100000000000001" customHeight="1" thickBot="1" x14ac:dyDescent="0.25">
      <c r="A89" s="210" t="s">
        <v>9</v>
      </c>
      <c r="B89" s="211"/>
      <c r="C89" s="211"/>
      <c r="D89" s="211"/>
      <c r="E89" s="211"/>
      <c r="F89" s="211"/>
      <c r="G89" s="212"/>
      <c r="H89" s="155">
        <v>43</v>
      </c>
      <c r="I89" s="155">
        <v>45</v>
      </c>
      <c r="J89" s="155">
        <v>47</v>
      </c>
      <c r="K89" s="155">
        <v>31</v>
      </c>
      <c r="L89" s="155">
        <v>23</v>
      </c>
      <c r="M89" s="332">
        <v>33</v>
      </c>
      <c r="N89" s="155">
        <v>26</v>
      </c>
      <c r="O89" s="332">
        <v>33</v>
      </c>
      <c r="P89" s="155">
        <v>28</v>
      </c>
      <c r="Q89" s="332">
        <v>30</v>
      </c>
      <c r="R89" s="332">
        <v>30</v>
      </c>
      <c r="S89" s="332">
        <v>29</v>
      </c>
      <c r="T89" s="332">
        <v>29</v>
      </c>
      <c r="U89" s="169">
        <v>49</v>
      </c>
      <c r="V89" s="338">
        <v>40</v>
      </c>
      <c r="W89" s="13"/>
      <c r="X89" s="9"/>
    </row>
    <row r="90" spans="1:25" ht="20.100000000000001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50"/>
      <c r="W90" s="150"/>
      <c r="X90" s="2"/>
    </row>
    <row r="91" spans="1:25" ht="20.100000000000001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50"/>
      <c r="W91" s="150"/>
      <c r="X91" s="2"/>
    </row>
    <row r="92" spans="1:25" ht="20.100000000000001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50"/>
      <c r="W92" s="150"/>
      <c r="X92" s="2"/>
    </row>
    <row r="93" spans="1:25" ht="20.100000000000001" customHeight="1" thickBot="1" x14ac:dyDescent="0.25">
      <c r="Y93" s="2"/>
    </row>
    <row r="94" spans="1:25" ht="20.100000000000001" customHeight="1" x14ac:dyDescent="0.2">
      <c r="A94" s="112" t="s">
        <v>121</v>
      </c>
      <c r="B94" s="112"/>
      <c r="C94" s="112"/>
      <c r="D94" s="112"/>
      <c r="E94" s="112"/>
      <c r="F94" s="112"/>
      <c r="G94" s="112"/>
      <c r="H94" s="112"/>
      <c r="I94" s="112" t="s">
        <v>130</v>
      </c>
      <c r="J94" s="112"/>
      <c r="K94" s="112"/>
      <c r="L94" s="112"/>
      <c r="M94" s="112"/>
      <c r="N94" s="112"/>
      <c r="O94" s="112"/>
      <c r="P94" s="112"/>
      <c r="Q94" s="112"/>
      <c r="R94" s="112" t="s">
        <v>122</v>
      </c>
      <c r="S94" s="147"/>
      <c r="T94" s="112"/>
      <c r="U94" s="112"/>
      <c r="V94" s="112"/>
      <c r="W94" s="112"/>
      <c r="X94" s="112"/>
      <c r="Y94" s="2"/>
    </row>
    <row r="95" spans="1:25" ht="21.75" customHeight="1" thickBot="1" x14ac:dyDescent="0.3">
      <c r="A95" s="113"/>
      <c r="B95" s="113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 t="s">
        <v>123</v>
      </c>
      <c r="S95" s="148"/>
      <c r="T95" s="114"/>
      <c r="U95" s="114"/>
      <c r="V95" s="114"/>
      <c r="W95" s="114"/>
      <c r="X95" s="113"/>
      <c r="Y95" s="2"/>
    </row>
    <row r="96" spans="1:25" ht="25.5" customHeight="1" x14ac:dyDescent="0.25">
      <c r="A96" s="157"/>
      <c r="B96" s="157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26"/>
      <c r="T96" s="158"/>
      <c r="U96" s="158"/>
      <c r="V96" s="158"/>
      <c r="W96" s="158"/>
      <c r="X96" s="157"/>
      <c r="Y96" s="2"/>
    </row>
    <row r="97" spans="1:24" ht="20.100000000000001" customHeight="1" x14ac:dyDescent="0.2">
      <c r="A97" s="89" t="s">
        <v>138</v>
      </c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90"/>
      <c r="P97" s="89"/>
      <c r="Q97" s="89" t="s">
        <v>115</v>
      </c>
      <c r="R97" s="89"/>
      <c r="S97" s="91"/>
      <c r="T97" s="91"/>
      <c r="U97" s="91"/>
      <c r="V97" s="91"/>
      <c r="W97" s="91"/>
      <c r="X97" s="91"/>
    </row>
    <row r="98" spans="1:24" s="159" customFormat="1" ht="20.100000000000001" customHeight="1" x14ac:dyDescent="0.2">
      <c r="A98" s="78"/>
      <c r="B98" s="92"/>
      <c r="C98" s="92"/>
      <c r="D98" s="92"/>
      <c r="E98" s="92"/>
      <c r="F98" s="92"/>
      <c r="G98" s="92"/>
      <c r="H98" s="78"/>
      <c r="I98" s="78"/>
      <c r="J98" s="78"/>
      <c r="K98" s="78"/>
      <c r="L98" s="78"/>
      <c r="M98" s="78"/>
      <c r="N98" s="78"/>
      <c r="O98" s="93"/>
      <c r="P98" s="94"/>
      <c r="Q98" s="95" t="s">
        <v>116</v>
      </c>
      <c r="R98" s="94"/>
      <c r="S98" s="78"/>
      <c r="T98" s="78"/>
      <c r="U98" s="78"/>
      <c r="V98" s="78"/>
      <c r="W98" s="78"/>
      <c r="X98" s="79"/>
    </row>
    <row r="99" spans="1:24" ht="20.100000000000001" customHeight="1" x14ac:dyDescent="0.2">
      <c r="A99" s="12"/>
      <c r="B99" s="105"/>
      <c r="C99" s="105"/>
      <c r="D99" s="105"/>
      <c r="E99" s="105"/>
      <c r="F99" s="105"/>
      <c r="G99" s="105"/>
      <c r="H99" s="12"/>
      <c r="I99" s="12"/>
      <c r="J99" s="12"/>
      <c r="K99" s="12"/>
      <c r="L99" s="12"/>
      <c r="M99" s="12"/>
      <c r="N99" s="12"/>
      <c r="O99" s="106"/>
      <c r="P99" s="1"/>
      <c r="Q99" s="1"/>
      <c r="R99" s="1"/>
      <c r="S99" s="12"/>
      <c r="T99" s="12" t="s">
        <v>139</v>
      </c>
      <c r="U99" s="12"/>
      <c r="V99" s="12"/>
      <c r="W99" s="12"/>
      <c r="X99" s="96" t="s">
        <v>127</v>
      </c>
    </row>
    <row r="100" spans="1:24" ht="20.100000000000001" customHeight="1" x14ac:dyDescent="0.2">
      <c r="A100" s="82" t="s">
        <v>119</v>
      </c>
      <c r="B100" s="105"/>
      <c r="C100" s="105"/>
      <c r="D100" s="105"/>
      <c r="E100" s="105"/>
      <c r="F100" s="105"/>
      <c r="G100" s="105"/>
      <c r="H100" s="12"/>
      <c r="I100" s="12"/>
      <c r="J100" s="12"/>
      <c r="K100" s="12"/>
      <c r="L100" s="12"/>
      <c r="M100" s="12"/>
      <c r="N100" s="12"/>
      <c r="O100" s="106"/>
      <c r="P100" s="1"/>
      <c r="Q100" s="1"/>
      <c r="R100" s="1"/>
      <c r="S100" s="12"/>
      <c r="T100" s="12"/>
      <c r="U100" s="12"/>
      <c r="V100" s="12"/>
      <c r="W100" s="12"/>
      <c r="X100" s="96"/>
    </row>
    <row r="101" spans="1:24" ht="20.100000000000001" customHeight="1" thickBot="1" x14ac:dyDescent="0.25">
      <c r="A101" s="82"/>
      <c r="B101" s="105"/>
      <c r="C101" s="105"/>
      <c r="D101" s="105"/>
      <c r="E101" s="105"/>
      <c r="F101" s="105"/>
      <c r="G101" s="105"/>
      <c r="H101" s="12"/>
      <c r="I101" s="12"/>
      <c r="J101" s="12"/>
      <c r="K101" s="12"/>
      <c r="L101" s="12"/>
      <c r="M101" s="12"/>
      <c r="N101" s="12"/>
      <c r="O101" s="106"/>
      <c r="P101" s="1"/>
      <c r="Q101" s="1"/>
      <c r="R101" s="1"/>
      <c r="S101" s="12"/>
      <c r="T101" s="12"/>
      <c r="U101" s="12"/>
      <c r="V101" s="12"/>
      <c r="W101" s="12"/>
      <c r="X101" s="96"/>
    </row>
    <row r="102" spans="1:24" ht="20.100000000000001" customHeight="1" x14ac:dyDescent="0.2">
      <c r="A102" s="308" t="s">
        <v>2</v>
      </c>
      <c r="B102" s="310" t="s">
        <v>10</v>
      </c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2"/>
      <c r="N102" s="82"/>
      <c r="O102" s="82"/>
      <c r="P102" s="188" t="s">
        <v>11</v>
      </c>
      <c r="Q102" s="189"/>
      <c r="R102" s="189"/>
      <c r="S102" s="189"/>
      <c r="T102" s="189"/>
      <c r="U102" s="190"/>
      <c r="V102" s="191" t="s">
        <v>12</v>
      </c>
      <c r="W102" s="192"/>
      <c r="X102" s="9"/>
    </row>
    <row r="103" spans="1:24" ht="20.100000000000001" customHeight="1" x14ac:dyDescent="0.2">
      <c r="A103" s="309"/>
      <c r="B103" s="313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P103" s="193" t="s">
        <v>13</v>
      </c>
      <c r="Q103" s="194"/>
      <c r="R103" s="195"/>
      <c r="S103" s="115">
        <v>0</v>
      </c>
      <c r="T103" s="296">
        <v>0</v>
      </c>
      <c r="U103" s="297"/>
      <c r="V103" s="196">
        <v>0</v>
      </c>
      <c r="W103" s="197"/>
      <c r="X103" s="9"/>
    </row>
    <row r="104" spans="1:24" ht="19.5" customHeight="1" x14ac:dyDescent="0.2">
      <c r="A104" s="151">
        <v>1</v>
      </c>
      <c r="B104" s="293" t="s">
        <v>104</v>
      </c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5"/>
      <c r="P104" s="193" t="s">
        <v>14</v>
      </c>
      <c r="Q104" s="194"/>
      <c r="R104" s="195"/>
      <c r="S104" s="115">
        <v>1</v>
      </c>
      <c r="T104" s="316" t="s">
        <v>15</v>
      </c>
      <c r="U104" s="317"/>
      <c r="V104" s="229">
        <v>20</v>
      </c>
      <c r="W104" s="230"/>
      <c r="X104" s="117"/>
    </row>
    <row r="105" spans="1:24" ht="19.5" customHeight="1" x14ac:dyDescent="0.2">
      <c r="A105" s="151">
        <v>2</v>
      </c>
      <c r="B105" s="298" t="s">
        <v>132</v>
      </c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300"/>
      <c r="P105" s="193" t="s">
        <v>16</v>
      </c>
      <c r="Q105" s="194"/>
      <c r="R105" s="195"/>
      <c r="S105" s="115">
        <v>2</v>
      </c>
      <c r="T105" s="318" t="s">
        <v>17</v>
      </c>
      <c r="U105" s="319"/>
      <c r="V105" s="234">
        <v>40</v>
      </c>
      <c r="W105" s="235"/>
      <c r="X105" s="9"/>
    </row>
    <row r="106" spans="1:24" ht="19.5" customHeight="1" x14ac:dyDescent="0.2">
      <c r="A106" s="151">
        <v>3</v>
      </c>
      <c r="B106" s="293" t="s">
        <v>131</v>
      </c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5"/>
      <c r="P106" s="193" t="s">
        <v>18</v>
      </c>
      <c r="Q106" s="194"/>
      <c r="R106" s="195"/>
      <c r="S106" s="115">
        <v>3</v>
      </c>
      <c r="T106" s="304" t="s">
        <v>19</v>
      </c>
      <c r="U106" s="305"/>
      <c r="V106" s="217">
        <v>60</v>
      </c>
      <c r="W106" s="218"/>
      <c r="X106" s="9"/>
    </row>
    <row r="107" spans="1:24" ht="19.5" customHeight="1" x14ac:dyDescent="0.2">
      <c r="A107" s="151">
        <v>4</v>
      </c>
      <c r="B107" s="293" t="s">
        <v>85</v>
      </c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5"/>
      <c r="P107" s="219" t="s">
        <v>20</v>
      </c>
      <c r="Q107" s="220"/>
      <c r="R107" s="220"/>
      <c r="S107" s="115">
        <v>4</v>
      </c>
      <c r="T107" s="221" t="s">
        <v>21</v>
      </c>
      <c r="U107" s="222"/>
      <c r="V107" s="223">
        <v>80</v>
      </c>
      <c r="W107" s="224"/>
      <c r="X107" s="9"/>
    </row>
    <row r="108" spans="1:24" ht="19.5" customHeight="1" thickBot="1" x14ac:dyDescent="0.25">
      <c r="A108" s="151">
        <v>5</v>
      </c>
      <c r="B108" s="293" t="s">
        <v>86</v>
      </c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5"/>
      <c r="P108" s="239" t="s">
        <v>22</v>
      </c>
      <c r="Q108" s="240"/>
      <c r="R108" s="240"/>
      <c r="S108" s="17">
        <v>5</v>
      </c>
      <c r="T108" s="306" t="s">
        <v>23</v>
      </c>
      <c r="U108" s="307"/>
      <c r="V108" s="242">
        <v>100</v>
      </c>
      <c r="W108" s="243"/>
      <c r="X108" s="9"/>
    </row>
    <row r="109" spans="1:24" ht="19.5" customHeight="1" x14ac:dyDescent="0.2">
      <c r="A109" s="151">
        <v>6</v>
      </c>
      <c r="B109" s="293" t="s">
        <v>133</v>
      </c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5"/>
      <c r="N109" s="35"/>
      <c r="O109" s="35"/>
      <c r="P109" s="12"/>
      <c r="Q109" s="36"/>
      <c r="R109" s="36"/>
      <c r="S109" s="12"/>
      <c r="T109" s="12"/>
      <c r="U109" s="2"/>
      <c r="V109" s="2"/>
      <c r="W109" s="9"/>
      <c r="X109" s="9"/>
    </row>
    <row r="110" spans="1:24" ht="24" customHeight="1" x14ac:dyDescent="0.2">
      <c r="A110" s="151">
        <v>7</v>
      </c>
      <c r="B110" s="293" t="s">
        <v>134</v>
      </c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5"/>
      <c r="N110" s="35"/>
      <c r="O110" s="35"/>
      <c r="P110" s="12"/>
      <c r="Q110" s="36"/>
      <c r="R110" s="36"/>
      <c r="S110" s="12"/>
      <c r="T110" s="12"/>
      <c r="U110" s="2"/>
      <c r="V110" s="2"/>
      <c r="W110" s="9"/>
      <c r="X110" s="9"/>
    </row>
    <row r="111" spans="1:24" ht="19.5" customHeight="1" x14ac:dyDescent="0.2">
      <c r="A111" s="336">
        <v>8</v>
      </c>
      <c r="B111" s="293" t="s">
        <v>151</v>
      </c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5"/>
      <c r="N111" s="35"/>
      <c r="O111" s="35"/>
      <c r="P111" s="12"/>
      <c r="Q111" s="36"/>
      <c r="R111" s="36"/>
      <c r="S111" s="12"/>
      <c r="T111" s="12"/>
      <c r="U111" s="2"/>
      <c r="V111" s="2"/>
      <c r="W111" s="9"/>
      <c r="X111" s="9"/>
    </row>
    <row r="112" spans="1:24" s="104" customFormat="1" ht="19.5" customHeight="1" x14ac:dyDescent="0.2">
      <c r="A112" s="335">
        <v>9</v>
      </c>
      <c r="B112" s="291" t="s">
        <v>90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92"/>
    </row>
    <row r="113" spans="1:24" s="104" customFormat="1" ht="19.5" customHeight="1" x14ac:dyDescent="0.2">
      <c r="A113" s="151">
        <v>10</v>
      </c>
      <c r="B113" s="291" t="s">
        <v>135</v>
      </c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92"/>
    </row>
    <row r="114" spans="1:24" s="107" customFormat="1" ht="19.5" customHeight="1" x14ac:dyDescent="0.2">
      <c r="A114" s="151">
        <v>11</v>
      </c>
      <c r="B114" s="291" t="s">
        <v>152</v>
      </c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92"/>
    </row>
    <row r="115" spans="1:24" s="104" customFormat="1" ht="19.5" customHeight="1" x14ac:dyDescent="0.2">
      <c r="A115" s="151">
        <v>12</v>
      </c>
      <c r="B115" s="291" t="s">
        <v>136</v>
      </c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9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75"/>
    </row>
    <row r="116" spans="1:24" s="104" customFormat="1" ht="19.5" customHeight="1" x14ac:dyDescent="0.2">
      <c r="A116" s="151">
        <v>13</v>
      </c>
      <c r="B116" s="291" t="s">
        <v>94</v>
      </c>
      <c r="C116" s="213"/>
      <c r="D116" s="213"/>
      <c r="E116" s="213"/>
      <c r="F116" s="213"/>
      <c r="G116" s="213"/>
      <c r="H116" s="213"/>
      <c r="I116" s="213"/>
      <c r="J116" s="213"/>
      <c r="K116" s="213"/>
      <c r="L116" s="213"/>
      <c r="M116" s="29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75"/>
    </row>
    <row r="117" spans="1:24" ht="19.5" customHeight="1" x14ac:dyDescent="0.2">
      <c r="A117" s="151">
        <v>14</v>
      </c>
      <c r="B117" s="291" t="s">
        <v>95</v>
      </c>
      <c r="C117" s="213"/>
      <c r="D117" s="213"/>
      <c r="E117" s="213"/>
      <c r="F117" s="213"/>
      <c r="G117" s="213"/>
      <c r="H117" s="213"/>
      <c r="I117" s="213"/>
      <c r="J117" s="213"/>
      <c r="K117" s="213"/>
      <c r="L117" s="213"/>
      <c r="M117" s="292"/>
      <c r="N117" s="35"/>
      <c r="O117" s="35"/>
      <c r="P117" s="12"/>
      <c r="Q117" s="36"/>
      <c r="R117" s="36"/>
      <c r="S117" s="12"/>
      <c r="T117" s="12"/>
      <c r="U117" s="2"/>
      <c r="V117" s="2"/>
      <c r="W117" s="9"/>
      <c r="X117" s="9"/>
    </row>
    <row r="118" spans="1:24" ht="19.5" customHeight="1" x14ac:dyDescent="0.2">
      <c r="A118" s="151">
        <v>15</v>
      </c>
      <c r="B118" s="291" t="s">
        <v>137</v>
      </c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92"/>
      <c r="N118" s="35"/>
      <c r="O118" s="35"/>
      <c r="P118" s="12"/>
      <c r="Q118" s="36"/>
      <c r="R118" s="36"/>
      <c r="S118" s="12"/>
      <c r="T118" s="12"/>
      <c r="U118" s="2"/>
      <c r="V118" s="2"/>
      <c r="W118" s="9"/>
      <c r="X118" s="9"/>
    </row>
    <row r="119" spans="1:24" ht="19.5" customHeight="1" thickBot="1" x14ac:dyDescent="0.25">
      <c r="A119" s="152">
        <v>16</v>
      </c>
      <c r="B119" s="301" t="s">
        <v>97</v>
      </c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3"/>
      <c r="N119" s="35"/>
      <c r="O119" s="35"/>
      <c r="P119" s="12"/>
      <c r="Q119" s="36"/>
      <c r="R119" s="36"/>
      <c r="S119" s="12"/>
      <c r="T119" s="12"/>
      <c r="U119" s="2"/>
      <c r="V119" s="2"/>
      <c r="W119" s="9"/>
      <c r="X119" s="9"/>
    </row>
    <row r="120" spans="1:24" ht="20.100000000000001" customHeight="1" x14ac:dyDescent="0.2">
      <c r="N120" s="35"/>
      <c r="O120" s="35"/>
      <c r="P120" s="12"/>
      <c r="Q120" s="36"/>
      <c r="R120" s="36"/>
      <c r="S120" s="12"/>
      <c r="T120" s="12"/>
      <c r="U120" s="2"/>
      <c r="V120" s="2"/>
      <c r="W120" s="9"/>
      <c r="X120" s="9"/>
    </row>
    <row r="121" spans="1:24" ht="20.100000000000001" customHeight="1" x14ac:dyDescent="0.2">
      <c r="N121" s="35"/>
      <c r="O121" s="35"/>
      <c r="P121" s="12"/>
      <c r="Q121" s="36"/>
      <c r="R121" s="36"/>
      <c r="S121" s="12"/>
      <c r="T121" s="12"/>
      <c r="U121" s="2"/>
      <c r="V121" s="2"/>
      <c r="W121" s="9"/>
      <c r="X121" s="9"/>
    </row>
    <row r="122" spans="1:24" ht="20.100000000000001" customHeight="1" x14ac:dyDescent="0.2">
      <c r="N122" s="35"/>
      <c r="O122" s="35"/>
      <c r="P122" s="12"/>
      <c r="Q122" s="36"/>
      <c r="R122" s="36"/>
      <c r="S122" s="12"/>
      <c r="T122" s="12"/>
      <c r="U122" s="2"/>
      <c r="V122" s="2"/>
      <c r="W122" s="9"/>
      <c r="X122" s="9"/>
    </row>
    <row r="123" spans="1:24" ht="25.5" customHeight="1" x14ac:dyDescent="0.2">
      <c r="N123" s="35"/>
      <c r="O123" s="35"/>
      <c r="P123" s="12"/>
      <c r="Q123" s="36"/>
      <c r="R123" s="36"/>
      <c r="S123" s="12"/>
      <c r="T123" s="12"/>
      <c r="U123" s="2"/>
      <c r="V123" s="2"/>
      <c r="W123" s="9"/>
      <c r="X123" s="9"/>
    </row>
    <row r="124" spans="1:24" ht="20.100000000000001" customHeight="1" x14ac:dyDescent="0.2">
      <c r="N124" s="35"/>
      <c r="O124" s="35"/>
      <c r="P124" s="12"/>
      <c r="Q124" s="36"/>
      <c r="R124" s="36"/>
      <c r="S124" s="12"/>
      <c r="T124" s="12"/>
      <c r="U124" s="2"/>
      <c r="V124" s="2"/>
      <c r="W124" s="9"/>
      <c r="X124" s="9"/>
    </row>
    <row r="125" spans="1:24" ht="20.100000000000001" customHeight="1" x14ac:dyDescent="0.2">
      <c r="A125" s="6"/>
      <c r="B125" s="31"/>
      <c r="C125" s="32"/>
      <c r="D125" s="32"/>
      <c r="E125" s="32"/>
      <c r="F125" s="32"/>
      <c r="G125" s="32"/>
      <c r="H125" s="118"/>
      <c r="I125" s="118"/>
      <c r="J125" s="118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20.100000000000001" customHeight="1" x14ac:dyDescent="0.2">
      <c r="A126" s="9"/>
      <c r="B126" s="23"/>
      <c r="C126" s="23"/>
      <c r="D126" s="23"/>
      <c r="E126" s="23"/>
      <c r="F126" s="23"/>
      <c r="G126" s="23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20.100000000000001" customHeight="1" x14ac:dyDescent="0.2">
      <c r="A127" s="9" t="s">
        <v>126</v>
      </c>
      <c r="B127" s="23"/>
      <c r="C127" s="23"/>
      <c r="D127" s="23"/>
      <c r="E127" s="23"/>
      <c r="F127" s="23"/>
      <c r="G127" s="23"/>
      <c r="H127" s="9"/>
      <c r="I127" s="9"/>
      <c r="J127" s="9"/>
      <c r="K127" s="9"/>
      <c r="L127" s="9"/>
      <c r="M127" s="9"/>
      <c r="N127" s="9" t="s">
        <v>125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20.100000000000001" customHeight="1" x14ac:dyDescent="0.2">
      <c r="A128" s="9"/>
      <c r="B128" s="23"/>
      <c r="C128" s="23"/>
      <c r="D128" s="23"/>
      <c r="E128" s="23"/>
      <c r="F128" s="23"/>
      <c r="G128" s="23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20.100000000000001" customHeight="1" x14ac:dyDescent="0.2">
      <c r="A129" s="9"/>
      <c r="B129" s="23"/>
      <c r="C129" s="23"/>
      <c r="D129" s="23"/>
      <c r="E129" s="23"/>
      <c r="F129" s="23"/>
      <c r="G129" s="23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20.100000000000001" customHeight="1" x14ac:dyDescent="0.2">
      <c r="A130" s="9"/>
      <c r="B130" s="238" t="s">
        <v>26</v>
      </c>
      <c r="C130" s="238"/>
      <c r="D130" s="238"/>
      <c r="E130" s="238"/>
      <c r="F130" s="238"/>
      <c r="G130" s="238"/>
      <c r="H130" s="20"/>
      <c r="I130" s="237"/>
      <c r="J130" s="237"/>
      <c r="K130" s="237"/>
      <c r="L130" s="237"/>
      <c r="M130" s="237"/>
      <c r="N130" s="20"/>
      <c r="O130" s="276" t="s">
        <v>27</v>
      </c>
      <c r="P130" s="277"/>
      <c r="Q130" s="277"/>
      <c r="R130" s="277"/>
      <c r="S130" s="277"/>
      <c r="T130" s="277"/>
      <c r="U130" s="277"/>
      <c r="V130" s="277"/>
      <c r="W130" s="278"/>
      <c r="X130" s="9"/>
    </row>
    <row r="131" spans="1:24" ht="20.100000000000001" customHeight="1" x14ac:dyDescent="0.2">
      <c r="A131" s="9"/>
      <c r="B131" s="238" t="s">
        <v>30</v>
      </c>
      <c r="C131" s="238"/>
      <c r="D131" s="238"/>
      <c r="E131" s="238"/>
      <c r="F131" s="238"/>
      <c r="G131" s="238"/>
      <c r="H131" s="20"/>
      <c r="I131" s="237"/>
      <c r="J131" s="237"/>
      <c r="K131" s="237"/>
      <c r="L131" s="237"/>
      <c r="M131" s="237"/>
      <c r="N131" s="20"/>
      <c r="O131" s="276" t="s">
        <v>31</v>
      </c>
      <c r="P131" s="277"/>
      <c r="Q131" s="277"/>
      <c r="R131" s="277"/>
      <c r="S131" s="277"/>
      <c r="T131" s="277"/>
      <c r="U131" s="277"/>
      <c r="V131" s="277"/>
      <c r="W131" s="278"/>
      <c r="X131" s="9"/>
    </row>
    <row r="132" spans="1:24" ht="35.1" customHeight="1" x14ac:dyDescent="0.2">
      <c r="A132" s="9"/>
      <c r="B132" s="252"/>
      <c r="C132" s="252"/>
      <c r="D132" s="252"/>
      <c r="E132" s="252"/>
      <c r="F132" s="252"/>
      <c r="G132" s="252"/>
      <c r="H132" s="23"/>
      <c r="I132" s="250"/>
      <c r="J132" s="250"/>
      <c r="K132" s="250"/>
      <c r="L132" s="250"/>
      <c r="M132" s="250"/>
      <c r="N132" s="23"/>
      <c r="O132" s="279"/>
      <c r="P132" s="280"/>
      <c r="Q132" s="280"/>
      <c r="R132" s="280"/>
      <c r="S132" s="280"/>
      <c r="T132" s="280"/>
      <c r="U132" s="280"/>
      <c r="V132" s="280"/>
      <c r="W132" s="281"/>
      <c r="X132" s="9"/>
    </row>
    <row r="133" spans="1:24" ht="35.1" customHeight="1" x14ac:dyDescent="0.2">
      <c r="A133" s="9"/>
      <c r="B133" s="252"/>
      <c r="C133" s="252"/>
      <c r="D133" s="252"/>
      <c r="E133" s="252"/>
      <c r="F133" s="252"/>
      <c r="G133" s="252"/>
      <c r="H133" s="23"/>
      <c r="I133" s="250"/>
      <c r="J133" s="250"/>
      <c r="K133" s="250"/>
      <c r="L133" s="250"/>
      <c r="M133" s="250"/>
      <c r="N133" s="23"/>
      <c r="O133" s="282"/>
      <c r="P133" s="283"/>
      <c r="Q133" s="283"/>
      <c r="R133" s="283"/>
      <c r="S133" s="283"/>
      <c r="T133" s="283"/>
      <c r="U133" s="283"/>
      <c r="V133" s="283"/>
      <c r="W133" s="284"/>
      <c r="X133" s="9"/>
    </row>
    <row r="134" spans="1:24" ht="20.100000000000001" customHeight="1" x14ac:dyDescent="0.2">
      <c r="A134" s="9"/>
      <c r="B134" s="251"/>
      <c r="C134" s="251"/>
      <c r="D134" s="251"/>
      <c r="E134" s="251"/>
      <c r="F134" s="251"/>
      <c r="G134" s="251"/>
      <c r="H134" s="23"/>
      <c r="I134" s="249"/>
      <c r="J134" s="250"/>
      <c r="K134" s="250"/>
      <c r="L134" s="250"/>
      <c r="M134" s="250"/>
      <c r="N134" s="23"/>
      <c r="O134" s="285"/>
      <c r="P134" s="286"/>
      <c r="Q134" s="286"/>
      <c r="R134" s="286"/>
      <c r="S134" s="286"/>
      <c r="T134" s="286"/>
      <c r="U134" s="286"/>
      <c r="V134" s="286"/>
      <c r="W134" s="287"/>
      <c r="X134" s="9"/>
    </row>
    <row r="135" spans="1:24" s="25" customFormat="1" ht="20.100000000000001" customHeight="1" x14ac:dyDescent="0.2">
      <c r="A135" s="24"/>
      <c r="B135" s="288" t="s">
        <v>28</v>
      </c>
      <c r="C135" s="289"/>
      <c r="D135" s="289"/>
      <c r="E135" s="289"/>
      <c r="F135" s="289"/>
      <c r="G135" s="290"/>
      <c r="H135" s="24"/>
      <c r="I135" s="253"/>
      <c r="J135" s="254"/>
      <c r="K135" s="254"/>
      <c r="L135" s="254"/>
      <c r="M135" s="254"/>
      <c r="N135" s="24"/>
      <c r="O135" s="288" t="s">
        <v>29</v>
      </c>
      <c r="P135" s="289"/>
      <c r="Q135" s="289"/>
      <c r="R135" s="289"/>
      <c r="S135" s="289"/>
      <c r="T135" s="289"/>
      <c r="U135" s="289"/>
      <c r="V135" s="289"/>
      <c r="W135" s="290"/>
      <c r="X135" s="24"/>
    </row>
    <row r="136" spans="1:24" ht="20.100000000000001" customHeight="1" x14ac:dyDescent="0.2">
      <c r="A136" s="9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9"/>
    </row>
    <row r="137" spans="1:24" ht="20.100000000000001" customHeight="1" x14ac:dyDescent="0.2">
      <c r="A137" s="9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9"/>
    </row>
    <row r="138" spans="1:24" ht="20.100000000000001" customHeight="1" x14ac:dyDescent="0.2">
      <c r="A138" s="9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9"/>
    </row>
    <row r="139" spans="1:24" ht="20.100000000000001" customHeight="1" x14ac:dyDescent="0.2">
      <c r="A139" s="9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9"/>
    </row>
    <row r="140" spans="1:24" ht="20.100000000000001" customHeight="1" x14ac:dyDescent="0.2">
      <c r="A140" s="9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9"/>
    </row>
    <row r="141" spans="1:24" ht="20.100000000000001" customHeight="1" thickBot="1" x14ac:dyDescent="0.25"/>
    <row r="142" spans="1:24" s="163" customFormat="1" ht="20.100000000000001" customHeight="1" x14ac:dyDescent="0.2">
      <c r="A142" s="112" t="s">
        <v>121</v>
      </c>
      <c r="B142" s="112"/>
      <c r="C142" s="112"/>
      <c r="D142" s="112"/>
      <c r="E142" s="112"/>
      <c r="F142" s="112"/>
      <c r="G142" s="112"/>
      <c r="H142" s="112"/>
      <c r="I142" s="112" t="s">
        <v>130</v>
      </c>
      <c r="J142" s="112"/>
      <c r="K142" s="112"/>
      <c r="L142" s="112"/>
      <c r="M142" s="112"/>
      <c r="N142" s="112"/>
      <c r="O142" s="112"/>
      <c r="P142" s="112"/>
      <c r="Q142" s="112"/>
      <c r="R142" s="112" t="s">
        <v>122</v>
      </c>
      <c r="S142" s="162"/>
      <c r="T142" s="112"/>
      <c r="U142" s="112"/>
      <c r="V142" s="112"/>
      <c r="W142" s="112"/>
      <c r="X142" s="112"/>
    </row>
    <row r="143" spans="1:24" s="163" customFormat="1" ht="20.100000000000001" customHeight="1" thickBot="1" x14ac:dyDescent="0.3">
      <c r="A143" s="113"/>
      <c r="B143" s="113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 t="s">
        <v>123</v>
      </c>
      <c r="S143" s="164"/>
      <c r="T143" s="114"/>
      <c r="U143" s="114"/>
      <c r="V143" s="114"/>
      <c r="W143" s="114"/>
      <c r="X143" s="113"/>
    </row>
    <row r="144" spans="1:24" ht="20.100000000000001" customHeight="1" x14ac:dyDescent="0.2">
      <c r="A144" s="9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9"/>
    </row>
    <row r="145" spans="2:17" ht="20.100000000000001" customHeight="1" x14ac:dyDescent="0.2"/>
    <row r="146" spans="2:17" ht="20.100000000000001" customHeight="1" x14ac:dyDescent="0.2"/>
    <row r="147" spans="2:17" ht="20.100000000000001" customHeight="1" x14ac:dyDescent="0.2"/>
    <row r="148" spans="2:17" ht="20.100000000000001" customHeight="1" x14ac:dyDescent="0.2"/>
    <row r="149" spans="2:17" ht="20.100000000000001" customHeight="1" x14ac:dyDescent="0.2">
      <c r="B149" s="260"/>
      <c r="C149" s="260"/>
      <c r="D149" s="260"/>
      <c r="E149" s="260"/>
      <c r="F149" s="260"/>
      <c r="G149" s="260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2:17" ht="20.100000000000001" customHeight="1" x14ac:dyDescent="0.2">
      <c r="B150" s="257"/>
      <c r="C150" s="257"/>
      <c r="D150" s="257"/>
      <c r="E150" s="257"/>
      <c r="F150" s="257"/>
      <c r="G150" s="257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2:17" ht="20.100000000000001" customHeight="1" x14ac:dyDescent="0.2">
      <c r="B151" s="33"/>
      <c r="C151" s="33"/>
      <c r="D151" s="33"/>
      <c r="E151" s="33"/>
      <c r="F151" s="33"/>
      <c r="G151" s="33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spans="2:17" ht="20.100000000000001" customHeight="1" x14ac:dyDescent="0.2">
      <c r="B152" s="33"/>
      <c r="C152" s="33"/>
      <c r="D152" s="33"/>
      <c r="E152" s="33"/>
      <c r="F152" s="33"/>
      <c r="G152" s="33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spans="2:17" ht="20.100000000000001" customHeight="1" x14ac:dyDescent="0.2">
      <c r="B153" s="258"/>
      <c r="C153" s="258"/>
      <c r="D153" s="258"/>
      <c r="E153" s="258"/>
      <c r="F153" s="258"/>
      <c r="G153" s="258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spans="2:17" ht="20.100000000000001" customHeight="1" x14ac:dyDescent="0.2">
      <c r="B154" s="257"/>
      <c r="C154" s="257"/>
      <c r="D154" s="257"/>
      <c r="E154" s="257"/>
      <c r="F154" s="257"/>
      <c r="G154" s="257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spans="2:17" ht="20.100000000000001" customHeight="1" x14ac:dyDescent="0.2">
      <c r="B155" s="257"/>
      <c r="C155" s="257"/>
      <c r="D155" s="257"/>
      <c r="E155" s="257"/>
      <c r="F155" s="257"/>
      <c r="G155" s="257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spans="2:17" ht="20.100000000000001" customHeight="1" x14ac:dyDescent="0.2">
      <c r="B156" s="257"/>
      <c r="C156" s="257"/>
      <c r="D156" s="257"/>
      <c r="E156" s="257"/>
      <c r="F156" s="257"/>
      <c r="G156" s="257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2:17" ht="20.100000000000001" customHeight="1" x14ac:dyDescent="0.2">
      <c r="B157" s="257"/>
      <c r="C157" s="257"/>
      <c r="D157" s="257"/>
      <c r="E157" s="257"/>
      <c r="F157" s="257"/>
      <c r="G157" s="257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2:17" ht="20.100000000000001" customHeight="1" x14ac:dyDescent="0.2">
      <c r="B158" s="257"/>
      <c r="C158" s="257"/>
      <c r="D158" s="257"/>
      <c r="E158" s="257"/>
      <c r="F158" s="257"/>
      <c r="G158" s="257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spans="2:17" ht="20.100000000000001" customHeight="1" x14ac:dyDescent="0.2">
      <c r="B159" s="261"/>
      <c r="C159" s="261"/>
      <c r="D159" s="261"/>
      <c r="E159" s="261"/>
      <c r="F159" s="261"/>
      <c r="G159" s="261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spans="2:17" ht="20.100000000000001" customHeight="1" x14ac:dyDescent="0.2">
      <c r="B160" s="261"/>
      <c r="C160" s="261"/>
      <c r="D160" s="261"/>
      <c r="E160" s="261"/>
      <c r="F160" s="261"/>
      <c r="G160" s="261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spans="2:17" ht="20.100000000000001" customHeight="1" x14ac:dyDescent="0.2">
      <c r="B161" s="257"/>
      <c r="C161" s="257"/>
      <c r="D161" s="257"/>
      <c r="E161" s="257"/>
      <c r="F161" s="257"/>
      <c r="G161" s="257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2:17" ht="20.100000000000001" customHeight="1" x14ac:dyDescent="0.2">
      <c r="B162" s="257"/>
      <c r="C162" s="257"/>
      <c r="D162" s="257"/>
      <c r="E162" s="257"/>
      <c r="F162" s="257"/>
      <c r="G162" s="257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spans="2:17" ht="20.100000000000001" customHeight="1" x14ac:dyDescent="0.2">
      <c r="B163" s="257"/>
      <c r="C163" s="257"/>
      <c r="D163" s="257"/>
      <c r="E163" s="257"/>
      <c r="F163" s="257"/>
      <c r="G163" s="257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 spans="2:17" ht="20.100000000000001" customHeight="1" x14ac:dyDescent="0.2">
      <c r="B164" s="257"/>
      <c r="C164" s="257"/>
      <c r="D164" s="257"/>
      <c r="E164" s="257"/>
      <c r="F164" s="257"/>
      <c r="G164" s="257"/>
      <c r="H164" s="26"/>
      <c r="I164" s="26"/>
      <c r="J164" s="26"/>
      <c r="K164" s="26"/>
      <c r="L164" s="26"/>
      <c r="M164" s="26"/>
      <c r="N164" s="26"/>
      <c r="O164" s="26"/>
      <c r="P164" s="26"/>
      <c r="Q164" s="26"/>
    </row>
    <row r="165" spans="2:17" ht="20.100000000000001" customHeight="1" x14ac:dyDescent="0.2">
      <c r="B165" s="257"/>
      <c r="C165" s="257"/>
      <c r="D165" s="257"/>
      <c r="E165" s="257"/>
      <c r="F165" s="257"/>
      <c r="G165" s="257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2:17" ht="20.100000000000001" customHeight="1" x14ac:dyDescent="0.2">
      <c r="B166" s="257"/>
      <c r="C166" s="257"/>
      <c r="D166" s="257"/>
      <c r="E166" s="257"/>
      <c r="F166" s="257"/>
      <c r="G166" s="257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2:17" ht="20.100000000000001" customHeight="1" x14ac:dyDescent="0.2">
      <c r="B167" s="257"/>
      <c r="C167" s="257"/>
      <c r="D167" s="257"/>
      <c r="E167" s="257"/>
      <c r="F167" s="257"/>
      <c r="G167" s="257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2:17" ht="20.100000000000001" customHeight="1" x14ac:dyDescent="0.2">
      <c r="B168" s="257"/>
      <c r="C168" s="257"/>
      <c r="D168" s="257"/>
      <c r="E168" s="257"/>
      <c r="F168" s="257"/>
      <c r="G168" s="257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2:17" ht="20.100000000000001" customHeight="1" x14ac:dyDescent="0.2">
      <c r="B169" s="257"/>
      <c r="C169" s="257"/>
      <c r="D169" s="257"/>
      <c r="E169" s="257"/>
      <c r="F169" s="257"/>
      <c r="G169" s="257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spans="2:17" ht="20.100000000000001" customHeight="1" x14ac:dyDescent="0.2">
      <c r="B170" s="257"/>
      <c r="C170" s="257"/>
      <c r="D170" s="257"/>
      <c r="E170" s="257"/>
      <c r="F170" s="257"/>
      <c r="G170" s="257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spans="2:17" ht="20.100000000000001" customHeight="1" x14ac:dyDescent="0.2">
      <c r="B171" s="257"/>
      <c r="C171" s="257"/>
      <c r="D171" s="257"/>
      <c r="E171" s="257"/>
      <c r="F171" s="257"/>
      <c r="G171" s="257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spans="2:17" ht="20.100000000000001" customHeight="1" x14ac:dyDescent="0.2">
      <c r="B172" s="257"/>
      <c r="C172" s="257"/>
      <c r="D172" s="257"/>
      <c r="E172" s="257"/>
      <c r="F172" s="257"/>
      <c r="G172" s="257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pans="2:17" ht="20.100000000000001" customHeight="1" x14ac:dyDescent="0.2">
      <c r="B173" s="257"/>
      <c r="C173" s="257"/>
      <c r="D173" s="257"/>
      <c r="E173" s="257"/>
      <c r="F173" s="257"/>
      <c r="G173" s="257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spans="2:17" ht="20.100000000000001" customHeight="1" x14ac:dyDescent="0.2"/>
    <row r="175" spans="2:17" ht="20.100000000000001" customHeight="1" x14ac:dyDescent="0.2"/>
    <row r="176" spans="2:17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60.75" customHeight="1" x14ac:dyDescent="0.2"/>
    <row r="182" ht="60.75" customHeight="1" x14ac:dyDescent="0.2"/>
    <row r="183" ht="60.75" customHeight="1" x14ac:dyDescent="0.2"/>
    <row r="184" ht="60.75" customHeight="1" x14ac:dyDescent="0.2"/>
  </sheetData>
  <mergeCells count="148">
    <mergeCell ref="B13:G13"/>
    <mergeCell ref="B14:G14"/>
    <mergeCell ref="B15:G15"/>
    <mergeCell ref="B16:G16"/>
    <mergeCell ref="B17:G17"/>
    <mergeCell ref="B18:G18"/>
    <mergeCell ref="A7:X7"/>
    <mergeCell ref="A8:X8"/>
    <mergeCell ref="B9:G9"/>
    <mergeCell ref="B10:G10"/>
    <mergeCell ref="B11:G11"/>
    <mergeCell ref="B12:G12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40:G40"/>
    <mergeCell ref="B41:G41"/>
    <mergeCell ref="B42:G42"/>
    <mergeCell ref="B31:G31"/>
    <mergeCell ref="B32:G32"/>
    <mergeCell ref="B33:G33"/>
    <mergeCell ref="B34:G34"/>
    <mergeCell ref="B35:G35"/>
    <mergeCell ref="B36:G36"/>
    <mergeCell ref="B58:G58"/>
    <mergeCell ref="B59:G59"/>
    <mergeCell ref="B60:G60"/>
    <mergeCell ref="B61:G61"/>
    <mergeCell ref="B62:G62"/>
    <mergeCell ref="B63:G63"/>
    <mergeCell ref="B43:G43"/>
    <mergeCell ref="B44:G44"/>
    <mergeCell ref="B54:G54"/>
    <mergeCell ref="B55:G55"/>
    <mergeCell ref="B56:G56"/>
    <mergeCell ref="B57:G57"/>
    <mergeCell ref="B70:G70"/>
    <mergeCell ref="B71:G71"/>
    <mergeCell ref="B72:G72"/>
    <mergeCell ref="B73:G73"/>
    <mergeCell ref="B74:G74"/>
    <mergeCell ref="B64:G64"/>
    <mergeCell ref="B65:G65"/>
    <mergeCell ref="B66:G66"/>
    <mergeCell ref="B67:G67"/>
    <mergeCell ref="B68:G68"/>
    <mergeCell ref="B69:G69"/>
    <mergeCell ref="A83:G83"/>
    <mergeCell ref="A84:G84"/>
    <mergeCell ref="A85:G85"/>
    <mergeCell ref="A86:G86"/>
    <mergeCell ref="A87:G87"/>
    <mergeCell ref="A88:G88"/>
    <mergeCell ref="B75:G75"/>
    <mergeCell ref="I77:W77"/>
    <mergeCell ref="I79:T79"/>
    <mergeCell ref="U79:W79"/>
    <mergeCell ref="A81:U81"/>
    <mergeCell ref="A82:G82"/>
    <mergeCell ref="T106:U106"/>
    <mergeCell ref="T107:U107"/>
    <mergeCell ref="T108:U108"/>
    <mergeCell ref="P104:R104"/>
    <mergeCell ref="V104:W104"/>
    <mergeCell ref="P105:R105"/>
    <mergeCell ref="V105:W105"/>
    <mergeCell ref="A89:G89"/>
    <mergeCell ref="A102:A103"/>
    <mergeCell ref="V102:W102"/>
    <mergeCell ref="P103:R103"/>
    <mergeCell ref="V103:W103"/>
    <mergeCell ref="B102:M103"/>
    <mergeCell ref="T104:U104"/>
    <mergeCell ref="T105:U105"/>
    <mergeCell ref="B153:G153"/>
    <mergeCell ref="B154:G154"/>
    <mergeCell ref="I134:M134"/>
    <mergeCell ref="I135:M135"/>
    <mergeCell ref="I131:M131"/>
    <mergeCell ref="I132:M133"/>
    <mergeCell ref="I130:M130"/>
    <mergeCell ref="B119:M119"/>
    <mergeCell ref="B118:M118"/>
    <mergeCell ref="B130:G130"/>
    <mergeCell ref="B131:G131"/>
    <mergeCell ref="B132:G133"/>
    <mergeCell ref="B134:G134"/>
    <mergeCell ref="B135:G135"/>
    <mergeCell ref="B173:G173"/>
    <mergeCell ref="T103:U103"/>
    <mergeCell ref="P102:U102"/>
    <mergeCell ref="B105:M105"/>
    <mergeCell ref="B167:G167"/>
    <mergeCell ref="B168:G168"/>
    <mergeCell ref="B169:G169"/>
    <mergeCell ref="B170:G170"/>
    <mergeCell ref="B171:G171"/>
    <mergeCell ref="B172:G172"/>
    <mergeCell ref="B161:G161"/>
    <mergeCell ref="B162:G162"/>
    <mergeCell ref="B163:G163"/>
    <mergeCell ref="B164:G164"/>
    <mergeCell ref="B165:G165"/>
    <mergeCell ref="B166:G166"/>
    <mergeCell ref="B155:G155"/>
    <mergeCell ref="B156:G156"/>
    <mergeCell ref="B157:G157"/>
    <mergeCell ref="B158:G158"/>
    <mergeCell ref="B159:G159"/>
    <mergeCell ref="B160:G160"/>
    <mergeCell ref="B149:G149"/>
    <mergeCell ref="B150:G150"/>
    <mergeCell ref="O130:W130"/>
    <mergeCell ref="O131:W131"/>
    <mergeCell ref="O132:W133"/>
    <mergeCell ref="O134:W134"/>
    <mergeCell ref="O135:W135"/>
    <mergeCell ref="B112:M112"/>
    <mergeCell ref="B113:M113"/>
    <mergeCell ref="B114:M114"/>
    <mergeCell ref="B104:M104"/>
    <mergeCell ref="B111:M111"/>
    <mergeCell ref="B110:M110"/>
    <mergeCell ref="B109:M109"/>
    <mergeCell ref="B108:M108"/>
    <mergeCell ref="B117:M117"/>
    <mergeCell ref="B116:M116"/>
    <mergeCell ref="B115:M115"/>
    <mergeCell ref="P108:R108"/>
    <mergeCell ref="V108:W108"/>
    <mergeCell ref="P106:R106"/>
    <mergeCell ref="V106:W106"/>
    <mergeCell ref="P107:R107"/>
    <mergeCell ref="V107:W107"/>
    <mergeCell ref="B107:M107"/>
    <mergeCell ref="B106:M106"/>
  </mergeCells>
  <pageMargins left="0.7" right="0.7" top="0.75" bottom="0.75" header="0.3" footer="0.3"/>
  <pageSetup scale="6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MATRIZ EVALUACIÓNÁREAS CRÍTICAS</vt:lpstr>
      <vt:lpstr>Hoja1</vt:lpstr>
      <vt:lpstr>MATRIZ DE AREAS CRITICAS</vt:lpstr>
      <vt:lpstr>'MATRIZ DE AREAS CRITICAS'!Área_de_impresión</vt:lpstr>
      <vt:lpstr>'MATRIZ EVALUACIÓNÁREAS CRÍTICAS'!Área_de_impresión</vt:lpstr>
    </vt:vector>
  </TitlesOfParts>
  <Company>sanofi-aventis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Farly PH/CO</dc:creator>
  <cp:lastModifiedBy>Bohorquez, Luis PH/CO</cp:lastModifiedBy>
  <cp:lastPrinted>2017-10-23T05:50:13Z</cp:lastPrinted>
  <dcterms:created xsi:type="dcterms:W3CDTF">2015-10-09T21:49:35Z</dcterms:created>
  <dcterms:modified xsi:type="dcterms:W3CDTF">2017-10-24T13:13:01Z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1722446706</vt:i4>
  </property>
  <property fmtid="{D5CDD505-2E9C-101B-9397-08002B2CF9AE}" pid="3" name="_NewReviewCycle">
    <vt:lpwstr/>
  </property>
  <property fmtid="{D5CDD505-2E9C-101B-9397-08002B2CF9AE}" pid="4" name="_EmailSubject">
    <vt:lpwstr>AVANCES AUDITORIA </vt:lpwstr>
  </property>
  <property fmtid="{D5CDD505-2E9C-101B-9397-08002B2CF9AE}" pid="5" name="_AuthorEmail">
    <vt:lpwstr>CentralMonitoreo.VillaRica@sanofi.com</vt:lpwstr>
  </property>
  <property fmtid="{D5CDD505-2E9C-101B-9397-08002B2CF9AE}" pid="6" name="_AuthorEmailDisplayName">
    <vt:lpwstr>VillaRica, Central Monitoreo /CO</vt:lpwstr>
  </property>
  <property fmtid="{D5CDD505-2E9C-101B-9397-08002B2CF9AE}" pid="7" name="_PreviousAdHocReviewCycleID">
    <vt:i4>728019017</vt:i4>
  </property>
</Properties>
</file>