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70" windowWidth="17240" windowHeight="6150"/>
  </bookViews>
  <sheets>
    <sheet name="Sheet1" sheetId="1" r:id="rId1"/>
    <sheet name="time dispo in dc home" sheetId="5" r:id="rId2"/>
    <sheet name="init.data" sheetId="4" r:id="rId3"/>
    <sheet name="pulled charts- outside window" sheetId="2" r:id="rId4"/>
    <sheet name="cs on admission" sheetId="3" r:id="rId5"/>
  </sheets>
  <definedNames>
    <definedName name="_xlnm._FilterDatabase" localSheetId="0" hidden="1">Sheet1!$A$1:$M$74</definedName>
  </definedNames>
  <calcPr calcId="124519"/>
</workbook>
</file>

<file path=xl/calcChain.xml><?xml version="1.0" encoding="utf-8"?>
<calcChain xmlns="http://schemas.openxmlformats.org/spreadsheetml/2006/main">
  <c r="B37" i="5"/>
  <c r="B36"/>
  <c r="H81" i="1" l="1"/>
  <c r="H80"/>
  <c r="E81"/>
  <c r="E80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2"/>
  <c r="M81" l="1"/>
  <c r="M80"/>
</calcChain>
</file>

<file path=xl/sharedStrings.xml><?xml version="1.0" encoding="utf-8"?>
<sst xmlns="http://schemas.openxmlformats.org/spreadsheetml/2006/main" count="7150" uniqueCount="3625">
  <si>
    <t>Local_Visit_Identifier</t>
  </si>
  <si>
    <t>Patient_Name</t>
  </si>
  <si>
    <t>DOB</t>
  </si>
  <si>
    <t>Age</t>
  </si>
  <si>
    <t>GENDER</t>
  </si>
  <si>
    <t>Date_Of_Service</t>
  </si>
  <si>
    <t>Arrival_TS</t>
  </si>
  <si>
    <t>Visit_Chart_Number</t>
  </si>
  <si>
    <t>Discharge_TS</t>
  </si>
  <si>
    <t>Return_In_72Hrs</t>
  </si>
  <si>
    <t>ED_Area_Name</t>
  </si>
  <si>
    <t>ED_Room_TS</t>
  </si>
  <si>
    <t>AP_Seen_TS</t>
  </si>
  <si>
    <t>Physician_Seen_TS</t>
  </si>
  <si>
    <t>Triage_TS</t>
  </si>
  <si>
    <t>RN_Seen_TS</t>
  </si>
  <si>
    <t>Doc_Decision_TS</t>
  </si>
  <si>
    <t>Admit_Orders_Rec_TS</t>
  </si>
  <si>
    <t>Inpatient_Bed_Assign_TS</t>
  </si>
  <si>
    <t>Chart_Signed_Name</t>
  </si>
  <si>
    <t>Assistant_Physician_Name</t>
  </si>
  <si>
    <t>Local_AP_Identifier</t>
  </si>
  <si>
    <t>Local_Triage_Nurse_Identifier</t>
  </si>
  <si>
    <t>Nurse_Name</t>
  </si>
  <si>
    <t>Local_Nurse_Identifier</t>
  </si>
  <si>
    <t>Triage_Acuity_Level</t>
  </si>
  <si>
    <t>Onset_Date</t>
  </si>
  <si>
    <t>Final_Disposition</t>
  </si>
  <si>
    <t>Hospital_Room_Type</t>
  </si>
  <si>
    <t>Hospital_Room</t>
  </si>
  <si>
    <t>Diag_ICD9_Code1</t>
  </si>
  <si>
    <t>Diag_ICD9_Code2</t>
  </si>
  <si>
    <t>Diag_ICD9_Code3</t>
  </si>
  <si>
    <t>Diag_ICD9_Code4</t>
  </si>
  <si>
    <t>RDU_OBSERVATION_IND</t>
  </si>
  <si>
    <t>ED_RESIDENT_SEEN_TS</t>
  </si>
  <si>
    <t>ED_FIRST_PROVIDER_TS</t>
  </si>
  <si>
    <t>ED_FIRST_CHART_SIGNED_TS</t>
  </si>
  <si>
    <t>ED_FIRST_CHART_SIGNED_NAME</t>
  </si>
  <si>
    <t>RDU_DOC_DECISION_TS</t>
  </si>
  <si>
    <t>Patient_Edu</t>
  </si>
  <si>
    <t>Transfer_Hospital</t>
  </si>
  <si>
    <t>Transfer_Unit</t>
  </si>
  <si>
    <t>ED_Obs</t>
  </si>
  <si>
    <t>ED_Obs_TS</t>
  </si>
  <si>
    <t>Medical Screen</t>
  </si>
  <si>
    <t>Medical_Screen_TS</t>
  </si>
  <si>
    <t>Medical Screen Prov Name</t>
  </si>
  <si>
    <t>RDU Reason</t>
  </si>
  <si>
    <t>Vital_HR_Charting_TS</t>
  </si>
  <si>
    <t>HIV_Order_Type</t>
  </si>
  <si>
    <t>HIV_Order_TS</t>
  </si>
  <si>
    <t>PSYCH_IND</t>
  </si>
  <si>
    <t>PSYCH_CONSULT_TS</t>
  </si>
  <si>
    <t>TELEPSYCH_IND</t>
  </si>
  <si>
    <t>ADMIT Order to ED/RDU Departure</t>
  </si>
  <si>
    <t>Inpt Bed Assign to ED/RDU Departure</t>
  </si>
  <si>
    <t>17</t>
  </si>
  <si>
    <t>Female</t>
  </si>
  <si>
    <t>N</t>
  </si>
  <si>
    <t>PEDE</t>
  </si>
  <si>
    <t>Galustyan, Sergey</t>
  </si>
  <si>
    <t>156861</t>
  </si>
  <si>
    <t>158167</t>
  </si>
  <si>
    <t>2</t>
  </si>
  <si>
    <t>Psych Facility or Unit</t>
  </si>
  <si>
    <t>Suicidal ideations^R45.851</t>
  </si>
  <si>
    <t>Y</t>
  </si>
  <si>
    <t>Declined</t>
  </si>
  <si>
    <t>13</t>
  </si>
  <si>
    <t>29</t>
  </si>
  <si>
    <t>16</t>
  </si>
  <si>
    <t>6</t>
  </si>
  <si>
    <t>39</t>
  </si>
  <si>
    <t>90</t>
  </si>
  <si>
    <t>Male</t>
  </si>
  <si>
    <t>Main ED</t>
  </si>
  <si>
    <t>Moonian, Andrew N</t>
  </si>
  <si>
    <t>126854</t>
  </si>
  <si>
    <t>Uy, Lynnette</t>
  </si>
  <si>
    <t>157133</t>
  </si>
  <si>
    <t>3</t>
  </si>
  <si>
    <t>Admit</t>
  </si>
  <si>
    <t>Q 6 North</t>
  </si>
  <si>
    <t>19</t>
  </si>
  <si>
    <t>30</t>
  </si>
  <si>
    <t>75</t>
  </si>
  <si>
    <t>56</t>
  </si>
  <si>
    <t>49</t>
  </si>
  <si>
    <t>51</t>
  </si>
  <si>
    <t>Shin, Richard D</t>
  </si>
  <si>
    <t>119405</t>
  </si>
  <si>
    <t>Dornevil, Marie</t>
  </si>
  <si>
    <t>129990</t>
  </si>
  <si>
    <t>Discharged</t>
  </si>
  <si>
    <t>Not Offered</t>
  </si>
  <si>
    <t>14</t>
  </si>
  <si>
    <t>31</t>
  </si>
  <si>
    <t>26</t>
  </si>
  <si>
    <t>61</t>
  </si>
  <si>
    <t>Siegal, Jonathan</t>
  </si>
  <si>
    <t>157773</t>
  </si>
  <si>
    <t>Saitep, Zayda</t>
  </si>
  <si>
    <t>156618</t>
  </si>
  <si>
    <t>Tx to Floor</t>
  </si>
  <si>
    <t>Q 5 West</t>
  </si>
  <si>
    <t>Q 5W-W505-01</t>
  </si>
  <si>
    <t>11</t>
  </si>
  <si>
    <t>7</t>
  </si>
  <si>
    <t>73</t>
  </si>
  <si>
    <t>62</t>
  </si>
  <si>
    <t>18</t>
  </si>
  <si>
    <t>218</t>
  </si>
  <si>
    <t>12</t>
  </si>
  <si>
    <t>Yoneda, Nao</t>
  </si>
  <si>
    <t>Larrea, Kristina</t>
  </si>
  <si>
    <t>158926</t>
  </si>
  <si>
    <t>Pecoraro, Donna</t>
  </si>
  <si>
    <t>156676</t>
  </si>
  <si>
    <t>Home/Routine</t>
  </si>
  <si>
    <t>Adjustment disorder, unspecified^F43.20</t>
  </si>
  <si>
    <t>0</t>
  </si>
  <si>
    <t>121</t>
  </si>
  <si>
    <t>Siegel, Cary S</t>
  </si>
  <si>
    <t>Bustos, Elvin Jay</t>
  </si>
  <si>
    <t>156059</t>
  </si>
  <si>
    <t>159665</t>
  </si>
  <si>
    <t>Adjustment disorder with anxiety^F43.22</t>
  </si>
  <si>
    <t>23</t>
  </si>
  <si>
    <t>41</t>
  </si>
  <si>
    <t>24</t>
  </si>
  <si>
    <t>40</t>
  </si>
  <si>
    <t>15</t>
  </si>
  <si>
    <t>Rogan, Monica L</t>
  </si>
  <si>
    <t>03662</t>
  </si>
  <si>
    <t>Selby, Sarah T</t>
  </si>
  <si>
    <t>Schaefering, Denise</t>
  </si>
  <si>
    <t>115728</t>
  </si>
  <si>
    <t>Augustin, Yvelande</t>
  </si>
  <si>
    <t>159487</t>
  </si>
  <si>
    <t>Unspecified mood [affective] disorder^F39</t>
  </si>
  <si>
    <t>21</t>
  </si>
  <si>
    <t>4</t>
  </si>
  <si>
    <t>25</t>
  </si>
  <si>
    <t>55</t>
  </si>
  <si>
    <t>Chuang, Michael S</t>
  </si>
  <si>
    <t>Leistman, Erin</t>
  </si>
  <si>
    <t>158243</t>
  </si>
  <si>
    <t>Ghazaryan, Larisa</t>
  </si>
  <si>
    <t>157853</t>
  </si>
  <si>
    <t>Q 8 North</t>
  </si>
  <si>
    <t>44</t>
  </si>
  <si>
    <t>Lebaron, Johnathon</t>
  </si>
  <si>
    <t>Lau, Janice L</t>
  </si>
  <si>
    <t>Matos, Christine</t>
  </si>
  <si>
    <t>112681</t>
  </si>
  <si>
    <t>Chen, Qian</t>
  </si>
  <si>
    <t>159643</t>
  </si>
  <si>
    <t>Q 5 North</t>
  </si>
  <si>
    <t>Q 5N-N527-01</t>
  </si>
  <si>
    <t>Unspecified bacterial pneumonia^J15.9</t>
  </si>
  <si>
    <t>35</t>
  </si>
  <si>
    <t>22</t>
  </si>
  <si>
    <t>48</t>
  </si>
  <si>
    <t>70</t>
  </si>
  <si>
    <t>Kindschuh, Mark W</t>
  </si>
  <si>
    <t>157767</t>
  </si>
  <si>
    <t>Chung, Eric</t>
  </si>
  <si>
    <t>161325</t>
  </si>
  <si>
    <t>Heart failure, unspecified^I50.9</t>
  </si>
  <si>
    <t>36</t>
  </si>
  <si>
    <t>88</t>
  </si>
  <si>
    <t>Tran, Eric K</t>
  </si>
  <si>
    <t>134956</t>
  </si>
  <si>
    <t>Hernandez, Alba</t>
  </si>
  <si>
    <t>161329</t>
  </si>
  <si>
    <t>Q 5W-W526-01</t>
  </si>
  <si>
    <t>Syncope^R55</t>
  </si>
  <si>
    <t>57</t>
  </si>
  <si>
    <t>38</t>
  </si>
  <si>
    <t>28</t>
  </si>
  <si>
    <t>Lau, David</t>
  </si>
  <si>
    <t>2802</t>
  </si>
  <si>
    <t>158513</t>
  </si>
  <si>
    <t>320</t>
  </si>
  <si>
    <t>-15</t>
  </si>
  <si>
    <t>32</t>
  </si>
  <si>
    <t>59</t>
  </si>
  <si>
    <t>Bernstein, Benjamin M</t>
  </si>
  <si>
    <t>Kalantarov, Michael</t>
  </si>
  <si>
    <t>157744</t>
  </si>
  <si>
    <t>Other schizophrenia^F20.89</t>
  </si>
  <si>
    <t>9</t>
  </si>
  <si>
    <t>8</t>
  </si>
  <si>
    <t>52</t>
  </si>
  <si>
    <t>43</t>
  </si>
  <si>
    <t>84</t>
  </si>
  <si>
    <t>Parikh, Saumil H</t>
  </si>
  <si>
    <t>Pedote, Anna</t>
  </si>
  <si>
    <t>154195</t>
  </si>
  <si>
    <t>Marte, Sandra</t>
  </si>
  <si>
    <t>113457</t>
  </si>
  <si>
    <t>Q 3 South</t>
  </si>
  <si>
    <t>Urinary tract infection, site not specified^N39.0</t>
  </si>
  <si>
    <t>224</t>
  </si>
  <si>
    <t>10</t>
  </si>
  <si>
    <t>58</t>
  </si>
  <si>
    <t>Brady, Kerianne B</t>
  </si>
  <si>
    <t>157882</t>
  </si>
  <si>
    <t>Other depressive episodes^F32.8</t>
  </si>
  <si>
    <t>Test Performed</t>
  </si>
  <si>
    <t>-22</t>
  </si>
  <si>
    <t>109</t>
  </si>
  <si>
    <t>72</t>
  </si>
  <si>
    <t>Trauma</t>
  </si>
  <si>
    <t>157768</t>
  </si>
  <si>
    <t>Lam, Adam</t>
  </si>
  <si>
    <t>161265</t>
  </si>
  <si>
    <t>120</t>
  </si>
  <si>
    <t>80</t>
  </si>
  <si>
    <t>Eng, Tiffany</t>
  </si>
  <si>
    <t>Villanueva, Rosalie</t>
  </si>
  <si>
    <t>157310</t>
  </si>
  <si>
    <t>1</t>
  </si>
  <si>
    <t>2232167</t>
  </si>
  <si>
    <t>SOFFLERKAHGAN, RHONDA</t>
  </si>
  <si>
    <t>4/28/1953</t>
  </si>
  <si>
    <t>63</t>
  </si>
  <si>
    <t>119003</t>
  </si>
  <si>
    <t>Patel, Ripal</t>
  </si>
  <si>
    <t>160505</t>
  </si>
  <si>
    <t>Anxiety disorder, unspecified^F41.9</t>
  </si>
  <si>
    <t>33</t>
  </si>
  <si>
    <t>83</t>
  </si>
  <si>
    <t>Chu, Chien-Jung</t>
  </si>
  <si>
    <t>42</t>
  </si>
  <si>
    <t>66</t>
  </si>
  <si>
    <t>Mincey, Shaquana</t>
  </si>
  <si>
    <t>154678</t>
  </si>
  <si>
    <t>Henry, Carline</t>
  </si>
  <si>
    <t>158241</t>
  </si>
  <si>
    <t>60</t>
  </si>
  <si>
    <t>Q 3 North</t>
  </si>
  <si>
    <t>Gastrointestinal hemorrhage, unspecified^K92.2</t>
  </si>
  <si>
    <t>Naderi, Sassan</t>
  </si>
  <si>
    <t>140522</t>
  </si>
  <si>
    <t>37</t>
  </si>
  <si>
    <t>27</t>
  </si>
  <si>
    <t>3873394</t>
  </si>
  <si>
    <t>LUDWIKOWSKI, DEBORAH</t>
  </si>
  <si>
    <t>1/21/1957</t>
  </si>
  <si>
    <t>Mallgraf, Jessica</t>
  </si>
  <si>
    <t>160409</t>
  </si>
  <si>
    <t>96</t>
  </si>
  <si>
    <t>Moran, Valerie</t>
  </si>
  <si>
    <t>159667</t>
  </si>
  <si>
    <t>Acute kidney failure, unspecified^N17.9</t>
  </si>
  <si>
    <t>Altered mental status, unspecified^R41.82</t>
  </si>
  <si>
    <t>Hyperkalemia^E87.5</t>
  </si>
  <si>
    <t>5</t>
  </si>
  <si>
    <t>53</t>
  </si>
  <si>
    <t>50</t>
  </si>
  <si>
    <t>Valentin, Maria</t>
  </si>
  <si>
    <t>157769</t>
  </si>
  <si>
    <t>Gilrane, Eileen</t>
  </si>
  <si>
    <t>158436</t>
  </si>
  <si>
    <t>Hallucinations, unspecified^R44.3</t>
  </si>
  <si>
    <t>-5</t>
  </si>
  <si>
    <t>Wilson, Dorette</t>
  </si>
  <si>
    <t>158159</t>
  </si>
  <si>
    <t>47</t>
  </si>
  <si>
    <t>Desai, Poonam A</t>
  </si>
  <si>
    <t>Kim, Grace</t>
  </si>
  <si>
    <t>159347</t>
  </si>
  <si>
    <t>Other Hospital</t>
  </si>
  <si>
    <t>-8</t>
  </si>
  <si>
    <t>129</t>
  </si>
  <si>
    <t>20</t>
  </si>
  <si>
    <t>Prainito, Mary</t>
  </si>
  <si>
    <t>123459</t>
  </si>
  <si>
    <t>Major depressive disorder, recurrent, mild^F33.0</t>
  </si>
  <si>
    <t>171</t>
  </si>
  <si>
    <t>Merlo, Paul</t>
  </si>
  <si>
    <t>115283</t>
  </si>
  <si>
    <t>Davids, Barbara</t>
  </si>
  <si>
    <t>114529</t>
  </si>
  <si>
    <t>Major depressive disorder, single episode, mild^F32.0</t>
  </si>
  <si>
    <t>Kleinerman, Rachel</t>
  </si>
  <si>
    <t>-12</t>
  </si>
  <si>
    <t>87</t>
  </si>
  <si>
    <t>Bardash, Alla</t>
  </si>
  <si>
    <t>Magat, Thelma</t>
  </si>
  <si>
    <t>143220</t>
  </si>
  <si>
    <t>Santos, Coleen</t>
  </si>
  <si>
    <t>156492</t>
  </si>
  <si>
    <t>Billings, Liza</t>
  </si>
  <si>
    <t>161324</t>
  </si>
  <si>
    <t>Torres, Jose Dionisio</t>
  </si>
  <si>
    <t>159746</t>
  </si>
  <si>
    <t>151</t>
  </si>
  <si>
    <t>100</t>
  </si>
  <si>
    <t>159341</t>
  </si>
  <si>
    <t>Agitation^R45.1</t>
  </si>
  <si>
    <t>Weng, Shuangshuang</t>
  </si>
  <si>
    <t>362</t>
  </si>
  <si>
    <t>Chu, Kayla</t>
  </si>
  <si>
    <t>161259</t>
  </si>
  <si>
    <t>Altered mental status^R41.82</t>
  </si>
  <si>
    <t>158</t>
  </si>
  <si>
    <t>-256</t>
  </si>
  <si>
    <t>Bennett, Edward S</t>
  </si>
  <si>
    <t>Hui, Winnie</t>
  </si>
  <si>
    <t>161263</t>
  </si>
  <si>
    <t>68</t>
  </si>
  <si>
    <t>79</t>
  </si>
  <si>
    <t>Q 4 West</t>
  </si>
  <si>
    <t>76</t>
  </si>
  <si>
    <t>-2</t>
  </si>
  <si>
    <t>78</t>
  </si>
  <si>
    <t>125</t>
  </si>
  <si>
    <t>Ho, Nelson</t>
  </si>
  <si>
    <t>03982</t>
  </si>
  <si>
    <t>SaintLouis, Miranda</t>
  </si>
  <si>
    <t>Pneumonia, unspecified organism^J18.9</t>
  </si>
  <si>
    <t>46</t>
  </si>
  <si>
    <t>2016-01-04</t>
  </si>
  <si>
    <t>Radeos, Michael Stavros</t>
  </si>
  <si>
    <t>Sparling, Bret</t>
  </si>
  <si>
    <t>04807</t>
  </si>
  <si>
    <t>406</t>
  </si>
  <si>
    <t>3490191</t>
  </si>
  <si>
    <t>CHAUCA, JESENIA</t>
  </si>
  <si>
    <t>11/2/1999</t>
  </si>
  <si>
    <t>01/04/2016 16:27</t>
  </si>
  <si>
    <t>416253805</t>
  </si>
  <si>
    <t>01/05/2016 09:40</t>
  </si>
  <si>
    <t>01/04/2016 16:54</t>
  </si>
  <si>
    <t>01/04/2016 18:57</t>
  </si>
  <si>
    <t>01/04/2016 16:45</t>
  </si>
  <si>
    <t>01/05/2016 09:33</t>
  </si>
  <si>
    <t>Hassoun, Ameer A</t>
  </si>
  <si>
    <t>Alvarez, Miriam</t>
  </si>
  <si>
    <t>129905</t>
  </si>
  <si>
    <t>01/04/2016 20:58</t>
  </si>
  <si>
    <t>01/04/2016 17:00</t>
  </si>
  <si>
    <t>01/05/2016 09:32</t>
  </si>
  <si>
    <t>01/04/2016 17:38</t>
  </si>
  <si>
    <t>01/05/2016 13:05</t>
  </si>
  <si>
    <t>Ramirez, Emma</t>
  </si>
  <si>
    <t>159426</t>
  </si>
  <si>
    <t>Unspecified psychosis not due to a substance or known physiological condition^F29</t>
  </si>
  <si>
    <t>Walker, David M</t>
  </si>
  <si>
    <t>Berkovski, Yevgeniya</t>
  </si>
  <si>
    <t>03420</t>
  </si>
  <si>
    <t>Q Pediatrics</t>
  </si>
  <si>
    <t>Q 2 North</t>
  </si>
  <si>
    <t>Other chest pain^R07.89</t>
  </si>
  <si>
    <t>Transferred to RDU</t>
  </si>
  <si>
    <t>Cardiac Observation</t>
  </si>
  <si>
    <t>104</t>
  </si>
  <si>
    <t>34</t>
  </si>
  <si>
    <t>Choi, Mi Sun</t>
  </si>
  <si>
    <t>309</t>
  </si>
  <si>
    <t>163</t>
  </si>
  <si>
    <t>113091</t>
  </si>
  <si>
    <t>Q 8N-816-02</t>
  </si>
  <si>
    <t>-17</t>
  </si>
  <si>
    <t>86</t>
  </si>
  <si>
    <t>Dorelien, Yves</t>
  </si>
  <si>
    <t>04633</t>
  </si>
  <si>
    <t>Cooper, Deborah</t>
  </si>
  <si>
    <t>118222</t>
  </si>
  <si>
    <t>157453</t>
  </si>
  <si>
    <t>Syncope and collapse^R55</t>
  </si>
  <si>
    <t>Ouyang, Xiao Qing</t>
  </si>
  <si>
    <t>67</t>
  </si>
  <si>
    <t>Lai, Pamela H</t>
  </si>
  <si>
    <t>661</t>
  </si>
  <si>
    <t>Q 5W-W521-02</t>
  </si>
  <si>
    <t>Silva, Kristen</t>
  </si>
  <si>
    <t>161436</t>
  </si>
  <si>
    <t>Alcohol dependence with withdrawal, unspecified^F10.239</t>
  </si>
  <si>
    <t>Hernandez, Evonny</t>
  </si>
  <si>
    <t>159654</t>
  </si>
  <si>
    <t>198</t>
  </si>
  <si>
    <t>142</t>
  </si>
  <si>
    <t>94</t>
  </si>
  <si>
    <t>Baksh, Nazreen</t>
  </si>
  <si>
    <t>159446</t>
  </si>
  <si>
    <t>11/30/1956</t>
  </si>
  <si>
    <t>Dimaculangan, Danielle</t>
  </si>
  <si>
    <t>160871</t>
  </si>
  <si>
    <t>Q 3N - 325 - 02</t>
  </si>
  <si>
    <t>Cellulitis of left lower limb^L03.116</t>
  </si>
  <si>
    <t>123</t>
  </si>
  <si>
    <t>Q 8N-832-01</t>
  </si>
  <si>
    <t>Pain, unspecified^R52</t>
  </si>
  <si>
    <t>204</t>
  </si>
  <si>
    <t>124</t>
  </si>
  <si>
    <t>480</t>
  </si>
  <si>
    <t>158511</t>
  </si>
  <si>
    <t>Syncope</t>
  </si>
  <si>
    <t>134</t>
  </si>
  <si>
    <t>147</t>
  </si>
  <si>
    <t>69</t>
  </si>
  <si>
    <t>102</t>
  </si>
  <si>
    <t>Waterman, Erica R</t>
  </si>
  <si>
    <t>Poisoning by benzodiazepines, intentional self-harm, initial encounter^T42.4X2A</t>
  </si>
  <si>
    <t>Chest pain, unspecified^R07.9</t>
  </si>
  <si>
    <t>116</t>
  </si>
  <si>
    <t>247</t>
  </si>
  <si>
    <t>04848</t>
  </si>
  <si>
    <t>93</t>
  </si>
  <si>
    <t>Chang, Michael L</t>
  </si>
  <si>
    <t>3727426</t>
  </si>
  <si>
    <t>BERNARDEZ, AGUSTIN</t>
  </si>
  <si>
    <t>1/17/1976</t>
  </si>
  <si>
    <t>Shaukat, Nadia M</t>
  </si>
  <si>
    <t>141325</t>
  </si>
  <si>
    <t>Du, Xiaomeng</t>
  </si>
  <si>
    <t>159869</t>
  </si>
  <si>
    <t>Q 5W-W526-02</t>
  </si>
  <si>
    <t>Hyponatremia^E87.1</t>
  </si>
  <si>
    <t>1151</t>
  </si>
  <si>
    <t>54</t>
  </si>
  <si>
    <t>Q 8N-817-01</t>
  </si>
  <si>
    <t>71</t>
  </si>
  <si>
    <t>-9</t>
  </si>
  <si>
    <t>Narsayah, Trisha</t>
  </si>
  <si>
    <t>160821</t>
  </si>
  <si>
    <t>156467</t>
  </si>
  <si>
    <t>Myrie, Sasha</t>
  </si>
  <si>
    <t>161335</t>
  </si>
  <si>
    <t>Q 6N-627-02</t>
  </si>
  <si>
    <t>Nguyen, Maiha Thi</t>
  </si>
  <si>
    <t>108</t>
  </si>
  <si>
    <t>Abayev, Dmitriy</t>
  </si>
  <si>
    <t>159336</t>
  </si>
  <si>
    <t>04928</t>
  </si>
  <si>
    <t>Loke, Sindee</t>
  </si>
  <si>
    <t>161086</t>
  </si>
  <si>
    <t>77</t>
  </si>
  <si>
    <t>158147</t>
  </si>
  <si>
    <t>David, Melhijingoy</t>
  </si>
  <si>
    <t>159191</t>
  </si>
  <si>
    <t>Delusional disorders^F22</t>
  </si>
  <si>
    <t>215</t>
  </si>
  <si>
    <t>252</t>
  </si>
  <si>
    <t>Q 3N - 310 - 02</t>
  </si>
  <si>
    <t>119</t>
  </si>
  <si>
    <t>140</t>
  </si>
  <si>
    <t>141</t>
  </si>
  <si>
    <t>Nawra, Filip</t>
  </si>
  <si>
    <t>159799</t>
  </si>
  <si>
    <t>Q 5N-N505-01</t>
  </si>
  <si>
    <t>229</t>
  </si>
  <si>
    <t>138</t>
  </si>
  <si>
    <t>Wells, Carla</t>
  </si>
  <si>
    <t>161439</t>
  </si>
  <si>
    <t>Q 6N-612-01</t>
  </si>
  <si>
    <t>Q 8N-826-01</t>
  </si>
  <si>
    <t>Pleural effusion, not elsewhere classified^J90</t>
  </si>
  <si>
    <t>583</t>
  </si>
  <si>
    <t>Kaur, Harminder</t>
  </si>
  <si>
    <t>Weakness^R53.1</t>
  </si>
  <si>
    <t>Q 8N-815-02</t>
  </si>
  <si>
    <t>-14</t>
  </si>
  <si>
    <t>3634544</t>
  </si>
  <si>
    <t>SARMIENTO, WILLIAM</t>
  </si>
  <si>
    <t>2/19/1961</t>
  </si>
  <si>
    <t>Hwang, KueSup</t>
  </si>
  <si>
    <t>161421</t>
  </si>
  <si>
    <t>Generalized anxiety disorder^F41.1</t>
  </si>
  <si>
    <t>Clem, Jacquelyn</t>
  </si>
  <si>
    <t>159189</t>
  </si>
  <si>
    <t>Del Greco, Giuseppina</t>
  </si>
  <si>
    <t>3223957</t>
  </si>
  <si>
    <t>PARKERWILLIAMS, JOANNE</t>
  </si>
  <si>
    <t>11/29/1965</t>
  </si>
  <si>
    <t>237</t>
  </si>
  <si>
    <t>Coreas, Jesse</t>
  </si>
  <si>
    <t>161433</t>
  </si>
  <si>
    <t>Brief psychotic disorder^F23</t>
  </si>
  <si>
    <t>Tx to Outside  Facility</t>
  </si>
  <si>
    <t>3910974</t>
  </si>
  <si>
    <t>WEINBERGER, ROSALIE</t>
  </si>
  <si>
    <t>5/20/1932</t>
  </si>
  <si>
    <t>2016-01-27</t>
  </si>
  <si>
    <t>01/27/2016 21:32</t>
  </si>
  <si>
    <t>416363483</t>
  </si>
  <si>
    <t>01/28/2016 19:17</t>
  </si>
  <si>
    <t>01/27/2016 22:10</t>
  </si>
  <si>
    <t>01/28/2016 02:21</t>
  </si>
  <si>
    <t>01/27/2016 21:39</t>
  </si>
  <si>
    <t>01/28/2016 17:51</t>
  </si>
  <si>
    <t>Krishnan, Venitha</t>
  </si>
  <si>
    <t>161441</t>
  </si>
  <si>
    <t>Suicide attempt^T14.91</t>
  </si>
  <si>
    <t>01/27/2016 23:57</t>
  </si>
  <si>
    <t>01/28/2016 13:03</t>
  </si>
  <si>
    <t>Clark, Barbara Ann</t>
  </si>
  <si>
    <t>03305</t>
  </si>
  <si>
    <t>3129914</t>
  </si>
  <si>
    <t>PEI HENOCK, YAYUN</t>
  </si>
  <si>
    <t>6/15/1949</t>
  </si>
  <si>
    <t>2016-01-17</t>
  </si>
  <si>
    <t>01/17/2016 19:55</t>
  </si>
  <si>
    <t>416317059</t>
  </si>
  <si>
    <t>01/18/2016 14:39</t>
  </si>
  <si>
    <t>01/17/2016 20:54</t>
  </si>
  <si>
    <t>01/17/2016 21:35</t>
  </si>
  <si>
    <t>01/17/2016 20:01</t>
  </si>
  <si>
    <t>01/18/2016 13:46</t>
  </si>
  <si>
    <t>01/24/2016 19:03</t>
  </si>
  <si>
    <t>01/17/2016 02:56</t>
  </si>
  <si>
    <t>01/18/2016 13:43</t>
  </si>
  <si>
    <t>01/18/2016 15:31</t>
  </si>
  <si>
    <t>Q 6N-626-01</t>
  </si>
  <si>
    <t>Hypoxia^R09.02</t>
  </si>
  <si>
    <t>2016-01-02</t>
  </si>
  <si>
    <t>Lee, Jiyoung</t>
  </si>
  <si>
    <t>159663</t>
  </si>
  <si>
    <t>Calderon, Kristin</t>
  </si>
  <si>
    <t>160394</t>
  </si>
  <si>
    <t>Alcohol use, unspecified with intoxication, unspecified^F10.929</t>
  </si>
  <si>
    <t>2016-01-14</t>
  </si>
  <si>
    <t>-27</t>
  </si>
  <si>
    <t>Mccarthy, Brian A</t>
  </si>
  <si>
    <t>04944</t>
  </si>
  <si>
    <t>Kim, Janie</t>
  </si>
  <si>
    <t>158867</t>
  </si>
  <si>
    <t>Cerebral infarction, unspecified^I63.9</t>
  </si>
  <si>
    <t>2016-01-12</t>
  </si>
  <si>
    <t>01/12/2016 19:12</t>
  </si>
  <si>
    <t>416295700</t>
  </si>
  <si>
    <t>01/13/2016 21:48</t>
  </si>
  <si>
    <t>01/12/2016 20:16</t>
  </si>
  <si>
    <t>01/12/2016 21:57</t>
  </si>
  <si>
    <t>01/12/2016 19:25</t>
  </si>
  <si>
    <t>01/13/2016 18:26</t>
  </si>
  <si>
    <t>Suicidal ideation^R45.851</t>
  </si>
  <si>
    <t>01/12/2016 21:00</t>
  </si>
  <si>
    <t>01/13/2016 18:24</t>
  </si>
  <si>
    <t>01/12/2016 21:59</t>
  </si>
  <si>
    <t>01/13/2016 18:25</t>
  </si>
  <si>
    <t>01/13/2016 14:41</t>
  </si>
  <si>
    <t>202</t>
  </si>
  <si>
    <t>463</t>
  </si>
  <si>
    <t>Bipolar disorder, unspecified^F31.9</t>
  </si>
  <si>
    <t>3734739</t>
  </si>
  <si>
    <t>VIVARTOALONGO, DIANA</t>
  </si>
  <si>
    <t>11/12/2004</t>
  </si>
  <si>
    <t>2016-01-05</t>
  </si>
  <si>
    <t>01/05/2016 11:51</t>
  </si>
  <si>
    <t>416257579</t>
  </si>
  <si>
    <t>01/05/2016 15:44</t>
  </si>
  <si>
    <t>01/05/2016 12:14</t>
  </si>
  <si>
    <t>01/05/2016 12:30</t>
  </si>
  <si>
    <t>01/05/2016 12:08</t>
  </si>
  <si>
    <t>01/05/2016 14:18</t>
  </si>
  <si>
    <t>01/05/2016 16:23</t>
  </si>
  <si>
    <t>Q PEDS-4102-01</t>
  </si>
  <si>
    <t>Vomiting, unspecified^R11.10</t>
  </si>
  <si>
    <t>01/05/2016 14:17</t>
  </si>
  <si>
    <t>01/05/2016 11:45</t>
  </si>
  <si>
    <t>01/06/2016 18:42</t>
  </si>
  <si>
    <t>233</t>
  </si>
  <si>
    <t>2016-01-09</t>
  </si>
  <si>
    <t>Q 8N-829-01</t>
  </si>
  <si>
    <t>3275269</t>
  </si>
  <si>
    <t>GALLOWAY, CHEYENNE</t>
  </si>
  <si>
    <t>2/15/1996</t>
  </si>
  <si>
    <t>2016-01-26</t>
  </si>
  <si>
    <t>01/26/2016 13:08</t>
  </si>
  <si>
    <t>416354448</t>
  </si>
  <si>
    <t>01/26/2016 16:58</t>
  </si>
  <si>
    <t>01/26/2016 13:46</t>
  </si>
  <si>
    <t>01/26/2016 13:55</t>
  </si>
  <si>
    <t>01/26/2016 13:25</t>
  </si>
  <si>
    <t>01/26/2016 15:43</t>
  </si>
  <si>
    <t>01/26/2016 15:41</t>
  </si>
  <si>
    <t>01/26/2016 15:30</t>
  </si>
  <si>
    <t>Other ascites^R18.8</t>
  </si>
  <si>
    <t>3838948</t>
  </si>
  <si>
    <t>MIAH, MALLIK</t>
  </si>
  <si>
    <t>8/13/1993</t>
  </si>
  <si>
    <t>01/26/2016 10:10</t>
  </si>
  <si>
    <t>416352585</t>
  </si>
  <si>
    <t>01/27/2016 22:52</t>
  </si>
  <si>
    <t>01/26/2016 10:27</t>
  </si>
  <si>
    <t>01/26/2016 12:35</t>
  </si>
  <si>
    <t>01/26/2016 10:16</t>
  </si>
  <si>
    <t>01/27/2016 17:43</t>
  </si>
  <si>
    <t>Psychosis^F29</t>
  </si>
  <si>
    <t>06/17/2016 15:19</t>
  </si>
  <si>
    <t>01/26/2016 10:57</t>
  </si>
  <si>
    <t>Brunswick Hospital Center</t>
  </si>
  <si>
    <t>01/26/2016 18:49</t>
  </si>
  <si>
    <t>01/26/2016 13:06</t>
  </si>
  <si>
    <t>3348637</t>
  </si>
  <si>
    <t>HEINS, JOAN</t>
  </si>
  <si>
    <t>5/22/1953</t>
  </si>
  <si>
    <t>01/04/2016 09:22</t>
  </si>
  <si>
    <t>416249085</t>
  </si>
  <si>
    <t>01/04/2016 19:44</t>
  </si>
  <si>
    <t>01/04/2016 09:44</t>
  </si>
  <si>
    <t>01/04/2016 10:39</t>
  </si>
  <si>
    <t>01/04/2016 09:27</t>
  </si>
  <si>
    <t>01/04/2016 16:22</t>
  </si>
  <si>
    <t>Alcohol abuse with intoxication, unspecified^F10.129</t>
  </si>
  <si>
    <t>01/04/2016 10:44</t>
  </si>
  <si>
    <t>01/04/2016 09:31</t>
  </si>
  <si>
    <t>01/04/2016 16:21</t>
  </si>
  <si>
    <t>01/04/2016 12:40</t>
  </si>
  <si>
    <t>3848260</t>
  </si>
  <si>
    <t>CASTAGNA, DONNA</t>
  </si>
  <si>
    <t>3/28/1959</t>
  </si>
  <si>
    <t>2016-01-23</t>
  </si>
  <si>
    <t>01/23/2016 08:12</t>
  </si>
  <si>
    <t>416344012</t>
  </si>
  <si>
    <t>01/25/2016 15:24</t>
  </si>
  <si>
    <t>01/23/2016 08:32</t>
  </si>
  <si>
    <t>01/23/2016 08:47</t>
  </si>
  <si>
    <t>01/23/2016 08:14</t>
  </si>
  <si>
    <t>01/25/2016 14:51</t>
  </si>
  <si>
    <t>Other bipolar disorder^F31.89</t>
  </si>
  <si>
    <t>01/23/2016 10:12</t>
  </si>
  <si>
    <t>01/23/2016 08:33</t>
  </si>
  <si>
    <t>01/23/2016 11:47</t>
  </si>
  <si>
    <t>01/24/2016 13:24</t>
  </si>
  <si>
    <t>2016-01-01</t>
  </si>
  <si>
    <t>Rhabdomyolysis^M62.82</t>
  </si>
  <si>
    <t>3920628</t>
  </si>
  <si>
    <t>ROSSY, EDGARDO</t>
  </si>
  <si>
    <t>12/18/1967</t>
  </si>
  <si>
    <t>2016-01-19</t>
  </si>
  <si>
    <t>01/19/2016 19:18</t>
  </si>
  <si>
    <t>416325017</t>
  </si>
  <si>
    <t>01/21/2016 19:05</t>
  </si>
  <si>
    <t>01/19/2016 21:24</t>
  </si>
  <si>
    <t>01/19/2016 21:54</t>
  </si>
  <si>
    <t>01/19/2016 19:25</t>
  </si>
  <si>
    <t>01/21/2016 17:17</t>
  </si>
  <si>
    <t>Unspecified abdominal pain^R10.9</t>
  </si>
  <si>
    <t>01/23/2016 11:31</t>
  </si>
  <si>
    <t>01/19/2016 21:27</t>
  </si>
  <si>
    <t>01/19/2016 21:36</t>
  </si>
  <si>
    <t>01/21/2016 15:00</t>
  </si>
  <si>
    <t>01/21/2016 10:43</t>
  </si>
  <si>
    <t>01/20/2016 15:15</t>
  </si>
  <si>
    <t>2016-01-16</t>
  </si>
  <si>
    <t>Gandhi, Hardik</t>
  </si>
  <si>
    <t>196</t>
  </si>
  <si>
    <t>3949884</t>
  </si>
  <si>
    <t>CAI, ZHUJUAN</t>
  </si>
  <si>
    <t>9/15/1988</t>
  </si>
  <si>
    <t>01/16/2016 12:56</t>
  </si>
  <si>
    <t>416315376</t>
  </si>
  <si>
    <t>01/19/2016 16:18</t>
  </si>
  <si>
    <t>01/16/2016 13:32</t>
  </si>
  <si>
    <t>01/16/2016 14:04</t>
  </si>
  <si>
    <t>01/16/2016 15:22</t>
  </si>
  <si>
    <t>01/16/2016 13:03</t>
  </si>
  <si>
    <t>01/19/2016 15:28</t>
  </si>
  <si>
    <t>01/19/2016 00:18</t>
  </si>
  <si>
    <t>01/19/2016 15:27</t>
  </si>
  <si>
    <t>01/16/2016 22:21</t>
  </si>
  <si>
    <t>01/19/2016 04:08</t>
  </si>
  <si>
    <t>01/16/2016 15:23</t>
  </si>
  <si>
    <t>3229687</t>
  </si>
  <si>
    <t>WIESNER, DSTEFANO</t>
  </si>
  <si>
    <t>8/6/1996</t>
  </si>
  <si>
    <t>01/19/2016 11:36</t>
  </si>
  <si>
    <t>416321449</t>
  </si>
  <si>
    <t>01/19/2016 23:08</t>
  </si>
  <si>
    <t>01/19/2016 12:06</t>
  </si>
  <si>
    <t>01/19/2016 12:14</t>
  </si>
  <si>
    <t>01/19/2016 11:50</t>
  </si>
  <si>
    <t>01/19/2016 18:21</t>
  </si>
  <si>
    <t>01/19/2016 20:30</t>
  </si>
  <si>
    <t>01/19/2016 23:21</t>
  </si>
  <si>
    <t>Q PEDS-4105-02</t>
  </si>
  <si>
    <t>Other seizures^G40.89</t>
  </si>
  <si>
    <t>01/20/2016 14:43</t>
  </si>
  <si>
    <t>01/19/2016 13:58</t>
  </si>
  <si>
    <t>01/19/2016 16:27</t>
  </si>
  <si>
    <t>287</t>
  </si>
  <si>
    <t>-13</t>
  </si>
  <si>
    <t>3944978</t>
  </si>
  <si>
    <t>ZHENG, XIUCHUN</t>
  </si>
  <si>
    <t>11/12/1991</t>
  </si>
  <si>
    <t>01/04/2016 11:58</t>
  </si>
  <si>
    <t>416251005</t>
  </si>
  <si>
    <t>01/04/2016 20:40</t>
  </si>
  <si>
    <t>01/04/2016 12:19</t>
  </si>
  <si>
    <t>01/04/2016 12:32</t>
  </si>
  <si>
    <t>01/04/2016 13:00</t>
  </si>
  <si>
    <t>01/04/2016 12:05</t>
  </si>
  <si>
    <t>01/04/2016 16:43</t>
  </si>
  <si>
    <t>01/04/2016 16:37</t>
  </si>
  <si>
    <t>01/04/2016 16:36</t>
  </si>
  <si>
    <t>01/04/2016 14:35</t>
  </si>
  <si>
    <t>2016-02-23</t>
  </si>
  <si>
    <t>Proper, Shawnette M</t>
  </si>
  <si>
    <t>Snipe, Bryan</t>
  </si>
  <si>
    <t>161526</t>
  </si>
  <si>
    <t>111</t>
  </si>
  <si>
    <t>2016-02-04</t>
  </si>
  <si>
    <t>Kaur, Navjot</t>
  </si>
  <si>
    <t>365</t>
  </si>
  <si>
    <t>Alcohol abuse, uncomplicated^F10.10</t>
  </si>
  <si>
    <t>Unspecified injury of head, initial encounter^S09.90XA</t>
  </si>
  <si>
    <t>335</t>
  </si>
  <si>
    <t>Anemia^D64.9</t>
  </si>
  <si>
    <t>Sepsis^A41.9</t>
  </si>
  <si>
    <t>3100428</t>
  </si>
  <si>
    <t>DIAZ, EDWIN</t>
  </si>
  <si>
    <t>3/10/2000</t>
  </si>
  <si>
    <t>01/01/2016 23:39</t>
  </si>
  <si>
    <t>416245662</t>
  </si>
  <si>
    <t>01/02/2016 11:36</t>
  </si>
  <si>
    <t>01/02/2016 00:19</t>
  </si>
  <si>
    <t>01/02/2016 00:44</t>
  </si>
  <si>
    <t>01/02/2016 00:12</t>
  </si>
  <si>
    <t>01/02/2016 10:54</t>
  </si>
  <si>
    <t>01/02/2016 00:30</t>
  </si>
  <si>
    <t>01/02/2016 10:50</t>
  </si>
  <si>
    <t>01/02/2016 10:55</t>
  </si>
  <si>
    <t>01/02/2016 11:42</t>
  </si>
  <si>
    <t>142315</t>
  </si>
  <si>
    <t>02850</t>
  </si>
  <si>
    <t>3944573</t>
  </si>
  <si>
    <t>ORTIZ, LUCRECIA</t>
  </si>
  <si>
    <t>8/30/1982</t>
  </si>
  <si>
    <t>01/02/2016 09:08</t>
  </si>
  <si>
    <t>416245924</t>
  </si>
  <si>
    <t>01/02/2016 16:09</t>
  </si>
  <si>
    <t>01/02/2016 09:32</t>
  </si>
  <si>
    <t>01/02/2016 10:28</t>
  </si>
  <si>
    <t>01/02/2016 09:21</t>
  </si>
  <si>
    <t>01/02/2016 13:55</t>
  </si>
  <si>
    <t>01/02/2016 16:32</t>
  </si>
  <si>
    <t>01/02/2016 16:00</t>
  </si>
  <si>
    <t>Q 8N-813-01</t>
  </si>
  <si>
    <t>Poisoning by propionic acid derivatives, undetermined, initial encounter^T39.314A</t>
  </si>
  <si>
    <t>01/02/2016 09:25</t>
  </si>
  <si>
    <t>01/02/2016 10:13</t>
  </si>
  <si>
    <t>01/02/2016 12:23</t>
  </si>
  <si>
    <t>Dehydration^E86.0</t>
  </si>
  <si>
    <t>Abraham, Jessie</t>
  </si>
  <si>
    <t>109727</t>
  </si>
  <si>
    <t>142709</t>
  </si>
  <si>
    <t>3538294</t>
  </si>
  <si>
    <t>CHEN, HAIRONG</t>
  </si>
  <si>
    <t>10/22/1958</t>
  </si>
  <si>
    <t>01/16/2016 09:29</t>
  </si>
  <si>
    <t>416314978</t>
  </si>
  <si>
    <t>01/16/2016 17:47</t>
  </si>
  <si>
    <t>01/16/2016 09:50</t>
  </si>
  <si>
    <t>01/16/2016 11:47</t>
  </si>
  <si>
    <t>01/16/2016 09:30</t>
  </si>
  <si>
    <t>01/16/2016 15:56</t>
  </si>
  <si>
    <t>Poisoning by unspecified antipsychotics and neuroleptics, undetermined, initial encounter^T43.504A</t>
  </si>
  <si>
    <t>01/16/2016 09:40</t>
  </si>
  <si>
    <t>01/16/2016 15:53</t>
  </si>
  <si>
    <t>01/16/2016 14:43</t>
  </si>
  <si>
    <t>Adult failure to thrive^R62.7</t>
  </si>
  <si>
    <t>3622096</t>
  </si>
  <si>
    <t>PETERSON, ERIC</t>
  </si>
  <si>
    <t>1/31/1953</t>
  </si>
  <si>
    <t>2016-01-13</t>
  </si>
  <si>
    <t>01/13/2016 10:13</t>
  </si>
  <si>
    <t>416297767</t>
  </si>
  <si>
    <t>01/13/2016 22:14</t>
  </si>
  <si>
    <t>01/13/2016 10:36</t>
  </si>
  <si>
    <t>01/13/2016 11:48</t>
  </si>
  <si>
    <t>01/13/2016 12:53</t>
  </si>
  <si>
    <t>01/13/2016 10:23</t>
  </si>
  <si>
    <t>01/13/2016 19:54</t>
  </si>
  <si>
    <t>01/13/2016 21:36</t>
  </si>
  <si>
    <t>01/13/2016 22:26</t>
  </si>
  <si>
    <t>Q 5W-W524-01</t>
  </si>
  <si>
    <t>01/21/2016 17:43</t>
  </si>
  <si>
    <t>01/13/2016 19:53</t>
  </si>
  <si>
    <t>01/13/2016 16:00</t>
  </si>
  <si>
    <t>3158451</t>
  </si>
  <si>
    <t>PUPEK, ROBERT</t>
  </si>
  <si>
    <t>10/4/1948</t>
  </si>
  <si>
    <t>01/13/2016 11:13</t>
  </si>
  <si>
    <t>416298522</t>
  </si>
  <si>
    <t>01/13/2016 13:13</t>
  </si>
  <si>
    <t>01/13/2016 11:29</t>
  </si>
  <si>
    <t>01/13/2016 11:10</t>
  </si>
  <si>
    <t>01/13/2016 11:28</t>
  </si>
  <si>
    <t>01/13/2016 12:22</t>
  </si>
  <si>
    <t>01/13/2016 12:24</t>
  </si>
  <si>
    <t>01/13/2016 12:18</t>
  </si>
  <si>
    <t>01/13/2016 13:00</t>
  </si>
  <si>
    <t>Q 4W-W411-01</t>
  </si>
  <si>
    <t>Intentional self-harm by knife, initial encounter^X78.1XXA</t>
  </si>
  <si>
    <t>Unspecified injury of head, sequela^S09.90XS</t>
  </si>
  <si>
    <t>01/15/2016 14:09</t>
  </si>
  <si>
    <t>01/14/2016 20:15</t>
  </si>
  <si>
    <t>3721954</t>
  </si>
  <si>
    <t>OTERO, JOSE</t>
  </si>
  <si>
    <t>10/9/1976</t>
  </si>
  <si>
    <t>416298735</t>
  </si>
  <si>
    <t>01/13/2016 21:14</t>
  </si>
  <si>
    <t>01/13/2016 11:58</t>
  </si>
  <si>
    <t>01/13/2016 11:35</t>
  </si>
  <si>
    <t>01/13/2016 11:49</t>
  </si>
  <si>
    <t>01/13/2016 11:59</t>
  </si>
  <si>
    <t>01/13/2016 15:10</t>
  </si>
  <si>
    <t>3949482</t>
  </si>
  <si>
    <t>JIANG, YANFEI</t>
  </si>
  <si>
    <t>10/15/1981</t>
  </si>
  <si>
    <t>2016-01-15</t>
  </si>
  <si>
    <t>01/15/2016 21:38</t>
  </si>
  <si>
    <t>416314439</t>
  </si>
  <si>
    <t>01/16/2016 12:30</t>
  </si>
  <si>
    <t>01/15/2016 21:54</t>
  </si>
  <si>
    <t>01/15/2016 22:39</t>
  </si>
  <si>
    <t>01/15/2016 21:47</t>
  </si>
  <si>
    <t>01/16/2016 12:04</t>
  </si>
  <si>
    <t>Intentional self-harm by knife, sequela^X78.1XXS</t>
  </si>
  <si>
    <t>01/16/2016 11:06</t>
  </si>
  <si>
    <t>01/15/2016 22:00</t>
  </si>
  <si>
    <t>01/16/2016 12:00</t>
  </si>
  <si>
    <t>01/15/2016 22:34</t>
  </si>
  <si>
    <t>01/16/2016 12:55</t>
  </si>
  <si>
    <t>3699228</t>
  </si>
  <si>
    <t>LIVINGSTON, SIRPATRICK</t>
  </si>
  <si>
    <t>10/4/1984</t>
  </si>
  <si>
    <t>01/15/2016 21:51</t>
  </si>
  <si>
    <t>416314448</t>
  </si>
  <si>
    <t>01/18/2016 03:01</t>
  </si>
  <si>
    <t>01/15/2016 22:14</t>
  </si>
  <si>
    <t>01/15/2016 23:35</t>
  </si>
  <si>
    <t>01/15/2016 22:01</t>
  </si>
  <si>
    <t>01/18/2016 02:42</t>
  </si>
  <si>
    <t>01/18/2016 04:48</t>
  </si>
  <si>
    <t>01/19/2016 15:30</t>
  </si>
  <si>
    <t>Q 3M-362-02</t>
  </si>
  <si>
    <t>01/15/2016 22:29</t>
  </si>
  <si>
    <t>01/16/2016 00:51</t>
  </si>
  <si>
    <t>01/16/2016 12:19</t>
  </si>
  <si>
    <t>-2189</t>
  </si>
  <si>
    <t>156663</t>
  </si>
  <si>
    <t>Q 5W-W513-01</t>
  </si>
  <si>
    <t>239</t>
  </si>
  <si>
    <t>2045098</t>
  </si>
  <si>
    <t>NEGRON, GRACE</t>
  </si>
  <si>
    <t>11/9/1987</t>
  </si>
  <si>
    <t>2016-01-06</t>
  </si>
  <si>
    <t>01/06/2016 13:41</t>
  </si>
  <si>
    <t>416264979</t>
  </si>
  <si>
    <t>01/07/2016 13:32</t>
  </si>
  <si>
    <t>01/06/2016 14:41</t>
  </si>
  <si>
    <t>01/06/2016 15:27</t>
  </si>
  <si>
    <t>01/06/2016 14:06</t>
  </si>
  <si>
    <t>01/07/2016 12:49</t>
  </si>
  <si>
    <t>01/06/2016 15:20</t>
  </si>
  <si>
    <t>01/06/2016 20:56</t>
  </si>
  <si>
    <t>01/06/2016 16:38</t>
  </si>
  <si>
    <t>01/07/2016 00:43</t>
  </si>
  <si>
    <t>01/06/2016 19:59</t>
  </si>
  <si>
    <t>99</t>
  </si>
  <si>
    <t>3947093</t>
  </si>
  <si>
    <t>GORELICK, MARYANN</t>
  </si>
  <si>
    <t>7/5/1952</t>
  </si>
  <si>
    <t>01/09/2016 11:26</t>
  </si>
  <si>
    <t>416280645</t>
  </si>
  <si>
    <t>01/09/2016 15:31</t>
  </si>
  <si>
    <t>01/09/2016 11:58</t>
  </si>
  <si>
    <t>01/09/2016 13:02</t>
  </si>
  <si>
    <t>01/09/2016 11:34</t>
  </si>
  <si>
    <t>01/09/2016 15:06</t>
  </si>
  <si>
    <t>Other abnormal involuntary movements^R25.8</t>
  </si>
  <si>
    <t>Other specified forms of tremor^G25.2</t>
  </si>
  <si>
    <t>01/11/2016 22:05</t>
  </si>
  <si>
    <t>01/09/2016 12:07</t>
  </si>
  <si>
    <t>01/09/2016 14:23</t>
  </si>
  <si>
    <t>3534323</t>
  </si>
  <si>
    <t>ANIMALU, ASOROMCHUKWU</t>
  </si>
  <si>
    <t>7/16/1997</t>
  </si>
  <si>
    <t>01/12/2016 10:58</t>
  </si>
  <si>
    <t>416291733</t>
  </si>
  <si>
    <t>01/12/2016 16:53</t>
  </si>
  <si>
    <t>01/12/2016 11:41</t>
  </si>
  <si>
    <t>01/12/2016 13:00</t>
  </si>
  <si>
    <t>01/12/2016 11:23</t>
  </si>
  <si>
    <t>01/12/2016 15:56</t>
  </si>
  <si>
    <t>Obsessive-compulsive disorder^F42</t>
  </si>
  <si>
    <t>01/12/2016 13:02</t>
  </si>
  <si>
    <t>01/12/2016 12:30</t>
  </si>
  <si>
    <t>01/12/2016 15:52</t>
  </si>
  <si>
    <t>01/12/2016 15:32</t>
  </si>
  <si>
    <t>3520879</t>
  </si>
  <si>
    <t>SNYDER, ALISON</t>
  </si>
  <si>
    <t>11/16/1961</t>
  </si>
  <si>
    <t>01/12/2016 11:15</t>
  </si>
  <si>
    <t>416291983</t>
  </si>
  <si>
    <t>01/13/2016 04:16</t>
  </si>
  <si>
    <t>01/12/2016 11:54</t>
  </si>
  <si>
    <t>01/12/2016 15:08</t>
  </si>
  <si>
    <t>01/12/2016 22:26</t>
  </si>
  <si>
    <t>01/13/2016 03:03</t>
  </si>
  <si>
    <t>Q 4W-W427-02</t>
  </si>
  <si>
    <t>Bandemia^D72.825</t>
  </si>
  <si>
    <t>Cellulitis of right lower limb^L03.115</t>
  </si>
  <si>
    <t>01/13/2016 02:10</t>
  </si>
  <si>
    <t>01/12/2016 15:07</t>
  </si>
  <si>
    <t>01/12/2016 22:25</t>
  </si>
  <si>
    <t>01/14/2016 20:58</t>
  </si>
  <si>
    <t>350</t>
  </si>
  <si>
    <t>3947939</t>
  </si>
  <si>
    <t>KENDALL, CARON</t>
  </si>
  <si>
    <t>11/3/2006</t>
  </si>
  <si>
    <t>01/12/2016 11:36</t>
  </si>
  <si>
    <t>416292233</t>
  </si>
  <si>
    <t>01/12/2016 17:44</t>
  </si>
  <si>
    <t>01/12/2016 11:55</t>
  </si>
  <si>
    <t>01/12/2016 12:36</t>
  </si>
  <si>
    <t>01/12/2016 11:52</t>
  </si>
  <si>
    <t>01/12/2016 17:01</t>
  </si>
  <si>
    <t>Attention-deficit hyperactivity disorder, unspecified type^F90.9</t>
  </si>
  <si>
    <t>Impulse disorder, unspecified^F63.9</t>
  </si>
  <si>
    <t>Other conduct disorders^F91.8</t>
  </si>
  <si>
    <t>01/12/2016 16:52</t>
  </si>
  <si>
    <t>01/12/2016 14:54</t>
  </si>
  <si>
    <t>3684780</t>
  </si>
  <si>
    <t>EVERS, ELIZABETH</t>
  </si>
  <si>
    <t>2/18/1986</t>
  </si>
  <si>
    <t>2016-01-22</t>
  </si>
  <si>
    <t>01/22/2016 19:08</t>
  </si>
  <si>
    <t>416343391</t>
  </si>
  <si>
    <t>01/25/2016 19:01</t>
  </si>
  <si>
    <t>01/22/2016 21:09</t>
  </si>
  <si>
    <t>01/22/2016 22:24</t>
  </si>
  <si>
    <t>01/22/2016 19:45</t>
  </si>
  <si>
    <t>01/25/2016 15:45</t>
  </si>
  <si>
    <t>Auditory hallucinations^R44.0</t>
  </si>
  <si>
    <t>Visual hallucinations^R44.1</t>
  </si>
  <si>
    <t>02/02/2016 18:51</t>
  </si>
  <si>
    <t>01/22/2016 20:37</t>
  </si>
  <si>
    <t>01/22/2016 21:23</t>
  </si>
  <si>
    <t>01/22/2016 22:47</t>
  </si>
  <si>
    <t>01/24/2016 11:46</t>
  </si>
  <si>
    <t>3954176</t>
  </si>
  <si>
    <t>YIU, CHEUNGMING</t>
  </si>
  <si>
    <t>11/25/1946</t>
  </si>
  <si>
    <t>2016-01-30</t>
  </si>
  <si>
    <t>01/30/2016 02:03</t>
  </si>
  <si>
    <t>416375184</t>
  </si>
  <si>
    <t>01/30/2016 16:11</t>
  </si>
  <si>
    <t>01/30/2016 02:21</t>
  </si>
  <si>
    <t>01/30/2016 02:18</t>
  </si>
  <si>
    <t>01/30/2016 02:06</t>
  </si>
  <si>
    <t>01/30/2016 14:31</t>
  </si>
  <si>
    <t>Unspecified fall, sequela^W19.XXXS</t>
  </si>
  <si>
    <t>Unspecified injury of face, sequela^S09.93XS</t>
  </si>
  <si>
    <t>01/30/2016 02:26</t>
  </si>
  <si>
    <t>01/30/2016 02:00</t>
  </si>
  <si>
    <t>01/30/2016 14:26</t>
  </si>
  <si>
    <t>01/30/2016 07:00</t>
  </si>
  <si>
    <t>01/30/2016 14:53</t>
  </si>
  <si>
    <t>3954184</t>
  </si>
  <si>
    <t>MOON, WOORI</t>
  </si>
  <si>
    <t>1/15/1984</t>
  </si>
  <si>
    <t>01/30/2016 04:50</t>
  </si>
  <si>
    <t>416375253</t>
  </si>
  <si>
    <t>02/01/2016 12:32</t>
  </si>
  <si>
    <t>01/30/2016 05:23</t>
  </si>
  <si>
    <t>01/30/2016 06:30</t>
  </si>
  <si>
    <t>01/30/2016 07:04</t>
  </si>
  <si>
    <t>01/30/2016 05:04</t>
  </si>
  <si>
    <t>02/01/2016 10:01</t>
  </si>
  <si>
    <t>Molina, Alejandro F</t>
  </si>
  <si>
    <t>04677</t>
  </si>
  <si>
    <t>Poisoning by benzodiazepines, undetermined, initial encounter^T42.4X4A</t>
  </si>
  <si>
    <t>02/01/2016 10:00</t>
  </si>
  <si>
    <t>01/30/2016 13:18</t>
  </si>
  <si>
    <t>01/30/2016 14:23</t>
  </si>
  <si>
    <t>3267242</t>
  </si>
  <si>
    <t>SHIM, YOUNGKUK</t>
  </si>
  <si>
    <t>6/8/1954</t>
  </si>
  <si>
    <t>2016-02-20</t>
  </si>
  <si>
    <t>02/20/2016 12:35</t>
  </si>
  <si>
    <t>416470958</t>
  </si>
  <si>
    <t>02/20/2016 21:59</t>
  </si>
  <si>
    <t>02/20/2016 14:52</t>
  </si>
  <si>
    <t>02/20/2016 19:34</t>
  </si>
  <si>
    <t>02/20/2016 14:39</t>
  </si>
  <si>
    <t>02/20/2016 19:14</t>
  </si>
  <si>
    <t>02/21/2016 15:27</t>
  </si>
  <si>
    <t>02/21/2016 14:54</t>
  </si>
  <si>
    <t>Ahmed, Kamil</t>
  </si>
  <si>
    <t>161509</t>
  </si>
  <si>
    <t>Q 5W-W531-02</t>
  </si>
  <si>
    <t>02/20/2016 14:26</t>
  </si>
  <si>
    <t>02/21/2016 14:45</t>
  </si>
  <si>
    <t>02/20/2016 14:42</t>
  </si>
  <si>
    <t>02/22/2016 16:12</t>
  </si>
  <si>
    <t>Transient Ischemic Attack</t>
  </si>
  <si>
    <t>02/21/2016 12:47</t>
  </si>
  <si>
    <t>01/14/2016 20:05</t>
  </si>
  <si>
    <t>416308692</t>
  </si>
  <si>
    <t>01/15/2016 12:48</t>
  </si>
  <si>
    <t>01/14/2016 21:18</t>
  </si>
  <si>
    <t>01/15/2016 09:01</t>
  </si>
  <si>
    <t>01/14/2016 20:10</t>
  </si>
  <si>
    <t>01/15/2016 11:48</t>
  </si>
  <si>
    <t>06/17/2016 14:54</t>
  </si>
  <si>
    <t>01/15/2016 11:47</t>
  </si>
  <si>
    <t>01/15/2016 05:19</t>
  </si>
  <si>
    <t>01/15/2016 12:45</t>
  </si>
  <si>
    <t>3845858</t>
  </si>
  <si>
    <t>BRANGAITIS, MICHAEL</t>
  </si>
  <si>
    <t>5/14/1955</t>
  </si>
  <si>
    <t>416308699</t>
  </si>
  <si>
    <t>01/15/2016 14:11</t>
  </si>
  <si>
    <t>01/14/2016 20:37</t>
  </si>
  <si>
    <t>01/15/2016 01:59</t>
  </si>
  <si>
    <t>01/14/2016 20:16</t>
  </si>
  <si>
    <t>01/15/2016 12:27</t>
  </si>
  <si>
    <t>01/15/2016 00:30</t>
  </si>
  <si>
    <t>01/15/2016 12:29</t>
  </si>
  <si>
    <t>01/15/2016 13:16</t>
  </si>
  <si>
    <t>Caldas, Candida</t>
  </si>
  <si>
    <t>120096</t>
  </si>
  <si>
    <t>3950127</t>
  </si>
  <si>
    <t>KAUR, JASMIN</t>
  </si>
  <si>
    <t>4/8/1998</t>
  </si>
  <si>
    <t>2016-01-18</t>
  </si>
  <si>
    <t>01/18/2016 08:27</t>
  </si>
  <si>
    <t>416317453</t>
  </si>
  <si>
    <t>01/18/2016 13:17</t>
  </si>
  <si>
    <t>01/18/2016 09:13</t>
  </si>
  <si>
    <t>01/18/2016 10:04</t>
  </si>
  <si>
    <t>01/18/2016 09:11</t>
  </si>
  <si>
    <t>01/18/2016 13:03</t>
  </si>
  <si>
    <t>01/18/2016 10:06</t>
  </si>
  <si>
    <t>01/18/2016 09:20</t>
  </si>
  <si>
    <t>01/18/2016 13:01</t>
  </si>
  <si>
    <t>01/18/2016 09:59</t>
  </si>
  <si>
    <t>01/18/2016 15:05</t>
  </si>
  <si>
    <t>2016-02-19</t>
  </si>
  <si>
    <t>159501</t>
  </si>
  <si>
    <t>02/20/2016 00:49</t>
  </si>
  <si>
    <t>02/19/2016 22:07</t>
  </si>
  <si>
    <t>2016-02-16</t>
  </si>
  <si>
    <t>02/16/2016 17:09</t>
  </si>
  <si>
    <t>416451313</t>
  </si>
  <si>
    <t>02/17/2016 19:22</t>
  </si>
  <si>
    <t>02/16/2016 17:30</t>
  </si>
  <si>
    <t>02/16/2016 18:38</t>
  </si>
  <si>
    <t>02/16/2016 17:22</t>
  </si>
  <si>
    <t>02/17/2016 18:28</t>
  </si>
  <si>
    <t>Depression, major^F32.9</t>
  </si>
  <si>
    <t>02/16/2016 18:40</t>
  </si>
  <si>
    <t>02/16/2016 18:00</t>
  </si>
  <si>
    <t>02/16/2016 17:32</t>
  </si>
  <si>
    <t>NYP/Westchester Division</t>
  </si>
  <si>
    <t>Psychiatry inpatient</t>
  </si>
  <si>
    <t>02/17/2016 18:25</t>
  </si>
  <si>
    <t>02/17/2016 10:20</t>
  </si>
  <si>
    <t>3961590</t>
  </si>
  <si>
    <t>LEI, YUNSEN</t>
  </si>
  <si>
    <t>10/12/2001</t>
  </si>
  <si>
    <t>2016-02-24</t>
  </si>
  <si>
    <t>02/24/2016 10:12</t>
  </si>
  <si>
    <t>416487832</t>
  </si>
  <si>
    <t>02/25/2016 16:10</t>
  </si>
  <si>
    <t>02/24/2016 10:25</t>
  </si>
  <si>
    <t>02/24/2016 12:34</t>
  </si>
  <si>
    <t>02/24/2016 10:29</t>
  </si>
  <si>
    <t>Encounter for general psychiatric examination, requested by authority^Z04.6</t>
  </si>
  <si>
    <t>02/24/2016 10:30</t>
  </si>
  <si>
    <t>Brunswick Hospital</t>
  </si>
  <si>
    <t>02/24/2016 13:00</t>
  </si>
  <si>
    <t>02/24/2016 14:21</t>
  </si>
  <si>
    <t>3084905</t>
  </si>
  <si>
    <t>FORMOSO, MARGARITA</t>
  </si>
  <si>
    <t>12/15/1924</t>
  </si>
  <si>
    <t>2016-02-10</t>
  </si>
  <si>
    <t>02/10/2016 18:57</t>
  </si>
  <si>
    <t>416430226</t>
  </si>
  <si>
    <t>02/11/2016 13:04</t>
  </si>
  <si>
    <t>02/10/2016 19:24</t>
  </si>
  <si>
    <t>02/10/2016 20:00</t>
  </si>
  <si>
    <t>02/10/2016 19:11</t>
  </si>
  <si>
    <t>02/11/2016 10:43</t>
  </si>
  <si>
    <t>Betancourt, Allison</t>
  </si>
  <si>
    <t>161517</t>
  </si>
  <si>
    <t>02/10/2016 20:55</t>
  </si>
  <si>
    <t>02/10/2016 19:58</t>
  </si>
  <si>
    <t>02/11/2016 10:29</t>
  </si>
  <si>
    <t>02/10/2016 20:47</t>
  </si>
  <si>
    <t>02/10/2016 19:01</t>
  </si>
  <si>
    <t>02/11/2016 10:47</t>
  </si>
  <si>
    <t>2350657</t>
  </si>
  <si>
    <t>GROOS, ENRIQUE</t>
  </si>
  <si>
    <t>11/23/1971</t>
  </si>
  <si>
    <t>2016-02-13</t>
  </si>
  <si>
    <t>02/13/2016 23:00</t>
  </si>
  <si>
    <t>416443425</t>
  </si>
  <si>
    <t>02/15/2016 14:05</t>
  </si>
  <si>
    <t>02/13/2016 23:14</t>
  </si>
  <si>
    <t>02/13/2016 23:16</t>
  </si>
  <si>
    <t>02/13/2016 23:15</t>
  </si>
  <si>
    <t>02/15/2016 12:26</t>
  </si>
  <si>
    <t>Alcohol abuse with intoxication, uncomplicated^F10.120</t>
  </si>
  <si>
    <t>02/15/2016 18:18</t>
  </si>
  <si>
    <t>02/13/2016 22:58</t>
  </si>
  <si>
    <t>02/15/2016 12:27</t>
  </si>
  <si>
    <t>02/13/2016 23:45</t>
  </si>
  <si>
    <t>02/15/2016 08:07</t>
  </si>
  <si>
    <t>02/14/2016 12:40</t>
  </si>
  <si>
    <t>3917559</t>
  </si>
  <si>
    <t>URIBEESTRADA, LUIS</t>
  </si>
  <si>
    <t>3/8/1957</t>
  </si>
  <si>
    <t>2016-02-26</t>
  </si>
  <si>
    <t>02/26/2016 15:46</t>
  </si>
  <si>
    <t>416503116</t>
  </si>
  <si>
    <t>02/26/2016 18:52</t>
  </si>
  <si>
    <t>02/26/2016 15:56</t>
  </si>
  <si>
    <t>02/26/2016 16:34</t>
  </si>
  <si>
    <t>02/26/2016 15:52</t>
  </si>
  <si>
    <t>02/26/2016 18:25</t>
  </si>
  <si>
    <t>02/26/2016 22:35</t>
  </si>
  <si>
    <t>02/27/2016 02:03</t>
  </si>
  <si>
    <t>Zhao, Yinjie</t>
  </si>
  <si>
    <t>159430</t>
  </si>
  <si>
    <t>Q 6N-617-01</t>
  </si>
  <si>
    <t>Urinary tract infection^N39.0</t>
  </si>
  <si>
    <t>02/27/2016 11:04</t>
  </si>
  <si>
    <t>02/26/2016 15:54</t>
  </si>
  <si>
    <t>02/26/2016 15:57</t>
  </si>
  <si>
    <t>02/28/2016 14:47</t>
  </si>
  <si>
    <t>-431</t>
  </si>
  <si>
    <t>3895484</t>
  </si>
  <si>
    <t>ORELLANA, LIZ</t>
  </si>
  <si>
    <t>1/1/1978</t>
  </si>
  <si>
    <t>02/24/2016 02:27</t>
  </si>
  <si>
    <t>416486480</t>
  </si>
  <si>
    <t>02/24/2016 18:16</t>
  </si>
  <si>
    <t>02/24/2016 03:45</t>
  </si>
  <si>
    <t>02/24/2016 05:51</t>
  </si>
  <si>
    <t>02/24/2016 15:35</t>
  </si>
  <si>
    <t>02/24/2016 18:08</t>
  </si>
  <si>
    <t>Q 5W-W520-02</t>
  </si>
  <si>
    <t>Drug overdose^T50.901A</t>
  </si>
  <si>
    <t>02/24/2016 03:30</t>
  </si>
  <si>
    <t>02/26/2016 14:43</t>
  </si>
  <si>
    <t>02/24/2016 04:19</t>
  </si>
  <si>
    <t>02/24/2016 05:50</t>
  </si>
  <si>
    <t>02/25/2016 20:14</t>
  </si>
  <si>
    <t>745</t>
  </si>
  <si>
    <t>3739611</t>
  </si>
  <si>
    <t>JIANG, NAISHUN</t>
  </si>
  <si>
    <t>10/2/1968</t>
  </si>
  <si>
    <t>02/10/2016 23:08</t>
  </si>
  <si>
    <t>416430769</t>
  </si>
  <si>
    <t>02/11/2016 09:54</t>
  </si>
  <si>
    <t>02/10/2016 23:28</t>
  </si>
  <si>
    <t>02/11/2016 12:06</t>
  </si>
  <si>
    <t>02/11/2016 02:20</t>
  </si>
  <si>
    <t>02/10/2016 23:22</t>
  </si>
  <si>
    <t>02/11/2016 05:37</t>
  </si>
  <si>
    <t>Hu, Peter</t>
  </si>
  <si>
    <t>04617</t>
  </si>
  <si>
    <t>118751</t>
  </si>
  <si>
    <t>Low back pain^M54.5</t>
  </si>
  <si>
    <t>02/11/2016 00:30</t>
  </si>
  <si>
    <t>02/10/2016 23:49</t>
  </si>
  <si>
    <t>02/11/2016 05:35</t>
  </si>
  <si>
    <t>acute exacerbation of sciatica, unable to ambulate_x000D_
PT ordered_x000D_
case manager notified_x000D_
prednisone ordered.</t>
  </si>
  <si>
    <t>02/12/2016 10:29</t>
  </si>
  <si>
    <t>1840</t>
  </si>
  <si>
    <t>3878059</t>
  </si>
  <si>
    <t>BATISTA, ALTAGRACIA</t>
  </si>
  <si>
    <t>8/8/1986</t>
  </si>
  <si>
    <t>2016-01-24</t>
  </si>
  <si>
    <t>01/24/2016 13:08</t>
  </si>
  <si>
    <t>416344791</t>
  </si>
  <si>
    <t>01/24/2016 21:19</t>
  </si>
  <si>
    <t>01/24/2016 13:26</t>
  </si>
  <si>
    <t>01/24/2016 13:29</t>
  </si>
  <si>
    <t>01/24/2016 13:56</t>
  </si>
  <si>
    <t>01/24/2016 13:22</t>
  </si>
  <si>
    <t>01/24/2016 17:23</t>
  </si>
  <si>
    <t>AMA</t>
  </si>
  <si>
    <t>01/24/2016 17:20</t>
  </si>
  <si>
    <t>01/24/2016 15:18</t>
  </si>
  <si>
    <t>236</t>
  </si>
  <si>
    <t>3948205</t>
  </si>
  <si>
    <t>CAULFIELD, GERALDINE</t>
  </si>
  <si>
    <t>6/16/1964</t>
  </si>
  <si>
    <t>2016-01-20</t>
  </si>
  <si>
    <t>01/20/2016 01:50</t>
  </si>
  <si>
    <t>416325622</t>
  </si>
  <si>
    <t>01/20/2016 19:26</t>
  </si>
  <si>
    <t>01/20/2016 02:22</t>
  </si>
  <si>
    <t>01/20/2016 04:36</t>
  </si>
  <si>
    <t>01/20/2016 02:07</t>
  </si>
  <si>
    <t>01/20/2016 18:20</t>
  </si>
  <si>
    <t>Finding of alcohol in blood^R78.0</t>
  </si>
  <si>
    <t>01/20/2016 02:40</t>
  </si>
  <si>
    <t>01/20/2016 18:19</t>
  </si>
  <si>
    <t>01/20/2016 13:13</t>
  </si>
  <si>
    <t>01/20/2016 18:13</t>
  </si>
  <si>
    <t>3205185</t>
  </si>
  <si>
    <t>TAN, YONG CHUN</t>
  </si>
  <si>
    <t>7/6/1949</t>
  </si>
  <si>
    <t>02/04/2016 21:38</t>
  </si>
  <si>
    <t>416403655</t>
  </si>
  <si>
    <t>02/05/2016 03:56</t>
  </si>
  <si>
    <t>02/04/2016 21:45</t>
  </si>
  <si>
    <t>02/04/2016 23:14</t>
  </si>
  <si>
    <t>02/04/2016 21:40</t>
  </si>
  <si>
    <t>02/05/2016 03:49</t>
  </si>
  <si>
    <t>02/05/2016 06:08</t>
  </si>
  <si>
    <t>02/05/2016 20:34</t>
  </si>
  <si>
    <t>Q 3M-356-02</t>
  </si>
  <si>
    <t>02/05/2016 00:27</t>
  </si>
  <si>
    <t>02/04/2016 22:05</t>
  </si>
  <si>
    <t>02/04/2016 22:16</t>
  </si>
  <si>
    <t>02/22/2016 12:09</t>
  </si>
  <si>
    <t>02/05/2016 15:31</t>
  </si>
  <si>
    <t>-998</t>
  </si>
  <si>
    <t>2016-01-11</t>
  </si>
  <si>
    <t>516</t>
  </si>
  <si>
    <t>3794564</t>
  </si>
  <si>
    <t>SALTO, MOISES</t>
  </si>
  <si>
    <t>11/28/1949</t>
  </si>
  <si>
    <t>01/11/2016 03:25</t>
  </si>
  <si>
    <t>416282766</t>
  </si>
  <si>
    <t>01/11/2016 06:53</t>
  </si>
  <si>
    <t>01/11/2016 03:39</t>
  </si>
  <si>
    <t>01/11/2016 04:20</t>
  </si>
  <si>
    <t>01/11/2016 03:30</t>
  </si>
  <si>
    <t>01/11/2016 06:03</t>
  </si>
  <si>
    <t>Cough^R05</t>
  </si>
  <si>
    <t>01/11/2016 04:00</t>
  </si>
  <si>
    <t>01/11/2016 05:57</t>
  </si>
  <si>
    <t>2271312</t>
  </si>
  <si>
    <t>HAMIDOU, APRIL</t>
  </si>
  <si>
    <t>4/24/1978</t>
  </si>
  <si>
    <t>2016-02-08</t>
  </si>
  <si>
    <t>02/08/2016 15:58</t>
  </si>
  <si>
    <t>416416690</t>
  </si>
  <si>
    <t>02/10/2016 14:11</t>
  </si>
  <si>
    <t>02/08/2016 16:18</t>
  </si>
  <si>
    <t>02/08/2016 18:43</t>
  </si>
  <si>
    <t>02/08/2016 16:14</t>
  </si>
  <si>
    <t>02/13/2016 04:21</t>
  </si>
  <si>
    <t>02/08/2016 16:43</t>
  </si>
  <si>
    <t>02/08/2016 18:09</t>
  </si>
  <si>
    <t>02/09/2016 12:57</t>
  </si>
  <si>
    <t>2016-01-25</t>
  </si>
  <si>
    <t>01/25/2016 03:06</t>
  </si>
  <si>
    <t>416345391</t>
  </si>
  <si>
    <t>01/25/2016 17:07</t>
  </si>
  <si>
    <t>01/25/2016 03:25</t>
  </si>
  <si>
    <t>01/25/2016 06:24</t>
  </si>
  <si>
    <t>01/25/2016 03:12</t>
  </si>
  <si>
    <t>01/25/2016 15:39</t>
  </si>
  <si>
    <t>Lazo, Alex</t>
  </si>
  <si>
    <t>161423</t>
  </si>
  <si>
    <t>01/25/2016 06:32</t>
  </si>
  <si>
    <t>01/25/2016 05:24</t>
  </si>
  <si>
    <t>01/25/2016 15:37</t>
  </si>
  <si>
    <t>01/25/2016 16:38</t>
  </si>
  <si>
    <t>3623573</t>
  </si>
  <si>
    <t>MAXANER, MELISSA</t>
  </si>
  <si>
    <t>3/4/1982</t>
  </si>
  <si>
    <t>01/19/2016 20:37</t>
  </si>
  <si>
    <t>416325176</t>
  </si>
  <si>
    <t>01/20/2016 01:37</t>
  </si>
  <si>
    <t>01/19/2016 20:41</t>
  </si>
  <si>
    <t>01/19/2016 20:58</t>
  </si>
  <si>
    <t>01/19/2016 20:54</t>
  </si>
  <si>
    <t>01/20/2016 00:24</t>
  </si>
  <si>
    <t>01/20/2016 02:31</t>
  </si>
  <si>
    <t>01/20/2016 01:32</t>
  </si>
  <si>
    <t>Q 6N-605-02</t>
  </si>
  <si>
    <t>Laceration without foreign body of scalp, sequela^S01.01XS</t>
  </si>
  <si>
    <t>Other specified diabetes mellitus with ketoacidosis without coma^E13.10</t>
  </si>
  <si>
    <t>04/30/2016 14:13</t>
  </si>
  <si>
    <t>01/19/2016 20:48</t>
  </si>
  <si>
    <t>01/26/2016 18:40</t>
  </si>
  <si>
    <t>01/20/2016 00:23</t>
  </si>
  <si>
    <t>01/21/2016 17:52</t>
  </si>
  <si>
    <t>3960118</t>
  </si>
  <si>
    <t>LEE, YOUNGJIN</t>
  </si>
  <si>
    <t>5/6/1953</t>
  </si>
  <si>
    <t>02/19/2016 00:01</t>
  </si>
  <si>
    <t>416464620</t>
  </si>
  <si>
    <t>02/19/2016 15:24</t>
  </si>
  <si>
    <t>02/19/2016 02:07</t>
  </si>
  <si>
    <t>02/19/2016 05:25</t>
  </si>
  <si>
    <t>02/19/2016 00:28</t>
  </si>
  <si>
    <t>02/19/2016 15:51</t>
  </si>
  <si>
    <t>Other specified health status^Z78.9</t>
  </si>
  <si>
    <t>02/19/2016 01:15</t>
  </si>
  <si>
    <t>02/19/2016 15:50</t>
  </si>
  <si>
    <t>02/19/2016 15:45</t>
  </si>
  <si>
    <t>02/19/2016 14:34</t>
  </si>
  <si>
    <t>3881589</t>
  </si>
  <si>
    <t>CHEN, XIAOMING</t>
  </si>
  <si>
    <t>11/30/1964</t>
  </si>
  <si>
    <t>2016-01-31</t>
  </si>
  <si>
    <t>01/31/2016 09:51</t>
  </si>
  <si>
    <t>416376930</t>
  </si>
  <si>
    <t>01/31/2016 15:48</t>
  </si>
  <si>
    <t>01/31/2016 10:03</t>
  </si>
  <si>
    <t>01/31/2016 11:19</t>
  </si>
  <si>
    <t>01/31/2016 09:58</t>
  </si>
  <si>
    <t>01/31/2016 13:59</t>
  </si>
  <si>
    <t>01/31/2016 15:03</t>
  </si>
  <si>
    <t>01/31/2016 15:02</t>
  </si>
  <si>
    <t>Assault by other specified means, initial encounter^Y08.89XA</t>
  </si>
  <si>
    <t>01/31/2016 14:50</t>
  </si>
  <si>
    <t>01/31/2016 10:08</t>
  </si>
  <si>
    <t>02/15/2016 15:15</t>
  </si>
  <si>
    <t>01/31/2016 10:25</t>
  </si>
  <si>
    <t>01/31/2016 20:09</t>
  </si>
  <si>
    <t>3954343</t>
  </si>
  <si>
    <t>WALTHALL, DAVID</t>
  </si>
  <si>
    <t>8/3/1962</t>
  </si>
  <si>
    <t>01/31/2016 11:12</t>
  </si>
  <si>
    <t>416377040</t>
  </si>
  <si>
    <t>01/31/2016 12:02</t>
  </si>
  <si>
    <t>01/31/2016 11:18</t>
  </si>
  <si>
    <t>01/31/2016 11:20</t>
  </si>
  <si>
    <t>01/31/2016 11:34</t>
  </si>
  <si>
    <t>01/31/2016 13:16</t>
  </si>
  <si>
    <t>01/31/2016 12:17</t>
  </si>
  <si>
    <t>Q CCU</t>
  </si>
  <si>
    <t>Q CICU-05</t>
  </si>
  <si>
    <t>ST elevation (STEMI) myocardial infarction of unspecified site^I21.3</t>
  </si>
  <si>
    <t>01/31/2016 11:32</t>
  </si>
  <si>
    <t>02/01/2016 18:06</t>
  </si>
  <si>
    <t>01/31/2016 11:26</t>
  </si>
  <si>
    <t>02/01/2016 14:41</t>
  </si>
  <si>
    <t>Contreras, Oliver</t>
  </si>
  <si>
    <t>159646</t>
  </si>
  <si>
    <t>Q 3M-362-01</t>
  </si>
  <si>
    <t>3085498</t>
  </si>
  <si>
    <t>GARGAN, BEN</t>
  </si>
  <si>
    <t>6/28/1998</t>
  </si>
  <si>
    <t>01/05/2016 08:16</t>
  </si>
  <si>
    <t>416255403</t>
  </si>
  <si>
    <t>01/06/2016 18:45</t>
  </si>
  <si>
    <t>01/05/2016 08:22</t>
  </si>
  <si>
    <t>01/05/2016 09:05</t>
  </si>
  <si>
    <t>01/05/2016 08:23</t>
  </si>
  <si>
    <t>Abnormal results of thyroid function studies^R94.6</t>
  </si>
  <si>
    <t>Poisoning by aspirin, undetermined, initial encounter^T39.014A</t>
  </si>
  <si>
    <t>01/05/2016 09:45</t>
  </si>
  <si>
    <t>01/05/2016 08:35</t>
  </si>
  <si>
    <t>01/05/2016 10:23</t>
  </si>
  <si>
    <t>01/05/2016 08:33</t>
  </si>
  <si>
    <t>01/06/2016 18:32</t>
  </si>
  <si>
    <t>01/05/2016 14:32</t>
  </si>
  <si>
    <t>01/13/2016 21:04</t>
  </si>
  <si>
    <t>416302566</t>
  </si>
  <si>
    <t>01/15/2016 06:25</t>
  </si>
  <si>
    <t>01/13/2016 21:39</t>
  </si>
  <si>
    <t>01/14/2016 01:16</t>
  </si>
  <si>
    <t>01/13/2016 21:49</t>
  </si>
  <si>
    <t>Manic episode without psychotic symptoms, moderate^F30.12</t>
  </si>
  <si>
    <t>01/14/2016 09:08</t>
  </si>
  <si>
    <t>01/14/2016 15:51</t>
  </si>
  <si>
    <t>2016-02-12</t>
  </si>
  <si>
    <t>Q 6N-619-01</t>
  </si>
  <si>
    <t>2016-01-21</t>
  </si>
  <si>
    <t>3906210</t>
  </si>
  <si>
    <t>BENNETT, GARY</t>
  </si>
  <si>
    <t>8/10/1960</t>
  </si>
  <si>
    <t>01/05/2016 00:19</t>
  </si>
  <si>
    <t>416255064</t>
  </si>
  <si>
    <t>01/05/2016 17:46</t>
  </si>
  <si>
    <t>01/05/2016 00:31</t>
  </si>
  <si>
    <t>01/05/2016 01:59</t>
  </si>
  <si>
    <t>01/05/2016 00:22</t>
  </si>
  <si>
    <t>01/05/2016 05:59</t>
  </si>
  <si>
    <t>01/05/2016 05:57</t>
  </si>
  <si>
    <t>01/05/2016 14:05</t>
  </si>
  <si>
    <t>707</t>
  </si>
  <si>
    <t>3834104</t>
  </si>
  <si>
    <t>TALISAYSAY, BRENDA</t>
  </si>
  <si>
    <t>5/19/1943</t>
  </si>
  <si>
    <t>01/25/2016 09:50</t>
  </si>
  <si>
    <t>416346387</t>
  </si>
  <si>
    <t>01/26/2016 19:54</t>
  </si>
  <si>
    <t>01/25/2016 10:03</t>
  </si>
  <si>
    <t>01/25/2016 10:55</t>
  </si>
  <si>
    <t>01/25/2016 09:55</t>
  </si>
  <si>
    <t>Other manic episodes^F30.8</t>
  </si>
  <si>
    <t>01/25/2016 11:01</t>
  </si>
  <si>
    <t>01/25/2016 17:42</t>
  </si>
  <si>
    <t>3464321</t>
  </si>
  <si>
    <t>MARTINEZ, HERNANDO</t>
  </si>
  <si>
    <t>6/5/1930</t>
  </si>
  <si>
    <t>01/26/2016 02:10</t>
  </si>
  <si>
    <t>416351368</t>
  </si>
  <si>
    <t>01/26/2016 06:15</t>
  </si>
  <si>
    <t>01/26/2016 02:38</t>
  </si>
  <si>
    <t>01/26/2016 02:42</t>
  </si>
  <si>
    <t>01/26/2016 02:35</t>
  </si>
  <si>
    <t>01/26/2016 06:09</t>
  </si>
  <si>
    <t>01/26/2016 07:18</t>
  </si>
  <si>
    <t>01/26/2016 14:05</t>
  </si>
  <si>
    <t>Q 5N-N512-02</t>
  </si>
  <si>
    <t>01/26/2016 02:41</t>
  </si>
  <si>
    <t>01/28/2016 19:52</t>
  </si>
  <si>
    <t>-470</t>
  </si>
  <si>
    <t>3538666</t>
  </si>
  <si>
    <t>NOREEN, NAZIA</t>
  </si>
  <si>
    <t>2/10/1975</t>
  </si>
  <si>
    <t>01/18/2016 15:32</t>
  </si>
  <si>
    <t>416318139</t>
  </si>
  <si>
    <t>01/18/2016 22:15</t>
  </si>
  <si>
    <t>01/18/2016 15:41</t>
  </si>
  <si>
    <t>01/18/2016 15:58</t>
  </si>
  <si>
    <t>01/18/2016 15:34</t>
  </si>
  <si>
    <t>01/18/2016 20:47</t>
  </si>
  <si>
    <t>01/18/2016 15:50</t>
  </si>
  <si>
    <t>01/21/2016 12:34</t>
  </si>
  <si>
    <t>01/20/2016 19:21</t>
  </si>
  <si>
    <t>3721382</t>
  </si>
  <si>
    <t>MENDEZ, JOSE</t>
  </si>
  <si>
    <t>10/2/1969</t>
  </si>
  <si>
    <t>02/19/2016 20:45</t>
  </si>
  <si>
    <t>416470007</t>
  </si>
  <si>
    <t>02/20/2016 02:09</t>
  </si>
  <si>
    <t>02/19/2016 21:00</t>
  </si>
  <si>
    <t>02/19/2016 21:23</t>
  </si>
  <si>
    <t>02/20/2016 01:11</t>
  </si>
  <si>
    <t>02/20/2016 01:34</t>
  </si>
  <si>
    <t>02/20/2016 01:38</t>
  </si>
  <si>
    <t>Gastric contents in respiratory tract, part unspecified causing other injury, initial encounter^T17.</t>
  </si>
  <si>
    <t>02/19/2016 21:03</t>
  </si>
  <si>
    <t>02/20/2016 01:10</t>
  </si>
  <si>
    <t>02/21/2016 11:03</t>
  </si>
  <si>
    <t>Romero, Liza</t>
  </si>
  <si>
    <t>158579</t>
  </si>
  <si>
    <t>Q 8N-811-01</t>
  </si>
  <si>
    <t>3339486</t>
  </si>
  <si>
    <t>AREVALO, MISAEL</t>
  </si>
  <si>
    <t>10/13/1973</t>
  </si>
  <si>
    <t>2016-02-14</t>
  </si>
  <si>
    <t>02/14/2016 15:56</t>
  </si>
  <si>
    <t>416444006</t>
  </si>
  <si>
    <t>02/15/2016 13:22</t>
  </si>
  <si>
    <t>02/14/2016 16:40</t>
  </si>
  <si>
    <t>02/14/2016 18:31</t>
  </si>
  <si>
    <t>02/14/2016 16:18</t>
  </si>
  <si>
    <t>02/15/2016 12:25</t>
  </si>
  <si>
    <t>02/15/2016 08:47</t>
  </si>
  <si>
    <t>02/14/2016 17:24</t>
  </si>
  <si>
    <t>02/14/2016 18:29</t>
  </si>
  <si>
    <t>02/15/2016 13:10</t>
  </si>
  <si>
    <t>Q 6N-612-02</t>
  </si>
  <si>
    <t>02/10/2016 15:54</t>
  </si>
  <si>
    <t>Hematemesis^K92.0</t>
  </si>
  <si>
    <t>Other specified sepsis^A41.89</t>
  </si>
  <si>
    <t>3287049</t>
  </si>
  <si>
    <t>DIMITROVA, MEGHAN</t>
  </si>
  <si>
    <t>9/22/1998</t>
  </si>
  <si>
    <t>02/23/2016 13:36</t>
  </si>
  <si>
    <t>416483773</t>
  </si>
  <si>
    <t>02/23/2016 22:19</t>
  </si>
  <si>
    <t>02/23/2016 13:47</t>
  </si>
  <si>
    <t>02/23/2016 14:00</t>
  </si>
  <si>
    <t>02/23/2016 14:19</t>
  </si>
  <si>
    <t>02/23/2016 17:08</t>
  </si>
  <si>
    <t>02/23/2016 22:14</t>
  </si>
  <si>
    <t>Q PEDS-4130-01</t>
  </si>
  <si>
    <t>Acute gastroenteritis^K52.9</t>
  </si>
  <si>
    <t>Epigastric pain^R10.13</t>
  </si>
  <si>
    <t>02/25/2016 21:14</t>
  </si>
  <si>
    <t>02/23/2016 13:54</t>
  </si>
  <si>
    <t>02/23/2016 14:03</t>
  </si>
  <si>
    <t>02/23/2016 17:07</t>
  </si>
  <si>
    <t>02/23/2016 14:42</t>
  </si>
  <si>
    <t>02/24/2016 16:26</t>
  </si>
  <si>
    <t>523</t>
  </si>
  <si>
    <t>311</t>
  </si>
  <si>
    <t>3961356</t>
  </si>
  <si>
    <t>DESMOND, ANDREY</t>
  </si>
  <si>
    <t>5/8/1993</t>
  </si>
  <si>
    <t>02/23/2016 13:40</t>
  </si>
  <si>
    <t>416483815</t>
  </si>
  <si>
    <t>02/23/2016 16:14</t>
  </si>
  <si>
    <t>02/23/2016 14:13</t>
  </si>
  <si>
    <t>02/23/2016 14:18</t>
  </si>
  <si>
    <t>02/23/2016 13:51</t>
  </si>
  <si>
    <t>02/23/2016 15:46</t>
  </si>
  <si>
    <t>Encounter for other general examination^Z00.8</t>
  </si>
  <si>
    <t>03/04/2016 20:04</t>
  </si>
  <si>
    <t>02/23/2016 14:08</t>
  </si>
  <si>
    <t>02/23/2016 15:45</t>
  </si>
  <si>
    <t>02/23/2016 14:21</t>
  </si>
  <si>
    <t>02/23/2016 15:00</t>
  </si>
  <si>
    <t>3958574</t>
  </si>
  <si>
    <t>PEREZ, SERGIO</t>
  </si>
  <si>
    <t>9/8/1982</t>
  </si>
  <si>
    <t>02/13/2016 19:25</t>
  </si>
  <si>
    <t>416443219</t>
  </si>
  <si>
    <t>02/17/2016 14:15</t>
  </si>
  <si>
    <t>02/13/2016 19:36</t>
  </si>
  <si>
    <t>02/13/2016 20:15</t>
  </si>
  <si>
    <t>02/13/2016 19:29</t>
  </si>
  <si>
    <t>Kaur, Mandeep</t>
  </si>
  <si>
    <t>161331</t>
  </si>
  <si>
    <t>Other hallucinations^R44.2</t>
  </si>
  <si>
    <t>02/13/2016 23:42</t>
  </si>
  <si>
    <t>02/13/2016 19:34</t>
  </si>
  <si>
    <t>02/15/2016 08:08</t>
  </si>
  <si>
    <t>02/14/2016 12:18</t>
  </si>
  <si>
    <t>3832061</t>
  </si>
  <si>
    <t>DEHOPE, SUSAN</t>
  </si>
  <si>
    <t>3/13/1947</t>
  </si>
  <si>
    <t>01/27/2016 15:17</t>
  </si>
  <si>
    <t>416361926</t>
  </si>
  <si>
    <t>01/29/2016 14:12</t>
  </si>
  <si>
    <t>01/27/2016 15:40</t>
  </si>
  <si>
    <t>01/27/2016 19:03</t>
  </si>
  <si>
    <t>01/27/2016 15:25</t>
  </si>
  <si>
    <t>01/29/2016 11:07</t>
  </si>
  <si>
    <t>Personal history of self-harm^Z91.5</t>
  </si>
  <si>
    <t>01/29/2016 11:05</t>
  </si>
  <si>
    <t>01/28/2016 10:55</t>
  </si>
  <si>
    <t>185</t>
  </si>
  <si>
    <t>3961490</t>
  </si>
  <si>
    <t>RANDAZZO, GINGER</t>
  </si>
  <si>
    <t>1/1/1979</t>
  </si>
  <si>
    <t>02/23/2016 21:07</t>
  </si>
  <si>
    <t>416486173</t>
  </si>
  <si>
    <t>02/24/2016 11:15</t>
  </si>
  <si>
    <t>02/23/2016 22:01</t>
  </si>
  <si>
    <t>02/23/2016 23:55</t>
  </si>
  <si>
    <t>02/24/2016 04:00</t>
  </si>
  <si>
    <t>02/23/2016 22:56</t>
  </si>
  <si>
    <t>02/24/2016 10:55</t>
  </si>
  <si>
    <t>Giblin, Erin</t>
  </si>
  <si>
    <t>160873</t>
  </si>
  <si>
    <t>Cellulitis of right hand^L03.113</t>
  </si>
  <si>
    <t>02/24/2016 04:10</t>
  </si>
  <si>
    <t>02/23/2016 22:45</t>
  </si>
  <si>
    <t>02/24/2016 01:02</t>
  </si>
  <si>
    <t>02/24/2016 10:28</t>
  </si>
  <si>
    <t>3815959</t>
  </si>
  <si>
    <t>LUBERT, LISA</t>
  </si>
  <si>
    <t>9/28/1955</t>
  </si>
  <si>
    <t>02/23/2016 21:10</t>
  </si>
  <si>
    <t>416486193</t>
  </si>
  <si>
    <t>02/24/2016 07:50</t>
  </si>
  <si>
    <t>02/23/2016 21:20</t>
  </si>
  <si>
    <t>02/23/2016 21:30</t>
  </si>
  <si>
    <t>02/24/2016 07:37</t>
  </si>
  <si>
    <t>02/24/2016 11:07</t>
  </si>
  <si>
    <t>02/24/2016 14:50</t>
  </si>
  <si>
    <t>Petrakis, Emmanuel</t>
  </si>
  <si>
    <t>XXDUMMY160575</t>
  </si>
  <si>
    <t>Hyperglycemic coma^E11.65</t>
  </si>
  <si>
    <t>02/23/2016 21:16</t>
  </si>
  <si>
    <t>02/24/2016 07:35</t>
  </si>
  <si>
    <t>02/25/2016 19:55</t>
  </si>
  <si>
    <t>-420</t>
  </si>
  <si>
    <t>3290429</t>
  </si>
  <si>
    <t>NYIMA, TONY</t>
  </si>
  <si>
    <t>3/28/2004</t>
  </si>
  <si>
    <t>01/20/2016 15:45</t>
  </si>
  <si>
    <t>416330411</t>
  </si>
  <si>
    <t>01/20/2016 17:42</t>
  </si>
  <si>
    <t>01/20/2016 16:11</t>
  </si>
  <si>
    <t>01/20/2016 16:15</t>
  </si>
  <si>
    <t>01/20/2016 16:04</t>
  </si>
  <si>
    <t>01/20/2016 17:24</t>
  </si>
  <si>
    <t>Fellin, Diana</t>
  </si>
  <si>
    <t>03304</t>
  </si>
  <si>
    <t>01/20/2016 17:22</t>
  </si>
  <si>
    <t>3948575</t>
  </si>
  <si>
    <t>NIEVES, JASEN</t>
  </si>
  <si>
    <t>10/20/1995</t>
  </si>
  <si>
    <t>01/13/2016 19:42</t>
  </si>
  <si>
    <t>416302394</t>
  </si>
  <si>
    <t>01/14/2016 15:23</t>
  </si>
  <si>
    <t>01/13/2016 19:50</t>
  </si>
  <si>
    <t>01/13/2016 20:20</t>
  </si>
  <si>
    <t>01/13/2016 20:12</t>
  </si>
  <si>
    <t>01/14/2016 14:57</t>
  </si>
  <si>
    <t>Sedative, hypnotic or anxiolytic dependence, uncomplicated^F13.20</t>
  </si>
  <si>
    <t>01/13/2016 21:12</t>
  </si>
  <si>
    <t>01/14/2016 14:54</t>
  </si>
  <si>
    <t>01/13/2016 21:29</t>
  </si>
  <si>
    <t>01/14/2016 15:16</t>
  </si>
  <si>
    <t>1143</t>
  </si>
  <si>
    <t>3958710</t>
  </si>
  <si>
    <t>CANALE, GIOVANNI</t>
  </si>
  <si>
    <t>5/22/1965</t>
  </si>
  <si>
    <t>2016-02-15</t>
  </si>
  <si>
    <t>02/15/2016 05:44</t>
  </si>
  <si>
    <t>416444477</t>
  </si>
  <si>
    <t>02/15/2016 13:26</t>
  </si>
  <si>
    <t>02/15/2016 06:20</t>
  </si>
  <si>
    <t>02/15/2016 06:28</t>
  </si>
  <si>
    <t>02/15/2016 05:52</t>
  </si>
  <si>
    <t>02/15/2016 12:07</t>
  </si>
  <si>
    <t>02/15/2016 06:22</t>
  </si>
  <si>
    <t>02/15/2016 06:59</t>
  </si>
  <si>
    <t>02/15/2016 12:48</t>
  </si>
  <si>
    <t>3447462</t>
  </si>
  <si>
    <t>MOLNAR, WALTER</t>
  </si>
  <si>
    <t>9/19/1936</t>
  </si>
  <si>
    <t>02/08/2016 14:21</t>
  </si>
  <si>
    <t>416415786</t>
  </si>
  <si>
    <t>02/08/2016 20:11</t>
  </si>
  <si>
    <t>02/08/2016 14:55</t>
  </si>
  <si>
    <t>02/08/2016 15:44</t>
  </si>
  <si>
    <t>02/08/2016 15:23</t>
  </si>
  <si>
    <t>02/08/2016 16:47</t>
  </si>
  <si>
    <t>02/08/2016 17:56</t>
  </si>
  <si>
    <t>Rickman, Diana</t>
  </si>
  <si>
    <t>160413</t>
  </si>
  <si>
    <t>Q CICU-03</t>
  </si>
  <si>
    <t>Orthostatic hypotension^I95.1</t>
  </si>
  <si>
    <t>Tremor, unspecified^R25.1</t>
  </si>
  <si>
    <t>02/14/2016 11:01</t>
  </si>
  <si>
    <t>02/08/2016 15:39</t>
  </si>
  <si>
    <t>02/09/2016 15:05</t>
  </si>
  <si>
    <t>316</t>
  </si>
  <si>
    <t>3475144</t>
  </si>
  <si>
    <t>ISKHAKOVA, ZOYA</t>
  </si>
  <si>
    <t>1/2/1936</t>
  </si>
  <si>
    <t>01/30/2016 15:16</t>
  </si>
  <si>
    <t>416376053</t>
  </si>
  <si>
    <t>01/31/2016 16:08</t>
  </si>
  <si>
    <t>01/30/2016 15:45</t>
  </si>
  <si>
    <t>01/30/2016 15:25</t>
  </si>
  <si>
    <t>01/30/2016 15:32</t>
  </si>
  <si>
    <t>01/30/2016 20:57</t>
  </si>
  <si>
    <t>01/30/2016 22:40</t>
  </si>
  <si>
    <t>01/31/2016 16:44</t>
  </si>
  <si>
    <t>Smith, Tamara</t>
  </si>
  <si>
    <t>159673</t>
  </si>
  <si>
    <t>Q 5W-W519-02</t>
  </si>
  <si>
    <t>Shortness of breath^R06.02</t>
  </si>
  <si>
    <t>02/09/2016 11:43</t>
  </si>
  <si>
    <t>01/30/2016 15:36</t>
  </si>
  <si>
    <t>02/05/2016 11:34</t>
  </si>
  <si>
    <t>02/01/2016 15:04</t>
  </si>
  <si>
    <t>-36</t>
  </si>
  <si>
    <t>3787632</t>
  </si>
  <si>
    <t>LEE, KARA</t>
  </si>
  <si>
    <t>12/14/2000</t>
  </si>
  <si>
    <t>01/19/2016 20:20</t>
  </si>
  <si>
    <t>416325156</t>
  </si>
  <si>
    <t>01/21/2016 18:15</t>
  </si>
  <si>
    <t>01/19/2016 20:47</t>
  </si>
  <si>
    <t>01/19/2016 22:22</t>
  </si>
  <si>
    <t>01/19/2016 20:38</t>
  </si>
  <si>
    <t>01/21/2016 17:18</t>
  </si>
  <si>
    <t>01/19/2016 22:10</t>
  </si>
  <si>
    <t>01/20/2016 14:39</t>
  </si>
  <si>
    <t>3954945</t>
  </si>
  <si>
    <t>SINGER, AMANDA</t>
  </si>
  <si>
    <t>6/13/1990</t>
  </si>
  <si>
    <t>02/08/2016 03:17</t>
  </si>
  <si>
    <t>416411972</t>
  </si>
  <si>
    <t>02/08/2016 15:00</t>
  </si>
  <si>
    <t>02/08/2016 04:20</t>
  </si>
  <si>
    <t>02/08/2016 05:15</t>
  </si>
  <si>
    <t>02/08/2016 04:16</t>
  </si>
  <si>
    <t>Left After Medical Screen</t>
  </si>
  <si>
    <t>02/11/2016 16:41</t>
  </si>
  <si>
    <t>02/08/2016 05:10</t>
  </si>
  <si>
    <t>02/08/2016 05:46</t>
  </si>
  <si>
    <t>02/08/2016 14:00</t>
  </si>
  <si>
    <t>3670605</t>
  </si>
  <si>
    <t>HURLEY, AGNES</t>
  </si>
  <si>
    <t>2/7/1944</t>
  </si>
  <si>
    <t>01/24/2016 15:07</t>
  </si>
  <si>
    <t>416344913</t>
  </si>
  <si>
    <t>01/24/2016 22:19</t>
  </si>
  <si>
    <t>01/24/2016 15:32</t>
  </si>
  <si>
    <t>01/24/2016 16:08</t>
  </si>
  <si>
    <t>01/24/2016 15:26</t>
  </si>
  <si>
    <t>01/24/2016 19:52</t>
  </si>
  <si>
    <t>01/24/2016 19:48</t>
  </si>
  <si>
    <t>01/24/2016 22:17</t>
  </si>
  <si>
    <t>01/24/2016 16:51</t>
  </si>
  <si>
    <t>01/24/2016 15:54</t>
  </si>
  <si>
    <t>01/26/2016 16:48</t>
  </si>
  <si>
    <t>3947325</t>
  </si>
  <si>
    <t>GABEL, JEFFREY</t>
  </si>
  <si>
    <t>5/24/1976</t>
  </si>
  <si>
    <t>2016-01-10</t>
  </si>
  <si>
    <t>01/10/2016 19:40</t>
  </si>
  <si>
    <t>416282488</t>
  </si>
  <si>
    <t>01/12/2016 15:21</t>
  </si>
  <si>
    <t>01/10/2016 19:52</t>
  </si>
  <si>
    <t>01/10/2016 20:28</t>
  </si>
  <si>
    <t>01/10/2016 19:43</t>
  </si>
  <si>
    <t>01/12/2016 14:53</t>
  </si>
  <si>
    <t>01/11/2016 18:55</t>
  </si>
  <si>
    <t>01/10/2016 19:58</t>
  </si>
  <si>
    <t>01/10/2016 20:25</t>
  </si>
  <si>
    <t>01/10/2016 20:29</t>
  </si>
  <si>
    <t>01/11/2016 13:03</t>
  </si>
  <si>
    <t>3953764</t>
  </si>
  <si>
    <t>ZHOU, SHAJIA</t>
  </si>
  <si>
    <t>7/30/1991</t>
  </si>
  <si>
    <t>2016-01-28</t>
  </si>
  <si>
    <t>01/28/2016 21:25</t>
  </si>
  <si>
    <t>416369553</t>
  </si>
  <si>
    <t>01/30/2016 12:58</t>
  </si>
  <si>
    <t>01/28/2016 21:50</t>
  </si>
  <si>
    <t>01/28/2016 22:53</t>
  </si>
  <si>
    <t>01/28/2016 21:35</t>
  </si>
  <si>
    <t>01/30/2016 12:46</t>
  </si>
  <si>
    <t>02/01/2016 19:59</t>
  </si>
  <si>
    <t>01/28/2016 22:06</t>
  </si>
  <si>
    <t>01/29/2016 00:12</t>
  </si>
  <si>
    <t>01/29/2016 11:26</t>
  </si>
  <si>
    <t>3945242</t>
  </si>
  <si>
    <t>HEINITZ, STEVEN</t>
  </si>
  <si>
    <t>8/26/1989</t>
  </si>
  <si>
    <t>01/04/2016 21:22</t>
  </si>
  <si>
    <t>416254759</t>
  </si>
  <si>
    <t>01/05/2016 13:36</t>
  </si>
  <si>
    <t>01/04/2016 21:50</t>
  </si>
  <si>
    <t>01/04/2016 22:35</t>
  </si>
  <si>
    <t>01/04/2016 21:43</t>
  </si>
  <si>
    <t>01/05/2016 12:59</t>
  </si>
  <si>
    <t>01/05/2016 06:59</t>
  </si>
  <si>
    <t>01/04/2016 21:36</t>
  </si>
  <si>
    <t>01/04/2016 22:33</t>
  </si>
  <si>
    <t>01/05/2016 12:53</t>
  </si>
  <si>
    <t>01/05/2016 13:42</t>
  </si>
  <si>
    <t>3794519</t>
  </si>
  <si>
    <t>LECOINTE, JALEN</t>
  </si>
  <si>
    <t>3/13/1994</t>
  </si>
  <si>
    <t>Hb-SS disease with crisis, unspecified^D57.00</t>
  </si>
  <si>
    <t>128</t>
  </si>
  <si>
    <t>3111223</t>
  </si>
  <si>
    <t>SANTIAGO, MANUEL</t>
  </si>
  <si>
    <t>12/30/2000</t>
  </si>
  <si>
    <t>01/10/2016 17:27</t>
  </si>
  <si>
    <t>416282366</t>
  </si>
  <si>
    <t>01/11/2016 10:58</t>
  </si>
  <si>
    <t>01/10/2016 18:16</t>
  </si>
  <si>
    <t>01/10/2016 18:53</t>
  </si>
  <si>
    <t>01/10/2016 17:55</t>
  </si>
  <si>
    <t>01/11/2016 10:31</t>
  </si>
  <si>
    <t>Elazar, Margarita</t>
  </si>
  <si>
    <t>103499</t>
  </si>
  <si>
    <t>01/11/2016 10:27</t>
  </si>
  <si>
    <t>01/11/2016 10:26</t>
  </si>
  <si>
    <t>01/11/2016 10:56</t>
  </si>
  <si>
    <t>3122666</t>
  </si>
  <si>
    <t>ALMANZAR, LIDIA</t>
  </si>
  <si>
    <t>3/15/2001</t>
  </si>
  <si>
    <t>01/21/2016 15:04</t>
  </si>
  <si>
    <t>416336402</t>
  </si>
  <si>
    <t>01/21/2016 19:03</t>
  </si>
  <si>
    <t>01/21/2016 16:31</t>
  </si>
  <si>
    <t>01/21/2016 16:00</t>
  </si>
  <si>
    <t>01/21/2016 15:29</t>
  </si>
  <si>
    <t>01/21/2016 17:12</t>
  </si>
  <si>
    <t>Assault by unspecified means^Y09</t>
  </si>
  <si>
    <t>Other reactions to severe stress^F43.8</t>
  </si>
  <si>
    <t>01/21/2016 15:41</t>
  </si>
  <si>
    <t>01/21/2016 16:09</t>
  </si>
  <si>
    <t>01/21/2016 17:20</t>
  </si>
  <si>
    <t>3952323</t>
  </si>
  <si>
    <t>BRADY, RICHARD C</t>
  </si>
  <si>
    <t>3/5/1940</t>
  </si>
  <si>
    <t>01/25/2016 12:43</t>
  </si>
  <si>
    <t>416348167</t>
  </si>
  <si>
    <t>01/25/2016 21:32</t>
  </si>
  <si>
    <t>01/25/2016 12:57</t>
  </si>
  <si>
    <t>01/25/2016 14:19</t>
  </si>
  <si>
    <t>01/25/2016 12:45</t>
  </si>
  <si>
    <t>01/25/2016 16:57</t>
  </si>
  <si>
    <t>Skilled Nursing Facility</t>
  </si>
  <si>
    <t>Disorientation, unspecified^R41.0</t>
  </si>
  <si>
    <t>01/25/2016 14:38</t>
  </si>
  <si>
    <t>01/25/2016 13:05</t>
  </si>
  <si>
    <t>01/25/2016 18:03</t>
  </si>
  <si>
    <t>275</t>
  </si>
  <si>
    <t>3837104</t>
  </si>
  <si>
    <t>DANIELS, TERRANCE</t>
  </si>
  <si>
    <t>5/29/1964</t>
  </si>
  <si>
    <t>2016-02-28</t>
  </si>
  <si>
    <t>02/28/2016 22:47</t>
  </si>
  <si>
    <t>416507078</t>
  </si>
  <si>
    <t>02/29/2016 00:18</t>
  </si>
  <si>
    <t>02/28/2016 23:07</t>
  </si>
  <si>
    <t>02/28/2016 23:16</t>
  </si>
  <si>
    <t>02/28/2016 23:01</t>
  </si>
  <si>
    <t>02/29/2016 00:11</t>
  </si>
  <si>
    <t>02/29/2016 04:03</t>
  </si>
  <si>
    <t>02/29/2016 21:09</t>
  </si>
  <si>
    <t>Q 4W-W423-02</t>
  </si>
  <si>
    <t>02/28/2016 23:05</t>
  </si>
  <si>
    <t>03/01/2016 16:00</t>
  </si>
  <si>
    <t>-1251</t>
  </si>
  <si>
    <t>3959354</t>
  </si>
  <si>
    <t>PINERO, TIANNA</t>
  </si>
  <si>
    <t>10/25/1986</t>
  </si>
  <si>
    <t>2016-02-17</t>
  </si>
  <si>
    <t>02/17/2016 00:39</t>
  </si>
  <si>
    <t>416452202</t>
  </si>
  <si>
    <t>02/18/2016 01:02</t>
  </si>
  <si>
    <t>02/17/2016 01:45</t>
  </si>
  <si>
    <t>02/18/2016 07:03</t>
  </si>
  <si>
    <t>02/17/2016 01:02</t>
  </si>
  <si>
    <t>02/17/2016 05:59</t>
  </si>
  <si>
    <t>02/17/2016 02:24</t>
  </si>
  <si>
    <t>02/17/2016 02:19</t>
  </si>
  <si>
    <t>02/17/2016 02:18</t>
  </si>
  <si>
    <t>02/17/2016 05:58</t>
  </si>
  <si>
    <t>02/17/2016 14:20</t>
  </si>
  <si>
    <t>02/17/2016 04:30</t>
  </si>
  <si>
    <t>02/17/2016 14:55</t>
  </si>
  <si>
    <t>3927097</t>
  </si>
  <si>
    <t>KUNDU, NARAYAN R</t>
  </si>
  <si>
    <t>4/30/1960</t>
  </si>
  <si>
    <t>02/12/2016 11:03</t>
  </si>
  <si>
    <t>416438675</t>
  </si>
  <si>
    <t>02/13/2016 20:12</t>
  </si>
  <si>
    <t>02/12/2016 11:13</t>
  </si>
  <si>
    <t>02/12/2016 11:15</t>
  </si>
  <si>
    <t>02/12/2016 12:00</t>
  </si>
  <si>
    <t>02/12/2016 11:05</t>
  </si>
  <si>
    <t>02/12/2016 18:48</t>
  </si>
  <si>
    <t>02/13/2016 18:53</t>
  </si>
  <si>
    <t>02/13/2016 19:57</t>
  </si>
  <si>
    <t>Malignant neoplasm of brain, unspecified^C71.9</t>
  </si>
  <si>
    <t>02/13/2016 10:53</t>
  </si>
  <si>
    <t>02/12/2016 18:49</t>
  </si>
  <si>
    <t>02/13/2016 14:38</t>
  </si>
  <si>
    <t>1524</t>
  </si>
  <si>
    <t>2016-02-01</t>
  </si>
  <si>
    <t>02/01/2016 06:55</t>
  </si>
  <si>
    <t>416378015</t>
  </si>
  <si>
    <t>02/01/2016 11:06</t>
  </si>
  <si>
    <t>02/01/2016 07:20</t>
  </si>
  <si>
    <t>02/01/2016 07:43</t>
  </si>
  <si>
    <t>02/01/2016 07:04</t>
  </si>
  <si>
    <t>02/01/2016 10:23</t>
  </si>
  <si>
    <t>02/01/2016 13:53</t>
  </si>
  <si>
    <t>02/01/2016 07:26</t>
  </si>
  <si>
    <t>02/01/2016 10:22</t>
  </si>
  <si>
    <t>02/01/2016 11:15</t>
  </si>
  <si>
    <t>3962887</t>
  </si>
  <si>
    <t>GARCIA, LUIS</t>
  </si>
  <si>
    <t>11/19/1982</t>
  </si>
  <si>
    <t>02/28/2016 21:34</t>
  </si>
  <si>
    <t>416507009</t>
  </si>
  <si>
    <t>02/29/2016 11:29</t>
  </si>
  <si>
    <t>02/28/2016 21:46</t>
  </si>
  <si>
    <t>02/28/2016 22:43</t>
  </si>
  <si>
    <t>02/28/2016 21:42</t>
  </si>
  <si>
    <t>02/29/2016 10:32</t>
  </si>
  <si>
    <t>Khan, Jennifer</t>
  </si>
  <si>
    <t>161524</t>
  </si>
  <si>
    <t>02/29/2016 01:03</t>
  </si>
  <si>
    <t>02/28/2016 21:51</t>
  </si>
  <si>
    <t>02/29/2016 10:29</t>
  </si>
  <si>
    <t>02/29/2016 10:30</t>
  </si>
  <si>
    <t>02/29/2016 11:21</t>
  </si>
  <si>
    <t>3466262</t>
  </si>
  <si>
    <t>MAGIN, LARRY</t>
  </si>
  <si>
    <t>2/17/1937</t>
  </si>
  <si>
    <t>2016-02-09</t>
  </si>
  <si>
    <t>02/09/2016 12:07</t>
  </si>
  <si>
    <t>416420910</t>
  </si>
  <si>
    <t>02/09/2016 20:34</t>
  </si>
  <si>
    <t>02/09/2016 12:48</t>
  </si>
  <si>
    <t>02/09/2016 12:54</t>
  </si>
  <si>
    <t>02/09/2016 12:11</t>
  </si>
  <si>
    <t>02/09/2016 20:16</t>
  </si>
  <si>
    <t>02/09/2016 23:22</t>
  </si>
  <si>
    <t>02/10/2016 17:44</t>
  </si>
  <si>
    <t>02/09/2016 12:55</t>
  </si>
  <si>
    <t>02/09/2016 13:48</t>
  </si>
  <si>
    <t>02/17/2016 14:37</t>
  </si>
  <si>
    <t>02/10/2016 15:51</t>
  </si>
  <si>
    <t>-1270</t>
  </si>
  <si>
    <t>2246882</t>
  </si>
  <si>
    <t>SINGH, MELANIE</t>
  </si>
  <si>
    <t>11/17/1975</t>
  </si>
  <si>
    <t>2016-02-21</t>
  </si>
  <si>
    <t>02/21/2016 12:31</t>
  </si>
  <si>
    <t>416472229</t>
  </si>
  <si>
    <t>02/21/2016 17:49</t>
  </si>
  <si>
    <t>02/21/2016 12:41</t>
  </si>
  <si>
    <t>02/21/2016 13:49</t>
  </si>
  <si>
    <t>02/21/2016 12:36</t>
  </si>
  <si>
    <t>02/21/2016 17:44</t>
  </si>
  <si>
    <t>02/21/2016 19:23</t>
  </si>
  <si>
    <t>02/22/2016 15:23</t>
  </si>
  <si>
    <t>Q 5W-W525-02</t>
  </si>
  <si>
    <t>02/21/2016 14:10</t>
  </si>
  <si>
    <t>02/21/2016 12:50</t>
  </si>
  <si>
    <t>02/22/2016 15:47</t>
  </si>
  <si>
    <t>-1294</t>
  </si>
  <si>
    <t>2016-02-11</t>
  </si>
  <si>
    <t>3774815</t>
  </si>
  <si>
    <t>WIMBUSH, CASSANDRA</t>
  </si>
  <si>
    <t>7/3/1965</t>
  </si>
  <si>
    <t>2016-02-22</t>
  </si>
  <si>
    <t>02/22/2016 00:39</t>
  </si>
  <si>
    <t>416472970</t>
  </si>
  <si>
    <t>02/22/2016 13:04</t>
  </si>
  <si>
    <t>02/22/2016 00:43</t>
  </si>
  <si>
    <t>02/22/2016 02:13</t>
  </si>
  <si>
    <t>02/22/2016 00:41</t>
  </si>
  <si>
    <t>02/22/2016 00:44</t>
  </si>
  <si>
    <t>02/22/2016 02:15</t>
  </si>
  <si>
    <t>02/22/2016 12:40</t>
  </si>
  <si>
    <t>3938678</t>
  </si>
  <si>
    <t>RUGINIS, MARTIN</t>
  </si>
  <si>
    <t>9/20/1966</t>
  </si>
  <si>
    <t>2016-02-03</t>
  </si>
  <si>
    <t>02/03/2016 19:31</t>
  </si>
  <si>
    <t>416397125</t>
  </si>
  <si>
    <t>02/04/2016 04:55</t>
  </si>
  <si>
    <t>02/03/2016 20:19</t>
  </si>
  <si>
    <t>02/03/2016 21:01</t>
  </si>
  <si>
    <t>02/03/2016 21:43</t>
  </si>
  <si>
    <t>02/03/2016 19:48</t>
  </si>
  <si>
    <t>02/04/2016 01:06</t>
  </si>
  <si>
    <t>02/04/2016 01:27</t>
  </si>
  <si>
    <t>02/04/2016 04:27</t>
  </si>
  <si>
    <t>Q 5W-W511-01</t>
  </si>
  <si>
    <t>Dyspnea^R06.00</t>
  </si>
  <si>
    <t>Wheezing^R06.2</t>
  </si>
  <si>
    <t>02/04/2016 19:12</t>
  </si>
  <si>
    <t>02/05/2016 12:52</t>
  </si>
  <si>
    <t>3600325</t>
  </si>
  <si>
    <t>CHOU, NING</t>
  </si>
  <si>
    <t>2/28/1948</t>
  </si>
  <si>
    <t>02/03/2016 10:43</t>
  </si>
  <si>
    <t>416393109</t>
  </si>
  <si>
    <t>02/03/2016 16:19</t>
  </si>
  <si>
    <t>02/03/2016 10:52</t>
  </si>
  <si>
    <t>02/03/2016 11:21</t>
  </si>
  <si>
    <t>02/03/2016 10:45</t>
  </si>
  <si>
    <t>02/03/2016 15:17</t>
  </si>
  <si>
    <t>02/03/2016 18:00</t>
  </si>
  <si>
    <t>02/03/2016 21:18</t>
  </si>
  <si>
    <t>Q 3M-353-01</t>
  </si>
  <si>
    <t>Hyperglycemia^R73.9</t>
  </si>
  <si>
    <t>Near syncope^R55</t>
  </si>
  <si>
    <t>02/03/2016 11:07</t>
  </si>
  <si>
    <t>02/12/2016 14:40</t>
  </si>
  <si>
    <t>02/03/2016 14:59</t>
  </si>
  <si>
    <t>-299</t>
  </si>
  <si>
    <t>2326072</t>
  </si>
  <si>
    <t>PAKANAYEVA, FRIDA</t>
  </si>
  <si>
    <t>10/15/1931</t>
  </si>
  <si>
    <t>2016-02-25</t>
  </si>
  <si>
    <t>02/25/2016 15:53</t>
  </si>
  <si>
    <t>416497161</t>
  </si>
  <si>
    <t>02/26/2016 00:15</t>
  </si>
  <si>
    <t>02/25/2016 16:19</t>
  </si>
  <si>
    <t>02/25/2016 16:45</t>
  </si>
  <si>
    <t>02/25/2016 15:56</t>
  </si>
  <si>
    <t>02/25/2016 22:59</t>
  </si>
  <si>
    <t>Dysthymic disorder^F34.1</t>
  </si>
  <si>
    <t>02/25/2016 16:46</t>
  </si>
  <si>
    <t>02/25/2016 16:20</t>
  </si>
  <si>
    <t>02/25/2016 16:24</t>
  </si>
  <si>
    <t>02/26/2016 19:06</t>
  </si>
  <si>
    <t>02/25/2016 20:47</t>
  </si>
  <si>
    <t>3306670</t>
  </si>
  <si>
    <t>OLEWNICKI, CARRUN</t>
  </si>
  <si>
    <t>7/11/2004</t>
  </si>
  <si>
    <t>02/25/2016 16:53</t>
  </si>
  <si>
    <t>416497668</t>
  </si>
  <si>
    <t>02/26/2016 02:15</t>
  </si>
  <si>
    <t>02/25/2016 17:17</t>
  </si>
  <si>
    <t>02/25/2016 18:14</t>
  </si>
  <si>
    <t>02/25/2016 17:06</t>
  </si>
  <si>
    <t>02/25/2016 22:22</t>
  </si>
  <si>
    <t>Borderline personality disorder^F60.3</t>
  </si>
  <si>
    <t>02/25/2016 18:16</t>
  </si>
  <si>
    <t>02/25/2016 18:00</t>
  </si>
  <si>
    <t>02/25/2016 18:25</t>
  </si>
  <si>
    <t>02/25/2016 22:17</t>
  </si>
  <si>
    <t>02/25/2016 18:57</t>
  </si>
  <si>
    <t>02/25/2016 22:15</t>
  </si>
  <si>
    <t>02/25/2016 17:30</t>
  </si>
  <si>
    <t>3960543</t>
  </si>
  <si>
    <t>SALAZAR, ELKIN</t>
  </si>
  <si>
    <t>8/9/1991</t>
  </si>
  <si>
    <t>02/20/2016 08:50</t>
  </si>
  <si>
    <t>416470562</t>
  </si>
  <si>
    <t>02/20/2016 17:51</t>
  </si>
  <si>
    <t>02/20/2016 09:12</t>
  </si>
  <si>
    <t>02/20/2016 09:57</t>
  </si>
  <si>
    <t>02/20/2016 08:52</t>
  </si>
  <si>
    <t>02/20/2016 15:42</t>
  </si>
  <si>
    <t>Person injured in unspecified vehicle accident, sequela^V89.9XXS</t>
  </si>
  <si>
    <t>02/20/2016 09:13</t>
  </si>
  <si>
    <t>02/20/2016 09:16</t>
  </si>
  <si>
    <t>02/20/2016 15:41</t>
  </si>
  <si>
    <t>02/20/2016 11:58</t>
  </si>
  <si>
    <t>3355348</t>
  </si>
  <si>
    <t>MALDONADO, PEDRO</t>
  </si>
  <si>
    <t>10/2/1999</t>
  </si>
  <si>
    <t>02/17/2016 12:56</t>
  </si>
  <si>
    <t>416455262</t>
  </si>
  <si>
    <t>02/17/2016 19:25</t>
  </si>
  <si>
    <t>02/17/2016 13:04</t>
  </si>
  <si>
    <t>02/17/2016 13:27</t>
  </si>
  <si>
    <t>02/17/2016 12:59</t>
  </si>
  <si>
    <t>02/17/2016 19:08</t>
  </si>
  <si>
    <t>Poisoning by unspecified drugs, medicaments and biological substances, intentional self-harm, initia</t>
  </si>
  <si>
    <t>02/17/2016 13:06</t>
  </si>
  <si>
    <t>02/17/2016 18:53</t>
  </si>
  <si>
    <t>02/17/2016 17:42</t>
  </si>
  <si>
    <t>02/11/2016 22:23</t>
  </si>
  <si>
    <t>416436784</t>
  </si>
  <si>
    <t>02/12/2016 15:21</t>
  </si>
  <si>
    <t>02/11/2016 23:04</t>
  </si>
  <si>
    <t>02/12/2016 01:28</t>
  </si>
  <si>
    <t>02/11/2016 22:51</t>
  </si>
  <si>
    <t>02/12/2016 10:50</t>
  </si>
  <si>
    <t>02/12/2016 15:51</t>
  </si>
  <si>
    <t>02/12/2016 15:30</t>
  </si>
  <si>
    <t>Q 6N-616-02</t>
  </si>
  <si>
    <t>02/12/2016 01:34</t>
  </si>
  <si>
    <t>02/12/2016 00:18</t>
  </si>
  <si>
    <t>02/12/2016 01:22</t>
  </si>
  <si>
    <t>02/12/2016 13:57</t>
  </si>
  <si>
    <t>271</t>
  </si>
  <si>
    <t>3213820</t>
  </si>
  <si>
    <t>REESE, COREY</t>
  </si>
  <si>
    <t>2/16/1964</t>
  </si>
  <si>
    <t>2016-02-05</t>
  </si>
  <si>
    <t>02/05/2016 18:49</t>
  </si>
  <si>
    <t>416408576</t>
  </si>
  <si>
    <t>02/06/2016 06:50</t>
  </si>
  <si>
    <t>02/05/2016 23:30</t>
  </si>
  <si>
    <t>02/05/2016 03:30</t>
  </si>
  <si>
    <t>02/05/2016 18:55</t>
  </si>
  <si>
    <t>02/06/2016 06:40</t>
  </si>
  <si>
    <t>02/06/2016 08:46</t>
  </si>
  <si>
    <t>02/06/2016 13:49</t>
  </si>
  <si>
    <t>Q 5N-N513-01</t>
  </si>
  <si>
    <t>02/06/2016 19:05</t>
  </si>
  <si>
    <t>02/05/2016 23:00</t>
  </si>
  <si>
    <t>02/06/2016 13:41</t>
  </si>
  <si>
    <t>-419</t>
  </si>
  <si>
    <t>3794606</t>
  </si>
  <si>
    <t>MOSHADO, TAMMAR</t>
  </si>
  <si>
    <t>11/1/1938</t>
  </si>
  <si>
    <t>02/28/2016 12:50</t>
  </si>
  <si>
    <t>416506452</t>
  </si>
  <si>
    <t>02/28/2016 14:49</t>
  </si>
  <si>
    <t>02/28/2016 13:02</t>
  </si>
  <si>
    <t>02/28/2016 13:03</t>
  </si>
  <si>
    <t>02/28/2016 12:54</t>
  </si>
  <si>
    <t>02/28/2016 14:44</t>
  </si>
  <si>
    <t>02/28/2016 15:31</t>
  </si>
  <si>
    <t>02/29/2016 17:31</t>
  </si>
  <si>
    <t>Varas, Fabienne</t>
  </si>
  <si>
    <t>150450</t>
  </si>
  <si>
    <t>Q 2N - 212-01</t>
  </si>
  <si>
    <t>Acute respiratory failure with hypoxia^J96.01</t>
  </si>
  <si>
    <t>03/01/2016 10:54</t>
  </si>
  <si>
    <t>02/28/2016 12:57</t>
  </si>
  <si>
    <t>02/28/2016 13:05</t>
  </si>
  <si>
    <t>02/29/2016 12:59</t>
  </si>
  <si>
    <t>-1602</t>
  </si>
  <si>
    <t>2133841</t>
  </si>
  <si>
    <t>MILLER, GEORGE</t>
  </si>
  <si>
    <t>9/24/1993</t>
  </si>
  <si>
    <t>02/25/2016 08:11</t>
  </si>
  <si>
    <t>416492760</t>
  </si>
  <si>
    <t>02/25/2016 20:10</t>
  </si>
  <si>
    <t>02/25/2016 09:08</t>
  </si>
  <si>
    <t>02/25/2016 09:41</t>
  </si>
  <si>
    <t>02/25/2016 08:48</t>
  </si>
  <si>
    <t>02/25/2016 17:10</t>
  </si>
  <si>
    <t>02/25/2016 19:11</t>
  </si>
  <si>
    <t>02/25/2016 19:51</t>
  </si>
  <si>
    <t>Other specific personality disorders^F60.89</t>
  </si>
  <si>
    <t>02/29/2016 16:48</t>
  </si>
  <si>
    <t>02/25/2016 09:36</t>
  </si>
  <si>
    <t>02/29/2016 14:46</t>
  </si>
  <si>
    <t>02/25/2016 17:09</t>
  </si>
  <si>
    <t>02/25/2016 13:19</t>
  </si>
  <si>
    <t>180</t>
  </si>
  <si>
    <t>3956579</t>
  </si>
  <si>
    <t>HUERTA, LUIS</t>
  </si>
  <si>
    <t>7/15/1994</t>
  </si>
  <si>
    <t>2016-02-06</t>
  </si>
  <si>
    <t>02/06/2016 22:37</t>
  </si>
  <si>
    <t>416410631</t>
  </si>
  <si>
    <t>02/09/2016 17:20</t>
  </si>
  <si>
    <t>02/06/2016 22:49</t>
  </si>
  <si>
    <t>02/06/2016 23:41</t>
  </si>
  <si>
    <t>02/06/2016 23:35</t>
  </si>
  <si>
    <t>02/06/2016 22:55</t>
  </si>
  <si>
    <t>02/11/2016 16:03</t>
  </si>
  <si>
    <t>02/06/2016 23:06</t>
  </si>
  <si>
    <t>02/06/2016 23:21</t>
  </si>
  <si>
    <t>02/07/2016 11:53</t>
  </si>
  <si>
    <t>3112245</t>
  </si>
  <si>
    <t>GARCIA, DEVIN</t>
  </si>
  <si>
    <t>4/4/1997</t>
  </si>
  <si>
    <t>02/12/2016 16:21</t>
  </si>
  <si>
    <t>416441165</t>
  </si>
  <si>
    <t>02/12/2016 18:00</t>
  </si>
  <si>
    <t>02/12/2016 16:29</t>
  </si>
  <si>
    <t>02/12/2016 16:31</t>
  </si>
  <si>
    <t>02/12/2016 17:55</t>
  </si>
  <si>
    <t>Reaction to severe stress, unspecified^F43.9</t>
  </si>
  <si>
    <t>02/12/2016 17:21</t>
  </si>
  <si>
    <t>02/12/2016 17:56</t>
  </si>
  <si>
    <t>02/12/2016 18:12</t>
  </si>
  <si>
    <t>2350546</t>
  </si>
  <si>
    <t>GREGORY, KEON</t>
  </si>
  <si>
    <t>4/10/1980</t>
  </si>
  <si>
    <t>02/03/2016 12:21</t>
  </si>
  <si>
    <t>416394273</t>
  </si>
  <si>
    <t>02/04/2016 02:38</t>
  </si>
  <si>
    <t>02/03/2016 13:25</t>
  </si>
  <si>
    <t>02/03/2016 13:08</t>
  </si>
  <si>
    <t>02/03/2016 14:19</t>
  </si>
  <si>
    <t>02/03/2016 13:02</t>
  </si>
  <si>
    <t>02/03/2016 19:39</t>
  </si>
  <si>
    <t>02/04/2016 02:12</t>
  </si>
  <si>
    <t>02/03/2016 19:34</t>
  </si>
  <si>
    <t>02/04/2016 14:02</t>
  </si>
  <si>
    <t>857</t>
  </si>
  <si>
    <t>419</t>
  </si>
  <si>
    <t>1103795</t>
  </si>
  <si>
    <t>WEIL, MARGO</t>
  </si>
  <si>
    <t>8/6/1922</t>
  </si>
  <si>
    <t>02/15/2016 12:14</t>
  </si>
  <si>
    <t>416444969</t>
  </si>
  <si>
    <t>02/15/2016 21:12</t>
  </si>
  <si>
    <t>02/15/2016 12:58</t>
  </si>
  <si>
    <t>02/15/2016 13:25</t>
  </si>
  <si>
    <t>02/15/2016 12:35</t>
  </si>
  <si>
    <t>02/15/2016 17:05</t>
  </si>
  <si>
    <t>02/15/2016 18:20</t>
  </si>
  <si>
    <t>02/15/2016 21:24</t>
  </si>
  <si>
    <t>Failure to thrive in adult^R62.7</t>
  </si>
  <si>
    <t>02/16/2016 14:30</t>
  </si>
  <si>
    <t>3963095</t>
  </si>
  <si>
    <t>LI, ZIYING</t>
  </si>
  <si>
    <t>6/5/1999</t>
  </si>
  <si>
    <t>2016-02-29</t>
  </si>
  <si>
    <t>02/29/2016 13:12</t>
  </si>
  <si>
    <t>416510701</t>
  </si>
  <si>
    <t>03/01/2016 19:48</t>
  </si>
  <si>
    <t>02/29/2016 13:33</t>
  </si>
  <si>
    <t>02/29/2016 13:59</t>
  </si>
  <si>
    <t>02/29/2016 13:26</t>
  </si>
  <si>
    <t>03/01/2016 19:56</t>
  </si>
  <si>
    <t>02/29/2016 14:07</t>
  </si>
  <si>
    <t>02/29/2016 14:08</t>
  </si>
  <si>
    <t>02/29/2016 13:35</t>
  </si>
  <si>
    <t>02/29/2016 14:20</t>
  </si>
  <si>
    <t>02/19/2016 09:52</t>
  </si>
  <si>
    <t>416465747</t>
  </si>
  <si>
    <t>02/19/2016 16:49</t>
  </si>
  <si>
    <t>02/19/2016 10:19</t>
  </si>
  <si>
    <t>02/19/2016 11:11</t>
  </si>
  <si>
    <t>02/19/2016 10:08</t>
  </si>
  <si>
    <t>02/19/2016 15:54</t>
  </si>
  <si>
    <t>02/19/2016 10:22</t>
  </si>
  <si>
    <t>02/19/2016 15:53</t>
  </si>
  <si>
    <t>02/19/2016 15:02</t>
  </si>
  <si>
    <t>3816897</t>
  </si>
  <si>
    <t>SANTOSMONTERROSO, JENNIFER</t>
  </si>
  <si>
    <t>3/18/1998</t>
  </si>
  <si>
    <t>02/03/2016 20:10</t>
  </si>
  <si>
    <t>416397197</t>
  </si>
  <si>
    <t>02/04/2016 10:21</t>
  </si>
  <si>
    <t>02/03/2016 21:19</t>
  </si>
  <si>
    <t>02/03/2016 23:47</t>
  </si>
  <si>
    <t>02/03/2016 21:14</t>
  </si>
  <si>
    <t>02/04/2016 09:57</t>
  </si>
  <si>
    <t>Poisoning by caffeine, intentional self-harm, initial encounter^T43.612A</t>
  </si>
  <si>
    <t>02/04/2016 06:08</t>
  </si>
  <si>
    <t>02/03/2016 22:30</t>
  </si>
  <si>
    <t>02/04/2016 09:59</t>
  </si>
  <si>
    <t>02/04/2016 09:56</t>
  </si>
  <si>
    <t>02/04/2016 13:08</t>
  </si>
  <si>
    <t>3902999</t>
  </si>
  <si>
    <t>MANGALINDAN, MOSES</t>
  </si>
  <si>
    <t>8/18/1991</t>
  </si>
  <si>
    <t>2016-02-07</t>
  </si>
  <si>
    <t>02/07/2016 09:31</t>
  </si>
  <si>
    <t>416410969</t>
  </si>
  <si>
    <t>02/07/2016 15:30</t>
  </si>
  <si>
    <t>02/07/2016 12:10</t>
  </si>
  <si>
    <t>02/07/2016 12:49</t>
  </si>
  <si>
    <t>02/07/2016 10:32</t>
  </si>
  <si>
    <t>02/07/2016 15:04</t>
  </si>
  <si>
    <t>02/07/2016 12:52</t>
  </si>
  <si>
    <t>02/07/2016 10:46</t>
  </si>
  <si>
    <t>02/07/2016 10:49</t>
  </si>
  <si>
    <t>02/07/2016 15:03</t>
  </si>
  <si>
    <t>02/07/2016 13:50</t>
  </si>
  <si>
    <t>Borges, Aleida</t>
  </si>
  <si>
    <t>156404</t>
  </si>
  <si>
    <t>Q 8N-821-02</t>
  </si>
  <si>
    <t>3922482</t>
  </si>
  <si>
    <t>JACHYM, KRYSTYNA</t>
  </si>
  <si>
    <t>8/5/1947</t>
  </si>
  <si>
    <t>02/04/2016 11:41</t>
  </si>
  <si>
    <t>416399930</t>
  </si>
  <si>
    <t>02/05/2016 11:04</t>
  </si>
  <si>
    <t>02/04/2016 12:27</t>
  </si>
  <si>
    <t>02/04/2016 13:00</t>
  </si>
  <si>
    <t>02/04/2016 11:59</t>
  </si>
  <si>
    <t>02/04/2016 23:31</t>
  </si>
  <si>
    <t>02/05/2016 03:21</t>
  </si>
  <si>
    <t>02/05/2016 11:06</t>
  </si>
  <si>
    <t>Tachycardia, unspecified^R00.0</t>
  </si>
  <si>
    <t>02/04/2016 19:44</t>
  </si>
  <si>
    <t>02/04/2016 12:17</t>
  </si>
  <si>
    <t>02/04/2016 19:02</t>
  </si>
  <si>
    <t>02/07/2016 14:58</t>
  </si>
  <si>
    <t>693</t>
  </si>
  <si>
    <t>2016-02-18</t>
  </si>
  <si>
    <t>Q 2N - 210-01</t>
  </si>
  <si>
    <t>3341554</t>
  </si>
  <si>
    <t>PARTOZA, JESSICA</t>
  </si>
  <si>
    <t>3/1/2002</t>
  </si>
  <si>
    <t>02/22/2016 13:50</t>
  </si>
  <si>
    <t>416477071</t>
  </si>
  <si>
    <t>02/22/2016 16:44</t>
  </si>
  <si>
    <t>02/22/2016 14:17</t>
  </si>
  <si>
    <t>02/22/2016 15:43</t>
  </si>
  <si>
    <t>02/22/2016 13:58</t>
  </si>
  <si>
    <t>02/22/2016 16:14</t>
  </si>
  <si>
    <t>Adjustment disorder with depressed mood^F43.21</t>
  </si>
  <si>
    <t>02/22/2016 15:53</t>
  </si>
  <si>
    <t>02/22/2016 14:01</t>
  </si>
  <si>
    <t>02/22/2016 16:11</t>
  </si>
  <si>
    <t>02/22/2016 16:38</t>
  </si>
  <si>
    <t>02/29/2016 21:58</t>
  </si>
  <si>
    <t>416514076</t>
  </si>
  <si>
    <t>03/01/2016 14:27</t>
  </si>
  <si>
    <t>02/29/2016 23:03</t>
  </si>
  <si>
    <t>02/29/2016 23:10</t>
  </si>
  <si>
    <t>02/29/2016 22:50</t>
  </si>
  <si>
    <t>03/01/2016 13:52</t>
  </si>
  <si>
    <t>02/29/2016 23:11</t>
  </si>
  <si>
    <t>03/01/2016 13:35</t>
  </si>
  <si>
    <t>03/01/2016 13:49</t>
  </si>
  <si>
    <t>3962153</t>
  </si>
  <si>
    <t>ESPIRITU, NOEL</t>
  </si>
  <si>
    <t>2/21/1991</t>
  </si>
  <si>
    <t>02/25/2016 17:32</t>
  </si>
  <si>
    <t>416497837</t>
  </si>
  <si>
    <t>02/25/2016 21:37</t>
  </si>
  <si>
    <t>02/25/2016 17:46</t>
  </si>
  <si>
    <t>02/25/2016 17:43</t>
  </si>
  <si>
    <t>02/25/2016 19:36</t>
  </si>
  <si>
    <t>02/26/2016 00:03</t>
  </si>
  <si>
    <t>02/25/2016 21:25</t>
  </si>
  <si>
    <t>Dislocation of shoulder region^S43.006A</t>
  </si>
  <si>
    <t>Facial trauma^S09.93XA</t>
  </si>
  <si>
    <t>Fall (on) (from) other stairs and steps, initial encounter^W10.8XXA</t>
  </si>
  <si>
    <t>02/25/2016 20:42</t>
  </si>
  <si>
    <t>02/25/2016 20:00</t>
  </si>
  <si>
    <t>02/25/2016 18:39</t>
  </si>
  <si>
    <t>02/27/2016 13:13</t>
  </si>
  <si>
    <t>3963203</t>
  </si>
  <si>
    <t>ANGAMARCA, KEVIN</t>
  </si>
  <si>
    <t>11/8/2003</t>
  </si>
  <si>
    <t>02/29/2016 16:05</t>
  </si>
  <si>
    <t>416512751</t>
  </si>
  <si>
    <t>03/01/2016 10:57</t>
  </si>
  <si>
    <t>02/29/2016 16:27</t>
  </si>
  <si>
    <t>02/29/2016 17:32</t>
  </si>
  <si>
    <t>02/29/2016 16:23</t>
  </si>
  <si>
    <t>03/01/2016 09:55</t>
  </si>
  <si>
    <t>02/29/2016 00:05</t>
  </si>
  <si>
    <t>03/01/2016 09:54</t>
  </si>
  <si>
    <t>02/29/2016 22:42</t>
  </si>
  <si>
    <t>02/29/2016 17:34</t>
  </si>
  <si>
    <t>03/01/2016 10:49</t>
  </si>
  <si>
    <t>3588524</t>
  </si>
  <si>
    <t>RAJA, ASHOK</t>
  </si>
  <si>
    <t>3/14/1968</t>
  </si>
  <si>
    <t>02/12/2016 08:03</t>
  </si>
  <si>
    <t>416437196</t>
  </si>
  <si>
    <t>02/16/2016 09:48</t>
  </si>
  <si>
    <t>02/12/2016 08:32</t>
  </si>
  <si>
    <t>02/12/2016 13:22</t>
  </si>
  <si>
    <t>02/12/2016 08:17</t>
  </si>
  <si>
    <t>02/12/2016 11:27</t>
  </si>
  <si>
    <t>02/19/2016 09:50</t>
  </si>
  <si>
    <t>02/12/2016 11:38</t>
  </si>
  <si>
    <t>02/16/2016 08:53</t>
  </si>
  <si>
    <t>5661</t>
  </si>
  <si>
    <t>3903901</t>
  </si>
  <si>
    <t>BIGGETT, THELMA</t>
  </si>
  <si>
    <t>5/7/1950</t>
  </si>
  <si>
    <t>01/31/2016 20:32</t>
  </si>
  <si>
    <t>416377670</t>
  </si>
  <si>
    <t>02/01/2016 06:27</t>
  </si>
  <si>
    <t>01/31/2016 22:13</t>
  </si>
  <si>
    <t>01/31/2016 23:23</t>
  </si>
  <si>
    <t>01/31/2016 20:36</t>
  </si>
  <si>
    <t>02/01/2016 04:28</t>
  </si>
  <si>
    <t>01/31/2016 21:48</t>
  </si>
  <si>
    <t>02/01/2016 00:44</t>
  </si>
  <si>
    <t>02/01/2016 20:14</t>
  </si>
  <si>
    <t>Cellulitis</t>
  </si>
  <si>
    <t>02/02/2016 13:51</t>
  </si>
  <si>
    <t>3327139</t>
  </si>
  <si>
    <t>HUANG, ANNA</t>
  </si>
  <si>
    <t>7/21/1954</t>
  </si>
  <si>
    <t>02/06/2016 11:15</t>
  </si>
  <si>
    <t>416409610</t>
  </si>
  <si>
    <t>02/06/2016 18:57</t>
  </si>
  <si>
    <t>02/06/2016 11:25</t>
  </si>
  <si>
    <t>02/06/2016 11:28</t>
  </si>
  <si>
    <t>02/06/2016 11:20</t>
  </si>
  <si>
    <t>02/06/2016 13:48</t>
  </si>
  <si>
    <t>02/06/2016 15:19</t>
  </si>
  <si>
    <t>02/06/2016 19:11</t>
  </si>
  <si>
    <t>Q ETAP</t>
  </si>
  <si>
    <t>Q ETAP-70</t>
  </si>
  <si>
    <t>Hemiplegia and hemiparesis following cerebral infarction affecting right dominant side^I69.351</t>
  </si>
  <si>
    <t>02/06/2016 12:47</t>
  </si>
  <si>
    <t>02/06/2016 11:22</t>
  </si>
  <si>
    <t>02/08/2016 14:28</t>
  </si>
  <si>
    <t>3923188</t>
  </si>
  <si>
    <t>BAER, JASON</t>
  </si>
  <si>
    <t>5/4/1981</t>
  </si>
  <si>
    <t>02/08/2016 23:03</t>
  </si>
  <si>
    <t>416418094</t>
  </si>
  <si>
    <t>02/09/2016 12:03</t>
  </si>
  <si>
    <t>02/08/2016 23:21</t>
  </si>
  <si>
    <t>02/09/2016 01:22</t>
  </si>
  <si>
    <t>02/08/2016 23:14</t>
  </si>
  <si>
    <t>02/09/2016 11:08</t>
  </si>
  <si>
    <t>Cocaine abuse with intoxication, unspecified^F14.129</t>
  </si>
  <si>
    <t>Laceration without foreign body of left upper arm, sequela^S41.112S</t>
  </si>
  <si>
    <t>02/09/2016 01:33</t>
  </si>
  <si>
    <t>02/08/2016 23:23</t>
  </si>
  <si>
    <t>02/09/2016 11:00</t>
  </si>
  <si>
    <t>02/09/2016 01:41</t>
  </si>
  <si>
    <t>02/09/2016 11:30</t>
  </si>
  <si>
    <t>3919648</t>
  </si>
  <si>
    <t>LIVOLSI, MICHELLE</t>
  </si>
  <si>
    <t>3/11/1981</t>
  </si>
  <si>
    <t>02/09/2016 01:14</t>
  </si>
  <si>
    <t>416418210</t>
  </si>
  <si>
    <t>02/09/2016 07:50</t>
  </si>
  <si>
    <t>02/09/2016 02:11</t>
  </si>
  <si>
    <t>02/09/2016 04:54</t>
  </si>
  <si>
    <t>02/09/2016 01:31</t>
  </si>
  <si>
    <t>02/09/2016 05:59</t>
  </si>
  <si>
    <t>02/09/2016 15:59</t>
  </si>
  <si>
    <t>02/09/2016 13:21</t>
  </si>
  <si>
    <t>02/09/2016 05:04</t>
  </si>
  <si>
    <t>02/09/2016 01:34</t>
  </si>
  <si>
    <t>02/09/2016 12:38</t>
  </si>
  <si>
    <t>02/09/2016 03:34</t>
  </si>
  <si>
    <t>02/12/2016 15:32</t>
  </si>
  <si>
    <t>02/09/2016 01:44</t>
  </si>
  <si>
    <t>02/11/2016 20:09</t>
  </si>
  <si>
    <t>2215902</t>
  </si>
  <si>
    <t>APONTE, MARITZA</t>
  </si>
  <si>
    <t>2/2/1968</t>
  </si>
  <si>
    <t>02/18/2016 23:34</t>
  </si>
  <si>
    <t>416464588</t>
  </si>
  <si>
    <t>02/19/2016 13:32</t>
  </si>
  <si>
    <t>02/18/2016 23:56</t>
  </si>
  <si>
    <t>02/18/2016 23:51</t>
  </si>
  <si>
    <t>02/19/2016 12:04</t>
  </si>
  <si>
    <t>02/19/2016 00:52</t>
  </si>
  <si>
    <t>02/19/2016 00:44</t>
  </si>
  <si>
    <t>02/19/2016 00:43</t>
  </si>
  <si>
    <t>02/19/2016 12:15</t>
  </si>
  <si>
    <t>3958482</t>
  </si>
  <si>
    <t>KOENIGSDORF, RICHARD</t>
  </si>
  <si>
    <t>02/13/2016 03:20</t>
  </si>
  <si>
    <t>416442238</t>
  </si>
  <si>
    <t>02/13/2016 15:43</t>
  </si>
  <si>
    <t>02/13/2016 03:33</t>
  </si>
  <si>
    <t>02/13/2016 04:46</t>
  </si>
  <si>
    <t>02/13/2016 03:26</t>
  </si>
  <si>
    <t>02/13/2016 10:32</t>
  </si>
  <si>
    <t>02/13/2016 10:00</t>
  </si>
  <si>
    <t>02/13/2016 15:48</t>
  </si>
  <si>
    <t>Vascular insufficiency of intestine^K55.9</t>
  </si>
  <si>
    <t>02/15/2016 02:02</t>
  </si>
  <si>
    <t>02/13/2016 04:27</t>
  </si>
  <si>
    <t>02/13/2016 10:28</t>
  </si>
  <si>
    <t>02/14/2016 15:23</t>
  </si>
  <si>
    <t>3962355</t>
  </si>
  <si>
    <t>SIKDAR, ARNAB</t>
  </si>
  <si>
    <t>10/6/1997</t>
  </si>
  <si>
    <t>02/26/2016 11:12</t>
  </si>
  <si>
    <t>416500815</t>
  </si>
  <si>
    <t>02/26/2016 22:41</t>
  </si>
  <si>
    <t>02/26/2016 11:40</t>
  </si>
  <si>
    <t>02/26/2016 12:01</t>
  </si>
  <si>
    <t>02/26/2016 11:14</t>
  </si>
  <si>
    <t>02/26/2016 17:06</t>
  </si>
  <si>
    <t>02/26/2016 22:31</t>
  </si>
  <si>
    <t>Q PEDS-4123-02</t>
  </si>
  <si>
    <t>02/26/2016 18:04</t>
  </si>
  <si>
    <t>02/26/2016 11:58</t>
  </si>
  <si>
    <t>02/26/2016 17:05</t>
  </si>
  <si>
    <t>02/27/2016 13:47</t>
  </si>
  <si>
    <t>3082595</t>
  </si>
  <si>
    <t>TOULON, DAVID</t>
  </si>
  <si>
    <t>7/31/1965</t>
  </si>
  <si>
    <t>2016-03-11</t>
  </si>
  <si>
    <t>03/11/2016 14:54</t>
  </si>
  <si>
    <t>416572502</t>
  </si>
  <si>
    <t>03/13/2016 14:52</t>
  </si>
  <si>
    <t>03/11/2016 15:05</t>
  </si>
  <si>
    <t>03/11/2016 15:55</t>
  </si>
  <si>
    <t>03/11/2016 14:57</t>
  </si>
  <si>
    <t>03/11/2016 16:00</t>
  </si>
  <si>
    <t>03/11/2016 15:00</t>
  </si>
  <si>
    <t>03/13/2016 13:17</t>
  </si>
  <si>
    <t>03/11/2016 18:26</t>
  </si>
  <si>
    <t>03/11/2016 15:10</t>
  </si>
  <si>
    <t>416572628</t>
  </si>
  <si>
    <t>03/12/2016 16:33</t>
  </si>
  <si>
    <t>03/11/2016 16:07</t>
  </si>
  <si>
    <t>03/11/2016 16:39</t>
  </si>
  <si>
    <t>03/11/2016 16:23</t>
  </si>
  <si>
    <t>03/12/2016 12:55</t>
  </si>
  <si>
    <t>03/12/2016 15:07</t>
  </si>
  <si>
    <t>03/11/2016 15:50</t>
  </si>
  <si>
    <t>03/11/2016 16:41</t>
  </si>
  <si>
    <t>03/15/2016 17:31</t>
  </si>
  <si>
    <t>03/11/2016 17:00</t>
  </si>
  <si>
    <t>03/11/2016 18:48</t>
  </si>
  <si>
    <t>1265</t>
  </si>
  <si>
    <t>1523</t>
  </si>
  <si>
    <t>2016-03-08</t>
  </si>
  <si>
    <t>123065</t>
  </si>
  <si>
    <t>3965407</t>
  </si>
  <si>
    <t>FORT, MONIQUE</t>
  </si>
  <si>
    <t>11/12/1975</t>
  </si>
  <si>
    <t>2016-03-07</t>
  </si>
  <si>
    <t>03/07/2016 23:46</t>
  </si>
  <si>
    <t>416548864</t>
  </si>
  <si>
    <t>03/09/2016 17:58</t>
  </si>
  <si>
    <t>03/08/2016 02:43</t>
  </si>
  <si>
    <t>03/08/2016 06:10</t>
  </si>
  <si>
    <t>03/08/2016 01:43</t>
  </si>
  <si>
    <t>03/08/2016 07:34</t>
  </si>
  <si>
    <t>03/08/2016 05:15</t>
  </si>
  <si>
    <t>Zucker Hillside Hospital</t>
  </si>
  <si>
    <t>03/08/2016 12:51</t>
  </si>
  <si>
    <t>329</t>
  </si>
  <si>
    <t>3210032</t>
  </si>
  <si>
    <t>DEFOUR, TRINITY</t>
  </si>
  <si>
    <t>10/6/2002</t>
  </si>
  <si>
    <t>2016-03-01</t>
  </si>
  <si>
    <t>03/01/2016 15:58</t>
  </si>
  <si>
    <t>416519385</t>
  </si>
  <si>
    <t>03/02/2016 18:32</t>
  </si>
  <si>
    <t>03/01/2016 16:22</t>
  </si>
  <si>
    <t>03/01/2016 16:51</t>
  </si>
  <si>
    <t>03/01/2016 16:13</t>
  </si>
  <si>
    <t>03/01/2016 16:52</t>
  </si>
  <si>
    <t>03/01/2016 16:26</t>
  </si>
  <si>
    <t>03/01/2016 16:54</t>
  </si>
  <si>
    <t>3566894</t>
  </si>
  <si>
    <t>SERRA, LORRAINE</t>
  </si>
  <si>
    <t>4/5/1982</t>
  </si>
  <si>
    <t>2016-03-10</t>
  </si>
  <si>
    <t>03/10/2016 19:48</t>
  </si>
  <si>
    <t>416568178</t>
  </si>
  <si>
    <t>03/11/2016 19:19</t>
  </si>
  <si>
    <t>03/11/2016 02:28</t>
  </si>
  <si>
    <t>03/11/2016 03:02</t>
  </si>
  <si>
    <t>03/10/2016 21:45</t>
  </si>
  <si>
    <t>160575</t>
  </si>
  <si>
    <t>03/11/2016 03:08</t>
  </si>
  <si>
    <t>03/10/2016 20:28</t>
  </si>
  <si>
    <t>03/10/2016 20:34</t>
  </si>
  <si>
    <t>03/11/2016 12:11</t>
  </si>
  <si>
    <t>2206741</t>
  </si>
  <si>
    <t>SINGH, SUKHDEV</t>
  </si>
  <si>
    <t>3/14/1957</t>
  </si>
  <si>
    <t>2016-03-02</t>
  </si>
  <si>
    <t>03/02/2016 19:19</t>
  </si>
  <si>
    <t>416526852</t>
  </si>
  <si>
    <t>03/03/2016 10:55</t>
  </si>
  <si>
    <t>03/02/2016 23:59</t>
  </si>
  <si>
    <t>03/03/2016 01:00</t>
  </si>
  <si>
    <t>03/02/2016 19:44</t>
  </si>
  <si>
    <t>03/03/2016 10:02</t>
  </si>
  <si>
    <t>03/03/2016 10:36</t>
  </si>
  <si>
    <t>03/03/2016 17:28</t>
  </si>
  <si>
    <t>Q 8N-814-01</t>
  </si>
  <si>
    <t>Poisoning by 4-Aminophenol derivatives, intentional self-harm, initial encounter^T39.1X2A</t>
  </si>
  <si>
    <t>03/03/2016 00:15</t>
  </si>
  <si>
    <t>03/03/2016 05:35</t>
  </si>
  <si>
    <t>03/03/2016 14:10</t>
  </si>
  <si>
    <t>-393</t>
  </si>
  <si>
    <t>3894448</t>
  </si>
  <si>
    <t>CHEN, YUCHAI</t>
  </si>
  <si>
    <t>9/23/1943</t>
  </si>
  <si>
    <t>2016-03-17</t>
  </si>
  <si>
    <t>03/17/2016 12:06</t>
  </si>
  <si>
    <t>416599525</t>
  </si>
  <si>
    <t>03/17/2016 20:25</t>
  </si>
  <si>
    <t>03/17/2016 12:41</t>
  </si>
  <si>
    <t>03/17/2016 12:50</t>
  </si>
  <si>
    <t>03/17/2016 12:31</t>
  </si>
  <si>
    <t>03/17/2016 15:06</t>
  </si>
  <si>
    <t>03/17/2016 16:34</t>
  </si>
  <si>
    <t>03/17/2016 20:08</t>
  </si>
  <si>
    <t>Hypertension^I10</t>
  </si>
  <si>
    <t>03/17/2016 12:42</t>
  </si>
  <si>
    <t>03/17/2016 16:04</t>
  </si>
  <si>
    <t>319</t>
  </si>
  <si>
    <t>3037370</t>
  </si>
  <si>
    <t>ABBANANTO, JOSEPHINE</t>
  </si>
  <si>
    <t>5/10/1932</t>
  </si>
  <si>
    <t>2016-03-09</t>
  </si>
  <si>
    <t>03/09/2016 05:44</t>
  </si>
  <si>
    <t>416555880</t>
  </si>
  <si>
    <t>03/09/2016 18:21</t>
  </si>
  <si>
    <t>03/09/2016 07:39</t>
  </si>
  <si>
    <t>03/09/2016 08:25</t>
  </si>
  <si>
    <t>03/09/2016 06:32</t>
  </si>
  <si>
    <t>03/09/2016 15:30</t>
  </si>
  <si>
    <t>03/09/2016 16:52</t>
  </si>
  <si>
    <t>03/09/2016 17:35</t>
  </si>
  <si>
    <t>Essential (primary) hypertension^I10</t>
  </si>
  <si>
    <t>Sedative, hypnotic or anxiolytic use, unspecified with withdrawal, uncomplicated^F13.930</t>
  </si>
  <si>
    <t>03/09/2016 12:02</t>
  </si>
  <si>
    <t>3756760</t>
  </si>
  <si>
    <t>PANG, SIUYUNG</t>
  </si>
  <si>
    <t>7/4/1953</t>
  </si>
  <si>
    <t>03/09/2016 08:27</t>
  </si>
  <si>
    <t>416556305</t>
  </si>
  <si>
    <t>03/10/2016 10:11</t>
  </si>
  <si>
    <t>03/09/2016 08:44</t>
  </si>
  <si>
    <t>03/09/2016 15:43</t>
  </si>
  <si>
    <t>03/09/2016 08:37</t>
  </si>
  <si>
    <t>03/10/2016 09:49</t>
  </si>
  <si>
    <t>Montolio, Antoinette</t>
  </si>
  <si>
    <t>2804</t>
  </si>
  <si>
    <t>Personal history of other mental and behavioral disorders^Z86.59</t>
  </si>
  <si>
    <t>03/09/2016 23:41</t>
  </si>
  <si>
    <t>03/09/2016 09:49</t>
  </si>
  <si>
    <t>03/09/2016 09:50</t>
  </si>
  <si>
    <t>03/09/2016 21:57</t>
  </si>
  <si>
    <t>03/09/2016 09:24</t>
  </si>
  <si>
    <t>03/10/2016 09:50</t>
  </si>
  <si>
    <t>3965593</t>
  </si>
  <si>
    <t>RIVERA, CARLOS</t>
  </si>
  <si>
    <t>4/24/1967</t>
  </si>
  <si>
    <t>03/08/2016 14:13</t>
  </si>
  <si>
    <t>416553153</t>
  </si>
  <si>
    <t>03/08/2016 16:13</t>
  </si>
  <si>
    <t>03/08/2016 14:34</t>
  </si>
  <si>
    <t>03/08/2016 15:19</t>
  </si>
  <si>
    <t>03/08/2016 14:20</t>
  </si>
  <si>
    <t>03/08/2016 16:00</t>
  </si>
  <si>
    <t>03/08/2016 15:00</t>
  </si>
  <si>
    <t>03/08/2016 15:22</t>
  </si>
  <si>
    <t>03/08/2016 15:37</t>
  </si>
  <si>
    <t>3052250</t>
  </si>
  <si>
    <t>DRAYTON, DARRYL</t>
  </si>
  <si>
    <t>8/11/1968</t>
  </si>
  <si>
    <t>03/02/2016 13:09</t>
  </si>
  <si>
    <t>416524131</t>
  </si>
  <si>
    <t>03/02/2016 15:04</t>
  </si>
  <si>
    <t>03/02/2016 13:18</t>
  </si>
  <si>
    <t>03/02/2016 13:28</t>
  </si>
  <si>
    <t>03/02/2016 13:13</t>
  </si>
  <si>
    <t>03/02/2016 13:55</t>
  </si>
  <si>
    <t>03/02/2016 15:45</t>
  </si>
  <si>
    <t>03/02/2016 14:59</t>
  </si>
  <si>
    <t>Q CICU-12</t>
  </si>
  <si>
    <t>Bradycardia^R00.1</t>
  </si>
  <si>
    <t>03/02/2016 13:24</t>
  </si>
  <si>
    <t>03/02/2016 13:51</t>
  </si>
  <si>
    <t>03/04/2016 16:14</t>
  </si>
  <si>
    <t>3437272</t>
  </si>
  <si>
    <t>WANG, HONG</t>
  </si>
  <si>
    <t>3/21/1964</t>
  </si>
  <si>
    <t>03/17/2016 11:26</t>
  </si>
  <si>
    <t>416599139</t>
  </si>
  <si>
    <t>03/17/2016 23:01</t>
  </si>
  <si>
    <t>03/17/2016 12:03</t>
  </si>
  <si>
    <t>03/17/2016 12:38</t>
  </si>
  <si>
    <t>03/17/2016 11:42</t>
  </si>
  <si>
    <t>03/17/2016 20:57</t>
  </si>
  <si>
    <t>158282</t>
  </si>
  <si>
    <t>Palpitations^R00.2</t>
  </si>
  <si>
    <t>03/17/2016 18:57</t>
  </si>
  <si>
    <t>03/17/2016 12:05</t>
  </si>
  <si>
    <t>03/17/2016 20:58</t>
  </si>
  <si>
    <t>03/17/2016 20:56</t>
  </si>
  <si>
    <t>03/17/2016 15:08</t>
  </si>
  <si>
    <t>2016-03-06</t>
  </si>
  <si>
    <t>03/06/2016 07:38</t>
  </si>
  <si>
    <t>416541015</t>
  </si>
  <si>
    <t>03/07/2016 10:34</t>
  </si>
  <si>
    <t>03/06/2016 07:59</t>
  </si>
  <si>
    <t>03/06/2016 08:11</t>
  </si>
  <si>
    <t>03/06/2016 07:41</t>
  </si>
  <si>
    <t>03/07/2016 10:11</t>
  </si>
  <si>
    <t>Bipolar II disorder^F31.81</t>
  </si>
  <si>
    <t>03/06/2016 07:50</t>
  </si>
  <si>
    <t>03/06/2016 21:19</t>
  </si>
  <si>
    <t>03/06/2016 11:57</t>
  </si>
  <si>
    <t>2016-03-27</t>
  </si>
  <si>
    <t>03/27/2016 02:18</t>
  </si>
  <si>
    <t>940017589</t>
  </si>
  <si>
    <t>03/28/2016 17:55</t>
  </si>
  <si>
    <t>03/27/2016 05:48</t>
  </si>
  <si>
    <t>03/27/2016 06:10</t>
  </si>
  <si>
    <t>03/27/2016 02:52</t>
  </si>
  <si>
    <t>03/28/2016 15:56</t>
  </si>
  <si>
    <t>03/30/2016 21:18</t>
  </si>
  <si>
    <t>03/27/2016 05:50</t>
  </si>
  <si>
    <t>03/27/2016 06:06</t>
  </si>
  <si>
    <t>03/28/2016 15:55</t>
  </si>
  <si>
    <t>Westchester Psychiatric Hospital</t>
  </si>
  <si>
    <t>03/27/2016 19:19</t>
  </si>
  <si>
    <t>03/27/2016 13:23</t>
  </si>
  <si>
    <t>3428077</t>
  </si>
  <si>
    <t>HERNANDEZ, AIDA</t>
  </si>
  <si>
    <t>5/16/1926</t>
  </si>
  <si>
    <t>2016-03-15</t>
  </si>
  <si>
    <t>03/15/2016 08:56</t>
  </si>
  <si>
    <t>416584279</t>
  </si>
  <si>
    <t>03/15/2016 16:44</t>
  </si>
  <si>
    <t>03/15/2016 09:28</t>
  </si>
  <si>
    <t>03/15/2016 10:39</t>
  </si>
  <si>
    <t>03/15/2016 09:08</t>
  </si>
  <si>
    <t>03/15/2016 14:22</t>
  </si>
  <si>
    <t>03/15/2016 16:20</t>
  </si>
  <si>
    <t>03/15/2016 16:39</t>
  </si>
  <si>
    <t>03/15/2016 10:43</t>
  </si>
  <si>
    <t>03/15/2016 10:00</t>
  </si>
  <si>
    <t>03/16/2016 12:31</t>
  </si>
  <si>
    <t>3943817</t>
  </si>
  <si>
    <t>HENRY, REGINALD</t>
  </si>
  <si>
    <t>7/3/1960</t>
  </si>
  <si>
    <t>03/15/2016 09:29</t>
  </si>
  <si>
    <t>416584623</t>
  </si>
  <si>
    <t>03/15/2016 18:00</t>
  </si>
  <si>
    <t>03/15/2016 09:44</t>
  </si>
  <si>
    <t>03/15/2016 12:27</t>
  </si>
  <si>
    <t>03/15/2016 09:39</t>
  </si>
  <si>
    <t>03/15/2016 17:47</t>
  </si>
  <si>
    <t>03/16/2016 00:35</t>
  </si>
  <si>
    <t>03/15/2016 22:03</t>
  </si>
  <si>
    <t>03/15/2016 14:36</t>
  </si>
  <si>
    <t>03/15/2016 09:51</t>
  </si>
  <si>
    <t>03/15/2016 15:10</t>
  </si>
  <si>
    <t>03/18/2016 12:26</t>
  </si>
  <si>
    <t>-243</t>
  </si>
  <si>
    <t>2016-03-03</t>
  </si>
  <si>
    <t>Generalized abdominal pain^R10.84</t>
  </si>
  <si>
    <t>2016-03-24</t>
  </si>
  <si>
    <t>3471838</t>
  </si>
  <si>
    <t>NEKTALOV, BORIS</t>
  </si>
  <si>
    <t>7/5/1985</t>
  </si>
  <si>
    <t>03/15/2016 08:29</t>
  </si>
  <si>
    <t>416584114</t>
  </si>
  <si>
    <t>03/15/2016 11:07</t>
  </si>
  <si>
    <t>03/15/2016 08:45</t>
  </si>
  <si>
    <t>03/15/2016 08:35</t>
  </si>
  <si>
    <t>03/15/2016 10:50</t>
  </si>
  <si>
    <t>03/15/2016 13:13</t>
  </si>
  <si>
    <t>03/15/2016 11:05</t>
  </si>
  <si>
    <t>Q 6N-617-02</t>
  </si>
  <si>
    <t>Acute respiratory failure with hypercapnia^J96.02</t>
  </si>
  <si>
    <t>03/15/2016 22:01</t>
  </si>
  <si>
    <t>03/15/2016 08:40</t>
  </si>
  <si>
    <t>03/18/2016 14:46</t>
  </si>
  <si>
    <t>03/15/2016 10:49</t>
  </si>
  <si>
    <t>03/17/2016 10:45</t>
  </si>
  <si>
    <t>9111353</t>
  </si>
  <si>
    <t>KIM, SONGJUNG</t>
  </si>
  <si>
    <t>8/26/1937</t>
  </si>
  <si>
    <t>2016-03-04</t>
  </si>
  <si>
    <t>03/04/2016 13:51</t>
  </si>
  <si>
    <t>940011353</t>
  </si>
  <si>
    <t>03/04/2016 20:26</t>
  </si>
  <si>
    <t>03/04/2016 14:05</t>
  </si>
  <si>
    <t>03/04/2016 14:12</t>
  </si>
  <si>
    <t>03/04/2016 13:59</t>
  </si>
  <si>
    <t>03/04/2016 20:17</t>
  </si>
  <si>
    <t>03/04/2016 22:44</t>
  </si>
  <si>
    <t>03/05/2016 00:46</t>
  </si>
  <si>
    <t>Hypothermia^T68.XXXA</t>
  </si>
  <si>
    <t>03/09/2016 20:04</t>
  </si>
  <si>
    <t>03/04/2016 14:15</t>
  </si>
  <si>
    <t>03/06/2016 13:53</t>
  </si>
  <si>
    <t>-260</t>
  </si>
  <si>
    <t>3439253</t>
  </si>
  <si>
    <t>NUCCIO, MICHAEL</t>
  </si>
  <si>
    <t>7/10/1932</t>
  </si>
  <si>
    <t>03/06/2016 13:00</t>
  </si>
  <si>
    <t>416541375</t>
  </si>
  <si>
    <t>03/06/2016 20:41</t>
  </si>
  <si>
    <t>03/06/2016 13:10</t>
  </si>
  <si>
    <t>03/06/2016 13:35</t>
  </si>
  <si>
    <t>03/06/2016 13:59</t>
  </si>
  <si>
    <t>03/06/2016 13:06</t>
  </si>
  <si>
    <t>03/06/2016 20:31</t>
  </si>
  <si>
    <t>03/06/2016 22:51</t>
  </si>
  <si>
    <t>03/07/2016 08:45</t>
  </si>
  <si>
    <t>Wiesel, Elana P</t>
  </si>
  <si>
    <t>04968</t>
  </si>
  <si>
    <t>03/09/2016 19:26</t>
  </si>
  <si>
    <t>-724</t>
  </si>
  <si>
    <t>03/07/2016 10:24</t>
  </si>
  <si>
    <t>3625292</t>
  </si>
  <si>
    <t>ZACKIEWICZ, JULIA</t>
  </si>
  <si>
    <t>7/13/1991</t>
  </si>
  <si>
    <t>03/01/2016 00:15</t>
  </si>
  <si>
    <t>416514235</t>
  </si>
  <si>
    <t>03/01/2016 12:35</t>
  </si>
  <si>
    <t>03/01/2016 00:24</t>
  </si>
  <si>
    <t>03/01/2016 00:17</t>
  </si>
  <si>
    <t>03/01/2016 11:34</t>
  </si>
  <si>
    <t>LamLoi, Susan</t>
  </si>
  <si>
    <t>160583</t>
  </si>
  <si>
    <t>Poisoning by unspecified psychostimulants, undetermined, initial encounter^T43.604A</t>
  </si>
  <si>
    <t>03/01/2016 00:10</t>
  </si>
  <si>
    <t>03/01/2016 00:36</t>
  </si>
  <si>
    <t>03/01/2016 01:08</t>
  </si>
  <si>
    <t>03/01/2016 13:05</t>
  </si>
  <si>
    <t>3964391</t>
  </si>
  <si>
    <t>GOODS, ELIC</t>
  </si>
  <si>
    <t>8/5/1975</t>
  </si>
  <si>
    <t>03/04/2016 03:05</t>
  </si>
  <si>
    <t>416533784</t>
  </si>
  <si>
    <t>03/05/2016 11:56</t>
  </si>
  <si>
    <t>03/04/2016 03:14</t>
  </si>
  <si>
    <t>03/04/2016 04:25</t>
  </si>
  <si>
    <t>03/04/2016 03:08</t>
  </si>
  <si>
    <t>03/05/2016 10:53</t>
  </si>
  <si>
    <t>03/04/2016 05:31</t>
  </si>
  <si>
    <t>03/04/2016 03:16</t>
  </si>
  <si>
    <t>nyp WESTCHESTER</t>
  </si>
  <si>
    <t>03/04/2016 09:02</t>
  </si>
  <si>
    <t>03/04/2016 10:51</t>
  </si>
  <si>
    <t>3966945</t>
  </si>
  <si>
    <t>RAMIREZMORA, ZORAYDA</t>
  </si>
  <si>
    <t>4/19/1970</t>
  </si>
  <si>
    <t>2016-03-12</t>
  </si>
  <si>
    <t>03/12/2016 17:51</t>
  </si>
  <si>
    <t>416575352</t>
  </si>
  <si>
    <t>03/12/2016 23:42</t>
  </si>
  <si>
    <t>03/12/2016 18:56</t>
  </si>
  <si>
    <t>03/12/2016 19:19</t>
  </si>
  <si>
    <t>03/12/2016 18:09</t>
  </si>
  <si>
    <t>03/12/2016 21:37</t>
  </si>
  <si>
    <t>03/12/2016 22:35</t>
  </si>
  <si>
    <t>03/12/2016 23:37</t>
  </si>
  <si>
    <t>Q 3M-354-03</t>
  </si>
  <si>
    <t>Catatonic state^F20.2</t>
  </si>
  <si>
    <t>03/12/2016 18:20</t>
  </si>
  <si>
    <t>03/12/2016 18:26</t>
  </si>
  <si>
    <t>03/14/2016 15:21</t>
  </si>
  <si>
    <t>3094897</t>
  </si>
  <si>
    <t>RENAU, LUIS</t>
  </si>
  <si>
    <t>8/25/1990</t>
  </si>
  <si>
    <t>03/12/2016 19:43</t>
  </si>
  <si>
    <t>416575495</t>
  </si>
  <si>
    <t>03/15/2016 19:44</t>
  </si>
  <si>
    <t>03/12/2016 20:12</t>
  </si>
  <si>
    <t>03/12/2016 21:33</t>
  </si>
  <si>
    <t>03/12/2016 20:04</t>
  </si>
  <si>
    <t>03/15/2016 19:13</t>
  </si>
  <si>
    <t>06/23/2016 17:56</t>
  </si>
  <si>
    <t>03/12/2016 20:07</t>
  </si>
  <si>
    <t>03/12/2016 23:08</t>
  </si>
  <si>
    <t>03/13/2016 11:46</t>
  </si>
  <si>
    <t>3148186</t>
  </si>
  <si>
    <t>FERBER, LUCY</t>
  </si>
  <si>
    <t>12/13/1961</t>
  </si>
  <si>
    <t>2016-03-05</t>
  </si>
  <si>
    <t>03/05/2016 02:15</t>
  </si>
  <si>
    <t>416539376</t>
  </si>
  <si>
    <t>03/08/2016 22:25</t>
  </si>
  <si>
    <t>03/05/2016 02:29</t>
  </si>
  <si>
    <t>03/05/2016 04:10</t>
  </si>
  <si>
    <t>03/05/2016 02:23</t>
  </si>
  <si>
    <t>03/05/2016 07:00</t>
  </si>
  <si>
    <t>03/05/2016 03:50</t>
  </si>
  <si>
    <t>03/05/2016 02:40</t>
  </si>
  <si>
    <t>03/05/2016 03:59</t>
  </si>
  <si>
    <t>03/05/2016 11:21</t>
  </si>
  <si>
    <t>3966445</t>
  </si>
  <si>
    <t>SHARDA, SIMRAN</t>
  </si>
  <si>
    <t>7/11/2000</t>
  </si>
  <si>
    <t>03/10/2016 20:07</t>
  </si>
  <si>
    <t>416568191</t>
  </si>
  <si>
    <t>03/11/2016 15:30</t>
  </si>
  <si>
    <t>03/10/2016 20:48</t>
  </si>
  <si>
    <t>03/10/2016 22:05</t>
  </si>
  <si>
    <t>03/10/2016 20:44</t>
  </si>
  <si>
    <t>03/11/2016 17:27</t>
  </si>
  <si>
    <t>03/10/2016 21:56</t>
  </si>
  <si>
    <t>03/10/2016 21:03</t>
  </si>
  <si>
    <t>03/11/2016 17:17</t>
  </si>
  <si>
    <t>03/11/2016 10:46</t>
  </si>
  <si>
    <t>-117</t>
  </si>
  <si>
    <t>03/01/2016 13:28</t>
  </si>
  <si>
    <t>416517865</t>
  </si>
  <si>
    <t>03/02/2016 10:40</t>
  </si>
  <si>
    <t>03/01/2016 14:08</t>
  </si>
  <si>
    <t>03/01/2016 13:00</t>
  </si>
  <si>
    <t>03/01/2016 13:34</t>
  </si>
  <si>
    <t>03/02/2016 10:07</t>
  </si>
  <si>
    <t>DiazGiraldo, Susan</t>
  </si>
  <si>
    <t>161534</t>
  </si>
  <si>
    <t>03/01/2016 19:50</t>
  </si>
  <si>
    <t>03/01/2016 16:20</t>
  </si>
  <si>
    <t>03/01/2016 16:29</t>
  </si>
  <si>
    <t>03/01/2016 13:41</t>
  </si>
  <si>
    <t>03/02/2016 10:37</t>
  </si>
  <si>
    <t>3956922</t>
  </si>
  <si>
    <t>MONTANEZVASQUEZ, HECTOR</t>
  </si>
  <si>
    <t>7/28/1955</t>
  </si>
  <si>
    <t>03/08/2016 09:47</t>
  </si>
  <si>
    <t>416550274</t>
  </si>
  <si>
    <t>03/08/2016 17:34</t>
  </si>
  <si>
    <t>03/08/2016 10:14</t>
  </si>
  <si>
    <t>03/08/2016 10:41</t>
  </si>
  <si>
    <t>03/08/2016 10:09</t>
  </si>
  <si>
    <t>03/08/2016 14:56</t>
  </si>
  <si>
    <t>03/08/2016 15:31</t>
  </si>
  <si>
    <t>03/08/2016 17:23</t>
  </si>
  <si>
    <t>Bradycardia, unspecified^R00.1</t>
  </si>
  <si>
    <t>03/08/2016 10:46</t>
  </si>
  <si>
    <t>03/14/2016 10:30</t>
  </si>
  <si>
    <t>03/09/2016 17:41</t>
  </si>
  <si>
    <t>3456554</t>
  </si>
  <si>
    <t>BALZANO, JOSEPH</t>
  </si>
  <si>
    <t>10/7/1989</t>
  </si>
  <si>
    <t>03/11/2016 00:12</t>
  </si>
  <si>
    <t>416568580</t>
  </si>
  <si>
    <t>03/12/2016 02:15</t>
  </si>
  <si>
    <t>03/11/2016 03:22</t>
  </si>
  <si>
    <t>03/11/2016 04:25</t>
  </si>
  <si>
    <t>03/11/2016 00:21</t>
  </si>
  <si>
    <t>03/11/2016 04:00</t>
  </si>
  <si>
    <t>03/11/2016 00:31</t>
  </si>
  <si>
    <t>03/11/2016 11:46</t>
  </si>
  <si>
    <t>3729388</t>
  </si>
  <si>
    <t>RAMPHAL, RAYMOND</t>
  </si>
  <si>
    <t>10/31/1975</t>
  </si>
  <si>
    <t>03/07/2016 19:07</t>
  </si>
  <si>
    <t>416548249</t>
  </si>
  <si>
    <t>03/08/2016 17:13</t>
  </si>
  <si>
    <t>03/08/2016 00:09</t>
  </si>
  <si>
    <t>03/08/2016 02:14</t>
  </si>
  <si>
    <t>03/07/2016 19:27</t>
  </si>
  <si>
    <t>03/08/2016 09:46</t>
  </si>
  <si>
    <t>03/08/2016 09:58</t>
  </si>
  <si>
    <t>03/08/2016 21:30</t>
  </si>
  <si>
    <t>Rahaman, Brad A</t>
  </si>
  <si>
    <t>Q 8N-824-02</t>
  </si>
  <si>
    <t>03/08/2016 09:51</t>
  </si>
  <si>
    <t>03/08/2016 01:08</t>
  </si>
  <si>
    <t>03/09/2016 17:33</t>
  </si>
  <si>
    <t>03/08/2016 09:45</t>
  </si>
  <si>
    <t>03/08/2016 11:31</t>
  </si>
  <si>
    <t>447</t>
  </si>
  <si>
    <t>-257</t>
  </si>
  <si>
    <t>3965335</t>
  </si>
  <si>
    <t>BLAKELY, DIANE</t>
  </si>
  <si>
    <t>9/16/1988</t>
  </si>
  <si>
    <t>03/07/2016 19:24</t>
  </si>
  <si>
    <t>416548312</t>
  </si>
  <si>
    <t>03/08/2016 19:22</t>
  </si>
  <si>
    <t>03/07/2016 19:36</t>
  </si>
  <si>
    <t>03/07/2016 20:30</t>
  </si>
  <si>
    <t>03/07/2016 19:32</t>
  </si>
  <si>
    <t>03/07/2016 19:55</t>
  </si>
  <si>
    <t>03/07/2016 20:44</t>
  </si>
  <si>
    <t>03/07/2016 22:32</t>
  </si>
  <si>
    <t>03/08/2016 11:04</t>
  </si>
  <si>
    <t>3870573</t>
  </si>
  <si>
    <t>BEKTAS, OKAY</t>
  </si>
  <si>
    <t>5/5/1976</t>
  </si>
  <si>
    <t>03/12/2016 00:56</t>
  </si>
  <si>
    <t>416574159</t>
  </si>
  <si>
    <t>03/12/2016 13:10</t>
  </si>
  <si>
    <t>03/12/2016 04:33</t>
  </si>
  <si>
    <t>03/12/2016 06:03</t>
  </si>
  <si>
    <t>03/12/2016 01:13</t>
  </si>
  <si>
    <t>03/12/2016 12:41</t>
  </si>
  <si>
    <t>Intentional self-harm by unspecified sharp object, initial encounter^X78.9XXA</t>
  </si>
  <si>
    <t>03/12/2016 06:05</t>
  </si>
  <si>
    <t>03/12/2016 03:45</t>
  </si>
  <si>
    <t>03/12/2016 13:32</t>
  </si>
  <si>
    <t>03/06/2016 12:40</t>
  </si>
  <si>
    <t>2313648</t>
  </si>
  <si>
    <t>LAGO, AMPARO</t>
  </si>
  <si>
    <t>10/30/1931</t>
  </si>
  <si>
    <t>03/06/2016 11:56</t>
  </si>
  <si>
    <t>416541268</t>
  </si>
  <si>
    <t>03/06/2016 18:02</t>
  </si>
  <si>
    <t>03/06/2016 12:23</t>
  </si>
  <si>
    <t>03/06/2016 14:59</t>
  </si>
  <si>
    <t>03/06/2016 12:18</t>
  </si>
  <si>
    <t>03/06/2016 17:31</t>
  </si>
  <si>
    <t>03/06/2016 22:01</t>
  </si>
  <si>
    <t>03/07/2016 09:48</t>
  </si>
  <si>
    <t>Wang, Katherine</t>
  </si>
  <si>
    <t>04954</t>
  </si>
  <si>
    <t>Q 5N-N509-01</t>
  </si>
  <si>
    <t>03/06/2016 13:05</t>
  </si>
  <si>
    <t>03/23/2016 15:33</t>
  </si>
  <si>
    <t>03/09/2016 16:18</t>
  </si>
  <si>
    <t>-946</t>
  </si>
  <si>
    <t>3514688</t>
  </si>
  <si>
    <t>MOORE, KEVIN</t>
  </si>
  <si>
    <t>10/26/2002</t>
  </si>
  <si>
    <t>03/03/2016 13:08</t>
  </si>
  <si>
    <t>416530554</t>
  </si>
  <si>
    <t>03/03/2016 20:32</t>
  </si>
  <si>
    <t>03/03/2016 13:35</t>
  </si>
  <si>
    <t>03/03/2016 14:11</t>
  </si>
  <si>
    <t>03/03/2016 13:29</t>
  </si>
  <si>
    <t>03/03/2016 18:32</t>
  </si>
  <si>
    <t>03/03/2016 19:38</t>
  </si>
  <si>
    <t>Q PEDS-4128-01</t>
  </si>
  <si>
    <t>03/05/2016 07:05</t>
  </si>
  <si>
    <t>03/03/2016 13:41</t>
  </si>
  <si>
    <t>03/04/2016 13:54</t>
  </si>
  <si>
    <t>03/03/2016 17:22</t>
  </si>
  <si>
    <t>03/03/2016 18:31</t>
  </si>
  <si>
    <t>03/03/2016 17:23</t>
  </si>
  <si>
    <t>444</t>
  </si>
  <si>
    <t>03/07/2016 09:35</t>
  </si>
  <si>
    <t>416543155</t>
  </si>
  <si>
    <t>03/07/2016 15:41</t>
  </si>
  <si>
    <t>03/07/2016 09:40</t>
  </si>
  <si>
    <t>03/07/2016 09:38</t>
  </si>
  <si>
    <t>03/07/2016 14:26</t>
  </si>
  <si>
    <t>03/07/2016 17:27</t>
  </si>
  <si>
    <t>03/07/2016 09:36</t>
  </si>
  <si>
    <t>Q PEDS-4126-01</t>
  </si>
  <si>
    <t>Pain in unspecified hip^M25.559</t>
  </si>
  <si>
    <t>03/11/2016 07:19</t>
  </si>
  <si>
    <t>03/07/2016 09:39</t>
  </si>
  <si>
    <t>03/07/2016 09:45</t>
  </si>
  <si>
    <t>03/11/2016 13:49</t>
  </si>
  <si>
    <t>03/07/2016 09:50</t>
  </si>
  <si>
    <t>03/09/2016 15:48</t>
  </si>
  <si>
    <t>03/06/2016 18:36</t>
  </si>
  <si>
    <t>416541732</t>
  </si>
  <si>
    <t>03/07/2016 19:34</t>
  </si>
  <si>
    <t>03/06/2016 19:04</t>
  </si>
  <si>
    <t>03/06/2016 20:29</t>
  </si>
  <si>
    <t>03/06/2016 18:44</t>
  </si>
  <si>
    <t>03/06/2016 22:29</t>
  </si>
  <si>
    <t>Buonincontri, Noelle</t>
  </si>
  <si>
    <t>138234</t>
  </si>
  <si>
    <t>Confusional arousals^G47.51</t>
  </si>
  <si>
    <t>03/06/2016 18:41</t>
  </si>
  <si>
    <t>03/06/2016 18:45</t>
  </si>
  <si>
    <t>03/07/2016 05:54</t>
  </si>
  <si>
    <t>03/07/2016 12:32</t>
  </si>
  <si>
    <t>3225027</t>
  </si>
  <si>
    <t>SANTOS, JOSE</t>
  </si>
  <si>
    <t>2/21/1990</t>
  </si>
  <si>
    <t>03/09/2016 12:27</t>
  </si>
  <si>
    <t>416558683</t>
  </si>
  <si>
    <t>03/09/2016 19:49</t>
  </si>
  <si>
    <t>03/09/2016 13:06</t>
  </si>
  <si>
    <t>03/09/2016 13:20</t>
  </si>
  <si>
    <t>03/09/2016 12:39</t>
  </si>
  <si>
    <t>Tx to OSU</t>
  </si>
  <si>
    <t>03/09/2016 12:53</t>
  </si>
  <si>
    <t>03/09/2016 13:00</t>
  </si>
  <si>
    <t>03/09/2016 14:38</t>
  </si>
  <si>
    <t>3555654</t>
  </si>
  <si>
    <t>MORENO, FABIO</t>
  </si>
  <si>
    <t>1/26/1944</t>
  </si>
  <si>
    <t>03/06/2016 12:26</t>
  </si>
  <si>
    <t>416541316</t>
  </si>
  <si>
    <t>03/07/2016 00:28</t>
  </si>
  <si>
    <t>03/06/2016 12:46</t>
  </si>
  <si>
    <t>03/06/2016 18:59</t>
  </si>
  <si>
    <t>03/06/2016 19:34</t>
  </si>
  <si>
    <t>03/07/2016 00:45</t>
  </si>
  <si>
    <t>Q 8N-828-01</t>
  </si>
  <si>
    <t>03/09/2016 18:37</t>
  </si>
  <si>
    <t>3031907</t>
  </si>
  <si>
    <t>TAVERAS, CHRISTINE</t>
  </si>
  <si>
    <t>9/3/1994</t>
  </si>
  <si>
    <t>03/01/2016 11:15</t>
  </si>
  <si>
    <t>416516601</t>
  </si>
  <si>
    <t>03/02/2016 19:05</t>
  </si>
  <si>
    <t>03/01/2016 11:36</t>
  </si>
  <si>
    <t>03/01/2016 11:19</t>
  </si>
  <si>
    <t>03/01/2016 11:32</t>
  </si>
  <si>
    <t>03/02/2016 11:05</t>
  </si>
  <si>
    <t>03/01/2016 11:14</t>
  </si>
  <si>
    <t>Inpatient psych</t>
  </si>
  <si>
    <t>03/01/2016 15:24</t>
  </si>
  <si>
    <t>3541462</t>
  </si>
  <si>
    <t>POPS, FERN</t>
  </si>
  <si>
    <t>7/6/1956</t>
  </si>
  <si>
    <t>03/04/2016 18:03</t>
  </si>
  <si>
    <t>416538635</t>
  </si>
  <si>
    <t>03/04/2016 18:16</t>
  </si>
  <si>
    <t>03/04/2016 18:10</t>
  </si>
  <si>
    <t>03/04/2016 18:07</t>
  </si>
  <si>
    <t>Poisoning by unspecified psychotropic drug, intentional self-harm, initial encounter^T43.92XA</t>
  </si>
  <si>
    <t>03/04/2016 20:53</t>
  </si>
  <si>
    <t>03/04/2016 20:43</t>
  </si>
  <si>
    <t>Q 3M-362-03</t>
  </si>
  <si>
    <t>2016-03-16</t>
  </si>
  <si>
    <t>03/16/2016 21:56</t>
  </si>
  <si>
    <t>416596684</t>
  </si>
  <si>
    <t>03/17/2016 22:21</t>
  </si>
  <si>
    <t>03/16/2016 22:07</t>
  </si>
  <si>
    <t>03/16/2016 22:46</t>
  </si>
  <si>
    <t>03/16/2016 22:00</t>
  </si>
  <si>
    <t>Restlessness and agitation^R45.1</t>
  </si>
  <si>
    <t>03/17/2016 06:38</t>
  </si>
  <si>
    <t>03/16/2016 22:11</t>
  </si>
  <si>
    <t>03/17/2016 12:22</t>
  </si>
  <si>
    <t>3971259</t>
  </si>
  <si>
    <t>INNIS, NAHEEM</t>
  </si>
  <si>
    <t>3/11/1992</t>
  </si>
  <si>
    <t>2016-03-28</t>
  </si>
  <si>
    <t>03/28/2016 15:58</t>
  </si>
  <si>
    <t>416648290</t>
  </si>
  <si>
    <t>03/29/2016 12:54</t>
  </si>
  <si>
    <t>03/28/2016 16:16</t>
  </si>
  <si>
    <t>03/28/2016 16:45</t>
  </si>
  <si>
    <t>03/28/2016 16:06</t>
  </si>
  <si>
    <t>03/29/2016 12:02</t>
  </si>
  <si>
    <t>Bizarre behavior^R46.2</t>
  </si>
  <si>
    <t>03/28/2016 16:27</t>
  </si>
  <si>
    <t>03/28/2016 18:09</t>
  </si>
  <si>
    <t>03/29/2016 12:44</t>
  </si>
  <si>
    <t>3971227</t>
  </si>
  <si>
    <t>KRIWALSKY, BRIGITTE</t>
  </si>
  <si>
    <t>9/3/1944</t>
  </si>
  <si>
    <t>03/28/2016 14:54</t>
  </si>
  <si>
    <t>416647574</t>
  </si>
  <si>
    <t>03/29/2016 10:58</t>
  </si>
  <si>
    <t>03/28/2016 15:16</t>
  </si>
  <si>
    <t>03/28/2016 18:43</t>
  </si>
  <si>
    <t>03/28/2016 15:09</t>
  </si>
  <si>
    <t>03/29/2016 02:58</t>
  </si>
  <si>
    <t>03/29/2016 10:25</t>
  </si>
  <si>
    <t>03/29/2016 10:36</t>
  </si>
  <si>
    <t>Other pulmonary embolism without acute cor pulmonale^I26.99</t>
  </si>
  <si>
    <t>03/28/2016 15:15</t>
  </si>
  <si>
    <t>03/30/2016 17:54</t>
  </si>
  <si>
    <t>3032282</t>
  </si>
  <si>
    <t>RUIZ, FERMINA</t>
  </si>
  <si>
    <t>7/2/1963</t>
  </si>
  <si>
    <t>2016-03-22</t>
  </si>
  <si>
    <t>03/22/2016 15:21</t>
  </si>
  <si>
    <t>416622758</t>
  </si>
  <si>
    <t>03/23/2016 18:36</t>
  </si>
  <si>
    <t>03/22/2016 15:37</t>
  </si>
  <si>
    <t>03/22/2016 17:03</t>
  </si>
  <si>
    <t>03/22/2016 15:28</t>
  </si>
  <si>
    <t>03/23/2016 18:16</t>
  </si>
  <si>
    <t>03/22/2016 15:40</t>
  </si>
  <si>
    <t>BRUCKNER HOSPITAL</t>
  </si>
  <si>
    <t>03/22/2016 17:09</t>
  </si>
  <si>
    <t>2338300</t>
  </si>
  <si>
    <t>HANNIGAN, JOHN</t>
  </si>
  <si>
    <t>11/13/1978</t>
  </si>
  <si>
    <t>03/15/2016 22:44</t>
  </si>
  <si>
    <t>416590102</t>
  </si>
  <si>
    <t>03/16/2016 06:06</t>
  </si>
  <si>
    <t>03/15/2016 22:56</t>
  </si>
  <si>
    <t>03/15/2016 23:44</t>
  </si>
  <si>
    <t>03/15/2016 23:00</t>
  </si>
  <si>
    <t>03/16/2016 02:07</t>
  </si>
  <si>
    <t>03/16/2016 03:11</t>
  </si>
  <si>
    <t>03/16/2016 06:18</t>
  </si>
  <si>
    <t>Q 5W-W527-02</t>
  </si>
  <si>
    <t>Numbness, limb^R20.0</t>
  </si>
  <si>
    <t>03/15/2016 22:50</t>
  </si>
  <si>
    <t>03/15/2016 23:05</t>
  </si>
  <si>
    <t>03/18/2016 14:37</t>
  </si>
  <si>
    <t>03/17/2016 21:26</t>
  </si>
  <si>
    <t>3643257</t>
  </si>
  <si>
    <t>ZHENG, XUEPING</t>
  </si>
  <si>
    <t>8/3/1961</t>
  </si>
  <si>
    <t>03/24/2016 10:22</t>
  </si>
  <si>
    <t>416632097</t>
  </si>
  <si>
    <t>03/25/2016 13:17</t>
  </si>
  <si>
    <t>03/24/2016 10:29</t>
  </si>
  <si>
    <t>03/24/2016 10:50</t>
  </si>
  <si>
    <t>03/24/2016 10:24</t>
  </si>
  <si>
    <t>03/25/2016 13:13</t>
  </si>
  <si>
    <t>03/25/2016 15:03</t>
  </si>
  <si>
    <t>03/25/2016 17:33</t>
  </si>
  <si>
    <t>Encounter for therapeutic drug level monitoring^Z51.81</t>
  </si>
  <si>
    <t>04/01/2016 00:09</t>
  </si>
  <si>
    <t>03/24/2016 10:34</t>
  </si>
  <si>
    <t>03/30/2016 14:52</t>
  </si>
  <si>
    <t>03/25/2016 13:09</t>
  </si>
  <si>
    <t>03/25/2016 11:55</t>
  </si>
  <si>
    <t>2016-03-26</t>
  </si>
  <si>
    <t>3538305</t>
  </si>
  <si>
    <t>SUM, KWOK YIN</t>
  </si>
  <si>
    <t>12/23/1927</t>
  </si>
  <si>
    <t>03/28/2016 19:20</t>
  </si>
  <si>
    <t>416649170</t>
  </si>
  <si>
    <t>03/29/2016 00:21</t>
  </si>
  <si>
    <t>03/28/2016 20:36</t>
  </si>
  <si>
    <t>03/28/2016 22:24</t>
  </si>
  <si>
    <t>03/28/2016 19:27</t>
  </si>
  <si>
    <t>03/28/2016 23:34</t>
  </si>
  <si>
    <t>03/29/2016 01:06</t>
  </si>
  <si>
    <t>03/29/2016 14:30</t>
  </si>
  <si>
    <t>Castro, Rainier</t>
  </si>
  <si>
    <t>161511</t>
  </si>
  <si>
    <t>Q 4W-W407-01</t>
  </si>
  <si>
    <t>Unspecified trochanteric fracture of right femur, initial encounter for closed fracture^S72.101A</t>
  </si>
  <si>
    <t>04/03/2016 06:58</t>
  </si>
  <si>
    <t>03/28/2016 20:45</t>
  </si>
  <si>
    <t>04/06/2016 19:35</t>
  </si>
  <si>
    <t>-849</t>
  </si>
  <si>
    <t>Encounter for screening, unspecified^Z13.9</t>
  </si>
  <si>
    <t>3967331</t>
  </si>
  <si>
    <t>CUCHO, GUILLERMO</t>
  </si>
  <si>
    <t>12/21/1990</t>
  </si>
  <si>
    <t>2016-03-14</t>
  </si>
  <si>
    <t>03/14/2016 14:35</t>
  </si>
  <si>
    <t>416581409</t>
  </si>
  <si>
    <t>03/15/2016 00:32</t>
  </si>
  <si>
    <t>03/14/2016 15:46</t>
  </si>
  <si>
    <t>03/14/2016 16:43</t>
  </si>
  <si>
    <t>03/14/2016 15:26</t>
  </si>
  <si>
    <t>03/14/2016 23:47</t>
  </si>
  <si>
    <t>03/15/2016 15:46</t>
  </si>
  <si>
    <t>03/15/2016 14:55</t>
  </si>
  <si>
    <t>Other emphysema^J43.8</t>
  </si>
  <si>
    <t>03/14/2016 18:14</t>
  </si>
  <si>
    <t>03/14/2016 15:45</t>
  </si>
  <si>
    <t>03/15/2016 14:41</t>
  </si>
  <si>
    <t>Subcutaneous Emphysema cleared by CT surgery, pulmonary consulted and wish him to be observed, pulm to see in AM and Esophagram in AM</t>
  </si>
  <si>
    <t>03/15/2016 14:35</t>
  </si>
  <si>
    <t>03/15/2016 16:16</t>
  </si>
  <si>
    <t>3968456</t>
  </si>
  <si>
    <t>CANDOESCALANTE, VANESA</t>
  </si>
  <si>
    <t>1/3/2001</t>
  </si>
  <si>
    <t>03/17/2016 16:24</t>
  </si>
  <si>
    <t>416601967</t>
  </si>
  <si>
    <t>03/17/2016 19:40</t>
  </si>
  <si>
    <t>03/17/2016 16:37</t>
  </si>
  <si>
    <t>03/17/2016 16:56</t>
  </si>
  <si>
    <t>03/17/2016 16:48</t>
  </si>
  <si>
    <t>03/17/2016 19:28</t>
  </si>
  <si>
    <t>03/17/2016 16:32</t>
  </si>
  <si>
    <t>03/17/2016 19:27</t>
  </si>
  <si>
    <t>03/17/2016 16:35</t>
  </si>
  <si>
    <t>03/17/2016 20:24</t>
  </si>
  <si>
    <t>3460661</t>
  </si>
  <si>
    <t>MOROCHO, GLORIA</t>
  </si>
  <si>
    <t>8/18/1945</t>
  </si>
  <si>
    <t>03/17/2016 17:28</t>
  </si>
  <si>
    <t>416602331</t>
  </si>
  <si>
    <t>03/18/2016 08:27</t>
  </si>
  <si>
    <t>03/17/2016 20:33</t>
  </si>
  <si>
    <t>03/17/2016 17:46</t>
  </si>
  <si>
    <t>03/18/2016 02:25</t>
  </si>
  <si>
    <t>03/18/2016 03:45</t>
  </si>
  <si>
    <t>03/18/2016 08:24</t>
  </si>
  <si>
    <t>Patient's noncompliance with renal dialysis^Z91.15</t>
  </si>
  <si>
    <t>03/17/2016 23:50</t>
  </si>
  <si>
    <t>03/19/2016 14:09</t>
  </si>
  <si>
    <t>3816031</t>
  </si>
  <si>
    <t>KOH, MICKLE</t>
  </si>
  <si>
    <t>7/11/1977</t>
  </si>
  <si>
    <t>03/16/2016 09:05</t>
  </si>
  <si>
    <t>416590956</t>
  </si>
  <si>
    <t>03/16/2016 18:22</t>
  </si>
  <si>
    <t>03/16/2016 10:03</t>
  </si>
  <si>
    <t>03/16/2016 14:03</t>
  </si>
  <si>
    <t>03/16/2016 09:39</t>
  </si>
  <si>
    <t>03/16/2016 17:54</t>
  </si>
  <si>
    <t>Dixon, Malik</t>
  </si>
  <si>
    <t>161578</t>
  </si>
  <si>
    <t>03/16/2016 15:04</t>
  </si>
  <si>
    <t>03/16/2016 13:20</t>
  </si>
  <si>
    <t>03/16/2016 17:51</t>
  </si>
  <si>
    <t>03/16/2016 17:53</t>
  </si>
  <si>
    <t>03/16/2016 14:51</t>
  </si>
  <si>
    <t>3114560</t>
  </si>
  <si>
    <t>TAVERAS, RICHARD</t>
  </si>
  <si>
    <t>11/14/1989</t>
  </si>
  <si>
    <t>03/15/2016 20:21</t>
  </si>
  <si>
    <t>416589804</t>
  </si>
  <si>
    <t>03/15/2016 20:35</t>
  </si>
  <si>
    <t>03/15/2016 21:23</t>
  </si>
  <si>
    <t>03/15/2016 20:31</t>
  </si>
  <si>
    <t>03/16/2016 14:32</t>
  </si>
  <si>
    <t>03/16/2016 20:59</t>
  </si>
  <si>
    <t>Q 5W-W528-02</t>
  </si>
  <si>
    <t>03/15/2016 20:32</t>
  </si>
  <si>
    <t>03/15/2016 20:49</t>
  </si>
  <si>
    <t>03/17/2016 18:37</t>
  </si>
  <si>
    <t>03/16/2016 10:07</t>
  </si>
  <si>
    <t>-355</t>
  </si>
  <si>
    <t>03/15/2016 13:55</t>
  </si>
  <si>
    <t>416587524</t>
  </si>
  <si>
    <t>03/15/2016 21:05</t>
  </si>
  <si>
    <t>03/15/2016 14:20</t>
  </si>
  <si>
    <t>03/15/2016 15:03</t>
  </si>
  <si>
    <t>03/15/2016 14:07</t>
  </si>
  <si>
    <t>03/15/2016 19:02</t>
  </si>
  <si>
    <t>03/15/2016 22:30</t>
  </si>
  <si>
    <t>03/15/2016 20:56</t>
  </si>
  <si>
    <t>03/16/2016 20:00</t>
  </si>
  <si>
    <t>03/15/2016 14:14</t>
  </si>
  <si>
    <t>03/15/2016 14:23</t>
  </si>
  <si>
    <t>03/30/2016 16:52</t>
  </si>
  <si>
    <t>3969034</t>
  </si>
  <si>
    <t>PERAFAN, KIMBERLY</t>
  </si>
  <si>
    <t>3/3/1994</t>
  </si>
  <si>
    <t>2016-03-19</t>
  </si>
  <si>
    <t>03/19/2016 19:53</t>
  </si>
  <si>
    <t>416610054</t>
  </si>
  <si>
    <t>03/19/2016 23:31</t>
  </si>
  <si>
    <t>03/19/2016 20:18</t>
  </si>
  <si>
    <t>03/19/2016 21:38</t>
  </si>
  <si>
    <t>03/19/2016 20:02</t>
  </si>
  <si>
    <t>03/19/2016 23:24</t>
  </si>
  <si>
    <t>03/20/2016 03:42</t>
  </si>
  <si>
    <t>03/20/2016 14:33</t>
  </si>
  <si>
    <t>Poisoning by 4-Aminophenol derivatives, undetermined, sequela^T39.1X4S</t>
  </si>
  <si>
    <t>03/19/2016 23:52</t>
  </si>
  <si>
    <t>03/19/2016 20:20</t>
  </si>
  <si>
    <t>03/19/2016 23:23</t>
  </si>
  <si>
    <t>03/20/2016 11:33</t>
  </si>
  <si>
    <t>-902</t>
  </si>
  <si>
    <t>2061014</t>
  </si>
  <si>
    <t>SCLAFANI, GIUSEPPE</t>
  </si>
  <si>
    <t>5/19/1920</t>
  </si>
  <si>
    <t>03/28/2016 13:44</t>
  </si>
  <si>
    <t>416646876</t>
  </si>
  <si>
    <t>03/28/2016 19:22</t>
  </si>
  <si>
    <t>03/28/2016 14:59</t>
  </si>
  <si>
    <t>03/28/2016 18:40</t>
  </si>
  <si>
    <t>03/28/2016 14:26</t>
  </si>
  <si>
    <t>03/28/2016 18:32</t>
  </si>
  <si>
    <t>03/28/2016 23:50</t>
  </si>
  <si>
    <t>03/29/2016 06:17</t>
  </si>
  <si>
    <t>Hyperosmolality and hypernatremia^E87.0</t>
  </si>
  <si>
    <t>04/02/2016 06:34</t>
  </si>
  <si>
    <t>03/28/2016 15:50</t>
  </si>
  <si>
    <t>03/30/2016 18:35</t>
  </si>
  <si>
    <t>-655</t>
  </si>
  <si>
    <t>3966673</t>
  </si>
  <si>
    <t>AHMED, SAJID</t>
  </si>
  <si>
    <t>5/17/1999</t>
  </si>
  <si>
    <t>2016-03-29</t>
  </si>
  <si>
    <t>03/29/2016 14:10</t>
  </si>
  <si>
    <t>416653624</t>
  </si>
  <si>
    <t>03/29/2016 21:53</t>
  </si>
  <si>
    <t>03/29/2016 14:45</t>
  </si>
  <si>
    <t>03/29/2016 14:48</t>
  </si>
  <si>
    <t>03/29/2016 14:40</t>
  </si>
  <si>
    <t>03/29/2016 16:33</t>
  </si>
  <si>
    <t>03/29/2016 20:46</t>
  </si>
  <si>
    <t>Q PEDS-4127-01</t>
  </si>
  <si>
    <t>Acute abdominal pain^R10.0</t>
  </si>
  <si>
    <t>Eosinophilic esophagitis^K20.0</t>
  </si>
  <si>
    <t>04/07/2016 14:16</t>
  </si>
  <si>
    <t>03/29/2016 15:21</t>
  </si>
  <si>
    <t>04/02/2016 13:34</t>
  </si>
  <si>
    <t>2347183</t>
  </si>
  <si>
    <t>ZEIDEIA, HAMDE</t>
  </si>
  <si>
    <t>5/18/1973</t>
  </si>
  <si>
    <t>03/19/2016 02:10</t>
  </si>
  <si>
    <t>416608865</t>
  </si>
  <si>
    <t>03/19/2016 22:59</t>
  </si>
  <si>
    <t>03/19/2016 02:28</t>
  </si>
  <si>
    <t>03/19/2016 08:13</t>
  </si>
  <si>
    <t>03/19/2016 02:13</t>
  </si>
  <si>
    <t>03/19/2016 18:47</t>
  </si>
  <si>
    <t>03/19/2016 23:08</t>
  </si>
  <si>
    <t>Severe cyclobenzaprine use disorder^F13.90</t>
  </si>
  <si>
    <t>03/19/2016 02:40</t>
  </si>
  <si>
    <t>03/19/2016 02:51</t>
  </si>
  <si>
    <t>03/23/2016 17:07</t>
  </si>
  <si>
    <t>03/21/2016 12:25</t>
  </si>
  <si>
    <t>3804738</t>
  </si>
  <si>
    <t>LUKASIEWICZ, STANLEY</t>
  </si>
  <si>
    <t>8/18/1963</t>
  </si>
  <si>
    <t>03/19/2016 00:48</t>
  </si>
  <si>
    <t>416608830</t>
  </si>
  <si>
    <t>03/21/2016 17:09</t>
  </si>
  <si>
    <t>03/19/2016 01:42</t>
  </si>
  <si>
    <t>03/19/2016 05:52</t>
  </si>
  <si>
    <t>03/19/2016 01:30</t>
  </si>
  <si>
    <t>03/21/2016 16:55</t>
  </si>
  <si>
    <t>Depression^F32.9</t>
  </si>
  <si>
    <t>03/20/2016 07:08</t>
  </si>
  <si>
    <t>03/19/2016 03:54</t>
  </si>
  <si>
    <t>03/19/2016 19:47</t>
  </si>
  <si>
    <t>03/19/2016 11:43</t>
  </si>
  <si>
    <t>3690786</t>
  </si>
  <si>
    <t>LOJANO, STACY</t>
  </si>
  <si>
    <t>1/28/2002</t>
  </si>
  <si>
    <t>03/24/2016 19:07</t>
  </si>
  <si>
    <t>416636177</t>
  </si>
  <si>
    <t>03/25/2016 13:38</t>
  </si>
  <si>
    <t>03/24/2016 19:41</t>
  </si>
  <si>
    <t>03/24/2016 19:53</t>
  </si>
  <si>
    <t>03/24/2016 19:32</t>
  </si>
  <si>
    <t>03/25/2016 13:03</t>
  </si>
  <si>
    <t>03/25/2016 12:59</t>
  </si>
  <si>
    <t>03/25/2016 13:02</t>
  </si>
  <si>
    <t>03/25/2016 11:26</t>
  </si>
  <si>
    <t>3872000</t>
  </si>
  <si>
    <t>TENDOR, NOGIVENN</t>
  </si>
  <si>
    <t>3/4/1976</t>
  </si>
  <si>
    <t>03/28/2016 02:09</t>
  </si>
  <si>
    <t>416643283</t>
  </si>
  <si>
    <t>03/28/2016 15:41</t>
  </si>
  <si>
    <t>03/28/2016 02:21</t>
  </si>
  <si>
    <t>03/28/2016 02:42</t>
  </si>
  <si>
    <t>03/28/2016 02:13</t>
  </si>
  <si>
    <t>03/28/2016 12:58</t>
  </si>
  <si>
    <t>03/28/2016 12:56</t>
  </si>
  <si>
    <t>03/28/2016 12:57</t>
  </si>
  <si>
    <t>03/28/2016 11:33</t>
  </si>
  <si>
    <t>1121088</t>
  </si>
  <si>
    <t>ASPINALL, JOHANNA</t>
  </si>
  <si>
    <t>4/7/1922</t>
  </si>
  <si>
    <t>2016-03-23</t>
  </si>
  <si>
    <t>03/23/2016 22:39</t>
  </si>
  <si>
    <t>416630627</t>
  </si>
  <si>
    <t>03/24/2016 06:08</t>
  </si>
  <si>
    <t>03/23/2016 23:05</t>
  </si>
  <si>
    <t>03/23/2016 23:45</t>
  </si>
  <si>
    <t>03/23/2016 22:52</t>
  </si>
  <si>
    <t>03/24/2016 03:57</t>
  </si>
  <si>
    <t>03/24/2016 12:32</t>
  </si>
  <si>
    <t>03/24/2016 11:22</t>
  </si>
  <si>
    <t>Senile dementia with delirium with behavioral disturbance^F03.91</t>
  </si>
  <si>
    <t>Urinary tract infection, site unspecified^N39.0</t>
  </si>
  <si>
    <t>03/23/2016 23:46</t>
  </si>
  <si>
    <t>03/24/2016 11:11</t>
  </si>
  <si>
    <t>Placement in to nh</t>
  </si>
  <si>
    <t>03/24/2016 12:24</t>
  </si>
  <si>
    <t>03/26/2016 20:32</t>
  </si>
  <si>
    <t>2016-03-25</t>
  </si>
  <si>
    <t>3202847</t>
  </si>
  <si>
    <t>RIESCHER, FRANK</t>
  </si>
  <si>
    <t>03/25/2016 17:31</t>
  </si>
  <si>
    <t>416640129</t>
  </si>
  <si>
    <t>03/26/2016 12:16</t>
  </si>
  <si>
    <t>03/25/2016 19:40</t>
  </si>
  <si>
    <t>03/25/2016 20:48</t>
  </si>
  <si>
    <t>03/25/2016 18:06</t>
  </si>
  <si>
    <t>03/26/2016 05:30</t>
  </si>
  <si>
    <t>03/26/2016 07:03</t>
  </si>
  <si>
    <t>03/26/2016 12:05</t>
  </si>
  <si>
    <t>Q 5W-W506-01</t>
  </si>
  <si>
    <t>Encephalopathy, unspecified^G93.40</t>
  </si>
  <si>
    <t>03/25/2016 19:30</t>
  </si>
  <si>
    <t>03/25/2016 20:29</t>
  </si>
  <si>
    <t>03/31/2016 12:58</t>
  </si>
  <si>
    <t>03/25/2016 17:24</t>
  </si>
  <si>
    <t>03/29/2016 14:42</t>
  </si>
  <si>
    <t>03/19/2016 14:30</t>
  </si>
  <si>
    <t>416609656</t>
  </si>
  <si>
    <t>03/20/2016 11:43</t>
  </si>
  <si>
    <t>03/19/2016 15:24</t>
  </si>
  <si>
    <t>03/19/2016 17:52</t>
  </si>
  <si>
    <t>03/19/2016 15:08</t>
  </si>
  <si>
    <t>03/20/2016 11:11</t>
  </si>
  <si>
    <t>Insomnia, unspecified^G47.00</t>
  </si>
  <si>
    <t>03/19/2016 17:59</t>
  </si>
  <si>
    <t>03/19/2016 14:57</t>
  </si>
  <si>
    <t>03/20/2016 11:06</t>
  </si>
  <si>
    <t>03/20/2016 10:38</t>
  </si>
  <si>
    <t>3968956</t>
  </si>
  <si>
    <t>BORUKHOV, MIKHAIL</t>
  </si>
  <si>
    <t>12/1/1948</t>
  </si>
  <si>
    <t>03/19/2016 10:57</t>
  </si>
  <si>
    <t>416609274</t>
  </si>
  <si>
    <t>03/19/2016 18:39</t>
  </si>
  <si>
    <t>03/19/2016 11:02</t>
  </si>
  <si>
    <t>03/19/2016 11:00</t>
  </si>
  <si>
    <t>03/19/2016 11:05</t>
  </si>
  <si>
    <t>03/19/2016 17:57</t>
  </si>
  <si>
    <t>03/20/2016 13:41</t>
  </si>
  <si>
    <t>Chest pain^R07.9</t>
  </si>
  <si>
    <t>Hiccough^R06.6</t>
  </si>
  <si>
    <t>03/20/2016 11:27</t>
  </si>
  <si>
    <t>03/20/2016 11:35</t>
  </si>
  <si>
    <t>03/21/2016 13:51</t>
  </si>
  <si>
    <t>1090091</t>
  </si>
  <si>
    <t>BENT, GWENDOLYN</t>
  </si>
  <si>
    <t>4/27/1939</t>
  </si>
  <si>
    <t>03/22/2016 10:53</t>
  </si>
  <si>
    <t>416619980</t>
  </si>
  <si>
    <t>03/25/2016 18:24</t>
  </si>
  <si>
    <t>03/22/2016 11:09</t>
  </si>
  <si>
    <t>03/22/2016 12:23</t>
  </si>
  <si>
    <t>03/22/2016 10:57</t>
  </si>
  <si>
    <t>03/25/2016 16:06</t>
  </si>
  <si>
    <t>03/22/2016 12:29</t>
  </si>
  <si>
    <t>03/22/2016 12:00</t>
  </si>
  <si>
    <t>03/22/2016 16:49</t>
  </si>
  <si>
    <t>3177706</t>
  </si>
  <si>
    <t>SMITH, WILLIAM A</t>
  </si>
  <si>
    <t>9/18/1946</t>
  </si>
  <si>
    <t>03/27/2016 08:15</t>
  </si>
  <si>
    <t>416642358</t>
  </si>
  <si>
    <t>03/27/2016 14:28</t>
  </si>
  <si>
    <t>03/27/2016 08:25</t>
  </si>
  <si>
    <t>03/27/2016 08:45</t>
  </si>
  <si>
    <t>03/27/2016 08:21</t>
  </si>
  <si>
    <t>03/27/2016 11:10</t>
  </si>
  <si>
    <t>03/27/2016 11:54</t>
  </si>
  <si>
    <t>03/27/2016 14:50</t>
  </si>
  <si>
    <t>03/30/2016 13:20</t>
  </si>
  <si>
    <t>03/27/2016 08:20</t>
  </si>
  <si>
    <t>03/30/2016 15:14</t>
  </si>
  <si>
    <t>3968616</t>
  </si>
  <si>
    <t>LIU, ZIHAN</t>
  </si>
  <si>
    <t>12/16/2000</t>
  </si>
  <si>
    <t>2016-03-18</t>
  </si>
  <si>
    <t>03/18/2016 09:21</t>
  </si>
  <si>
    <t>416604035</t>
  </si>
  <si>
    <t>03/21/2016 16:08</t>
  </si>
  <si>
    <t>03/18/2016 09:32</t>
  </si>
  <si>
    <t>03/18/2016 09:54</t>
  </si>
  <si>
    <t>03/18/2016 09:33</t>
  </si>
  <si>
    <t>03/21/2016 14:12</t>
  </si>
  <si>
    <t>Laceration without foreign body of left wrist, initial encounter^S61.512A</t>
  </si>
  <si>
    <t>03/18/2016 10:06</t>
  </si>
  <si>
    <t>03/18/2016 09:30</t>
  </si>
  <si>
    <t>Psychiatry inpatient, NYP-Westchester</t>
  </si>
  <si>
    <t>03/18/2016 15:32</t>
  </si>
  <si>
    <t>03/21/2016 14:07</t>
  </si>
  <si>
    <t>03/18/2016 15:25</t>
  </si>
  <si>
    <t>3970776</t>
  </si>
  <si>
    <t>CONLEY, LUCINDA</t>
  </si>
  <si>
    <t>9/23/1985</t>
  </si>
  <si>
    <t>03/26/2016 00:13</t>
  </si>
  <si>
    <t>416640754</t>
  </si>
  <si>
    <t>03/26/2016 17:09</t>
  </si>
  <si>
    <t>03/26/2016 01:50</t>
  </si>
  <si>
    <t>03/26/2016 01:30</t>
  </si>
  <si>
    <t>03/26/2016 08:33</t>
  </si>
  <si>
    <t>03/26/2016 10:05</t>
  </si>
  <si>
    <t>03/26/2016 16:18</t>
  </si>
  <si>
    <t>Acute pancreatitis, unspecified^K85.9</t>
  </si>
  <si>
    <t>03/26/2016 07:14</t>
  </si>
  <si>
    <t>03/26/2016 08:31</t>
  </si>
  <si>
    <t>03/27/2016 16:50</t>
  </si>
  <si>
    <t>2016-03-30</t>
  </si>
  <si>
    <t>3971979</t>
  </si>
  <si>
    <t>ALVERIO, MARIE</t>
  </si>
  <si>
    <t>8/17/1971</t>
  </si>
  <si>
    <t>416661224</t>
  </si>
  <si>
    <t>03/30/2016 22:31</t>
  </si>
  <si>
    <t>03/30/2016 17:08</t>
  </si>
  <si>
    <t>03/30/2016 16:55</t>
  </si>
  <si>
    <t>03/30/2016 17:15</t>
  </si>
  <si>
    <t>03/30/2016 16:57</t>
  </si>
  <si>
    <t>03/30/2016 20:49</t>
  </si>
  <si>
    <t>03/30/2016 21:24</t>
  </si>
  <si>
    <t>03/30/2016 22:24</t>
  </si>
  <si>
    <t>Other psychoactive substance dependence with withdrawal, unspecified^F19.239</t>
  </si>
  <si>
    <t>03/30/2016 17:56</t>
  </si>
  <si>
    <t>03/30/2016 20:44</t>
  </si>
  <si>
    <t>03/30/2016 20:38</t>
  </si>
  <si>
    <t>3967820</t>
  </si>
  <si>
    <t>WATTS, JAMES</t>
  </si>
  <si>
    <t>7/2/1941</t>
  </si>
  <si>
    <t>03/15/2016 21:51</t>
  </si>
  <si>
    <t>416590024</t>
  </si>
  <si>
    <t>03/16/2016 01:29</t>
  </si>
  <si>
    <t>03/15/2016 22:11</t>
  </si>
  <si>
    <t>03/15/2016 23:21</t>
  </si>
  <si>
    <t>03/15/2016 22:00</t>
  </si>
  <si>
    <t>03/16/2016 01:14</t>
  </si>
  <si>
    <t>03/16/2016 09:41</t>
  </si>
  <si>
    <t>03/16/2016 16:07</t>
  </si>
  <si>
    <t>Q MICU</t>
  </si>
  <si>
    <t>Q MICU-12</t>
  </si>
  <si>
    <t>Congestive heart failure, NYHA class 4 and ACC/AHA stage D^I50.9</t>
  </si>
  <si>
    <t>03/15/2016 22:10</t>
  </si>
  <si>
    <t>03/15/2016 22:25</t>
  </si>
  <si>
    <t>03/16/2016 16:03</t>
  </si>
  <si>
    <t>-878</t>
  </si>
  <si>
    <t>3132559</t>
  </si>
  <si>
    <t>BARRETT, RICHARD</t>
  </si>
  <si>
    <t>6/13/1948</t>
  </si>
  <si>
    <t>03/15/2016 22:29</t>
  </si>
  <si>
    <t>416590077</t>
  </si>
  <si>
    <t>03/16/2016 15:59</t>
  </si>
  <si>
    <t>03/15/2016 23:57</t>
  </si>
  <si>
    <t>03/16/2016 00:24</t>
  </si>
  <si>
    <t>03/15/2016 23:09</t>
  </si>
  <si>
    <t>03/16/2016 06:16</t>
  </si>
  <si>
    <t>03/16/2016 07:04</t>
  </si>
  <si>
    <t>03/16/2016 16:11</t>
  </si>
  <si>
    <t>Deficiency of other vitamins^E56.8</t>
  </si>
  <si>
    <t>Difficulty in walking, not elsewhere classified^R26.2</t>
  </si>
  <si>
    <t>03/16/2016 00:33</t>
  </si>
  <si>
    <t>03/15/2016 23:47</t>
  </si>
  <si>
    <t>03/18/2016 13:27</t>
  </si>
  <si>
    <t>03/17/2016 21:11</t>
  </si>
  <si>
    <t>plan</t>
  </si>
  <si>
    <t>psyc order if order</t>
  </si>
  <si>
    <t>-</t>
  </si>
  <si>
    <t>dc home</t>
  </si>
  <si>
    <t>03:02</t>
  </si>
  <si>
    <t>inpt psyc- westchest</t>
  </si>
  <si>
    <t>06:06</t>
  </si>
  <si>
    <t>outpt psyc</t>
  </si>
  <si>
    <t>00:39</t>
  </si>
  <si>
    <t>inpt psyc-south oaks</t>
  </si>
  <si>
    <t>02:27</t>
  </si>
  <si>
    <t>dc home, however went into withdrawal and admit</t>
  </si>
  <si>
    <t>21:40</t>
  </si>
  <si>
    <t>04:00</t>
  </si>
  <si>
    <t>01:18 3/11</t>
  </si>
  <si>
    <t>06:18 3/11</t>
  </si>
  <si>
    <t>inpt psyc-zucker hillside</t>
  </si>
  <si>
    <t>no intervention- continue with appropriate medical admission</t>
  </si>
  <si>
    <t>06:34</t>
  </si>
  <si>
    <t>admit to hillside for schio</t>
  </si>
  <si>
    <t>06:08 on 3/8</t>
  </si>
  <si>
    <t>09:35 on 3/8</t>
  </si>
  <si>
    <t>proceed with admission for medical reasons</t>
  </si>
  <si>
    <t>inpt psyc-gracie square</t>
  </si>
  <si>
    <t>04:33 on 3/7</t>
  </si>
  <si>
    <t>08:06</t>
  </si>
  <si>
    <t>observe for 24 hours, dc'ed the next day by psyc</t>
  </si>
  <si>
    <t>inpt psyc westchester</t>
  </si>
  <si>
    <t>07:43</t>
  </si>
  <si>
    <t>18:43</t>
  </si>
  <si>
    <t>inpt psyc- franklin hospital</t>
  </si>
  <si>
    <t>01:15</t>
  </si>
  <si>
    <t>23:37</t>
  </si>
  <si>
    <t>22:36</t>
  </si>
  <si>
    <t>05:29 on 2/24</t>
  </si>
  <si>
    <t>cleared to ama home</t>
  </si>
  <si>
    <t>06:24</t>
  </si>
  <si>
    <t>11:00</t>
  </si>
  <si>
    <t>05:22</t>
  </si>
  <si>
    <t>00:41 on 2/19</t>
  </si>
  <si>
    <t>12:41</t>
  </si>
  <si>
    <t>18:10</t>
  </si>
  <si>
    <t>06:33 on 2/14</t>
  </si>
  <si>
    <t>observation and ultimate discharge home</t>
  </si>
  <si>
    <t>06:32 2/14</t>
  </si>
  <si>
    <t>10:51 2/12</t>
  </si>
  <si>
    <t>cleared from psyc and admit for medical reasons</t>
  </si>
  <si>
    <t>17:59 2/11</t>
  </si>
  <si>
    <t>CONSULT MADE ON ADMISSION TO RDU</t>
  </si>
  <si>
    <t>21:02</t>
  </si>
  <si>
    <t>cleared by psyc to be dc home</t>
  </si>
  <si>
    <t>time to leaving ED</t>
  </si>
  <si>
    <t>time to psyc c/s</t>
  </si>
  <si>
    <t>transfer</t>
  </si>
  <si>
    <t>observation</t>
  </si>
  <si>
    <t>male</t>
  </si>
  <si>
    <t>female</t>
  </si>
  <si>
    <t>median</t>
  </si>
  <si>
    <t>average</t>
  </si>
  <si>
    <t>pre-telepsych database</t>
  </si>
  <si>
    <t>age</t>
  </si>
  <si>
    <t>gender</t>
  </si>
  <si>
    <t>time to c/s</t>
  </si>
  <si>
    <t>time to leaving ed</t>
  </si>
  <si>
    <t>disposition</t>
  </si>
  <si>
    <t>psychiatrically cleared</t>
  </si>
  <si>
    <t>psych cleared, all</t>
  </si>
  <si>
    <t>psych cleared, dc home</t>
  </si>
  <si>
    <t>M- 38</t>
  </si>
  <si>
    <t>F- 35</t>
  </si>
  <si>
    <t>n=73</t>
  </si>
  <si>
    <t>01/14/2016 15:53</t>
  </si>
  <si>
    <t>admit for NSAID OD to GMF</t>
  </si>
  <si>
    <t>discharge home</t>
  </si>
  <si>
    <t>transfer to inpatient psych/Gracie Square</t>
  </si>
  <si>
    <t>transfer to inpatient psych/Beth Israel</t>
  </si>
  <si>
    <t>transfer to inpatient psych/Westchester</t>
  </si>
  <si>
    <t>discharge home/detox</t>
  </si>
  <si>
    <t>admitted to ETOH withdrawal</t>
  </si>
  <si>
    <t>admit to inpatient--&gt; discharge home (no insurance, couldnt place)</t>
  </si>
  <si>
    <t>transfer to inpatient psych/Zucker Hillside</t>
  </si>
  <si>
    <t>transfer to inpatient psych/Brunswick Hospital</t>
  </si>
  <si>
    <t>transfer to inpatient psych/Brunswick</t>
  </si>
  <si>
    <t>transfer to inpatient--&gt;discharge home (no insurance, couldnt place)</t>
  </si>
  <si>
    <t>discharge home/rehab</t>
  </si>
  <si>
    <t>admit for suicide ideation</t>
  </si>
  <si>
    <t>of psychiatrically cleared- dc home</t>
  </si>
  <si>
    <t xml:space="preserve">dc home </t>
  </si>
  <si>
    <t>time to dc home</t>
  </si>
</sst>
</file>

<file path=xl/styles.xml><?xml version="1.0" encoding="utf-8"?>
<styleSheet xmlns="http://schemas.openxmlformats.org/spreadsheetml/2006/main">
  <numFmts count="1">
    <numFmt numFmtId="164" formatCode="mm/dd/yyyy\ hh:mm"/>
  </numFmts>
  <fonts count="5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0"/>
      <name val="Arial"/>
      <family val="2"/>
    </font>
    <font>
      <sz val="13"/>
      <color theme="1"/>
      <name val="Calibri"/>
      <scheme val="minor"/>
    </font>
    <font>
      <sz val="12.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0" fillId="0" borderId="0" xfId="0" applyNumberFormat="1" applyFont="1"/>
    <xf numFmtId="164" fontId="0" fillId="0" borderId="0" xfId="0" applyNumberFormat="1" applyFont="1"/>
    <xf numFmtId="0" fontId="0" fillId="0" borderId="0" xfId="0" quotePrefix="1" applyNumberFormat="1"/>
    <xf numFmtId="49" fontId="0" fillId="0" borderId="0" xfId="0" applyNumberFormat="1"/>
    <xf numFmtId="0" fontId="1" fillId="0" borderId="1" xfId="0" applyFont="1" applyBorder="1" applyAlignment="1">
      <alignment horizontal="right"/>
    </xf>
    <xf numFmtId="164" fontId="0" fillId="0" borderId="0" xfId="0" applyNumberFormat="1"/>
    <xf numFmtId="2" fontId="0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right"/>
    </xf>
    <xf numFmtId="4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04"/>
  <sheetViews>
    <sheetView tabSelected="1" topLeftCell="L40" workbookViewId="0">
      <selection activeCell="Q77" sqref="Q77"/>
    </sheetView>
  </sheetViews>
  <sheetFormatPr defaultRowHeight="14.5"/>
  <cols>
    <col min="1" max="1" width="20.1796875" bestFit="1" customWidth="1"/>
    <col min="2" max="2" width="30.81640625" bestFit="1" customWidth="1"/>
    <col min="3" max="5" width="30.81640625" style="1" customWidth="1"/>
    <col min="6" max="6" width="23.7265625" bestFit="1" customWidth="1"/>
    <col min="10" max="10" width="15.81640625" bestFit="1" customWidth="1"/>
    <col min="11" max="11" width="25.453125" customWidth="1"/>
    <col min="12" max="12" width="19" bestFit="1" customWidth="1"/>
    <col min="13" max="14" width="19" style="1" customWidth="1"/>
    <col min="15" max="15" width="20" bestFit="1" customWidth="1"/>
    <col min="16" max="16" width="19.26953125" bestFit="1" customWidth="1"/>
    <col min="17" max="17" width="15.81640625" bestFit="1" customWidth="1"/>
    <col min="22" max="22" width="18" bestFit="1" customWidth="1"/>
  </cols>
  <sheetData>
    <row r="1" spans="1:63" ht="15" thickBot="1">
      <c r="A1" s="2" t="s">
        <v>0</v>
      </c>
      <c r="B1" s="2" t="s">
        <v>1</v>
      </c>
      <c r="C1" s="5" t="s">
        <v>3537</v>
      </c>
      <c r="D1" s="5" t="s">
        <v>3536</v>
      </c>
      <c r="E1" s="5" t="s">
        <v>3587</v>
      </c>
      <c r="F1" s="2" t="s">
        <v>27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6</v>
      </c>
      <c r="L1" s="3" t="s">
        <v>53</v>
      </c>
      <c r="M1" s="7" t="s">
        <v>3588</v>
      </c>
      <c r="N1" s="3"/>
      <c r="O1" s="2" t="s">
        <v>28</v>
      </c>
      <c r="P1" s="2" t="s">
        <v>7</v>
      </c>
      <c r="Q1" s="3" t="s">
        <v>8</v>
      </c>
      <c r="R1" s="2" t="s">
        <v>9</v>
      </c>
      <c r="S1" s="2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2" t="s">
        <v>19</v>
      </c>
      <c r="AC1" s="2" t="s">
        <v>20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3" t="s">
        <v>35</v>
      </c>
      <c r="AR1" s="3" t="s">
        <v>36</v>
      </c>
      <c r="AS1" s="3" t="s">
        <v>37</v>
      </c>
      <c r="AT1" s="2" t="s">
        <v>38</v>
      </c>
      <c r="AU1" s="3" t="s">
        <v>39</v>
      </c>
      <c r="AV1" s="3" t="s">
        <v>40</v>
      </c>
      <c r="AW1" s="2" t="s">
        <v>41</v>
      </c>
      <c r="AX1" s="2" t="s">
        <v>42</v>
      </c>
      <c r="AY1" s="2" t="s">
        <v>43</v>
      </c>
      <c r="AZ1" s="3" t="s">
        <v>44</v>
      </c>
      <c r="BA1" s="2" t="s">
        <v>45</v>
      </c>
      <c r="BB1" s="3" t="s">
        <v>46</v>
      </c>
      <c r="BC1" s="2" t="s">
        <v>47</v>
      </c>
      <c r="BD1" s="2" t="s">
        <v>48</v>
      </c>
      <c r="BE1" s="3" t="s">
        <v>49</v>
      </c>
      <c r="BF1" s="2" t="s">
        <v>50</v>
      </c>
      <c r="BG1" s="3" t="s">
        <v>51</v>
      </c>
      <c r="BH1" s="2" t="s">
        <v>52</v>
      </c>
      <c r="BI1" s="2" t="s">
        <v>54</v>
      </c>
      <c r="BJ1" s="2" t="s">
        <v>55</v>
      </c>
      <c r="BK1" s="2" t="s">
        <v>56</v>
      </c>
    </row>
    <row r="2" spans="1:63" ht="16" thickBot="1">
      <c r="A2" s="2" t="s">
        <v>715</v>
      </c>
      <c r="B2" s="2" t="s">
        <v>716</v>
      </c>
      <c r="C2" s="5" t="s">
        <v>3538</v>
      </c>
      <c r="D2" s="5" t="s">
        <v>3623</v>
      </c>
      <c r="E2" s="11">
        <v>717</v>
      </c>
      <c r="F2" s="2" t="s">
        <v>119</v>
      </c>
      <c r="G2" s="2" t="s">
        <v>717</v>
      </c>
      <c r="H2" s="8">
        <v>16</v>
      </c>
      <c r="I2" s="2" t="s">
        <v>75</v>
      </c>
      <c r="J2" s="2" t="s">
        <v>630</v>
      </c>
      <c r="K2" s="3" t="s">
        <v>718</v>
      </c>
      <c r="L2" s="4" t="s">
        <v>728</v>
      </c>
      <c r="M2" s="12">
        <f>(L2-K2)*1440</f>
        <v>722.99999999930151</v>
      </c>
      <c r="N2" s="4"/>
      <c r="O2" s="1"/>
      <c r="P2" s="2" t="s">
        <v>719</v>
      </c>
      <c r="Q2" s="3" t="s">
        <v>720</v>
      </c>
      <c r="R2" s="2" t="s">
        <v>59</v>
      </c>
      <c r="S2" s="2" t="s">
        <v>60</v>
      </c>
      <c r="T2" s="4" t="s">
        <v>721</v>
      </c>
      <c r="U2" s="1"/>
      <c r="V2" s="4" t="s">
        <v>722</v>
      </c>
      <c r="W2" s="3" t="s">
        <v>718</v>
      </c>
      <c r="X2" s="4" t="s">
        <v>723</v>
      </c>
      <c r="Y2" s="4" t="s">
        <v>724</v>
      </c>
      <c r="Z2" s="1"/>
      <c r="AA2" s="1"/>
      <c r="AB2" s="4" t="s">
        <v>207</v>
      </c>
      <c r="AC2" s="1"/>
      <c r="AD2" s="1"/>
      <c r="AE2" s="4" t="s">
        <v>173</v>
      </c>
      <c r="AF2" s="4" t="s">
        <v>522</v>
      </c>
      <c r="AG2" s="4" t="s">
        <v>523</v>
      </c>
      <c r="AH2" s="4" t="s">
        <v>64</v>
      </c>
      <c r="AI2" s="1"/>
      <c r="AK2" s="1"/>
      <c r="AL2" s="4" t="s">
        <v>280</v>
      </c>
      <c r="AM2" s="1"/>
      <c r="AN2" s="1"/>
      <c r="AO2" s="1"/>
      <c r="AP2" s="2" t="s">
        <v>59</v>
      </c>
      <c r="AQ2" s="1"/>
      <c r="AR2" s="4" t="s">
        <v>725</v>
      </c>
      <c r="AS2" s="1"/>
      <c r="AT2" s="1"/>
      <c r="AU2" s="1"/>
      <c r="AV2" s="4" t="s">
        <v>727</v>
      </c>
      <c r="AW2" s="1"/>
      <c r="AX2" s="1"/>
      <c r="AY2" s="2" t="s">
        <v>59</v>
      </c>
      <c r="AZ2" s="1"/>
      <c r="BA2" s="2" t="s">
        <v>59</v>
      </c>
      <c r="BB2" s="1"/>
      <c r="BC2" s="1"/>
      <c r="BD2" s="1"/>
      <c r="BE2" s="4" t="s">
        <v>718</v>
      </c>
      <c r="BF2" s="4" t="s">
        <v>68</v>
      </c>
      <c r="BG2" s="4" t="s">
        <v>726</v>
      </c>
      <c r="BH2" s="2" t="s">
        <v>67</v>
      </c>
      <c r="BI2" s="2" t="s">
        <v>59</v>
      </c>
      <c r="BJ2" s="4" t="s">
        <v>235</v>
      </c>
      <c r="BK2" s="1"/>
    </row>
    <row r="3" spans="1:63" ht="17.5" thickBot="1">
      <c r="A3" s="2" t="s">
        <v>731</v>
      </c>
      <c r="B3" s="2" t="s">
        <v>732</v>
      </c>
      <c r="C3" s="2"/>
      <c r="D3" s="9" t="s">
        <v>3608</v>
      </c>
      <c r="E3" s="11">
        <v>421</v>
      </c>
      <c r="F3" s="2" t="s">
        <v>104</v>
      </c>
      <c r="G3" s="2" t="s">
        <v>733</v>
      </c>
      <c r="H3" s="8">
        <v>33</v>
      </c>
      <c r="I3" s="2" t="s">
        <v>58</v>
      </c>
      <c r="J3" s="2" t="s">
        <v>519</v>
      </c>
      <c r="K3" s="3" t="s">
        <v>734</v>
      </c>
      <c r="L3" s="4" t="s">
        <v>747</v>
      </c>
      <c r="M3" s="12">
        <f t="shared" ref="M3:M66" si="0">(L3-K3)*1440</f>
        <v>194.99999999650754</v>
      </c>
      <c r="N3" s="4"/>
      <c r="O3" s="4" t="s">
        <v>150</v>
      </c>
      <c r="P3" s="2" t="s">
        <v>735</v>
      </c>
      <c r="Q3" s="3" t="s">
        <v>736</v>
      </c>
      <c r="R3" s="2" t="s">
        <v>59</v>
      </c>
      <c r="S3" s="2" t="s">
        <v>76</v>
      </c>
      <c r="T3" s="4" t="s">
        <v>737</v>
      </c>
      <c r="U3" s="1"/>
      <c r="V3" s="4" t="s">
        <v>738</v>
      </c>
      <c r="W3" s="3" t="s">
        <v>734</v>
      </c>
      <c r="X3" s="4" t="s">
        <v>739</v>
      </c>
      <c r="Y3" s="4" t="s">
        <v>740</v>
      </c>
      <c r="Z3" s="4" t="s">
        <v>741</v>
      </c>
      <c r="AA3" s="4" t="s">
        <v>742</v>
      </c>
      <c r="AB3" s="4" t="s">
        <v>326</v>
      </c>
      <c r="AC3" s="1"/>
      <c r="AD3" s="1"/>
      <c r="AE3" s="4" t="s">
        <v>245</v>
      </c>
      <c r="AF3" s="4" t="s">
        <v>387</v>
      </c>
      <c r="AG3" s="4" t="s">
        <v>388</v>
      </c>
      <c r="AH3" s="4" t="s">
        <v>64</v>
      </c>
      <c r="AI3" s="1"/>
      <c r="AK3" s="4" t="s">
        <v>743</v>
      </c>
      <c r="AL3" s="4" t="s">
        <v>744</v>
      </c>
      <c r="AM3" s="1"/>
      <c r="AN3" s="1"/>
      <c r="AO3" s="1"/>
      <c r="AP3" s="2" t="s">
        <v>59</v>
      </c>
      <c r="AQ3" s="1"/>
      <c r="AR3" s="4" t="s">
        <v>745</v>
      </c>
      <c r="AS3" s="1"/>
      <c r="AT3" s="1"/>
      <c r="AU3" s="1"/>
      <c r="AV3" s="1"/>
      <c r="AW3" s="1"/>
      <c r="AX3" s="1"/>
      <c r="AY3" s="2" t="s">
        <v>59</v>
      </c>
      <c r="AZ3" s="1"/>
      <c r="BA3" s="2" t="s">
        <v>59</v>
      </c>
      <c r="BB3" s="1"/>
      <c r="BC3" s="1"/>
      <c r="BD3" s="1"/>
      <c r="BE3" s="4" t="s">
        <v>739</v>
      </c>
      <c r="BF3" s="4" t="s">
        <v>95</v>
      </c>
      <c r="BG3" s="4" t="s">
        <v>746</v>
      </c>
      <c r="BH3" s="2" t="s">
        <v>67</v>
      </c>
      <c r="BI3" s="2" t="s">
        <v>59</v>
      </c>
      <c r="BJ3" s="4" t="s">
        <v>402</v>
      </c>
      <c r="BK3" s="4" t="s">
        <v>192</v>
      </c>
    </row>
    <row r="4" spans="1:63" ht="16" thickBot="1">
      <c r="A4" s="2" t="s">
        <v>1728</v>
      </c>
      <c r="B4" s="2" t="s">
        <v>1729</v>
      </c>
      <c r="C4" s="2"/>
      <c r="D4" s="10" t="s">
        <v>3609</v>
      </c>
      <c r="E4" s="11">
        <v>974</v>
      </c>
      <c r="F4" s="2" t="s">
        <v>119</v>
      </c>
      <c r="G4" s="2" t="s">
        <v>1730</v>
      </c>
      <c r="H4" s="8">
        <v>26</v>
      </c>
      <c r="I4" s="2" t="s">
        <v>75</v>
      </c>
      <c r="J4" s="2" t="s">
        <v>325</v>
      </c>
      <c r="K4" s="3" t="s">
        <v>1731</v>
      </c>
      <c r="L4" s="4" t="s">
        <v>1742</v>
      </c>
      <c r="M4" s="12">
        <f t="shared" si="0"/>
        <v>979.99999999883585</v>
      </c>
      <c r="N4" s="4"/>
      <c r="O4" s="1"/>
      <c r="P4" s="2" t="s">
        <v>1732</v>
      </c>
      <c r="Q4" s="3" t="s">
        <v>1733</v>
      </c>
      <c r="R4" s="2" t="s">
        <v>59</v>
      </c>
      <c r="S4" s="2" t="s">
        <v>76</v>
      </c>
      <c r="T4" s="4" t="s">
        <v>1734</v>
      </c>
      <c r="U4" s="1"/>
      <c r="V4" s="4" t="s">
        <v>1735</v>
      </c>
      <c r="W4" s="3" t="s">
        <v>1731</v>
      </c>
      <c r="X4" s="4" t="s">
        <v>1736</v>
      </c>
      <c r="Y4" s="4" t="s">
        <v>1737</v>
      </c>
      <c r="Z4" s="1"/>
      <c r="AA4" s="1"/>
      <c r="AB4" s="1"/>
      <c r="AC4" s="1"/>
      <c r="AD4" s="1"/>
      <c r="AE4" s="4" t="s">
        <v>215</v>
      </c>
      <c r="AF4" s="4" t="s">
        <v>495</v>
      </c>
      <c r="AG4" s="4" t="s">
        <v>496</v>
      </c>
      <c r="AH4" s="4" t="s">
        <v>64</v>
      </c>
      <c r="AI4" s="1"/>
      <c r="AK4" s="1"/>
      <c r="AL4" s="4" t="s">
        <v>66</v>
      </c>
      <c r="AM4" s="1"/>
      <c r="AN4" s="1"/>
      <c r="AO4" s="1"/>
      <c r="AP4" s="2" t="s">
        <v>59</v>
      </c>
      <c r="AQ4" s="4" t="s">
        <v>1738</v>
      </c>
      <c r="AR4" s="4" t="s">
        <v>1739</v>
      </c>
      <c r="AS4" s="1"/>
      <c r="AT4" s="1"/>
      <c r="AU4" s="1"/>
      <c r="AV4" s="4" t="s">
        <v>1741</v>
      </c>
      <c r="AW4" s="1"/>
      <c r="AX4" s="1"/>
      <c r="AY4" s="2" t="s">
        <v>59</v>
      </c>
      <c r="AZ4" s="1"/>
      <c r="BA4" s="2" t="s">
        <v>59</v>
      </c>
      <c r="BB4" s="1"/>
      <c r="BC4" s="1"/>
      <c r="BD4" s="1"/>
      <c r="BE4" s="4" t="s">
        <v>1736</v>
      </c>
      <c r="BF4" s="4" t="s">
        <v>95</v>
      </c>
      <c r="BG4" s="4" t="s">
        <v>1740</v>
      </c>
      <c r="BH4" s="2" t="s">
        <v>67</v>
      </c>
      <c r="BI4" s="2" t="s">
        <v>59</v>
      </c>
      <c r="BJ4" s="4" t="s">
        <v>246</v>
      </c>
      <c r="BK4" s="1"/>
    </row>
    <row r="5" spans="1:63" ht="16" thickBot="1">
      <c r="A5" s="2" t="s">
        <v>1377</v>
      </c>
      <c r="B5" s="2" t="s">
        <v>1378</v>
      </c>
      <c r="C5" s="2"/>
      <c r="D5" s="10" t="s">
        <v>3610</v>
      </c>
      <c r="E5" s="11">
        <v>1047</v>
      </c>
      <c r="F5" s="2" t="s">
        <v>119</v>
      </c>
      <c r="G5" s="2" t="s">
        <v>1379</v>
      </c>
      <c r="H5" s="8">
        <v>55</v>
      </c>
      <c r="I5" s="2" t="s">
        <v>75</v>
      </c>
      <c r="J5" s="2" t="s">
        <v>552</v>
      </c>
      <c r="K5" s="3" t="s">
        <v>1380</v>
      </c>
      <c r="L5" s="4" t="s">
        <v>1388</v>
      </c>
      <c r="M5" s="12">
        <f t="shared" si="0"/>
        <v>825.99999999976717</v>
      </c>
      <c r="N5" s="4"/>
      <c r="O5" s="1"/>
      <c r="P5" s="2" t="s">
        <v>1381</v>
      </c>
      <c r="Q5" s="3" t="s">
        <v>1382</v>
      </c>
      <c r="R5" s="2" t="s">
        <v>59</v>
      </c>
      <c r="S5" s="2" t="s">
        <v>76</v>
      </c>
      <c r="T5" s="4" t="s">
        <v>1383</v>
      </c>
      <c r="U5" s="1"/>
      <c r="V5" s="4" t="s">
        <v>1384</v>
      </c>
      <c r="W5" s="3" t="s">
        <v>1380</v>
      </c>
      <c r="X5" s="4" t="s">
        <v>1385</v>
      </c>
      <c r="Y5" s="4" t="s">
        <v>1386</v>
      </c>
      <c r="Z5" s="1"/>
      <c r="AA5" s="1"/>
      <c r="AB5" s="4" t="s">
        <v>90</v>
      </c>
      <c r="AC5" s="1"/>
      <c r="AD5" s="1"/>
      <c r="AE5" s="4" t="s">
        <v>298</v>
      </c>
      <c r="AF5" s="4" t="s">
        <v>295</v>
      </c>
      <c r="AG5" s="4" t="s">
        <v>296</v>
      </c>
      <c r="AH5" s="4" t="s">
        <v>64</v>
      </c>
      <c r="AI5" s="1"/>
      <c r="AK5" s="1"/>
      <c r="AL5" s="4" t="s">
        <v>710</v>
      </c>
      <c r="AM5" s="1"/>
      <c r="AN5" s="1"/>
      <c r="AO5" s="1"/>
      <c r="AP5" s="2" t="s">
        <v>59</v>
      </c>
      <c r="AQ5" s="4" t="s">
        <v>1012</v>
      </c>
      <c r="AR5" s="4" t="s">
        <v>1384</v>
      </c>
      <c r="AS5" s="1"/>
      <c r="AT5" s="1"/>
      <c r="AU5" s="1"/>
      <c r="AV5" s="1"/>
      <c r="AW5" s="1"/>
      <c r="AX5" s="1"/>
      <c r="AY5" s="2" t="s">
        <v>59</v>
      </c>
      <c r="AZ5" s="1"/>
      <c r="BA5" s="2" t="s">
        <v>59</v>
      </c>
      <c r="BB5" s="1"/>
      <c r="BC5" s="1"/>
      <c r="BD5" s="1"/>
      <c r="BE5" s="4" t="s">
        <v>1385</v>
      </c>
      <c r="BF5" s="4" t="s">
        <v>68</v>
      </c>
      <c r="BG5" s="4" t="s">
        <v>1387</v>
      </c>
      <c r="BH5" s="2" t="s">
        <v>67</v>
      </c>
      <c r="BI5" s="2" t="s">
        <v>59</v>
      </c>
      <c r="BJ5" s="4" t="s">
        <v>1389</v>
      </c>
      <c r="BK5" s="1"/>
    </row>
    <row r="6" spans="1:63" ht="16" thickBot="1">
      <c r="A6" s="2" t="s">
        <v>867</v>
      </c>
      <c r="B6" s="2" t="s">
        <v>868</v>
      </c>
      <c r="C6" s="2"/>
      <c r="D6" s="10" t="s">
        <v>3609</v>
      </c>
      <c r="E6" s="11">
        <v>245</v>
      </c>
      <c r="F6" s="2" t="s">
        <v>119</v>
      </c>
      <c r="G6" s="2" t="s">
        <v>869</v>
      </c>
      <c r="H6" s="8">
        <v>64</v>
      </c>
      <c r="I6" s="2" t="s">
        <v>58</v>
      </c>
      <c r="J6" s="2" t="s">
        <v>567</v>
      </c>
      <c r="K6" s="3" t="s">
        <v>870</v>
      </c>
      <c r="L6" s="4" t="s">
        <v>881</v>
      </c>
      <c r="M6" s="12">
        <f t="shared" si="0"/>
        <v>177.00000000069849</v>
      </c>
      <c r="N6" s="4"/>
      <c r="O6" s="1"/>
      <c r="P6" s="2" t="s">
        <v>871</v>
      </c>
      <c r="Q6" s="3" t="s">
        <v>872</v>
      </c>
      <c r="R6" s="2" t="s">
        <v>59</v>
      </c>
      <c r="S6" s="2" t="s">
        <v>76</v>
      </c>
      <c r="T6" s="4" t="s">
        <v>873</v>
      </c>
      <c r="U6" s="1"/>
      <c r="V6" s="4" t="s">
        <v>874</v>
      </c>
      <c r="W6" s="3" t="s">
        <v>870</v>
      </c>
      <c r="X6" s="4" t="s">
        <v>875</v>
      </c>
      <c r="Y6" s="4" t="s">
        <v>876</v>
      </c>
      <c r="Z6" s="1"/>
      <c r="AA6" s="1"/>
      <c r="AB6" s="1"/>
      <c r="AC6" s="1"/>
      <c r="AD6" s="1"/>
      <c r="AE6" s="4" t="s">
        <v>729</v>
      </c>
      <c r="AF6" s="4" t="s">
        <v>102</v>
      </c>
      <c r="AG6" s="4" t="s">
        <v>103</v>
      </c>
      <c r="AH6" s="4" t="s">
        <v>64</v>
      </c>
      <c r="AI6" s="1"/>
      <c r="AK6" s="1"/>
      <c r="AL6" s="4" t="s">
        <v>472</v>
      </c>
      <c r="AM6" s="4" t="s">
        <v>877</v>
      </c>
      <c r="AN6" s="4" t="s">
        <v>878</v>
      </c>
      <c r="AO6" s="1"/>
      <c r="AP6" s="2" t="s">
        <v>59</v>
      </c>
      <c r="AQ6" s="4" t="s">
        <v>879</v>
      </c>
      <c r="AR6" s="4" t="s">
        <v>880</v>
      </c>
      <c r="AS6" s="1"/>
      <c r="AT6" s="1"/>
      <c r="AU6" s="1"/>
      <c r="AV6" s="1"/>
      <c r="AW6" s="1"/>
      <c r="AX6" s="1"/>
      <c r="AY6" s="2" t="s">
        <v>59</v>
      </c>
      <c r="AZ6" s="1"/>
      <c r="BA6" s="2" t="s">
        <v>59</v>
      </c>
      <c r="BB6" s="1"/>
      <c r="BC6" s="1"/>
      <c r="BD6" s="1"/>
      <c r="BE6" s="4" t="s">
        <v>875</v>
      </c>
      <c r="BF6" s="4" t="s">
        <v>68</v>
      </c>
      <c r="BG6" s="4" t="s">
        <v>876</v>
      </c>
      <c r="BH6" s="2" t="s">
        <v>67</v>
      </c>
      <c r="BI6" s="2" t="s">
        <v>59</v>
      </c>
      <c r="BJ6" s="4" t="s">
        <v>143</v>
      </c>
      <c r="BK6" s="1"/>
    </row>
    <row r="7" spans="1:63" ht="16" thickBot="1">
      <c r="A7" s="2" t="s">
        <v>1748</v>
      </c>
      <c r="B7" s="2" t="s">
        <v>1749</v>
      </c>
      <c r="C7" s="2"/>
      <c r="D7" s="10" t="s">
        <v>3609</v>
      </c>
      <c r="E7" s="11">
        <v>1051</v>
      </c>
      <c r="F7" s="2" t="s">
        <v>119</v>
      </c>
      <c r="G7" s="2" t="s">
        <v>1750</v>
      </c>
      <c r="H7" s="8">
        <v>15</v>
      </c>
      <c r="I7" s="2" t="s">
        <v>75</v>
      </c>
      <c r="J7" s="2" t="s">
        <v>1700</v>
      </c>
      <c r="K7" s="3" t="s">
        <v>1751</v>
      </c>
      <c r="L7" s="4" t="s">
        <v>1762</v>
      </c>
      <c r="M7" s="12">
        <f t="shared" si="0"/>
        <v>1049.0000000037253</v>
      </c>
      <c r="N7" s="4"/>
      <c r="O7" s="1"/>
      <c r="P7" s="2" t="s">
        <v>1752</v>
      </c>
      <c r="Q7" s="3" t="s">
        <v>1753</v>
      </c>
      <c r="R7" s="2" t="s">
        <v>59</v>
      </c>
      <c r="S7" s="2" t="s">
        <v>60</v>
      </c>
      <c r="T7" s="4" t="s">
        <v>1754</v>
      </c>
      <c r="U7" s="1"/>
      <c r="V7" s="4" t="s">
        <v>1755</v>
      </c>
      <c r="W7" s="3" t="s">
        <v>1751</v>
      </c>
      <c r="X7" s="4" t="s">
        <v>1756</v>
      </c>
      <c r="Y7" s="4" t="s">
        <v>1757</v>
      </c>
      <c r="Z7" s="1"/>
      <c r="AA7" s="1"/>
      <c r="AB7" s="4" t="s">
        <v>207</v>
      </c>
      <c r="AC7" s="1"/>
      <c r="AD7" s="1"/>
      <c r="AE7" s="4" t="s">
        <v>279</v>
      </c>
      <c r="AF7" s="4" t="s">
        <v>1758</v>
      </c>
      <c r="AG7" s="4" t="s">
        <v>1759</v>
      </c>
      <c r="AH7" s="4" t="s">
        <v>81</v>
      </c>
      <c r="AI7" s="1"/>
      <c r="AK7" s="1"/>
      <c r="AL7" s="4" t="s">
        <v>127</v>
      </c>
      <c r="AM7" s="1"/>
      <c r="AN7" s="1"/>
      <c r="AO7" s="1"/>
      <c r="AP7" s="2" t="s">
        <v>59</v>
      </c>
      <c r="AQ7" s="4" t="s">
        <v>1755</v>
      </c>
      <c r="AR7" s="4" t="s">
        <v>1754</v>
      </c>
      <c r="AS7" s="1"/>
      <c r="AT7" s="1"/>
      <c r="AU7" s="1"/>
      <c r="AV7" s="4" t="s">
        <v>1760</v>
      </c>
      <c r="AW7" s="1"/>
      <c r="AX7" s="1"/>
      <c r="AY7" s="2" t="s">
        <v>59</v>
      </c>
      <c r="AZ7" s="1"/>
      <c r="BA7" s="2" t="s">
        <v>59</v>
      </c>
      <c r="BB7" s="1"/>
      <c r="BC7" s="1"/>
      <c r="BD7" s="1"/>
      <c r="BE7" s="4" t="s">
        <v>1756</v>
      </c>
      <c r="BF7" s="4" t="s">
        <v>68</v>
      </c>
      <c r="BG7" s="4" t="s">
        <v>1761</v>
      </c>
      <c r="BH7" s="2" t="s">
        <v>67</v>
      </c>
      <c r="BI7" s="2" t="s">
        <v>59</v>
      </c>
      <c r="BJ7" s="4" t="s">
        <v>247</v>
      </c>
      <c r="BK7" s="1"/>
    </row>
    <row r="8" spans="1:63" ht="16" thickBot="1">
      <c r="A8" s="2" t="s">
        <v>1697</v>
      </c>
      <c r="B8" s="2" t="s">
        <v>1698</v>
      </c>
      <c r="C8" s="2"/>
      <c r="D8" s="10" t="s">
        <v>3611</v>
      </c>
      <c r="E8" s="11">
        <v>2621</v>
      </c>
      <c r="F8" s="2" t="s">
        <v>65</v>
      </c>
      <c r="G8" s="2" t="s">
        <v>1699</v>
      </c>
      <c r="H8" s="8">
        <v>40</v>
      </c>
      <c r="I8" s="2" t="s">
        <v>75</v>
      </c>
      <c r="J8" s="2" t="s">
        <v>1700</v>
      </c>
      <c r="K8" s="3" t="s">
        <v>1701</v>
      </c>
      <c r="L8" s="4" t="s">
        <v>1712</v>
      </c>
      <c r="M8" s="12">
        <f t="shared" si="0"/>
        <v>1042.9999999946449</v>
      </c>
      <c r="N8" s="4"/>
      <c r="O8" s="1"/>
      <c r="P8" s="2" t="s">
        <v>1702</v>
      </c>
      <c r="Q8" s="3" t="s">
        <v>1703</v>
      </c>
      <c r="R8" s="2" t="s">
        <v>59</v>
      </c>
      <c r="S8" s="2" t="s">
        <v>76</v>
      </c>
      <c r="T8" s="4" t="s">
        <v>1704</v>
      </c>
      <c r="U8" s="1"/>
      <c r="V8" s="4" t="s">
        <v>1705</v>
      </c>
      <c r="W8" s="3" t="s">
        <v>1701</v>
      </c>
      <c r="X8" s="4" t="s">
        <v>1706</v>
      </c>
      <c r="Y8" s="4" t="s">
        <v>1707</v>
      </c>
      <c r="Z8" s="1"/>
      <c r="AA8" s="1"/>
      <c r="AB8" s="1"/>
      <c r="AC8" s="1"/>
      <c r="AD8" s="1"/>
      <c r="AE8" s="4" t="s">
        <v>190</v>
      </c>
      <c r="AF8" s="4" t="s">
        <v>495</v>
      </c>
      <c r="AG8" s="4" t="s">
        <v>496</v>
      </c>
      <c r="AH8" s="4" t="s">
        <v>81</v>
      </c>
      <c r="AI8" s="1"/>
      <c r="AK8" s="1"/>
      <c r="AL8" s="4" t="s">
        <v>257</v>
      </c>
      <c r="AM8" s="4" t="s">
        <v>941</v>
      </c>
      <c r="AN8" s="4" t="s">
        <v>942</v>
      </c>
      <c r="AO8" s="1"/>
      <c r="AP8" s="2" t="s">
        <v>59</v>
      </c>
      <c r="AQ8" s="4" t="s">
        <v>1708</v>
      </c>
      <c r="AR8" s="4" t="s">
        <v>1709</v>
      </c>
      <c r="AS8" s="1"/>
      <c r="AT8" s="1"/>
      <c r="AU8" s="1"/>
      <c r="AV8" s="1"/>
      <c r="AW8" s="1"/>
      <c r="AX8" s="1"/>
      <c r="AY8" s="2" t="s">
        <v>67</v>
      </c>
      <c r="AZ8" s="4" t="s">
        <v>1710</v>
      </c>
      <c r="BA8" s="2" t="s">
        <v>59</v>
      </c>
      <c r="BB8" s="1"/>
      <c r="BC8" s="1"/>
      <c r="BD8" s="1"/>
      <c r="BE8" s="4" t="s">
        <v>1706</v>
      </c>
      <c r="BF8" s="4" t="s">
        <v>95</v>
      </c>
      <c r="BG8" s="4" t="s">
        <v>1711</v>
      </c>
      <c r="BH8" s="2" t="s">
        <v>67</v>
      </c>
      <c r="BI8" s="2" t="s">
        <v>59</v>
      </c>
      <c r="BJ8" s="4" t="s">
        <v>180</v>
      </c>
      <c r="BK8" s="1"/>
    </row>
    <row r="9" spans="1:63" ht="16" thickBot="1">
      <c r="A9" s="2" t="s">
        <v>1232</v>
      </c>
      <c r="B9" s="2" t="s">
        <v>1233</v>
      </c>
      <c r="C9" s="2"/>
      <c r="D9" s="10" t="s">
        <v>3612</v>
      </c>
      <c r="E9" s="11">
        <v>208</v>
      </c>
      <c r="F9" s="2" t="s">
        <v>119</v>
      </c>
      <c r="G9" s="2" t="s">
        <v>1234</v>
      </c>
      <c r="H9" s="8">
        <v>66</v>
      </c>
      <c r="I9" s="2" t="s">
        <v>75</v>
      </c>
      <c r="J9" s="2" t="s">
        <v>1230</v>
      </c>
      <c r="K9" s="3" t="s">
        <v>1235</v>
      </c>
      <c r="L9" s="4" t="s">
        <v>3607</v>
      </c>
      <c r="M9" s="12">
        <f t="shared" si="0"/>
        <v>5068.0000000074506</v>
      </c>
      <c r="N9" s="4"/>
      <c r="O9" s="1"/>
      <c r="P9" s="2" t="s">
        <v>1236</v>
      </c>
      <c r="Q9" s="3" t="s">
        <v>1237</v>
      </c>
      <c r="R9" s="2" t="s">
        <v>59</v>
      </c>
      <c r="S9" s="2" t="s">
        <v>76</v>
      </c>
      <c r="T9" s="4" t="s">
        <v>1238</v>
      </c>
      <c r="U9" s="1"/>
      <c r="V9" s="4" t="s">
        <v>1239</v>
      </c>
      <c r="W9" s="3" t="s">
        <v>1235</v>
      </c>
      <c r="X9" s="4" t="s">
        <v>1240</v>
      </c>
      <c r="Y9" s="4" t="s">
        <v>1241</v>
      </c>
      <c r="Z9" s="1"/>
      <c r="AA9" s="1"/>
      <c r="AB9" s="4" t="s">
        <v>310</v>
      </c>
      <c r="AC9" s="1"/>
      <c r="AD9" s="1"/>
      <c r="AE9" s="4" t="s">
        <v>298</v>
      </c>
      <c r="AF9" s="1"/>
      <c r="AG9" s="1"/>
      <c r="AH9" s="4" t="s">
        <v>81</v>
      </c>
      <c r="AI9" s="1"/>
      <c r="AK9" s="1"/>
      <c r="AL9" s="4" t="s">
        <v>1242</v>
      </c>
      <c r="AM9" s="1"/>
      <c r="AN9" s="1"/>
      <c r="AO9" s="1"/>
      <c r="AP9" s="2" t="s">
        <v>59</v>
      </c>
      <c r="AQ9" s="1"/>
      <c r="AR9" s="4" t="s">
        <v>1243</v>
      </c>
      <c r="AS9" s="1"/>
      <c r="AT9" s="1"/>
      <c r="AU9" s="1"/>
      <c r="AV9" s="4" t="s">
        <v>1244</v>
      </c>
      <c r="AW9" s="1"/>
      <c r="AX9" s="1"/>
      <c r="AY9" s="2" t="s">
        <v>59</v>
      </c>
      <c r="AZ9" s="1"/>
      <c r="BA9" s="2" t="s">
        <v>59</v>
      </c>
      <c r="BB9" s="1"/>
      <c r="BC9" s="1"/>
      <c r="BD9" s="1"/>
      <c r="BE9" s="4" t="s">
        <v>1240</v>
      </c>
      <c r="BF9" s="1"/>
      <c r="BG9" s="1"/>
      <c r="BH9" s="2" t="s">
        <v>67</v>
      </c>
      <c r="BI9" s="2" t="s">
        <v>59</v>
      </c>
      <c r="BJ9" s="4" t="s">
        <v>261</v>
      </c>
      <c r="BK9" s="1"/>
    </row>
    <row r="10" spans="1:63" ht="16" thickBot="1">
      <c r="A10" s="2" t="s">
        <v>248</v>
      </c>
      <c r="B10" s="2" t="s">
        <v>249</v>
      </c>
      <c r="C10" s="2"/>
      <c r="D10" s="10" t="s">
        <v>3612</v>
      </c>
      <c r="E10" s="11">
        <v>1596</v>
      </c>
      <c r="F10" s="2" t="s">
        <v>65</v>
      </c>
      <c r="G10" s="2" t="s">
        <v>250</v>
      </c>
      <c r="H10" s="8">
        <v>59</v>
      </c>
      <c r="I10" s="2" t="s">
        <v>58</v>
      </c>
      <c r="J10" s="2" t="s">
        <v>532</v>
      </c>
      <c r="K10" s="3" t="s">
        <v>533</v>
      </c>
      <c r="L10" s="4" t="s">
        <v>545</v>
      </c>
      <c r="M10" s="12">
        <f t="shared" si="0"/>
        <v>1168.9999999967404</v>
      </c>
      <c r="N10" s="4"/>
      <c r="O10" s="1"/>
      <c r="P10" s="2" t="s">
        <v>534</v>
      </c>
      <c r="Q10" s="3" t="s">
        <v>535</v>
      </c>
      <c r="R10" s="2" t="s">
        <v>59</v>
      </c>
      <c r="S10" s="2" t="s">
        <v>76</v>
      </c>
      <c r="T10" s="4" t="s">
        <v>536</v>
      </c>
      <c r="U10" s="1"/>
      <c r="V10" s="4" t="s">
        <v>537</v>
      </c>
      <c r="W10" s="3" t="s">
        <v>533</v>
      </c>
      <c r="X10" s="4" t="s">
        <v>538</v>
      </c>
      <c r="Y10" s="4" t="s">
        <v>539</v>
      </c>
      <c r="Z10" s="1"/>
      <c r="AA10" s="1"/>
      <c r="AB10" s="4" t="s">
        <v>310</v>
      </c>
      <c r="AC10" s="1"/>
      <c r="AD10" s="1"/>
      <c r="AE10" s="4" t="s">
        <v>166</v>
      </c>
      <c r="AF10" s="4" t="s">
        <v>295</v>
      </c>
      <c r="AG10" s="4" t="s">
        <v>296</v>
      </c>
      <c r="AH10" s="4" t="s">
        <v>64</v>
      </c>
      <c r="AI10" s="1"/>
      <c r="AK10" s="1"/>
      <c r="AL10" s="4" t="s">
        <v>540</v>
      </c>
      <c r="AM10" s="1"/>
      <c r="AN10" s="1"/>
      <c r="AO10" s="1"/>
      <c r="AP10" s="2" t="s">
        <v>59</v>
      </c>
      <c r="AQ10" s="1"/>
      <c r="AR10" s="4" t="s">
        <v>541</v>
      </c>
      <c r="AS10" s="1"/>
      <c r="AT10" s="1"/>
      <c r="AU10" s="1"/>
      <c r="AV10" s="4" t="s">
        <v>542</v>
      </c>
      <c r="AW10" s="1"/>
      <c r="AX10" s="1"/>
      <c r="AY10" s="2" t="s">
        <v>67</v>
      </c>
      <c r="AZ10" s="4" t="s">
        <v>543</v>
      </c>
      <c r="BA10" s="2" t="s">
        <v>59</v>
      </c>
      <c r="BB10" s="1"/>
      <c r="BC10" s="1"/>
      <c r="BD10" s="1"/>
      <c r="BE10" s="4" t="s">
        <v>538</v>
      </c>
      <c r="BF10" s="4" t="s">
        <v>68</v>
      </c>
      <c r="BG10" s="4" t="s">
        <v>544</v>
      </c>
      <c r="BH10" s="2" t="s">
        <v>67</v>
      </c>
      <c r="BI10" s="2" t="s">
        <v>59</v>
      </c>
      <c r="BJ10" s="4" t="s">
        <v>546</v>
      </c>
      <c r="BK10" s="1"/>
    </row>
    <row r="11" spans="1:63" ht="16" thickBot="1">
      <c r="A11" s="2" t="s">
        <v>1585</v>
      </c>
      <c r="B11" s="2" t="s">
        <v>1586</v>
      </c>
      <c r="C11" s="2"/>
      <c r="D11" s="10" t="s">
        <v>3613</v>
      </c>
      <c r="E11" s="11">
        <v>1181</v>
      </c>
      <c r="F11" s="2" t="s">
        <v>119</v>
      </c>
      <c r="G11" s="2" t="s">
        <v>1587</v>
      </c>
      <c r="H11" s="8">
        <v>20</v>
      </c>
      <c r="I11" s="2" t="s">
        <v>75</v>
      </c>
      <c r="J11" s="2" t="s">
        <v>770</v>
      </c>
      <c r="K11" s="3" t="s">
        <v>1588</v>
      </c>
      <c r="L11" s="4" t="s">
        <v>1599</v>
      </c>
      <c r="M11" s="12">
        <f t="shared" si="0"/>
        <v>1174.0000000025611</v>
      </c>
      <c r="N11" s="4"/>
      <c r="O11" s="1"/>
      <c r="P11" s="2" t="s">
        <v>1589</v>
      </c>
      <c r="Q11" s="3" t="s">
        <v>1590</v>
      </c>
      <c r="R11" s="2" t="s">
        <v>59</v>
      </c>
      <c r="S11" s="2" t="s">
        <v>60</v>
      </c>
      <c r="T11" s="4" t="s">
        <v>1591</v>
      </c>
      <c r="U11" s="4" t="s">
        <v>1592</v>
      </c>
      <c r="V11" s="1"/>
      <c r="W11" s="3" t="s">
        <v>1588</v>
      </c>
      <c r="X11" s="4" t="s">
        <v>1593</v>
      </c>
      <c r="Y11" s="4" t="s">
        <v>1594</v>
      </c>
      <c r="Z11" s="1"/>
      <c r="AA11" s="1"/>
      <c r="AB11" s="4" t="s">
        <v>207</v>
      </c>
      <c r="AC11" s="4" t="s">
        <v>327</v>
      </c>
      <c r="AD11" s="4" t="s">
        <v>328</v>
      </c>
      <c r="AE11" s="4" t="s">
        <v>208</v>
      </c>
      <c r="AF11" s="4" t="s">
        <v>1131</v>
      </c>
      <c r="AG11" s="4" t="s">
        <v>1132</v>
      </c>
      <c r="AH11" s="4" t="s">
        <v>64</v>
      </c>
      <c r="AI11" s="1"/>
      <c r="AK11" s="1"/>
      <c r="AL11" s="4" t="s">
        <v>231</v>
      </c>
      <c r="AM11" s="4" t="s">
        <v>1595</v>
      </c>
      <c r="AN11" s="1"/>
      <c r="AO11" s="1"/>
      <c r="AP11" s="2" t="s">
        <v>59</v>
      </c>
      <c r="AQ11" s="1"/>
      <c r="AR11" s="4" t="s">
        <v>1592</v>
      </c>
      <c r="AS11" s="1"/>
      <c r="AT11" s="1"/>
      <c r="AU11" s="1"/>
      <c r="AV11" s="4" t="s">
        <v>1597</v>
      </c>
      <c r="AW11" s="1"/>
      <c r="AX11" s="1"/>
      <c r="AY11" s="2" t="s">
        <v>67</v>
      </c>
      <c r="AZ11" s="4" t="s">
        <v>1598</v>
      </c>
      <c r="BA11" s="2" t="s">
        <v>59</v>
      </c>
      <c r="BB11" s="1"/>
      <c r="BC11" s="1"/>
      <c r="BD11" s="1"/>
      <c r="BE11" s="4" t="s">
        <v>1593</v>
      </c>
      <c r="BF11" s="4" t="s">
        <v>210</v>
      </c>
      <c r="BG11" s="4" t="s">
        <v>1596</v>
      </c>
      <c r="BH11" s="2" t="s">
        <v>67</v>
      </c>
      <c r="BI11" s="2" t="s">
        <v>59</v>
      </c>
      <c r="BJ11" s="4" t="s">
        <v>98</v>
      </c>
      <c r="BK11" s="1"/>
    </row>
    <row r="12" spans="1:63" ht="16" thickBot="1">
      <c r="A12" s="2" t="s">
        <v>850</v>
      </c>
      <c r="B12" s="2" t="s">
        <v>851</v>
      </c>
      <c r="C12" s="2"/>
      <c r="D12" s="10" t="s">
        <v>3612</v>
      </c>
      <c r="E12" s="11">
        <v>2001</v>
      </c>
      <c r="F12" s="2" t="s">
        <v>94</v>
      </c>
      <c r="G12" s="2" t="s">
        <v>852</v>
      </c>
      <c r="H12" s="8">
        <v>28</v>
      </c>
      <c r="I12" s="2" t="s">
        <v>58</v>
      </c>
      <c r="J12" s="2" t="s">
        <v>770</v>
      </c>
      <c r="K12" s="3" t="s">
        <v>1365</v>
      </c>
      <c r="L12" s="4" t="s">
        <v>1373</v>
      </c>
      <c r="M12" s="12">
        <f t="shared" si="0"/>
        <v>1126.9999999960419</v>
      </c>
      <c r="N12" s="4"/>
      <c r="O12" s="1"/>
      <c r="P12" s="2" t="s">
        <v>1366</v>
      </c>
      <c r="Q12" s="3" t="s">
        <v>1367</v>
      </c>
      <c r="R12" s="2" t="s">
        <v>59</v>
      </c>
      <c r="S12" s="2" t="s">
        <v>76</v>
      </c>
      <c r="T12" s="4" t="s">
        <v>1368</v>
      </c>
      <c r="U12" s="1"/>
      <c r="V12" s="4" t="s">
        <v>1369</v>
      </c>
      <c r="W12" s="3" t="s">
        <v>1365</v>
      </c>
      <c r="X12" s="4" t="s">
        <v>1370</v>
      </c>
      <c r="Y12" s="1"/>
      <c r="Z12" s="1"/>
      <c r="AA12" s="1"/>
      <c r="AB12" s="4" t="s">
        <v>271</v>
      </c>
      <c r="AC12" s="1"/>
      <c r="AD12" s="1"/>
      <c r="AE12" s="4" t="s">
        <v>137</v>
      </c>
      <c r="AF12" s="4" t="s">
        <v>1267</v>
      </c>
      <c r="AG12" s="4" t="s">
        <v>1268</v>
      </c>
      <c r="AH12" s="4" t="s">
        <v>64</v>
      </c>
      <c r="AI12" s="1"/>
      <c r="AK12" s="1"/>
      <c r="AL12" s="4" t="s">
        <v>1371</v>
      </c>
      <c r="AM12" s="1"/>
      <c r="AN12" s="1"/>
      <c r="AO12" s="1"/>
      <c r="AP12" s="2" t="s">
        <v>59</v>
      </c>
      <c r="AQ12" s="4" t="s">
        <v>1372</v>
      </c>
      <c r="AR12" s="4" t="s">
        <v>1368</v>
      </c>
      <c r="AS12" s="1"/>
      <c r="AT12" s="1"/>
      <c r="AU12" s="1"/>
      <c r="AV12" s="1"/>
      <c r="AW12" s="1"/>
      <c r="AX12" s="1"/>
      <c r="AY12" s="2" t="s">
        <v>59</v>
      </c>
      <c r="AZ12" s="1"/>
      <c r="BA12" s="2" t="s">
        <v>67</v>
      </c>
      <c r="BB12" s="4" t="s">
        <v>1368</v>
      </c>
      <c r="BC12" s="4" t="s">
        <v>303</v>
      </c>
      <c r="BD12" s="1"/>
      <c r="BE12" s="4" t="s">
        <v>1370</v>
      </c>
      <c r="BF12" s="1"/>
      <c r="BG12" s="1"/>
      <c r="BH12" s="2" t="s">
        <v>67</v>
      </c>
      <c r="BI12" s="2" t="s">
        <v>59</v>
      </c>
      <c r="BJ12" s="1"/>
      <c r="BK12" s="1"/>
    </row>
    <row r="13" spans="1:63" ht="16" thickBot="1">
      <c r="A13" s="2" t="s">
        <v>414</v>
      </c>
      <c r="B13" s="2" t="s">
        <v>415</v>
      </c>
      <c r="C13" s="2"/>
      <c r="D13" s="10" t="s">
        <v>3609</v>
      </c>
      <c r="E13" s="11">
        <v>1003</v>
      </c>
      <c r="F13" s="2" t="s">
        <v>119</v>
      </c>
      <c r="G13" s="2" t="s">
        <v>416</v>
      </c>
      <c r="H13" s="8">
        <v>40</v>
      </c>
      <c r="I13" s="2" t="s">
        <v>75</v>
      </c>
      <c r="J13" s="2" t="s">
        <v>525</v>
      </c>
      <c r="K13" s="3" t="s">
        <v>1005</v>
      </c>
      <c r="L13" s="4" t="s">
        <v>1015</v>
      </c>
      <c r="M13" s="12">
        <f t="shared" si="0"/>
        <v>1000.0000000011642</v>
      </c>
      <c r="N13" s="4"/>
      <c r="O13" s="1"/>
      <c r="P13" s="2" t="s">
        <v>1006</v>
      </c>
      <c r="Q13" s="3" t="s">
        <v>1007</v>
      </c>
      <c r="R13" s="2" t="s">
        <v>59</v>
      </c>
      <c r="S13" s="2" t="s">
        <v>76</v>
      </c>
      <c r="T13" s="4" t="s">
        <v>1008</v>
      </c>
      <c r="U13" s="1"/>
      <c r="V13" s="4" t="s">
        <v>1009</v>
      </c>
      <c r="W13" s="3" t="s">
        <v>1005</v>
      </c>
      <c r="X13" s="4" t="s">
        <v>1010</v>
      </c>
      <c r="Y13" s="4" t="s">
        <v>1011</v>
      </c>
      <c r="Z13" s="1"/>
      <c r="AA13" s="1"/>
      <c r="AB13" s="1"/>
      <c r="AC13" s="1"/>
      <c r="AD13" s="1"/>
      <c r="AE13" s="4" t="s">
        <v>847</v>
      </c>
      <c r="AF13" s="4" t="s">
        <v>431</v>
      </c>
      <c r="AG13" s="4" t="s">
        <v>432</v>
      </c>
      <c r="AH13" s="4" t="s">
        <v>81</v>
      </c>
      <c r="AI13" s="1"/>
      <c r="AK13" s="1"/>
      <c r="AL13" s="4" t="s">
        <v>266</v>
      </c>
      <c r="AM13" s="1"/>
      <c r="AN13" s="1"/>
      <c r="AO13" s="1"/>
      <c r="AP13" s="2" t="s">
        <v>59</v>
      </c>
      <c r="AQ13" s="4" t="s">
        <v>1012</v>
      </c>
      <c r="AR13" s="4" t="s">
        <v>1009</v>
      </c>
      <c r="AS13" s="1"/>
      <c r="AT13" s="1"/>
      <c r="AU13" s="1"/>
      <c r="AV13" s="4" t="s">
        <v>1013</v>
      </c>
      <c r="AW13" s="1"/>
      <c r="AX13" s="1"/>
      <c r="AY13" s="2" t="s">
        <v>67</v>
      </c>
      <c r="AZ13" s="4" t="s">
        <v>1014</v>
      </c>
      <c r="BA13" s="2" t="s">
        <v>59</v>
      </c>
      <c r="BB13" s="1"/>
      <c r="BC13" s="1"/>
      <c r="BD13" s="1"/>
      <c r="BE13" s="4" t="s">
        <v>1010</v>
      </c>
      <c r="BF13" s="1"/>
      <c r="BG13" s="1"/>
      <c r="BH13" s="2" t="s">
        <v>67</v>
      </c>
      <c r="BI13" s="2" t="s">
        <v>59</v>
      </c>
      <c r="BJ13" s="4" t="s">
        <v>241</v>
      </c>
      <c r="BK13" s="1"/>
    </row>
    <row r="14" spans="1:63" ht="16" thickBot="1">
      <c r="A14" s="2" t="s">
        <v>1016</v>
      </c>
      <c r="B14" s="2" t="s">
        <v>1017</v>
      </c>
      <c r="C14" s="2"/>
      <c r="D14" s="10" t="s">
        <v>3609</v>
      </c>
      <c r="E14" s="11">
        <v>1081</v>
      </c>
      <c r="F14" s="2" t="s">
        <v>119</v>
      </c>
      <c r="G14" s="2" t="s">
        <v>1018</v>
      </c>
      <c r="H14" s="8">
        <v>61</v>
      </c>
      <c r="I14" s="2" t="s">
        <v>75</v>
      </c>
      <c r="J14" s="2" t="s">
        <v>525</v>
      </c>
      <c r="K14" s="3" t="s">
        <v>1010</v>
      </c>
      <c r="L14" s="4" t="s">
        <v>1027</v>
      </c>
      <c r="M14" s="12">
        <f t="shared" si="0"/>
        <v>1025.9999999916181</v>
      </c>
      <c r="N14" s="4"/>
      <c r="O14" s="1"/>
      <c r="P14" s="2" t="s">
        <v>1019</v>
      </c>
      <c r="Q14" s="3" t="s">
        <v>1020</v>
      </c>
      <c r="R14" s="2" t="s">
        <v>59</v>
      </c>
      <c r="S14" s="2" t="s">
        <v>76</v>
      </c>
      <c r="T14" s="4" t="s">
        <v>1021</v>
      </c>
      <c r="U14" s="1"/>
      <c r="V14" s="4" t="s">
        <v>1022</v>
      </c>
      <c r="W14" s="3" t="s">
        <v>1010</v>
      </c>
      <c r="X14" s="4" t="s">
        <v>1023</v>
      </c>
      <c r="Y14" s="4" t="s">
        <v>1024</v>
      </c>
      <c r="Z14" s="1"/>
      <c r="AA14" s="1"/>
      <c r="AB14" s="4" t="s">
        <v>90</v>
      </c>
      <c r="AC14" s="1"/>
      <c r="AD14" s="1"/>
      <c r="AE14" s="4" t="s">
        <v>298</v>
      </c>
      <c r="AF14" s="4" t="s">
        <v>480</v>
      </c>
      <c r="AG14" s="4" t="s">
        <v>481</v>
      </c>
      <c r="AH14" s="4" t="s">
        <v>64</v>
      </c>
      <c r="AI14" s="1"/>
      <c r="AK14" s="1"/>
      <c r="AL14" s="4" t="s">
        <v>231</v>
      </c>
      <c r="AM14" s="1"/>
      <c r="AN14" s="1"/>
      <c r="AO14" s="1"/>
      <c r="AP14" s="2" t="s">
        <v>59</v>
      </c>
      <c r="AQ14" s="1"/>
      <c r="AR14" s="4" t="s">
        <v>1025</v>
      </c>
      <c r="AS14" s="1"/>
      <c r="AT14" s="1"/>
      <c r="AU14" s="1"/>
      <c r="AV14" s="4" t="s">
        <v>1026</v>
      </c>
      <c r="AW14" s="1"/>
      <c r="AX14" s="1"/>
      <c r="AY14" s="2" t="s">
        <v>59</v>
      </c>
      <c r="AZ14" s="1"/>
      <c r="BA14" s="2" t="s">
        <v>59</v>
      </c>
      <c r="BB14" s="1"/>
      <c r="BC14" s="1"/>
      <c r="BD14" s="1"/>
      <c r="BE14" s="4" t="s">
        <v>1023</v>
      </c>
      <c r="BF14" s="4" t="s">
        <v>68</v>
      </c>
      <c r="BG14" s="4" t="s">
        <v>1024</v>
      </c>
      <c r="BH14" s="2" t="s">
        <v>67</v>
      </c>
      <c r="BI14" s="2" t="s">
        <v>59</v>
      </c>
      <c r="BJ14" s="4" t="s">
        <v>359</v>
      </c>
      <c r="BK14" s="1"/>
    </row>
    <row r="15" spans="1:63" ht="16" thickBot="1">
      <c r="A15" s="2" t="s">
        <v>813</v>
      </c>
      <c r="B15" s="2" t="s">
        <v>814</v>
      </c>
      <c r="C15" s="2"/>
      <c r="D15" s="10" t="s">
        <v>3609</v>
      </c>
      <c r="E15" s="11">
        <v>892</v>
      </c>
      <c r="F15" s="2" t="s">
        <v>119</v>
      </c>
      <c r="G15" s="2" t="s">
        <v>815</v>
      </c>
      <c r="H15" s="8">
        <v>34</v>
      </c>
      <c r="I15" s="2" t="s">
        <v>58</v>
      </c>
      <c r="J15" s="2" t="s">
        <v>816</v>
      </c>
      <c r="K15" s="3" t="s">
        <v>817</v>
      </c>
      <c r="L15" s="4" t="s">
        <v>829</v>
      </c>
      <c r="M15" s="12">
        <f t="shared" si="0"/>
        <v>917.0000000030268</v>
      </c>
      <c r="N15" s="4"/>
      <c r="O15" s="1"/>
      <c r="P15" s="2" t="s">
        <v>818</v>
      </c>
      <c r="Q15" s="3" t="s">
        <v>819</v>
      </c>
      <c r="R15" s="2" t="s">
        <v>59</v>
      </c>
      <c r="S15" s="2" t="s">
        <v>76</v>
      </c>
      <c r="T15" s="4" t="s">
        <v>820</v>
      </c>
      <c r="U15" s="1"/>
      <c r="V15" s="4" t="s">
        <v>821</v>
      </c>
      <c r="W15" s="3" t="s">
        <v>817</v>
      </c>
      <c r="X15" s="4" t="s">
        <v>822</v>
      </c>
      <c r="Y15" s="4" t="s">
        <v>823</v>
      </c>
      <c r="Z15" s="1"/>
      <c r="AA15" s="1"/>
      <c r="AB15" s="4" t="s">
        <v>413</v>
      </c>
      <c r="AC15" s="1"/>
      <c r="AD15" s="1"/>
      <c r="AE15" s="4" t="s">
        <v>190</v>
      </c>
      <c r="AF15" s="4" t="s">
        <v>522</v>
      </c>
      <c r="AG15" s="4" t="s">
        <v>523</v>
      </c>
      <c r="AH15" s="4" t="s">
        <v>64</v>
      </c>
      <c r="AI15" s="1"/>
      <c r="AK15" s="1"/>
      <c r="AL15" s="4" t="s">
        <v>824</v>
      </c>
      <c r="AM15" s="1"/>
      <c r="AN15" s="1"/>
      <c r="AO15" s="1"/>
      <c r="AP15" s="2" t="s">
        <v>59</v>
      </c>
      <c r="AQ15" s="4" t="s">
        <v>825</v>
      </c>
      <c r="AR15" s="4" t="s">
        <v>826</v>
      </c>
      <c r="AS15" s="1"/>
      <c r="AT15" s="1"/>
      <c r="AU15" s="1"/>
      <c r="AV15" s="4" t="s">
        <v>827</v>
      </c>
      <c r="AW15" s="1"/>
      <c r="AX15" s="1"/>
      <c r="AY15" s="2" t="s">
        <v>67</v>
      </c>
      <c r="AZ15" s="4" t="s">
        <v>828</v>
      </c>
      <c r="BA15" s="2" t="s">
        <v>59</v>
      </c>
      <c r="BB15" s="1"/>
      <c r="BC15" s="1"/>
      <c r="BD15" s="1"/>
      <c r="BE15" s="4" t="s">
        <v>817</v>
      </c>
      <c r="BF15" s="4" t="s">
        <v>68</v>
      </c>
      <c r="BG15" s="4" t="s">
        <v>823</v>
      </c>
      <c r="BH15" s="2" t="s">
        <v>67</v>
      </c>
      <c r="BI15" s="2" t="s">
        <v>59</v>
      </c>
      <c r="BJ15" s="4" t="s">
        <v>98</v>
      </c>
      <c r="BK15" s="1"/>
    </row>
    <row r="16" spans="1:63" ht="16" thickBot="1">
      <c r="A16" s="2" t="s">
        <v>830</v>
      </c>
      <c r="B16" s="2" t="s">
        <v>831</v>
      </c>
      <c r="C16" s="2"/>
      <c r="D16" s="10" t="s">
        <v>3614</v>
      </c>
      <c r="E16" s="11">
        <v>3190</v>
      </c>
      <c r="F16" s="2" t="s">
        <v>82</v>
      </c>
      <c r="G16" s="2" t="s">
        <v>832</v>
      </c>
      <c r="H16" s="8">
        <v>31</v>
      </c>
      <c r="I16" s="2" t="s">
        <v>75</v>
      </c>
      <c r="J16" s="2" t="s">
        <v>816</v>
      </c>
      <c r="K16" s="3" t="s">
        <v>833</v>
      </c>
      <c r="L16" s="4" t="s">
        <v>845</v>
      </c>
      <c r="M16" s="12">
        <f t="shared" si="0"/>
        <v>868.00000000046566</v>
      </c>
      <c r="N16" s="4"/>
      <c r="O16" s="4" t="s">
        <v>202</v>
      </c>
      <c r="P16" s="2" t="s">
        <v>834</v>
      </c>
      <c r="Q16" s="3" t="s">
        <v>835</v>
      </c>
      <c r="R16" s="2" t="s">
        <v>59</v>
      </c>
      <c r="S16" s="2" t="s">
        <v>76</v>
      </c>
      <c r="T16" s="4" t="s">
        <v>836</v>
      </c>
      <c r="U16" s="1"/>
      <c r="V16" s="4" t="s">
        <v>837</v>
      </c>
      <c r="W16" s="3" t="s">
        <v>833</v>
      </c>
      <c r="X16" s="4" t="s">
        <v>838</v>
      </c>
      <c r="Y16" s="4" t="s">
        <v>839</v>
      </c>
      <c r="Z16" s="4" t="s">
        <v>840</v>
      </c>
      <c r="AA16" s="4" t="s">
        <v>841</v>
      </c>
      <c r="AB16" s="4" t="s">
        <v>145</v>
      </c>
      <c r="AC16" s="1"/>
      <c r="AD16" s="1"/>
      <c r="AE16" s="4" t="s">
        <v>190</v>
      </c>
      <c r="AF16" s="4" t="s">
        <v>322</v>
      </c>
      <c r="AG16" s="1"/>
      <c r="AH16" s="4" t="s">
        <v>64</v>
      </c>
      <c r="AI16" s="1"/>
      <c r="AK16" s="4" t="s">
        <v>842</v>
      </c>
      <c r="AL16" s="4" t="s">
        <v>381</v>
      </c>
      <c r="AM16" s="1"/>
      <c r="AN16" s="1"/>
      <c r="AO16" s="1"/>
      <c r="AP16" s="2" t="s">
        <v>59</v>
      </c>
      <c r="AQ16" s="1"/>
      <c r="AR16" s="4" t="s">
        <v>843</v>
      </c>
      <c r="AS16" s="1"/>
      <c r="AT16" s="1"/>
      <c r="AU16" s="1"/>
      <c r="AV16" s="1"/>
      <c r="AW16" s="1"/>
      <c r="AX16" s="1"/>
      <c r="AY16" s="2" t="s">
        <v>67</v>
      </c>
      <c r="AZ16" s="4" t="s">
        <v>844</v>
      </c>
      <c r="BA16" s="2" t="s">
        <v>59</v>
      </c>
      <c r="BB16" s="1"/>
      <c r="BC16" s="1"/>
      <c r="BD16" s="1"/>
      <c r="BE16" s="4" t="s">
        <v>838</v>
      </c>
      <c r="BF16" s="1"/>
      <c r="BG16" s="1"/>
      <c r="BH16" s="2" t="s">
        <v>67</v>
      </c>
      <c r="BI16" s="2" t="s">
        <v>59</v>
      </c>
      <c r="BJ16" s="4" t="s">
        <v>84</v>
      </c>
      <c r="BK16" s="4" t="s">
        <v>846</v>
      </c>
    </row>
    <row r="17" spans="1:63" ht="16" thickBot="1">
      <c r="A17" s="2" t="s">
        <v>752</v>
      </c>
      <c r="B17" s="2" t="s">
        <v>753</v>
      </c>
      <c r="C17" s="2"/>
      <c r="D17" s="10" t="s">
        <v>3609</v>
      </c>
      <c r="E17" s="11">
        <v>498</v>
      </c>
      <c r="F17" s="2" t="s">
        <v>119</v>
      </c>
      <c r="G17" s="2" t="s">
        <v>754</v>
      </c>
      <c r="H17" s="8">
        <v>57</v>
      </c>
      <c r="I17" s="2" t="s">
        <v>58</v>
      </c>
      <c r="J17" s="2" t="s">
        <v>650</v>
      </c>
      <c r="K17" s="3" t="s">
        <v>755</v>
      </c>
      <c r="L17" s="4" t="s">
        <v>765</v>
      </c>
      <c r="M17" s="12">
        <f t="shared" si="0"/>
        <v>313.99999999674037</v>
      </c>
      <c r="N17" s="4"/>
      <c r="O17" s="1"/>
      <c r="P17" s="2" t="s">
        <v>756</v>
      </c>
      <c r="Q17" s="3" t="s">
        <v>757</v>
      </c>
      <c r="R17" s="2" t="s">
        <v>59</v>
      </c>
      <c r="S17" s="2" t="s">
        <v>76</v>
      </c>
      <c r="T17" s="4" t="s">
        <v>758</v>
      </c>
      <c r="U17" s="1"/>
      <c r="V17" s="4" t="s">
        <v>759</v>
      </c>
      <c r="W17" s="3" t="s">
        <v>755</v>
      </c>
      <c r="X17" s="4" t="s">
        <v>760</v>
      </c>
      <c r="Y17" s="4" t="s">
        <v>761</v>
      </c>
      <c r="Z17" s="1"/>
      <c r="AA17" s="1"/>
      <c r="AB17" s="1"/>
      <c r="AC17" s="1"/>
      <c r="AD17" s="1"/>
      <c r="AE17" s="4" t="s">
        <v>751</v>
      </c>
      <c r="AF17" s="4" t="s">
        <v>379</v>
      </c>
      <c r="AG17" s="4" t="s">
        <v>380</v>
      </c>
      <c r="AH17" s="4" t="s">
        <v>81</v>
      </c>
      <c r="AI17" s="1"/>
      <c r="AK17" s="1"/>
      <c r="AL17" s="4" t="s">
        <v>762</v>
      </c>
      <c r="AM17" s="1"/>
      <c r="AN17" s="1"/>
      <c r="AO17" s="1"/>
      <c r="AP17" s="2" t="s">
        <v>59</v>
      </c>
      <c r="AQ17" s="1"/>
      <c r="AR17" s="4" t="s">
        <v>763</v>
      </c>
      <c r="AS17" s="1"/>
      <c r="AT17" s="1"/>
      <c r="AU17" s="1"/>
      <c r="AV17" s="4" t="s">
        <v>764</v>
      </c>
      <c r="AW17" s="1"/>
      <c r="AX17" s="1"/>
      <c r="AY17" s="2" t="s">
        <v>59</v>
      </c>
      <c r="AZ17" s="1"/>
      <c r="BA17" s="2" t="s">
        <v>59</v>
      </c>
      <c r="BB17" s="1"/>
      <c r="BC17" s="1"/>
      <c r="BD17" s="1"/>
      <c r="BE17" s="4" t="s">
        <v>760</v>
      </c>
      <c r="BF17" s="4" t="s">
        <v>68</v>
      </c>
      <c r="BG17" s="4" t="s">
        <v>761</v>
      </c>
      <c r="BH17" s="2" t="s">
        <v>67</v>
      </c>
      <c r="BI17" s="2" t="s">
        <v>59</v>
      </c>
      <c r="BJ17" s="4" t="s">
        <v>706</v>
      </c>
      <c r="BK17" s="1"/>
    </row>
    <row r="18" spans="1:63" ht="16" thickBot="1">
      <c r="A18" s="2" t="s">
        <v>653</v>
      </c>
      <c r="B18" s="2" t="s">
        <v>654</v>
      </c>
      <c r="C18" s="2"/>
      <c r="D18" s="10" t="s">
        <v>3615</v>
      </c>
      <c r="E18" s="11">
        <v>4522</v>
      </c>
      <c r="F18" s="2" t="s">
        <v>119</v>
      </c>
      <c r="G18" s="2" t="s">
        <v>655</v>
      </c>
      <c r="H18" s="8">
        <v>27</v>
      </c>
      <c r="I18" s="2" t="s">
        <v>58</v>
      </c>
      <c r="J18" s="2" t="s">
        <v>650</v>
      </c>
      <c r="K18" s="3" t="s">
        <v>656</v>
      </c>
      <c r="L18" s="4" t="s">
        <v>668</v>
      </c>
      <c r="M18" s="12">
        <f t="shared" si="0"/>
        <v>146.99999999720603</v>
      </c>
      <c r="N18" s="4"/>
      <c r="O18" s="1"/>
      <c r="P18" s="2" t="s">
        <v>657</v>
      </c>
      <c r="Q18" s="3" t="s">
        <v>658</v>
      </c>
      <c r="R18" s="2" t="s">
        <v>59</v>
      </c>
      <c r="S18" s="2" t="s">
        <v>76</v>
      </c>
      <c r="T18" s="4" t="s">
        <v>659</v>
      </c>
      <c r="U18" s="4" t="s">
        <v>660</v>
      </c>
      <c r="V18" s="4" t="s">
        <v>661</v>
      </c>
      <c r="W18" s="3" t="s">
        <v>656</v>
      </c>
      <c r="X18" s="4" t="s">
        <v>662</v>
      </c>
      <c r="Y18" s="4" t="s">
        <v>663</v>
      </c>
      <c r="Z18" s="1"/>
      <c r="AA18" s="1"/>
      <c r="AB18" s="4" t="s">
        <v>244</v>
      </c>
      <c r="AC18" s="4" t="s">
        <v>527</v>
      </c>
      <c r="AD18" s="4" t="s">
        <v>528</v>
      </c>
      <c r="AE18" s="4" t="s">
        <v>166</v>
      </c>
      <c r="AF18" s="4" t="s">
        <v>520</v>
      </c>
      <c r="AG18" s="4" t="s">
        <v>521</v>
      </c>
      <c r="AH18" s="4" t="s">
        <v>64</v>
      </c>
      <c r="AI18" s="1"/>
      <c r="AK18" s="1"/>
      <c r="AL18" s="4" t="s">
        <v>497</v>
      </c>
      <c r="AM18" s="1"/>
      <c r="AN18" s="1"/>
      <c r="AO18" s="1"/>
      <c r="AP18" s="2" t="s">
        <v>59</v>
      </c>
      <c r="AQ18" s="4" t="s">
        <v>664</v>
      </c>
      <c r="AR18" s="4" t="s">
        <v>660</v>
      </c>
      <c r="AS18" s="1"/>
      <c r="AT18" s="1"/>
      <c r="AU18" s="1"/>
      <c r="AV18" s="4" t="s">
        <v>665</v>
      </c>
      <c r="AW18" s="1"/>
      <c r="AX18" s="1"/>
      <c r="AY18" s="2" t="s">
        <v>67</v>
      </c>
      <c r="AZ18" s="4" t="s">
        <v>666</v>
      </c>
      <c r="BA18" s="2" t="s">
        <v>59</v>
      </c>
      <c r="BB18" s="1"/>
      <c r="BC18" s="1"/>
      <c r="BD18" s="1"/>
      <c r="BE18" s="4" t="s">
        <v>662</v>
      </c>
      <c r="BF18" s="4" t="s">
        <v>95</v>
      </c>
      <c r="BG18" s="4" t="s">
        <v>667</v>
      </c>
      <c r="BH18" s="2" t="s">
        <v>67</v>
      </c>
      <c r="BI18" s="2" t="s">
        <v>59</v>
      </c>
      <c r="BJ18" s="4" t="s">
        <v>261</v>
      </c>
      <c r="BK18" s="1"/>
    </row>
    <row r="19" spans="1:63" ht="16" thickBot="1">
      <c r="A19" s="2" t="s">
        <v>502</v>
      </c>
      <c r="B19" s="2" t="s">
        <v>503</v>
      </c>
      <c r="C19" s="2"/>
      <c r="D19" s="10" t="s">
        <v>3609</v>
      </c>
      <c r="E19" s="11">
        <v>1124</v>
      </c>
      <c r="F19" s="2" t="s">
        <v>119</v>
      </c>
      <c r="G19" s="2" t="s">
        <v>504</v>
      </c>
      <c r="H19" s="8">
        <v>67</v>
      </c>
      <c r="I19" s="2" t="s">
        <v>58</v>
      </c>
      <c r="J19" s="2" t="s">
        <v>505</v>
      </c>
      <c r="K19" s="3" t="s">
        <v>506</v>
      </c>
      <c r="L19" s="4" t="s">
        <v>516</v>
      </c>
      <c r="M19" s="12">
        <f t="shared" si="0"/>
        <v>1175.999999998603</v>
      </c>
      <c r="N19" s="4"/>
      <c r="O19" s="1"/>
      <c r="P19" s="2" t="s">
        <v>507</v>
      </c>
      <c r="Q19" s="3" t="s">
        <v>508</v>
      </c>
      <c r="R19" s="2" t="s">
        <v>59</v>
      </c>
      <c r="S19" s="2" t="s">
        <v>76</v>
      </c>
      <c r="T19" s="4" t="s">
        <v>509</v>
      </c>
      <c r="U19" s="1"/>
      <c r="V19" s="4" t="s">
        <v>510</v>
      </c>
      <c r="W19" s="3" t="s">
        <v>506</v>
      </c>
      <c r="X19" s="4" t="s">
        <v>511</v>
      </c>
      <c r="Y19" s="4" t="s">
        <v>512</v>
      </c>
      <c r="Z19" s="1"/>
      <c r="AA19" s="1"/>
      <c r="AB19" s="1"/>
      <c r="AC19" s="1"/>
      <c r="AD19" s="1"/>
      <c r="AE19" s="4" t="s">
        <v>292</v>
      </c>
      <c r="AF19" s="4" t="s">
        <v>251</v>
      </c>
      <c r="AG19" s="4" t="s">
        <v>252</v>
      </c>
      <c r="AH19" s="4" t="s">
        <v>81</v>
      </c>
      <c r="AI19" s="1"/>
      <c r="AK19" s="1"/>
      <c r="AL19" s="4" t="s">
        <v>482</v>
      </c>
      <c r="AM19" s="4" t="s">
        <v>373</v>
      </c>
      <c r="AN19" s="1"/>
      <c r="AO19" s="1"/>
      <c r="AP19" s="2" t="s">
        <v>59</v>
      </c>
      <c r="AQ19" s="4" t="s">
        <v>513</v>
      </c>
      <c r="AR19" s="4" t="s">
        <v>514</v>
      </c>
      <c r="AS19" s="1"/>
      <c r="AT19" s="1"/>
      <c r="AU19" s="1"/>
      <c r="AV19" s="4" t="s">
        <v>515</v>
      </c>
      <c r="AW19" s="1"/>
      <c r="AX19" s="1"/>
      <c r="AY19" s="2" t="s">
        <v>59</v>
      </c>
      <c r="AZ19" s="1"/>
      <c r="BA19" s="2" t="s">
        <v>59</v>
      </c>
      <c r="BB19" s="1"/>
      <c r="BC19" s="1"/>
      <c r="BD19" s="1"/>
      <c r="BE19" s="4" t="s">
        <v>511</v>
      </c>
      <c r="BF19" s="1"/>
      <c r="BG19" s="1"/>
      <c r="BH19" s="2" t="s">
        <v>67</v>
      </c>
      <c r="BI19" s="2" t="s">
        <v>59</v>
      </c>
      <c r="BJ19" s="4" t="s">
        <v>260</v>
      </c>
      <c r="BK19" s="1"/>
    </row>
    <row r="20" spans="1:63" ht="16" thickBot="1">
      <c r="A20" s="2" t="s">
        <v>632</v>
      </c>
      <c r="B20" s="2" t="s">
        <v>633</v>
      </c>
      <c r="C20" s="2"/>
      <c r="D20" s="10" t="s">
        <v>3616</v>
      </c>
      <c r="E20" s="11">
        <v>2867</v>
      </c>
      <c r="F20" s="2" t="s">
        <v>119</v>
      </c>
      <c r="G20" s="2" t="s">
        <v>634</v>
      </c>
      <c r="H20" s="8">
        <v>48</v>
      </c>
      <c r="I20" s="2" t="s">
        <v>75</v>
      </c>
      <c r="J20" s="2" t="s">
        <v>635</v>
      </c>
      <c r="K20" s="3" t="s">
        <v>636</v>
      </c>
      <c r="L20" s="4" t="s">
        <v>649</v>
      </c>
      <c r="M20" s="12">
        <f t="shared" si="0"/>
        <v>1196.9999999937136</v>
      </c>
      <c r="N20" s="4"/>
      <c r="O20" s="1"/>
      <c r="P20" s="2" t="s">
        <v>637</v>
      </c>
      <c r="Q20" s="3" t="s">
        <v>638</v>
      </c>
      <c r="R20" s="2" t="s">
        <v>59</v>
      </c>
      <c r="S20" s="2" t="s">
        <v>76</v>
      </c>
      <c r="T20" s="4" t="s">
        <v>639</v>
      </c>
      <c r="U20" s="1"/>
      <c r="V20" s="4" t="s">
        <v>640</v>
      </c>
      <c r="W20" s="3" t="s">
        <v>636</v>
      </c>
      <c r="X20" s="4" t="s">
        <v>641</v>
      </c>
      <c r="Y20" s="4" t="s">
        <v>642</v>
      </c>
      <c r="Z20" s="1"/>
      <c r="AA20" s="1"/>
      <c r="AB20" s="1"/>
      <c r="AC20" s="1"/>
      <c r="AD20" s="1"/>
      <c r="AE20" s="4" t="s">
        <v>301</v>
      </c>
      <c r="AF20" s="4" t="s">
        <v>457</v>
      </c>
      <c r="AG20" s="4" t="s">
        <v>458</v>
      </c>
      <c r="AH20" s="4" t="s">
        <v>81</v>
      </c>
      <c r="AI20" s="1"/>
      <c r="AK20" s="1"/>
      <c r="AL20" s="4" t="s">
        <v>66</v>
      </c>
      <c r="AM20" s="4" t="s">
        <v>643</v>
      </c>
      <c r="AN20" s="1"/>
      <c r="AO20" s="1"/>
      <c r="AP20" s="2" t="s">
        <v>59</v>
      </c>
      <c r="AQ20" s="4" t="s">
        <v>644</v>
      </c>
      <c r="AR20" s="4" t="s">
        <v>645</v>
      </c>
      <c r="AS20" s="1"/>
      <c r="AT20" s="1"/>
      <c r="AU20" s="1"/>
      <c r="AV20" s="4" t="s">
        <v>647</v>
      </c>
      <c r="AW20" s="1"/>
      <c r="AX20" s="1"/>
      <c r="AY20" s="2" t="s">
        <v>67</v>
      </c>
      <c r="AZ20" s="4" t="s">
        <v>648</v>
      </c>
      <c r="BA20" s="2" t="s">
        <v>59</v>
      </c>
      <c r="BB20" s="1"/>
      <c r="BC20" s="1"/>
      <c r="BD20" s="1"/>
      <c r="BE20" s="4" t="s">
        <v>641</v>
      </c>
      <c r="BF20" s="4" t="s">
        <v>68</v>
      </c>
      <c r="BG20" s="4" t="s">
        <v>646</v>
      </c>
      <c r="BH20" s="2" t="s">
        <v>67</v>
      </c>
      <c r="BI20" s="2" t="s">
        <v>59</v>
      </c>
      <c r="BJ20" s="4" t="s">
        <v>435</v>
      </c>
      <c r="BK20" s="1"/>
    </row>
    <row r="21" spans="1:63" ht="16" thickBot="1">
      <c r="A21" s="2" t="s">
        <v>1656</v>
      </c>
      <c r="B21" s="2" t="s">
        <v>1657</v>
      </c>
      <c r="C21" s="2"/>
      <c r="D21" s="10" t="s">
        <v>3616</v>
      </c>
      <c r="E21" s="11">
        <v>2755</v>
      </c>
      <c r="F21" s="2" t="s">
        <v>65</v>
      </c>
      <c r="G21" s="2" t="s">
        <v>1658</v>
      </c>
      <c r="H21" s="8">
        <v>15</v>
      </c>
      <c r="I21" s="2" t="s">
        <v>58</v>
      </c>
      <c r="J21" s="2" t="s">
        <v>635</v>
      </c>
      <c r="K21" s="3" t="s">
        <v>1659</v>
      </c>
      <c r="L21" s="4" t="s">
        <v>1667</v>
      </c>
      <c r="M21" s="12">
        <f t="shared" si="0"/>
        <v>1099.0000000095461</v>
      </c>
      <c r="N21" s="4"/>
      <c r="O21" s="1"/>
      <c r="P21" s="2" t="s">
        <v>1660</v>
      </c>
      <c r="Q21" s="3" t="s">
        <v>1661</v>
      </c>
      <c r="R21" s="2" t="s">
        <v>59</v>
      </c>
      <c r="S21" s="2" t="s">
        <v>60</v>
      </c>
      <c r="T21" s="4" t="s">
        <v>1662</v>
      </c>
      <c r="U21" s="1"/>
      <c r="V21" s="4" t="s">
        <v>1663</v>
      </c>
      <c r="W21" s="3" t="s">
        <v>1659</v>
      </c>
      <c r="X21" s="4" t="s">
        <v>1664</v>
      </c>
      <c r="Y21" s="4" t="s">
        <v>1665</v>
      </c>
      <c r="Z21" s="1"/>
      <c r="AA21" s="1"/>
      <c r="AB21" s="4" t="s">
        <v>340</v>
      </c>
      <c r="AC21" s="1"/>
      <c r="AD21" s="1"/>
      <c r="AE21" s="4" t="s">
        <v>63</v>
      </c>
      <c r="AF21" s="4" t="s">
        <v>282</v>
      </c>
      <c r="AG21" s="4" t="s">
        <v>283</v>
      </c>
      <c r="AH21" s="4" t="s">
        <v>64</v>
      </c>
      <c r="AI21" s="1"/>
      <c r="AK21" s="1"/>
      <c r="AL21" s="4" t="s">
        <v>66</v>
      </c>
      <c r="AM21" s="1"/>
      <c r="AN21" s="1"/>
      <c r="AO21" s="1"/>
      <c r="AP21" s="2" t="s">
        <v>59</v>
      </c>
      <c r="AQ21" s="1"/>
      <c r="AR21" s="4" t="s">
        <v>1666</v>
      </c>
      <c r="AS21" s="1"/>
      <c r="AT21" s="1"/>
      <c r="AU21" s="1"/>
      <c r="AV21" s="1"/>
      <c r="AW21" s="1"/>
      <c r="AX21" s="1"/>
      <c r="AY21" s="2" t="s">
        <v>59</v>
      </c>
      <c r="AZ21" s="1"/>
      <c r="BA21" s="2" t="s">
        <v>59</v>
      </c>
      <c r="BB21" s="1"/>
      <c r="BC21" s="1"/>
      <c r="BD21" s="1"/>
      <c r="BE21" s="4" t="s">
        <v>1659</v>
      </c>
      <c r="BF21" s="4" t="s">
        <v>68</v>
      </c>
      <c r="BG21" s="4" t="s">
        <v>1665</v>
      </c>
      <c r="BH21" s="2" t="s">
        <v>67</v>
      </c>
      <c r="BI21" s="2" t="s">
        <v>59</v>
      </c>
      <c r="BJ21" s="4" t="s">
        <v>178</v>
      </c>
      <c r="BK21" s="1"/>
    </row>
    <row r="22" spans="1:63" ht="16" thickBot="1">
      <c r="A22" s="2" t="s">
        <v>1195</v>
      </c>
      <c r="B22" s="2" t="s">
        <v>1196</v>
      </c>
      <c r="C22" s="2"/>
      <c r="D22" s="10" t="s">
        <v>3609</v>
      </c>
      <c r="E22" s="11">
        <v>1056</v>
      </c>
      <c r="F22" s="2" t="s">
        <v>119</v>
      </c>
      <c r="G22" s="2" t="s">
        <v>1197</v>
      </c>
      <c r="H22" s="8">
        <v>52</v>
      </c>
      <c r="I22" s="2" t="s">
        <v>58</v>
      </c>
      <c r="J22" s="2" t="s">
        <v>1198</v>
      </c>
      <c r="K22" s="3" t="s">
        <v>1199</v>
      </c>
      <c r="L22" s="4" t="s">
        <v>1210</v>
      </c>
      <c r="M22" s="12">
        <f t="shared" si="0"/>
        <v>982.99999999813735</v>
      </c>
      <c r="N22" s="4"/>
      <c r="O22" s="1"/>
      <c r="P22" s="2" t="s">
        <v>1200</v>
      </c>
      <c r="Q22" s="3" t="s">
        <v>1201</v>
      </c>
      <c r="R22" s="2" t="s">
        <v>59</v>
      </c>
      <c r="S22" s="2" t="s">
        <v>76</v>
      </c>
      <c r="T22" s="4" t="s">
        <v>1202</v>
      </c>
      <c r="U22" s="1"/>
      <c r="V22" s="4" t="s">
        <v>1203</v>
      </c>
      <c r="W22" s="3" t="s">
        <v>1199</v>
      </c>
      <c r="X22" s="4" t="s">
        <v>1204</v>
      </c>
      <c r="Y22" s="4" t="s">
        <v>1205</v>
      </c>
      <c r="Z22" s="1"/>
      <c r="AA22" s="1"/>
      <c r="AB22" s="4" t="s">
        <v>413</v>
      </c>
      <c r="AC22" s="1"/>
      <c r="AD22" s="1"/>
      <c r="AE22" s="4" t="s">
        <v>269</v>
      </c>
      <c r="AF22" s="4" t="s">
        <v>439</v>
      </c>
      <c r="AG22" s="4" t="s">
        <v>440</v>
      </c>
      <c r="AH22" s="4" t="s">
        <v>64</v>
      </c>
      <c r="AI22" s="1"/>
      <c r="AK22" s="1"/>
      <c r="AL22" s="4" t="s">
        <v>1206</v>
      </c>
      <c r="AM22" s="1"/>
      <c r="AN22" s="1"/>
      <c r="AO22" s="1"/>
      <c r="AP22" s="2" t="s">
        <v>59</v>
      </c>
      <c r="AQ22" s="1"/>
      <c r="AR22" s="4" t="s">
        <v>1207</v>
      </c>
      <c r="AS22" s="1"/>
      <c r="AT22" s="1"/>
      <c r="AU22" s="1"/>
      <c r="AV22" s="4" t="s">
        <v>1208</v>
      </c>
      <c r="AW22" s="1"/>
      <c r="AX22" s="1"/>
      <c r="AY22" s="2" t="s">
        <v>67</v>
      </c>
      <c r="AZ22" s="4" t="s">
        <v>1209</v>
      </c>
      <c r="BA22" s="2" t="s">
        <v>59</v>
      </c>
      <c r="BB22" s="1"/>
      <c r="BC22" s="1"/>
      <c r="BD22" s="1"/>
      <c r="BE22" s="4" t="s">
        <v>1204</v>
      </c>
      <c r="BF22" s="4" t="s">
        <v>68</v>
      </c>
      <c r="BG22" s="4" t="s">
        <v>1205</v>
      </c>
      <c r="BH22" s="2" t="s">
        <v>67</v>
      </c>
      <c r="BI22" s="2" t="s">
        <v>59</v>
      </c>
      <c r="BJ22" s="4" t="s">
        <v>236</v>
      </c>
      <c r="BK22" s="1"/>
    </row>
    <row r="23" spans="1:63" ht="16" thickBot="1">
      <c r="A23" s="2" t="s">
        <v>930</v>
      </c>
      <c r="B23" s="2" t="s">
        <v>931</v>
      </c>
      <c r="C23" s="2"/>
      <c r="D23" s="10" t="s">
        <v>3617</v>
      </c>
      <c r="E23" s="11">
        <v>4313</v>
      </c>
      <c r="F23" s="2" t="s">
        <v>65</v>
      </c>
      <c r="G23" s="2" t="s">
        <v>932</v>
      </c>
      <c r="H23" s="8">
        <v>30</v>
      </c>
      <c r="I23" s="2" t="s">
        <v>58</v>
      </c>
      <c r="J23" s="2" t="s">
        <v>933</v>
      </c>
      <c r="K23" s="3" t="s">
        <v>934</v>
      </c>
      <c r="L23" s="4" t="s">
        <v>947</v>
      </c>
      <c r="M23" s="12">
        <f t="shared" si="0"/>
        <v>2437.9999999946449</v>
      </c>
      <c r="N23" s="4"/>
      <c r="O23" s="1"/>
      <c r="P23" s="2" t="s">
        <v>935</v>
      </c>
      <c r="Q23" s="3" t="s">
        <v>936</v>
      </c>
      <c r="R23" s="2" t="s">
        <v>59</v>
      </c>
      <c r="S23" s="2" t="s">
        <v>76</v>
      </c>
      <c r="T23" s="4" t="s">
        <v>937</v>
      </c>
      <c r="U23" s="1"/>
      <c r="V23" s="4" t="s">
        <v>938</v>
      </c>
      <c r="W23" s="3" t="s">
        <v>934</v>
      </c>
      <c r="X23" s="4" t="s">
        <v>939</v>
      </c>
      <c r="Y23" s="4" t="s">
        <v>940</v>
      </c>
      <c r="Z23" s="1"/>
      <c r="AA23" s="1"/>
      <c r="AB23" s="1"/>
      <c r="AC23" s="1"/>
      <c r="AD23" s="1"/>
      <c r="AE23" s="4" t="s">
        <v>442</v>
      </c>
      <c r="AF23" s="4" t="s">
        <v>431</v>
      </c>
      <c r="AG23" s="4" t="s">
        <v>432</v>
      </c>
      <c r="AH23" s="4" t="s">
        <v>64</v>
      </c>
      <c r="AI23" s="1"/>
      <c r="AK23" s="1"/>
      <c r="AL23" s="4" t="s">
        <v>941</v>
      </c>
      <c r="AM23" s="4" t="s">
        <v>942</v>
      </c>
      <c r="AN23" s="1"/>
      <c r="AO23" s="1"/>
      <c r="AP23" s="2" t="s">
        <v>59</v>
      </c>
      <c r="AQ23" s="4" t="s">
        <v>943</v>
      </c>
      <c r="AR23" s="4" t="s">
        <v>944</v>
      </c>
      <c r="AS23" s="1"/>
      <c r="AT23" s="1"/>
      <c r="AU23" s="1"/>
      <c r="AV23" s="1"/>
      <c r="AW23" s="1"/>
      <c r="AX23" s="1"/>
      <c r="AY23" s="2" t="s">
        <v>67</v>
      </c>
      <c r="AZ23" s="4" t="s">
        <v>946</v>
      </c>
      <c r="BA23" s="2" t="s">
        <v>59</v>
      </c>
      <c r="BB23" s="1"/>
      <c r="BC23" s="1"/>
      <c r="BD23" s="1"/>
      <c r="BE23" s="4" t="s">
        <v>939</v>
      </c>
      <c r="BF23" s="4" t="s">
        <v>68</v>
      </c>
      <c r="BG23" s="4" t="s">
        <v>945</v>
      </c>
      <c r="BH23" s="2" t="s">
        <v>67</v>
      </c>
      <c r="BI23" s="2" t="s">
        <v>59</v>
      </c>
      <c r="BJ23" s="4" t="s">
        <v>652</v>
      </c>
      <c r="BK23" s="1"/>
    </row>
    <row r="24" spans="1:63" ht="16" thickBot="1">
      <c r="A24" s="2" t="s">
        <v>614</v>
      </c>
      <c r="B24" s="2" t="s">
        <v>615</v>
      </c>
      <c r="C24" s="2"/>
      <c r="D24" s="10" t="s">
        <v>3618</v>
      </c>
      <c r="E24" s="11">
        <v>3312</v>
      </c>
      <c r="F24" s="2" t="s">
        <v>65</v>
      </c>
      <c r="G24" s="2" t="s">
        <v>616</v>
      </c>
      <c r="H24" s="8">
        <v>57</v>
      </c>
      <c r="I24" s="2" t="s">
        <v>58</v>
      </c>
      <c r="J24" s="2" t="s">
        <v>617</v>
      </c>
      <c r="K24" s="3" t="s">
        <v>618</v>
      </c>
      <c r="L24" s="4" t="s">
        <v>629</v>
      </c>
      <c r="M24" s="12">
        <f t="shared" si="0"/>
        <v>1752.0000000006985</v>
      </c>
      <c r="N24" s="4"/>
      <c r="O24" s="1"/>
      <c r="P24" s="2" t="s">
        <v>619</v>
      </c>
      <c r="Q24" s="3" t="s">
        <v>620</v>
      </c>
      <c r="R24" s="2" t="s">
        <v>59</v>
      </c>
      <c r="S24" s="2" t="s">
        <v>76</v>
      </c>
      <c r="T24" s="4" t="s">
        <v>621</v>
      </c>
      <c r="U24" s="1"/>
      <c r="V24" s="4" t="s">
        <v>622</v>
      </c>
      <c r="W24" s="3" t="s">
        <v>618</v>
      </c>
      <c r="X24" s="4" t="s">
        <v>623</v>
      </c>
      <c r="Y24" s="4" t="s">
        <v>624</v>
      </c>
      <c r="Z24" s="1"/>
      <c r="AA24" s="1"/>
      <c r="AB24" s="1"/>
      <c r="AC24" s="1"/>
      <c r="AD24" s="1"/>
      <c r="AE24" s="4" t="s">
        <v>371</v>
      </c>
      <c r="AF24" s="4" t="s">
        <v>264</v>
      </c>
      <c r="AG24" s="4" t="s">
        <v>265</v>
      </c>
      <c r="AH24" s="4" t="s">
        <v>81</v>
      </c>
      <c r="AI24" s="1"/>
      <c r="AK24" s="1"/>
      <c r="AL24" s="4" t="s">
        <v>625</v>
      </c>
      <c r="AM24" s="1"/>
      <c r="AN24" s="1"/>
      <c r="AO24" s="1"/>
      <c r="AP24" s="2" t="s">
        <v>59</v>
      </c>
      <c r="AQ24" s="4" t="s">
        <v>626</v>
      </c>
      <c r="AR24" s="4" t="s">
        <v>627</v>
      </c>
      <c r="AS24" s="1"/>
      <c r="AT24" s="1"/>
      <c r="AU24" s="1"/>
      <c r="AV24" s="1"/>
      <c r="AW24" s="1"/>
      <c r="AX24" s="1"/>
      <c r="AY24" s="2" t="s">
        <v>67</v>
      </c>
      <c r="AZ24" s="4" t="s">
        <v>628</v>
      </c>
      <c r="BA24" s="2" t="s">
        <v>59</v>
      </c>
      <c r="BB24" s="1"/>
      <c r="BC24" s="1"/>
      <c r="BD24" s="1"/>
      <c r="BE24" s="4" t="s">
        <v>623</v>
      </c>
      <c r="BF24" s="1"/>
      <c r="BG24" s="1"/>
      <c r="BH24" s="2" t="s">
        <v>67</v>
      </c>
      <c r="BI24" s="2" t="s">
        <v>59</v>
      </c>
      <c r="BJ24" s="4" t="s">
        <v>232</v>
      </c>
      <c r="BK24" s="1"/>
    </row>
    <row r="25" spans="1:63" ht="16" thickBot="1">
      <c r="A25" s="2" t="s">
        <v>1179</v>
      </c>
      <c r="B25" s="2" t="s">
        <v>1180</v>
      </c>
      <c r="C25" s="2"/>
      <c r="D25" s="10" t="s">
        <v>3609</v>
      </c>
      <c r="E25" s="11">
        <v>491</v>
      </c>
      <c r="F25" s="2" t="s">
        <v>1191</v>
      </c>
      <c r="G25" s="2" t="s">
        <v>1181</v>
      </c>
      <c r="H25" s="8">
        <v>29</v>
      </c>
      <c r="I25" s="2" t="s">
        <v>58</v>
      </c>
      <c r="J25" s="2" t="s">
        <v>1182</v>
      </c>
      <c r="K25" s="3" t="s">
        <v>1183</v>
      </c>
      <c r="L25" s="4" t="s">
        <v>1193</v>
      </c>
      <c r="M25" s="12">
        <f t="shared" si="0"/>
        <v>129.99999999417923</v>
      </c>
      <c r="N25" s="4"/>
      <c r="O25" s="1"/>
      <c r="P25" s="2" t="s">
        <v>1184</v>
      </c>
      <c r="Q25" s="3" t="s">
        <v>1185</v>
      </c>
      <c r="R25" s="2" t="s">
        <v>59</v>
      </c>
      <c r="S25" s="2" t="s">
        <v>76</v>
      </c>
      <c r="T25" s="4" t="s">
        <v>1186</v>
      </c>
      <c r="U25" s="4" t="s">
        <v>1187</v>
      </c>
      <c r="V25" s="4" t="s">
        <v>1188</v>
      </c>
      <c r="W25" s="3" t="s">
        <v>1183</v>
      </c>
      <c r="X25" s="4" t="s">
        <v>1189</v>
      </c>
      <c r="Y25" s="4" t="s">
        <v>1190</v>
      </c>
      <c r="Z25" s="1"/>
      <c r="AA25" s="1"/>
      <c r="AB25" s="4" t="s">
        <v>234</v>
      </c>
      <c r="AC25" s="4" t="s">
        <v>181</v>
      </c>
      <c r="AD25" s="4" t="s">
        <v>182</v>
      </c>
      <c r="AE25" s="4" t="s">
        <v>442</v>
      </c>
      <c r="AF25" s="4" t="s">
        <v>156</v>
      </c>
      <c r="AG25" s="4" t="s">
        <v>157</v>
      </c>
      <c r="AH25" s="4" t="s">
        <v>81</v>
      </c>
      <c r="AI25" s="1"/>
      <c r="AK25" s="1"/>
      <c r="AL25" s="4" t="s">
        <v>408</v>
      </c>
      <c r="AM25" s="4" t="s">
        <v>209</v>
      </c>
      <c r="AN25" s="1"/>
      <c r="AO25" s="1"/>
      <c r="AP25" s="2" t="s">
        <v>59</v>
      </c>
      <c r="AQ25" s="1"/>
      <c r="AR25" s="4" t="s">
        <v>1187</v>
      </c>
      <c r="AS25" s="1"/>
      <c r="AT25" s="1"/>
      <c r="AU25" s="1"/>
      <c r="AV25" s="4" t="s">
        <v>1192</v>
      </c>
      <c r="AW25" s="1"/>
      <c r="AX25" s="1"/>
      <c r="AY25" s="2" t="s">
        <v>59</v>
      </c>
      <c r="AZ25" s="1"/>
      <c r="BA25" s="2" t="s">
        <v>59</v>
      </c>
      <c r="BB25" s="1"/>
      <c r="BC25" s="1"/>
      <c r="BD25" s="1"/>
      <c r="BE25" s="4" t="s">
        <v>1189</v>
      </c>
      <c r="BF25" s="4" t="s">
        <v>68</v>
      </c>
      <c r="BG25" s="4" t="s">
        <v>1190</v>
      </c>
      <c r="BH25" s="2" t="s">
        <v>67</v>
      </c>
      <c r="BI25" s="2" t="s">
        <v>59</v>
      </c>
      <c r="BJ25" s="4" t="s">
        <v>1194</v>
      </c>
      <c r="BK25" s="1"/>
    </row>
    <row r="26" spans="1:63" ht="16" thickBot="1">
      <c r="A26" s="2" t="s">
        <v>467</v>
      </c>
      <c r="B26" s="2" t="s">
        <v>468</v>
      </c>
      <c r="C26" s="2"/>
      <c r="D26" s="10" t="s">
        <v>3609</v>
      </c>
      <c r="E26" s="11">
        <v>841</v>
      </c>
      <c r="F26" s="2" t="s">
        <v>119</v>
      </c>
      <c r="G26" s="2" t="s">
        <v>469</v>
      </c>
      <c r="H26" s="8">
        <v>55</v>
      </c>
      <c r="I26" s="2" t="s">
        <v>75</v>
      </c>
      <c r="J26" s="2" t="s">
        <v>1259</v>
      </c>
      <c r="K26" s="3" t="s">
        <v>1260</v>
      </c>
      <c r="L26" s="4" t="s">
        <v>1272</v>
      </c>
      <c r="M26" s="12">
        <f t="shared" si="0"/>
        <v>812.00000000651926</v>
      </c>
      <c r="N26" s="4"/>
      <c r="O26" s="1"/>
      <c r="P26" s="2" t="s">
        <v>1261</v>
      </c>
      <c r="Q26" s="3" t="s">
        <v>1262</v>
      </c>
      <c r="R26" s="2" t="s">
        <v>59</v>
      </c>
      <c r="S26" s="2" t="s">
        <v>76</v>
      </c>
      <c r="T26" s="4" t="s">
        <v>1263</v>
      </c>
      <c r="U26" s="1"/>
      <c r="V26" s="4" t="s">
        <v>1264</v>
      </c>
      <c r="W26" s="3" t="s">
        <v>1260</v>
      </c>
      <c r="X26" s="4" t="s">
        <v>1265</v>
      </c>
      <c r="Y26" s="4" t="s">
        <v>1266</v>
      </c>
      <c r="Z26" s="1"/>
      <c r="AA26" s="1"/>
      <c r="AB26" s="4" t="s">
        <v>290</v>
      </c>
      <c r="AC26" s="1"/>
      <c r="AD26" s="1"/>
      <c r="AE26" s="4" t="s">
        <v>298</v>
      </c>
      <c r="AF26" s="4" t="s">
        <v>1267</v>
      </c>
      <c r="AG26" s="4" t="s">
        <v>1268</v>
      </c>
      <c r="AH26" s="4" t="s">
        <v>64</v>
      </c>
      <c r="AI26" s="1"/>
      <c r="AK26" s="1"/>
      <c r="AL26" s="4" t="s">
        <v>209</v>
      </c>
      <c r="AM26" s="1"/>
      <c r="AN26" s="1"/>
      <c r="AO26" s="1"/>
      <c r="AP26" s="2" t="s">
        <v>59</v>
      </c>
      <c r="AQ26" s="4" t="s">
        <v>1269</v>
      </c>
      <c r="AR26" s="4" t="s">
        <v>1270</v>
      </c>
      <c r="AS26" s="1"/>
      <c r="AT26" s="1"/>
      <c r="AU26" s="1"/>
      <c r="AV26" s="4" t="s">
        <v>1271</v>
      </c>
      <c r="AW26" s="1"/>
      <c r="AX26" s="1"/>
      <c r="AY26" s="2" t="s">
        <v>59</v>
      </c>
      <c r="AZ26" s="1"/>
      <c r="BA26" s="2" t="s">
        <v>59</v>
      </c>
      <c r="BB26" s="1"/>
      <c r="BC26" s="1"/>
      <c r="BD26" s="1"/>
      <c r="BE26" s="4" t="s">
        <v>1265</v>
      </c>
      <c r="BF26" s="4" t="s">
        <v>68</v>
      </c>
      <c r="BG26" s="4" t="s">
        <v>1266</v>
      </c>
      <c r="BH26" s="2" t="s">
        <v>67</v>
      </c>
      <c r="BI26" s="2" t="s">
        <v>59</v>
      </c>
      <c r="BJ26" s="4" t="s">
        <v>171</v>
      </c>
      <c r="BK26" s="1"/>
    </row>
    <row r="27" spans="1:63" ht="16" thickBot="1">
      <c r="A27" s="2" t="s">
        <v>484</v>
      </c>
      <c r="B27" s="2" t="s">
        <v>485</v>
      </c>
      <c r="C27" s="2"/>
      <c r="D27" s="10" t="s">
        <v>3618</v>
      </c>
      <c r="E27" s="11">
        <v>1305</v>
      </c>
      <c r="F27" s="2" t="s">
        <v>274</v>
      </c>
      <c r="G27" s="2" t="s">
        <v>486</v>
      </c>
      <c r="H27" s="8">
        <v>84</v>
      </c>
      <c r="I27" s="2" t="s">
        <v>58</v>
      </c>
      <c r="J27" s="2" t="s">
        <v>487</v>
      </c>
      <c r="K27" s="3" t="s">
        <v>488</v>
      </c>
      <c r="L27" s="4" t="s">
        <v>499</v>
      </c>
      <c r="M27" s="12">
        <f t="shared" si="0"/>
        <v>930.99999999627471</v>
      </c>
      <c r="N27" s="4"/>
      <c r="O27" s="1"/>
      <c r="P27" s="2" t="s">
        <v>489</v>
      </c>
      <c r="Q27" s="3" t="s">
        <v>490</v>
      </c>
      <c r="R27" s="2" t="s">
        <v>67</v>
      </c>
      <c r="S27" s="2" t="s">
        <v>76</v>
      </c>
      <c r="T27" s="4" t="s">
        <v>491</v>
      </c>
      <c r="U27" s="1"/>
      <c r="V27" s="4" t="s">
        <v>492</v>
      </c>
      <c r="W27" s="3" t="s">
        <v>488</v>
      </c>
      <c r="X27" s="4" t="s">
        <v>493</v>
      </c>
      <c r="Y27" s="4" t="s">
        <v>494</v>
      </c>
      <c r="Z27" s="1"/>
      <c r="AA27" s="1"/>
      <c r="AB27" s="4" t="s">
        <v>290</v>
      </c>
      <c r="AC27" s="1"/>
      <c r="AD27" s="1"/>
      <c r="AE27" s="4" t="s">
        <v>190</v>
      </c>
      <c r="AF27" s="4" t="s">
        <v>495</v>
      </c>
      <c r="AG27" s="4" t="s">
        <v>496</v>
      </c>
      <c r="AH27" s="4" t="s">
        <v>81</v>
      </c>
      <c r="AI27" s="1"/>
      <c r="AK27" s="1"/>
      <c r="AL27" s="4" t="s">
        <v>497</v>
      </c>
      <c r="AM27" s="1"/>
      <c r="AN27" s="1"/>
      <c r="AO27" s="1"/>
      <c r="AP27" s="2" t="s">
        <v>59</v>
      </c>
      <c r="AQ27" s="1"/>
      <c r="AR27" s="4" t="s">
        <v>498</v>
      </c>
      <c r="AS27" s="1"/>
      <c r="AT27" s="1"/>
      <c r="AU27" s="1"/>
      <c r="AV27" s="1"/>
      <c r="AW27" s="1"/>
      <c r="AX27" s="1"/>
      <c r="AY27" s="2" t="s">
        <v>59</v>
      </c>
      <c r="AZ27" s="1"/>
      <c r="BA27" s="2" t="s">
        <v>59</v>
      </c>
      <c r="BB27" s="1"/>
      <c r="BC27" s="1"/>
      <c r="BD27" s="1"/>
      <c r="BE27" s="4" t="s">
        <v>493</v>
      </c>
      <c r="BF27" s="1"/>
      <c r="BG27" s="1"/>
      <c r="BH27" s="2" t="s">
        <v>67</v>
      </c>
      <c r="BI27" s="2" t="s">
        <v>59</v>
      </c>
      <c r="BJ27" s="4" t="s">
        <v>367</v>
      </c>
      <c r="BK27" s="1"/>
    </row>
    <row r="28" spans="1:63" ht="16" thickBot="1">
      <c r="A28" s="2" t="s">
        <v>1713</v>
      </c>
      <c r="B28" s="2" t="s">
        <v>1714</v>
      </c>
      <c r="C28" s="2"/>
      <c r="D28" s="10" t="s">
        <v>3619</v>
      </c>
      <c r="E28" s="11">
        <v>2373</v>
      </c>
      <c r="F28" s="2" t="s">
        <v>119</v>
      </c>
      <c r="G28" s="2" t="s">
        <v>1715</v>
      </c>
      <c r="H28" s="8">
        <v>24</v>
      </c>
      <c r="I28" s="2" t="s">
        <v>58</v>
      </c>
      <c r="J28" s="2" t="s">
        <v>1716</v>
      </c>
      <c r="K28" s="3" t="s">
        <v>1717</v>
      </c>
      <c r="L28" s="4" t="s">
        <v>1727</v>
      </c>
      <c r="M28" s="12">
        <f t="shared" si="0"/>
        <v>841.00000000675209</v>
      </c>
      <c r="N28" s="4"/>
      <c r="O28" s="1"/>
      <c r="P28" s="2" t="s">
        <v>1718</v>
      </c>
      <c r="Q28" s="3" t="s">
        <v>1719</v>
      </c>
      <c r="R28" s="2" t="s">
        <v>59</v>
      </c>
      <c r="S28" s="2" t="s">
        <v>76</v>
      </c>
      <c r="T28" s="4" t="s">
        <v>1720</v>
      </c>
      <c r="U28" s="1"/>
      <c r="V28" s="4" t="s">
        <v>1721</v>
      </c>
      <c r="W28" s="3" t="s">
        <v>1717</v>
      </c>
      <c r="X28" s="4" t="s">
        <v>1722</v>
      </c>
      <c r="Y28" s="4" t="s">
        <v>1723</v>
      </c>
      <c r="Z28" s="1"/>
      <c r="AA28" s="1"/>
      <c r="AB28" s="1"/>
      <c r="AC28" s="1"/>
      <c r="AD28" s="1"/>
      <c r="AE28" s="4" t="s">
        <v>190</v>
      </c>
      <c r="AF28" s="4" t="s">
        <v>470</v>
      </c>
      <c r="AG28" s="4" t="s">
        <v>471</v>
      </c>
      <c r="AH28" s="4" t="s">
        <v>81</v>
      </c>
      <c r="AI28" s="1"/>
      <c r="AK28" s="1"/>
      <c r="AL28" s="4" t="s">
        <v>548</v>
      </c>
      <c r="AM28" s="1"/>
      <c r="AN28" s="1"/>
      <c r="AO28" s="1"/>
      <c r="AP28" s="2" t="s">
        <v>59</v>
      </c>
      <c r="AQ28" s="4" t="s">
        <v>1724</v>
      </c>
      <c r="AR28" s="4" t="s">
        <v>1725</v>
      </c>
      <c r="AS28" s="1"/>
      <c r="AT28" s="1"/>
      <c r="AU28" s="1"/>
      <c r="AV28" s="1"/>
      <c r="AW28" s="1"/>
      <c r="AX28" s="1"/>
      <c r="AY28" s="2" t="s">
        <v>67</v>
      </c>
      <c r="AZ28" s="4" t="s">
        <v>1726</v>
      </c>
      <c r="BA28" s="2" t="s">
        <v>59</v>
      </c>
      <c r="BB28" s="1"/>
      <c r="BC28" s="1"/>
      <c r="BD28" s="1"/>
      <c r="BE28" s="4" t="s">
        <v>1722</v>
      </c>
      <c r="BF28" s="4" t="s">
        <v>68</v>
      </c>
      <c r="BG28" s="4" t="s">
        <v>1723</v>
      </c>
      <c r="BH28" s="2" t="s">
        <v>67</v>
      </c>
      <c r="BI28" s="2" t="s">
        <v>59</v>
      </c>
      <c r="BJ28" s="4" t="s">
        <v>113</v>
      </c>
      <c r="BK28" s="1"/>
    </row>
    <row r="29" spans="1:63" ht="16" thickBot="1">
      <c r="A29" s="2" t="s">
        <v>948</v>
      </c>
      <c r="B29" s="2" t="s">
        <v>949</v>
      </c>
      <c r="C29" s="2"/>
      <c r="D29" s="10" t="s">
        <v>3609</v>
      </c>
      <c r="E29" s="11">
        <v>848</v>
      </c>
      <c r="F29" s="2" t="s">
        <v>119</v>
      </c>
      <c r="G29" s="2" t="s">
        <v>950</v>
      </c>
      <c r="H29" s="8">
        <v>69</v>
      </c>
      <c r="I29" s="2" t="s">
        <v>75</v>
      </c>
      <c r="J29" s="2" t="s">
        <v>951</v>
      </c>
      <c r="K29" s="3" t="s">
        <v>952</v>
      </c>
      <c r="L29" s="4" t="s">
        <v>965</v>
      </c>
      <c r="M29" s="12">
        <f t="shared" si="0"/>
        <v>769.99999999534339</v>
      </c>
      <c r="N29" s="4"/>
      <c r="O29" s="1"/>
      <c r="P29" s="2" t="s">
        <v>953</v>
      </c>
      <c r="Q29" s="3" t="s">
        <v>954</v>
      </c>
      <c r="R29" s="2" t="s">
        <v>59</v>
      </c>
      <c r="S29" s="2" t="s">
        <v>76</v>
      </c>
      <c r="T29" s="4" t="s">
        <v>955</v>
      </c>
      <c r="U29" s="1"/>
      <c r="V29" s="4" t="s">
        <v>956</v>
      </c>
      <c r="W29" s="3" t="s">
        <v>952</v>
      </c>
      <c r="X29" s="4" t="s">
        <v>957</v>
      </c>
      <c r="Y29" s="4" t="s">
        <v>958</v>
      </c>
      <c r="Z29" s="1"/>
      <c r="AA29" s="1"/>
      <c r="AB29" s="4" t="s">
        <v>220</v>
      </c>
      <c r="AC29" s="1"/>
      <c r="AD29" s="1"/>
      <c r="AE29" s="4" t="s">
        <v>183</v>
      </c>
      <c r="AF29" s="4" t="s">
        <v>268</v>
      </c>
      <c r="AG29" s="4" t="s">
        <v>269</v>
      </c>
      <c r="AH29" s="4" t="s">
        <v>223</v>
      </c>
      <c r="AI29" s="1"/>
      <c r="AK29" s="1"/>
      <c r="AL29" s="4" t="s">
        <v>959</v>
      </c>
      <c r="AM29" s="4" t="s">
        <v>960</v>
      </c>
      <c r="AN29" s="1"/>
      <c r="AO29" s="1"/>
      <c r="AP29" s="2" t="s">
        <v>59</v>
      </c>
      <c r="AQ29" s="4" t="s">
        <v>961</v>
      </c>
      <c r="AR29" s="4" t="s">
        <v>962</v>
      </c>
      <c r="AS29" s="1"/>
      <c r="AT29" s="1"/>
      <c r="AU29" s="1"/>
      <c r="AV29" s="4" t="s">
        <v>963</v>
      </c>
      <c r="AW29" s="1"/>
      <c r="AX29" s="1"/>
      <c r="AY29" s="2" t="s">
        <v>67</v>
      </c>
      <c r="AZ29" s="4" t="s">
        <v>964</v>
      </c>
      <c r="BA29" s="2" t="s">
        <v>59</v>
      </c>
      <c r="BB29" s="1"/>
      <c r="BC29" s="1"/>
      <c r="BD29" s="1"/>
      <c r="BE29" s="4" t="s">
        <v>957</v>
      </c>
      <c r="BF29" s="1"/>
      <c r="BG29" s="1"/>
      <c r="BH29" s="2" t="s">
        <v>67</v>
      </c>
      <c r="BI29" s="2" t="s">
        <v>59</v>
      </c>
      <c r="BJ29" s="4" t="s">
        <v>300</v>
      </c>
      <c r="BK29" s="1"/>
    </row>
    <row r="30" spans="1:63" ht="16" thickBot="1">
      <c r="A30" s="2" t="s">
        <v>966</v>
      </c>
      <c r="B30" s="2" t="s">
        <v>967</v>
      </c>
      <c r="C30" s="2"/>
      <c r="D30" s="10" t="s">
        <v>3620</v>
      </c>
      <c r="E30" s="11">
        <v>3342</v>
      </c>
      <c r="F30" s="2" t="s">
        <v>119</v>
      </c>
      <c r="G30" s="2" t="s">
        <v>968</v>
      </c>
      <c r="H30" s="8">
        <v>32</v>
      </c>
      <c r="I30" s="2" t="s">
        <v>58</v>
      </c>
      <c r="J30" s="2" t="s">
        <v>951</v>
      </c>
      <c r="K30" s="3" t="s">
        <v>969</v>
      </c>
      <c r="L30" s="4" t="s">
        <v>982</v>
      </c>
      <c r="M30" s="12">
        <f t="shared" si="0"/>
        <v>573.00000000279397</v>
      </c>
      <c r="N30" s="4"/>
      <c r="O30" s="1"/>
      <c r="P30" s="2" t="s">
        <v>970</v>
      </c>
      <c r="Q30" s="3" t="s">
        <v>971</v>
      </c>
      <c r="R30" s="2" t="s">
        <v>59</v>
      </c>
      <c r="S30" s="2" t="s">
        <v>76</v>
      </c>
      <c r="T30" s="4" t="s">
        <v>972</v>
      </c>
      <c r="U30" s="4" t="s">
        <v>973</v>
      </c>
      <c r="V30" s="4" t="s">
        <v>974</v>
      </c>
      <c r="W30" s="3" t="s">
        <v>969</v>
      </c>
      <c r="X30" s="4" t="s">
        <v>975</v>
      </c>
      <c r="Y30" s="4" t="s">
        <v>976</v>
      </c>
      <c r="Z30" s="1"/>
      <c r="AA30" s="1"/>
      <c r="AB30" s="4" t="s">
        <v>77</v>
      </c>
      <c r="AC30" s="4" t="s">
        <v>977</v>
      </c>
      <c r="AD30" s="4" t="s">
        <v>978</v>
      </c>
      <c r="AE30" s="4" t="s">
        <v>418</v>
      </c>
      <c r="AF30" s="4" t="s">
        <v>470</v>
      </c>
      <c r="AG30" s="4" t="s">
        <v>471</v>
      </c>
      <c r="AH30" s="4" t="s">
        <v>81</v>
      </c>
      <c r="AI30" s="1"/>
      <c r="AK30" s="1"/>
      <c r="AL30" s="4" t="s">
        <v>979</v>
      </c>
      <c r="AM30" s="1"/>
      <c r="AN30" s="1"/>
      <c r="AO30" s="1"/>
      <c r="AP30" s="2" t="s">
        <v>59</v>
      </c>
      <c r="AQ30" s="1"/>
      <c r="AR30" s="4" t="s">
        <v>973</v>
      </c>
      <c r="AS30" s="1"/>
      <c r="AT30" s="1"/>
      <c r="AU30" s="1"/>
      <c r="AV30" s="4" t="s">
        <v>980</v>
      </c>
      <c r="AW30" s="1"/>
      <c r="AX30" s="1"/>
      <c r="AY30" s="2" t="s">
        <v>59</v>
      </c>
      <c r="AZ30" s="1"/>
      <c r="BA30" s="2" t="s">
        <v>59</v>
      </c>
      <c r="BB30" s="1"/>
      <c r="BC30" s="1"/>
      <c r="BD30" s="1"/>
      <c r="BE30" s="4" t="s">
        <v>975</v>
      </c>
      <c r="BF30" s="4" t="s">
        <v>68</v>
      </c>
      <c r="BG30" s="4" t="s">
        <v>981</v>
      </c>
      <c r="BH30" s="2" t="s">
        <v>67</v>
      </c>
      <c r="BI30" s="2" t="s">
        <v>59</v>
      </c>
      <c r="BJ30" s="4" t="s">
        <v>299</v>
      </c>
      <c r="BK30" s="1"/>
    </row>
    <row r="31" spans="1:63" ht="16" thickBot="1">
      <c r="A31" s="2" t="s">
        <v>1308</v>
      </c>
      <c r="B31" s="2" t="s">
        <v>1309</v>
      </c>
      <c r="C31" s="2"/>
      <c r="D31" s="10" t="s">
        <v>3621</v>
      </c>
      <c r="E31" s="11">
        <v>357</v>
      </c>
      <c r="F31" s="2" t="s">
        <v>82</v>
      </c>
      <c r="G31" s="2" t="s">
        <v>1310</v>
      </c>
      <c r="H31" s="8">
        <v>51</v>
      </c>
      <c r="I31" s="2" t="s">
        <v>75</v>
      </c>
      <c r="J31" s="2" t="s">
        <v>1311</v>
      </c>
      <c r="K31" s="3" t="s">
        <v>1312</v>
      </c>
      <c r="L31" s="4" t="s">
        <v>1326</v>
      </c>
      <c r="M31" s="12">
        <f t="shared" si="0"/>
        <v>618.00000000279397</v>
      </c>
      <c r="N31" s="4"/>
      <c r="O31" s="4" t="s">
        <v>83</v>
      </c>
      <c r="P31" s="2" t="s">
        <v>1313</v>
      </c>
      <c r="Q31" s="3" t="s">
        <v>1314</v>
      </c>
      <c r="R31" s="2" t="s">
        <v>59</v>
      </c>
      <c r="S31" s="2" t="s">
        <v>76</v>
      </c>
      <c r="T31" s="4" t="s">
        <v>1315</v>
      </c>
      <c r="U31" s="1"/>
      <c r="V31" s="4" t="s">
        <v>1316</v>
      </c>
      <c r="W31" s="3" t="s">
        <v>1312</v>
      </c>
      <c r="X31" s="4" t="s">
        <v>1317</v>
      </c>
      <c r="Y31" s="4" t="s">
        <v>1318</v>
      </c>
      <c r="Z31" s="4" t="s">
        <v>1319</v>
      </c>
      <c r="AA31" s="4" t="s">
        <v>1320</v>
      </c>
      <c r="AB31" s="4" t="s">
        <v>244</v>
      </c>
      <c r="AC31" s="1"/>
      <c r="AD31" s="1"/>
      <c r="AE31" s="4" t="s">
        <v>364</v>
      </c>
      <c r="AF31" s="4" t="s">
        <v>124</v>
      </c>
      <c r="AG31" s="4" t="s">
        <v>125</v>
      </c>
      <c r="AH31" s="4" t="s">
        <v>64</v>
      </c>
      <c r="AI31" s="1"/>
      <c r="AK31" s="4" t="s">
        <v>517</v>
      </c>
      <c r="AL31" s="4" t="s">
        <v>1321</v>
      </c>
      <c r="AM31" s="4" t="s">
        <v>497</v>
      </c>
      <c r="AN31" s="1"/>
      <c r="AO31" s="1"/>
      <c r="AP31" s="2" t="s">
        <v>59</v>
      </c>
      <c r="AQ31" s="4" t="s">
        <v>1322</v>
      </c>
      <c r="AR31" s="4" t="s">
        <v>1323</v>
      </c>
      <c r="AS31" s="1"/>
      <c r="AT31" s="1"/>
      <c r="AU31" s="1"/>
      <c r="AV31" s="4" t="s">
        <v>1324</v>
      </c>
      <c r="AW31" s="1"/>
      <c r="AX31" s="1"/>
      <c r="AY31" s="2" t="s">
        <v>59</v>
      </c>
      <c r="AZ31" s="1"/>
      <c r="BA31" s="2" t="s">
        <v>59</v>
      </c>
      <c r="BB31" s="1"/>
      <c r="BC31" s="1"/>
      <c r="BD31" s="1"/>
      <c r="BE31" s="4" t="s">
        <v>1317</v>
      </c>
      <c r="BF31" s="4" t="s">
        <v>95</v>
      </c>
      <c r="BG31" s="4" t="s">
        <v>1325</v>
      </c>
      <c r="BH31" s="2" t="s">
        <v>67</v>
      </c>
      <c r="BI31" s="2" t="s">
        <v>59</v>
      </c>
      <c r="BJ31" s="4" t="s">
        <v>212</v>
      </c>
      <c r="BK31" s="4" t="s">
        <v>324</v>
      </c>
    </row>
    <row r="32" spans="1:63" ht="16" thickBot="1">
      <c r="A32" s="2" t="s">
        <v>2311</v>
      </c>
      <c r="B32" s="2" t="s">
        <v>2312</v>
      </c>
      <c r="C32" s="2"/>
      <c r="D32" s="10" t="s">
        <v>3616</v>
      </c>
      <c r="E32" s="11">
        <v>595</v>
      </c>
      <c r="F32" s="2" t="s">
        <v>357</v>
      </c>
      <c r="G32" s="2" t="s">
        <v>2313</v>
      </c>
      <c r="H32" s="8">
        <v>66</v>
      </c>
      <c r="I32" s="2" t="s">
        <v>58</v>
      </c>
      <c r="J32" s="2" t="s">
        <v>1311</v>
      </c>
      <c r="K32" s="3" t="s">
        <v>2314</v>
      </c>
      <c r="L32" s="4" t="s">
        <v>2325</v>
      </c>
      <c r="M32" s="12">
        <f t="shared" si="0"/>
        <v>2478.9999999920838</v>
      </c>
      <c r="N32" s="4"/>
      <c r="O32" s="1"/>
      <c r="P32" s="2" t="s">
        <v>2315</v>
      </c>
      <c r="Q32" s="4" t="s">
        <v>2316</v>
      </c>
      <c r="R32" s="2" t="s">
        <v>59</v>
      </c>
      <c r="S32" s="2" t="s">
        <v>76</v>
      </c>
      <c r="T32" s="4" t="s">
        <v>2317</v>
      </c>
      <c r="U32" s="1"/>
      <c r="V32" s="4" t="s">
        <v>2318</v>
      </c>
      <c r="W32" s="3" t="s">
        <v>2314</v>
      </c>
      <c r="X32" s="4" t="s">
        <v>2319</v>
      </c>
      <c r="Y32" s="4" t="s">
        <v>2320</v>
      </c>
      <c r="Z32" s="1"/>
      <c r="AA32" s="1"/>
      <c r="AB32" s="4" t="s">
        <v>188</v>
      </c>
      <c r="AC32" s="1"/>
      <c r="AD32" s="1"/>
      <c r="AE32" s="4" t="s">
        <v>1047</v>
      </c>
      <c r="AF32" s="4" t="s">
        <v>480</v>
      </c>
      <c r="AG32" s="4" t="s">
        <v>481</v>
      </c>
      <c r="AH32" s="4" t="s">
        <v>81</v>
      </c>
      <c r="AI32" s="1"/>
      <c r="AK32" s="1"/>
      <c r="AL32" s="4" t="s">
        <v>356</v>
      </c>
      <c r="AM32" s="1"/>
      <c r="AN32" s="1"/>
      <c r="AO32" s="1"/>
      <c r="AP32" s="2" t="s">
        <v>67</v>
      </c>
      <c r="AQ32" s="1"/>
      <c r="AR32" s="4" t="s">
        <v>2321</v>
      </c>
      <c r="AS32" s="1"/>
      <c r="AT32" s="1"/>
      <c r="AU32" s="1"/>
      <c r="AV32" s="4" t="s">
        <v>2323</v>
      </c>
      <c r="AW32" s="1"/>
      <c r="AX32" s="1"/>
      <c r="AY32" s="2" t="s">
        <v>59</v>
      </c>
      <c r="AZ32" s="1"/>
      <c r="BA32" s="2" t="s">
        <v>67</v>
      </c>
      <c r="BB32" s="4" t="s">
        <v>2321</v>
      </c>
      <c r="BC32" s="4" t="s">
        <v>145</v>
      </c>
      <c r="BD32" s="4" t="s">
        <v>2324</v>
      </c>
      <c r="BE32" s="4" t="s">
        <v>2319</v>
      </c>
      <c r="BF32" s="4" t="s">
        <v>68</v>
      </c>
      <c r="BG32" s="4" t="s">
        <v>2322</v>
      </c>
      <c r="BH32" s="2" t="s">
        <v>67</v>
      </c>
      <c r="BI32" s="2" t="s">
        <v>59</v>
      </c>
      <c r="BJ32" s="1"/>
      <c r="BK32" s="1"/>
    </row>
    <row r="33" spans="1:63" ht="16" thickBot="1">
      <c r="A33" s="2" t="s">
        <v>467</v>
      </c>
      <c r="B33" s="2" t="s">
        <v>468</v>
      </c>
      <c r="C33" s="2"/>
      <c r="D33" s="10" t="s">
        <v>3609</v>
      </c>
      <c r="E33" s="11">
        <v>251</v>
      </c>
      <c r="F33" s="2" t="s">
        <v>119</v>
      </c>
      <c r="G33" s="2" t="s">
        <v>469</v>
      </c>
      <c r="H33" s="8">
        <v>55</v>
      </c>
      <c r="I33" s="5" t="s">
        <v>75</v>
      </c>
      <c r="J33" s="2" t="s">
        <v>1847</v>
      </c>
      <c r="K33" s="3" t="s">
        <v>1848</v>
      </c>
      <c r="L33" s="4" t="s">
        <v>1858</v>
      </c>
      <c r="M33" s="12">
        <f t="shared" si="0"/>
        <v>259.99999999883585</v>
      </c>
      <c r="N33" s="4"/>
      <c r="O33" s="1"/>
      <c r="P33" s="2" t="s">
        <v>1849</v>
      </c>
      <c r="Q33" s="4" t="s">
        <v>1850</v>
      </c>
      <c r="R33" s="2" t="s">
        <v>59</v>
      </c>
      <c r="S33" s="2" t="s">
        <v>76</v>
      </c>
      <c r="T33" s="4" t="s">
        <v>1851</v>
      </c>
      <c r="U33" s="1"/>
      <c r="V33" s="4" t="s">
        <v>1852</v>
      </c>
      <c r="W33" s="3" t="s">
        <v>1848</v>
      </c>
      <c r="X33" s="4" t="s">
        <v>1853</v>
      </c>
      <c r="Y33" s="4" t="s">
        <v>1854</v>
      </c>
      <c r="Z33" s="1"/>
      <c r="AA33" s="1"/>
      <c r="AB33" s="4" t="s">
        <v>220</v>
      </c>
      <c r="AC33" s="1"/>
      <c r="AD33" s="1"/>
      <c r="AE33" s="4" t="s">
        <v>1047</v>
      </c>
      <c r="AF33" s="4" t="s">
        <v>138</v>
      </c>
      <c r="AG33" s="4" t="s">
        <v>139</v>
      </c>
      <c r="AH33" s="4" t="s">
        <v>142</v>
      </c>
      <c r="AI33" s="1"/>
      <c r="AK33" s="1"/>
      <c r="AL33" s="4" t="s">
        <v>1206</v>
      </c>
      <c r="AM33" s="1"/>
      <c r="AN33" s="1"/>
      <c r="AO33" s="1"/>
      <c r="AP33" s="2" t="s">
        <v>59</v>
      </c>
      <c r="AQ33" s="4" t="s">
        <v>1855</v>
      </c>
      <c r="AR33" s="4" t="s">
        <v>1856</v>
      </c>
      <c r="AS33" s="1"/>
      <c r="AT33" s="1"/>
      <c r="AU33" s="1"/>
      <c r="AV33" s="4" t="s">
        <v>1857</v>
      </c>
      <c r="AW33" s="1"/>
      <c r="AX33" s="1"/>
      <c r="AY33" s="2" t="s">
        <v>59</v>
      </c>
      <c r="AZ33" s="1"/>
      <c r="BA33" s="2" t="s">
        <v>59</v>
      </c>
      <c r="BB33" s="1"/>
      <c r="BC33" s="1"/>
      <c r="BD33" s="1"/>
      <c r="BE33" s="4" t="s">
        <v>1853</v>
      </c>
      <c r="BF33" s="4" t="s">
        <v>68</v>
      </c>
      <c r="BG33" s="4" t="s">
        <v>1854</v>
      </c>
      <c r="BH33" s="2" t="s">
        <v>67</v>
      </c>
      <c r="BI33" s="2" t="s">
        <v>59</v>
      </c>
      <c r="BJ33" s="4" t="s">
        <v>195</v>
      </c>
      <c r="BK33" s="1"/>
    </row>
    <row r="34" spans="1:63" ht="16" thickBot="1">
      <c r="A34" s="2" t="s">
        <v>2184</v>
      </c>
      <c r="B34" s="2" t="s">
        <v>2185</v>
      </c>
      <c r="C34" s="2"/>
      <c r="D34" s="10" t="s">
        <v>3609</v>
      </c>
      <c r="E34" s="11">
        <v>851</v>
      </c>
      <c r="F34" s="2" t="s">
        <v>119</v>
      </c>
      <c r="G34" s="2" t="s">
        <v>2186</v>
      </c>
      <c r="H34" s="8">
        <v>18</v>
      </c>
      <c r="I34" s="2" t="s">
        <v>58</v>
      </c>
      <c r="J34" s="2" t="s">
        <v>1929</v>
      </c>
      <c r="K34" s="3" t="s">
        <v>2187</v>
      </c>
      <c r="L34" s="4" t="s">
        <v>2199</v>
      </c>
      <c r="M34" s="12">
        <f t="shared" si="0"/>
        <v>1017.9999999969732</v>
      </c>
      <c r="N34" s="4"/>
      <c r="O34" s="1"/>
      <c r="P34" s="2" t="s">
        <v>2188</v>
      </c>
      <c r="Q34" s="4" t="s">
        <v>2189</v>
      </c>
      <c r="R34" s="2" t="s">
        <v>59</v>
      </c>
      <c r="S34" s="2" t="s">
        <v>60</v>
      </c>
      <c r="T34" s="4" t="s">
        <v>2190</v>
      </c>
      <c r="U34" s="1"/>
      <c r="V34" s="4" t="s">
        <v>2191</v>
      </c>
      <c r="W34" s="3" t="s">
        <v>2187</v>
      </c>
      <c r="X34" s="4" t="s">
        <v>2192</v>
      </c>
      <c r="Y34" s="4" t="s">
        <v>2193</v>
      </c>
      <c r="Z34" s="1"/>
      <c r="AA34" s="1"/>
      <c r="AB34" s="4" t="s">
        <v>123</v>
      </c>
      <c r="AC34" s="1"/>
      <c r="AD34" s="1"/>
      <c r="AE34" s="4" t="s">
        <v>215</v>
      </c>
      <c r="AF34" s="4" t="s">
        <v>436</v>
      </c>
      <c r="AG34" s="4" t="s">
        <v>437</v>
      </c>
      <c r="AH34" s="4" t="s">
        <v>81</v>
      </c>
      <c r="AI34" s="1"/>
      <c r="AK34" s="1"/>
      <c r="AL34" s="4" t="s">
        <v>2194</v>
      </c>
      <c r="AM34" s="1"/>
      <c r="AN34" s="1"/>
      <c r="AO34" s="1"/>
      <c r="AP34" s="2" t="s">
        <v>59</v>
      </c>
      <c r="AQ34" s="4" t="s">
        <v>2195</v>
      </c>
      <c r="AR34" s="4" t="s">
        <v>2196</v>
      </c>
      <c r="AS34" s="1"/>
      <c r="AT34" s="1"/>
      <c r="AU34" s="1"/>
      <c r="AV34" s="4" t="s">
        <v>2197</v>
      </c>
      <c r="AW34" s="1"/>
      <c r="AX34" s="1"/>
      <c r="AY34" s="2" t="s">
        <v>59</v>
      </c>
      <c r="AZ34" s="1"/>
      <c r="BA34" s="2" t="s">
        <v>59</v>
      </c>
      <c r="BB34" s="1"/>
      <c r="BC34" s="1"/>
      <c r="BD34" s="1"/>
      <c r="BE34" s="4" t="s">
        <v>2192</v>
      </c>
      <c r="BF34" s="4" t="s">
        <v>68</v>
      </c>
      <c r="BG34" s="4" t="s">
        <v>2198</v>
      </c>
      <c r="BH34" s="2" t="s">
        <v>67</v>
      </c>
      <c r="BI34" s="2" t="s">
        <v>59</v>
      </c>
      <c r="BJ34" s="4" t="s">
        <v>130</v>
      </c>
      <c r="BK34" s="1"/>
    </row>
    <row r="35" spans="1:63" ht="16" thickBot="1">
      <c r="A35" s="2" t="s">
        <v>2101</v>
      </c>
      <c r="B35" s="2" t="s">
        <v>2102</v>
      </c>
      <c r="C35" s="2"/>
      <c r="D35" s="10" t="s">
        <v>3612</v>
      </c>
      <c r="E35" s="11">
        <v>4003</v>
      </c>
      <c r="F35" s="2" t="s">
        <v>357</v>
      </c>
      <c r="G35" s="2" t="s">
        <v>2103</v>
      </c>
      <c r="H35" s="8">
        <v>21</v>
      </c>
      <c r="I35" s="2" t="s">
        <v>75</v>
      </c>
      <c r="J35" s="2" t="s">
        <v>2104</v>
      </c>
      <c r="K35" s="3" t="s">
        <v>2105</v>
      </c>
      <c r="L35" s="4" t="s">
        <v>2115</v>
      </c>
      <c r="M35" s="12">
        <f t="shared" si="0"/>
        <v>795.99999999627471</v>
      </c>
      <c r="N35" s="4"/>
      <c r="O35" s="1"/>
      <c r="P35" s="2" t="s">
        <v>2106</v>
      </c>
      <c r="Q35" s="4" t="s">
        <v>2107</v>
      </c>
      <c r="R35" s="2" t="s">
        <v>59</v>
      </c>
      <c r="S35" s="2" t="s">
        <v>60</v>
      </c>
      <c r="T35" s="4" t="s">
        <v>2108</v>
      </c>
      <c r="U35" s="1"/>
      <c r="V35" s="4" t="s">
        <v>2109</v>
      </c>
      <c r="W35" s="3" t="s">
        <v>2105</v>
      </c>
      <c r="X35" s="4" t="s">
        <v>2110</v>
      </c>
      <c r="Y35" s="1"/>
      <c r="Z35" s="1"/>
      <c r="AA35" s="1"/>
      <c r="AB35" s="4" t="s">
        <v>475</v>
      </c>
      <c r="AC35" s="1"/>
      <c r="AD35" s="1"/>
      <c r="AE35" s="4" t="s">
        <v>116</v>
      </c>
      <c r="AF35" s="4" t="s">
        <v>278</v>
      </c>
      <c r="AG35" s="4" t="s">
        <v>279</v>
      </c>
      <c r="AH35" s="4" t="s">
        <v>64</v>
      </c>
      <c r="AI35" s="1"/>
      <c r="AK35" s="1"/>
      <c r="AL35" s="4" t="s">
        <v>243</v>
      </c>
      <c r="AM35" s="4" t="s">
        <v>209</v>
      </c>
      <c r="AN35" s="1"/>
      <c r="AO35" s="1"/>
      <c r="AP35" s="2" t="s">
        <v>67</v>
      </c>
      <c r="AQ35" s="1"/>
      <c r="AR35" s="4" t="s">
        <v>2111</v>
      </c>
      <c r="AS35" s="1"/>
      <c r="AT35" s="1"/>
      <c r="AU35" s="1"/>
      <c r="AV35" s="4" t="s">
        <v>2112</v>
      </c>
      <c r="AW35" s="1"/>
      <c r="AX35" s="1"/>
      <c r="AY35" s="2" t="s">
        <v>67</v>
      </c>
      <c r="AZ35" s="4" t="s">
        <v>2113</v>
      </c>
      <c r="BA35" s="2" t="s">
        <v>59</v>
      </c>
      <c r="BB35" s="1"/>
      <c r="BC35" s="1"/>
      <c r="BD35" s="1"/>
      <c r="BE35" s="4" t="s">
        <v>2114</v>
      </c>
      <c r="BF35" s="1"/>
      <c r="BG35" s="1"/>
      <c r="BH35" s="2" t="s">
        <v>67</v>
      </c>
      <c r="BI35" s="2" t="s">
        <v>59</v>
      </c>
      <c r="BJ35" s="1"/>
      <c r="BK35" s="1"/>
    </row>
    <row r="36" spans="1:63" ht="16" thickBot="1">
      <c r="A36" s="2" t="s">
        <v>2200</v>
      </c>
      <c r="B36" s="2" t="s">
        <v>2201</v>
      </c>
      <c r="C36" s="5" t="s">
        <v>3538</v>
      </c>
      <c r="D36" s="5" t="s">
        <v>3539</v>
      </c>
      <c r="E36" s="11">
        <v>359</v>
      </c>
      <c r="F36" s="2" t="s">
        <v>119</v>
      </c>
      <c r="G36" s="2" t="s">
        <v>2202</v>
      </c>
      <c r="H36" s="8">
        <v>24</v>
      </c>
      <c r="I36" s="2" t="s">
        <v>75</v>
      </c>
      <c r="J36" s="2" t="s">
        <v>2203</v>
      </c>
      <c r="K36" s="3" t="s">
        <v>2204</v>
      </c>
      <c r="L36" s="4" t="s">
        <v>2215</v>
      </c>
      <c r="M36" s="12">
        <f t="shared" si="0"/>
        <v>259.0000000060536</v>
      </c>
      <c r="N36" s="4"/>
      <c r="O36" s="1"/>
      <c r="P36" s="2" t="s">
        <v>2205</v>
      </c>
      <c r="Q36" s="4" t="s">
        <v>2206</v>
      </c>
      <c r="R36" s="2" t="s">
        <v>59</v>
      </c>
      <c r="S36" s="2" t="s">
        <v>76</v>
      </c>
      <c r="T36" s="4" t="s">
        <v>2207</v>
      </c>
      <c r="U36" s="1"/>
      <c r="V36" s="4" t="s">
        <v>2208</v>
      </c>
      <c r="W36" s="3" t="s">
        <v>2204</v>
      </c>
      <c r="X36" s="4" t="s">
        <v>2209</v>
      </c>
      <c r="Y36" s="4" t="s">
        <v>2210</v>
      </c>
      <c r="Z36" s="1"/>
      <c r="AA36" s="1"/>
      <c r="AB36" s="4" t="s">
        <v>244</v>
      </c>
      <c r="AC36" s="1"/>
      <c r="AD36" s="1"/>
      <c r="AE36" s="4" t="s">
        <v>255</v>
      </c>
      <c r="AF36" s="4" t="s">
        <v>428</v>
      </c>
      <c r="AG36" s="4" t="s">
        <v>429</v>
      </c>
      <c r="AH36" s="4" t="s">
        <v>81</v>
      </c>
      <c r="AI36" s="1"/>
      <c r="AK36" s="1"/>
      <c r="AL36" s="4" t="s">
        <v>1172</v>
      </c>
      <c r="AM36" s="1"/>
      <c r="AN36" s="1"/>
      <c r="AO36" s="1"/>
      <c r="AP36" s="2" t="s">
        <v>59</v>
      </c>
      <c r="AQ36" s="4" t="s">
        <v>2211</v>
      </c>
      <c r="AR36" s="4" t="s">
        <v>2212</v>
      </c>
      <c r="AS36" s="1"/>
      <c r="AT36" s="1"/>
      <c r="AU36" s="1"/>
      <c r="AV36" s="4" t="s">
        <v>2214</v>
      </c>
      <c r="AW36" s="1"/>
      <c r="AX36" s="1"/>
      <c r="AY36" s="2" t="s">
        <v>59</v>
      </c>
      <c r="AZ36" s="1"/>
      <c r="BA36" s="2" t="s">
        <v>67</v>
      </c>
      <c r="BB36" s="4" t="s">
        <v>2212</v>
      </c>
      <c r="BC36" s="4" t="s">
        <v>361</v>
      </c>
      <c r="BD36" s="1"/>
      <c r="BE36" s="4" t="s">
        <v>2209</v>
      </c>
      <c r="BF36" s="4" t="s">
        <v>210</v>
      </c>
      <c r="BG36" s="4" t="s">
        <v>2213</v>
      </c>
      <c r="BH36" s="2" t="s">
        <v>67</v>
      </c>
      <c r="BI36" s="2" t="s">
        <v>59</v>
      </c>
      <c r="BJ36" s="4" t="s">
        <v>98</v>
      </c>
      <c r="BK36" s="1"/>
    </row>
    <row r="37" spans="1:63" ht="16" thickBot="1">
      <c r="A37" s="2" t="s">
        <v>1668</v>
      </c>
      <c r="B37" s="2" t="s">
        <v>1669</v>
      </c>
      <c r="C37" s="5" t="s">
        <v>3538</v>
      </c>
      <c r="D37" s="5" t="s">
        <v>3586</v>
      </c>
      <c r="E37" s="11">
        <v>703</v>
      </c>
      <c r="F37" s="2" t="s">
        <v>1677</v>
      </c>
      <c r="G37" s="2" t="s">
        <v>1670</v>
      </c>
      <c r="H37" s="8">
        <v>26</v>
      </c>
      <c r="I37" s="2" t="s">
        <v>58</v>
      </c>
      <c r="J37" s="2" t="s">
        <v>1248</v>
      </c>
      <c r="K37" s="3" t="s">
        <v>1671</v>
      </c>
      <c r="L37" s="4" t="s">
        <v>1681</v>
      </c>
      <c r="M37" s="12">
        <f t="shared" si="0"/>
        <v>643.00000000046566</v>
      </c>
      <c r="N37" s="4"/>
      <c r="O37" s="1"/>
      <c r="P37" s="2" t="s">
        <v>1672</v>
      </c>
      <c r="Q37" s="3" t="s">
        <v>1673</v>
      </c>
      <c r="R37" s="2" t="s">
        <v>59</v>
      </c>
      <c r="S37" s="2" t="s">
        <v>76</v>
      </c>
      <c r="T37" s="4" t="s">
        <v>1674</v>
      </c>
      <c r="U37" s="1"/>
      <c r="V37" s="4" t="s">
        <v>1675</v>
      </c>
      <c r="W37" s="3" t="s">
        <v>1671</v>
      </c>
      <c r="X37" s="4" t="s">
        <v>1676</v>
      </c>
      <c r="Y37" s="1"/>
      <c r="Z37" s="1"/>
      <c r="AA37" s="1"/>
      <c r="AB37" s="4" t="s">
        <v>77</v>
      </c>
      <c r="AC37" s="1"/>
      <c r="AD37" s="1"/>
      <c r="AE37" s="4" t="s">
        <v>147</v>
      </c>
      <c r="AF37" s="4" t="s">
        <v>431</v>
      </c>
      <c r="AG37" s="4" t="s">
        <v>432</v>
      </c>
      <c r="AH37" s="4" t="s">
        <v>81</v>
      </c>
      <c r="AI37" s="1"/>
      <c r="AK37" s="1"/>
      <c r="AL37" s="1"/>
      <c r="AM37" s="1"/>
      <c r="AN37" s="1"/>
      <c r="AO37" s="1"/>
      <c r="AP37" s="2" t="s">
        <v>59</v>
      </c>
      <c r="AQ37" s="4" t="s">
        <v>1678</v>
      </c>
      <c r="AR37" s="4" t="s">
        <v>1679</v>
      </c>
      <c r="AS37" s="1"/>
      <c r="AT37" s="1"/>
      <c r="AU37" s="1"/>
      <c r="AV37" s="1"/>
      <c r="AW37" s="1"/>
      <c r="AX37" s="1"/>
      <c r="AY37" s="2" t="s">
        <v>59</v>
      </c>
      <c r="AZ37" s="1"/>
      <c r="BA37" s="2" t="s">
        <v>59</v>
      </c>
      <c r="BB37" s="1"/>
      <c r="BC37" s="1"/>
      <c r="BD37" s="1"/>
      <c r="BE37" s="4" t="s">
        <v>1680</v>
      </c>
      <c r="BF37" s="1"/>
      <c r="BG37" s="1"/>
      <c r="BH37" s="2" t="s">
        <v>67</v>
      </c>
      <c r="BI37" s="2" t="s">
        <v>59</v>
      </c>
      <c r="BJ37" s="1"/>
      <c r="BK37" s="1"/>
    </row>
    <row r="38" spans="1:63" ht="16" thickBot="1">
      <c r="A38" s="2" t="s">
        <v>2344</v>
      </c>
      <c r="B38" s="2" t="s">
        <v>2345</v>
      </c>
      <c r="C38" s="5" t="s">
        <v>3538</v>
      </c>
      <c r="D38" s="5" t="s">
        <v>3539</v>
      </c>
      <c r="E38" s="11">
        <v>780</v>
      </c>
      <c r="F38" s="2" t="s">
        <v>119</v>
      </c>
      <c r="G38" s="2" t="s">
        <v>2346</v>
      </c>
      <c r="H38" s="8">
        <v>35</v>
      </c>
      <c r="I38" s="2" t="s">
        <v>75</v>
      </c>
      <c r="J38" s="2" t="s">
        <v>1248</v>
      </c>
      <c r="K38" s="3" t="s">
        <v>2347</v>
      </c>
      <c r="L38" s="4" t="s">
        <v>2360</v>
      </c>
      <c r="M38" s="12">
        <f t="shared" si="0"/>
        <v>746.99999999371357</v>
      </c>
      <c r="N38" s="4"/>
      <c r="O38" s="1"/>
      <c r="P38" s="2" t="s">
        <v>2348</v>
      </c>
      <c r="Q38" s="4" t="s">
        <v>2349</v>
      </c>
      <c r="R38" s="2" t="s">
        <v>59</v>
      </c>
      <c r="S38" s="2" t="s">
        <v>76</v>
      </c>
      <c r="T38" s="4" t="s">
        <v>2350</v>
      </c>
      <c r="U38" s="1"/>
      <c r="V38" s="4" t="s">
        <v>2351</v>
      </c>
      <c r="W38" s="3" t="s">
        <v>2347</v>
      </c>
      <c r="X38" s="4" t="s">
        <v>2352</v>
      </c>
      <c r="Y38" s="4" t="s">
        <v>2353</v>
      </c>
      <c r="Z38" s="1"/>
      <c r="AA38" s="1"/>
      <c r="AB38" s="4" t="s">
        <v>90</v>
      </c>
      <c r="AC38" s="1"/>
      <c r="AD38" s="1"/>
      <c r="AE38" s="4" t="s">
        <v>173</v>
      </c>
      <c r="AF38" s="4" t="s">
        <v>439</v>
      </c>
      <c r="AG38" s="4" t="s">
        <v>440</v>
      </c>
      <c r="AH38" s="4" t="s">
        <v>64</v>
      </c>
      <c r="AI38" s="1"/>
      <c r="AK38" s="1"/>
      <c r="AL38" s="4" t="s">
        <v>2354</v>
      </c>
      <c r="AM38" s="4" t="s">
        <v>2355</v>
      </c>
      <c r="AN38" s="1"/>
      <c r="AO38" s="1"/>
      <c r="AP38" s="2" t="s">
        <v>59</v>
      </c>
      <c r="AQ38" s="4" t="s">
        <v>2356</v>
      </c>
      <c r="AR38" s="4" t="s">
        <v>2357</v>
      </c>
      <c r="AS38" s="1"/>
      <c r="AT38" s="1"/>
      <c r="AU38" s="1"/>
      <c r="AV38" s="4" t="s">
        <v>2358</v>
      </c>
      <c r="AW38" s="1"/>
      <c r="AX38" s="1"/>
      <c r="AY38" s="2" t="s">
        <v>59</v>
      </c>
      <c r="AZ38" s="1"/>
      <c r="BA38" s="2" t="s">
        <v>67</v>
      </c>
      <c r="BB38" s="4" t="s">
        <v>2357</v>
      </c>
      <c r="BC38" s="4" t="s">
        <v>413</v>
      </c>
      <c r="BD38" s="1"/>
      <c r="BE38" s="4" t="s">
        <v>2347</v>
      </c>
      <c r="BF38" s="4" t="s">
        <v>95</v>
      </c>
      <c r="BG38" s="4" t="s">
        <v>2359</v>
      </c>
      <c r="BH38" s="2" t="s">
        <v>67</v>
      </c>
      <c r="BI38" s="2" t="s">
        <v>59</v>
      </c>
      <c r="BJ38" s="4" t="s">
        <v>144</v>
      </c>
      <c r="BK38" s="1"/>
    </row>
    <row r="39" spans="1:63" ht="16" thickBot="1">
      <c r="A39" s="2" t="s">
        <v>1081</v>
      </c>
      <c r="B39" s="2" t="s">
        <v>1082</v>
      </c>
      <c r="C39" s="5" t="s">
        <v>3585</v>
      </c>
      <c r="D39" s="5" t="s">
        <v>3539</v>
      </c>
      <c r="E39" s="11">
        <v>1087</v>
      </c>
      <c r="F39" s="2" t="s">
        <v>119</v>
      </c>
      <c r="G39" s="2" t="s">
        <v>1083</v>
      </c>
      <c r="H39" s="8">
        <v>91</v>
      </c>
      <c r="I39" s="2" t="s">
        <v>58</v>
      </c>
      <c r="J39" s="2" t="s">
        <v>1084</v>
      </c>
      <c r="K39" s="3" t="s">
        <v>1085</v>
      </c>
      <c r="L39" s="4" t="s">
        <v>1099</v>
      </c>
      <c r="M39" s="12">
        <f t="shared" si="0"/>
        <v>950.00000000582077</v>
      </c>
      <c r="N39" s="4"/>
      <c r="O39" s="1"/>
      <c r="P39" s="2" t="s">
        <v>1086</v>
      </c>
      <c r="Q39" s="3" t="s">
        <v>1087</v>
      </c>
      <c r="R39" s="2" t="s">
        <v>59</v>
      </c>
      <c r="S39" s="2" t="s">
        <v>76</v>
      </c>
      <c r="T39" s="4" t="s">
        <v>1088</v>
      </c>
      <c r="U39" s="1"/>
      <c r="V39" s="4" t="s">
        <v>1089</v>
      </c>
      <c r="W39" s="3" t="s">
        <v>1085</v>
      </c>
      <c r="X39" s="4" t="s">
        <v>1090</v>
      </c>
      <c r="Y39" s="4" t="s">
        <v>1091</v>
      </c>
      <c r="Z39" s="1"/>
      <c r="AA39" s="1"/>
      <c r="AB39" s="4" t="s">
        <v>220</v>
      </c>
      <c r="AC39" s="1"/>
      <c r="AD39" s="1"/>
      <c r="AE39" s="4" t="s">
        <v>155</v>
      </c>
      <c r="AF39" s="4" t="s">
        <v>1092</v>
      </c>
      <c r="AG39" s="4" t="s">
        <v>1093</v>
      </c>
      <c r="AH39" s="4" t="s">
        <v>64</v>
      </c>
      <c r="AI39" s="1"/>
      <c r="AK39" s="1"/>
      <c r="AL39" s="4" t="s">
        <v>209</v>
      </c>
      <c r="AM39" s="1"/>
      <c r="AN39" s="1"/>
      <c r="AO39" s="1"/>
      <c r="AP39" s="2" t="s">
        <v>59</v>
      </c>
      <c r="AQ39" s="4" t="s">
        <v>1094</v>
      </c>
      <c r="AR39" s="4" t="s">
        <v>1095</v>
      </c>
      <c r="AS39" s="1"/>
      <c r="AT39" s="1"/>
      <c r="AU39" s="1"/>
      <c r="AV39" s="4" t="s">
        <v>1096</v>
      </c>
      <c r="AW39" s="1"/>
      <c r="AX39" s="1"/>
      <c r="AY39" s="2" t="s">
        <v>67</v>
      </c>
      <c r="AZ39" s="4" t="s">
        <v>1097</v>
      </c>
      <c r="BA39" s="2" t="s">
        <v>59</v>
      </c>
      <c r="BB39" s="1"/>
      <c r="BC39" s="1"/>
      <c r="BD39" s="1"/>
      <c r="BE39" s="4" t="s">
        <v>1098</v>
      </c>
      <c r="BF39" s="1"/>
      <c r="BG39" s="1"/>
      <c r="BH39" s="2" t="s">
        <v>67</v>
      </c>
      <c r="BI39" s="2" t="s">
        <v>59</v>
      </c>
      <c r="BJ39" s="4" t="s">
        <v>451</v>
      </c>
      <c r="BK39" s="1"/>
    </row>
    <row r="40" spans="1:63" ht="16" thickBot="1">
      <c r="A40" s="2" t="s">
        <v>1273</v>
      </c>
      <c r="B40" s="2" t="s">
        <v>1274</v>
      </c>
      <c r="C40" s="5" t="s">
        <v>3581</v>
      </c>
      <c r="D40" s="5" t="s">
        <v>3582</v>
      </c>
      <c r="E40" s="11">
        <v>1018</v>
      </c>
      <c r="F40" s="2" t="s">
        <v>82</v>
      </c>
      <c r="G40" s="2" t="s">
        <v>1275</v>
      </c>
      <c r="H40" s="8">
        <v>34</v>
      </c>
      <c r="I40" s="2" t="s">
        <v>58</v>
      </c>
      <c r="J40" s="2" t="s">
        <v>1912</v>
      </c>
      <c r="K40" s="3" t="s">
        <v>2028</v>
      </c>
      <c r="L40" s="4" t="s">
        <v>2041</v>
      </c>
      <c r="M40" s="12">
        <f t="shared" si="0"/>
        <v>934.0000000060536</v>
      </c>
      <c r="N40" s="4"/>
      <c r="O40" s="4" t="s">
        <v>83</v>
      </c>
      <c r="P40" s="2" t="s">
        <v>2029</v>
      </c>
      <c r="Q40" s="4" t="s">
        <v>2030</v>
      </c>
      <c r="R40" s="2" t="s">
        <v>59</v>
      </c>
      <c r="S40" s="2" t="s">
        <v>76</v>
      </c>
      <c r="T40" s="4" t="s">
        <v>2031</v>
      </c>
      <c r="U40" s="1"/>
      <c r="V40" s="4" t="s">
        <v>2032</v>
      </c>
      <c r="W40" s="3" t="s">
        <v>2028</v>
      </c>
      <c r="X40" s="4" t="s">
        <v>2033</v>
      </c>
      <c r="Y40" s="4" t="s">
        <v>2034</v>
      </c>
      <c r="Z40" s="4" t="s">
        <v>2035</v>
      </c>
      <c r="AA40" s="4" t="s">
        <v>2036</v>
      </c>
      <c r="AB40" s="4" t="s">
        <v>220</v>
      </c>
      <c r="AC40" s="1"/>
      <c r="AD40" s="1"/>
      <c r="AE40" s="4" t="s">
        <v>301</v>
      </c>
      <c r="AF40" s="4" t="s">
        <v>311</v>
      </c>
      <c r="AG40" s="4" t="s">
        <v>312</v>
      </c>
      <c r="AH40" s="4" t="s">
        <v>81</v>
      </c>
      <c r="AI40" s="1"/>
      <c r="AK40" s="4" t="s">
        <v>2037</v>
      </c>
      <c r="AL40" s="4" t="s">
        <v>381</v>
      </c>
      <c r="AM40" s="1"/>
      <c r="AN40" s="1"/>
      <c r="AO40" s="1"/>
      <c r="AP40" s="2" t="s">
        <v>59</v>
      </c>
      <c r="AQ40" s="4" t="s">
        <v>2038</v>
      </c>
      <c r="AR40" s="4" t="s">
        <v>2039</v>
      </c>
      <c r="AS40" s="1"/>
      <c r="AT40" s="1"/>
      <c r="AU40" s="1"/>
      <c r="AV40" s="1"/>
      <c r="AW40" s="1"/>
      <c r="AX40" s="1"/>
      <c r="AY40" s="2" t="s">
        <v>59</v>
      </c>
      <c r="AZ40" s="1"/>
      <c r="BA40" s="2" t="s">
        <v>59</v>
      </c>
      <c r="BB40" s="1"/>
      <c r="BC40" s="1"/>
      <c r="BD40" s="1"/>
      <c r="BE40" s="4" t="s">
        <v>2033</v>
      </c>
      <c r="BF40" s="4" t="s">
        <v>210</v>
      </c>
      <c r="BG40" s="4" t="s">
        <v>2040</v>
      </c>
      <c r="BH40" s="2" t="s">
        <v>67</v>
      </c>
      <c r="BI40" s="2" t="s">
        <v>59</v>
      </c>
      <c r="BJ40" s="4" t="s">
        <v>2042</v>
      </c>
      <c r="BK40" s="4" t="s">
        <v>427</v>
      </c>
    </row>
    <row r="41" spans="1:63" ht="16" thickBot="1">
      <c r="A41" s="2" t="s">
        <v>1506</v>
      </c>
      <c r="B41" s="2" t="s">
        <v>1507</v>
      </c>
      <c r="C41" s="5" t="s">
        <v>3580</v>
      </c>
      <c r="D41" s="5" t="s">
        <v>3563</v>
      </c>
      <c r="E41" s="11">
        <v>5450</v>
      </c>
      <c r="F41" s="2" t="s">
        <v>274</v>
      </c>
      <c r="G41" s="2" t="s">
        <v>1508</v>
      </c>
      <c r="H41" s="8">
        <v>33</v>
      </c>
      <c r="I41" s="2" t="s">
        <v>75</v>
      </c>
      <c r="J41" s="2" t="s">
        <v>1103</v>
      </c>
      <c r="K41" s="3" t="s">
        <v>1509</v>
      </c>
      <c r="L41" s="4" t="s">
        <v>1521</v>
      </c>
      <c r="M41" s="12">
        <f t="shared" si="0"/>
        <v>1012.9999999911524</v>
      </c>
      <c r="N41" s="4"/>
      <c r="O41" s="1"/>
      <c r="P41" s="2" t="s">
        <v>1510</v>
      </c>
      <c r="Q41" s="3" t="s">
        <v>1511</v>
      </c>
      <c r="R41" s="2" t="s">
        <v>59</v>
      </c>
      <c r="S41" s="2" t="s">
        <v>76</v>
      </c>
      <c r="T41" s="4" t="s">
        <v>1512</v>
      </c>
      <c r="U41" s="1"/>
      <c r="V41" s="4" t="s">
        <v>1513</v>
      </c>
      <c r="W41" s="3" t="s">
        <v>1509</v>
      </c>
      <c r="X41" s="4" t="s">
        <v>1514</v>
      </c>
      <c r="Y41" s="1"/>
      <c r="Z41" s="1"/>
      <c r="AA41" s="1"/>
      <c r="AB41" s="1"/>
      <c r="AC41" s="1"/>
      <c r="AD41" s="1"/>
      <c r="AE41" s="4" t="s">
        <v>101</v>
      </c>
      <c r="AF41" s="4" t="s">
        <v>1515</v>
      </c>
      <c r="AG41" s="4" t="s">
        <v>1516</v>
      </c>
      <c r="AH41" s="4" t="s">
        <v>64</v>
      </c>
      <c r="AI41" s="1"/>
      <c r="AK41" s="1"/>
      <c r="AL41" s="4" t="s">
        <v>1517</v>
      </c>
      <c r="AM41" s="4" t="s">
        <v>66</v>
      </c>
      <c r="AN41" s="1"/>
      <c r="AO41" s="1"/>
      <c r="AP41" s="2" t="s">
        <v>59</v>
      </c>
      <c r="AQ41" s="4" t="s">
        <v>1518</v>
      </c>
      <c r="AR41" s="4" t="s">
        <v>1519</v>
      </c>
      <c r="AS41" s="1"/>
      <c r="AT41" s="1"/>
      <c r="AU41" s="1"/>
      <c r="AV41" s="1"/>
      <c r="AW41" s="1"/>
      <c r="AX41" s="1"/>
      <c r="AY41" s="2" t="s">
        <v>59</v>
      </c>
      <c r="AZ41" s="1"/>
      <c r="BA41" s="2" t="s">
        <v>67</v>
      </c>
      <c r="BB41" s="4" t="s">
        <v>1519</v>
      </c>
      <c r="BC41" s="4" t="s">
        <v>434</v>
      </c>
      <c r="BD41" s="1"/>
      <c r="BE41" s="4" t="s">
        <v>1514</v>
      </c>
      <c r="BF41" s="4" t="s">
        <v>95</v>
      </c>
      <c r="BG41" s="4" t="s">
        <v>1520</v>
      </c>
      <c r="BH41" s="2" t="s">
        <v>67</v>
      </c>
      <c r="BI41" s="2" t="s">
        <v>59</v>
      </c>
      <c r="BJ41" s="1"/>
      <c r="BK41" s="1"/>
    </row>
    <row r="42" spans="1:63" ht="16" thickBot="1">
      <c r="A42" s="2" t="s">
        <v>1100</v>
      </c>
      <c r="B42" s="2" t="s">
        <v>1101</v>
      </c>
      <c r="C42" s="5" t="s">
        <v>3578</v>
      </c>
      <c r="D42" s="5" t="s">
        <v>3579</v>
      </c>
      <c r="E42" s="11">
        <v>2345</v>
      </c>
      <c r="F42" s="2" t="s">
        <v>119</v>
      </c>
      <c r="G42" s="2" t="s">
        <v>1102</v>
      </c>
      <c r="H42" s="8">
        <v>44</v>
      </c>
      <c r="I42" s="2" t="s">
        <v>75</v>
      </c>
      <c r="J42" s="2" t="s">
        <v>1103</v>
      </c>
      <c r="K42" s="3" t="s">
        <v>1104</v>
      </c>
      <c r="L42" s="4" t="s">
        <v>1117</v>
      </c>
      <c r="M42" s="12">
        <f t="shared" si="0"/>
        <v>820.00000000116415</v>
      </c>
      <c r="N42" s="4"/>
      <c r="O42" s="1"/>
      <c r="P42" s="2" t="s">
        <v>1105</v>
      </c>
      <c r="Q42" s="3" t="s">
        <v>1106</v>
      </c>
      <c r="R42" s="2" t="s">
        <v>59</v>
      </c>
      <c r="S42" s="2" t="s">
        <v>76</v>
      </c>
      <c r="T42" s="4" t="s">
        <v>1107</v>
      </c>
      <c r="U42" s="1"/>
      <c r="V42" s="4" t="s">
        <v>1108</v>
      </c>
      <c r="W42" s="3" t="s">
        <v>1104</v>
      </c>
      <c r="X42" s="4" t="s">
        <v>1109</v>
      </c>
      <c r="Y42" s="4" t="s">
        <v>1110</v>
      </c>
      <c r="Z42" s="1"/>
      <c r="AA42" s="1"/>
      <c r="AB42" s="4" t="s">
        <v>220</v>
      </c>
      <c r="AC42" s="1"/>
      <c r="AD42" s="1"/>
      <c r="AE42" s="4" t="s">
        <v>263</v>
      </c>
      <c r="AF42" s="4" t="s">
        <v>348</v>
      </c>
      <c r="AG42" s="4" t="s">
        <v>349</v>
      </c>
      <c r="AH42" s="4" t="s">
        <v>223</v>
      </c>
      <c r="AI42" s="1"/>
      <c r="AK42" s="1"/>
      <c r="AL42" s="4" t="s">
        <v>1111</v>
      </c>
      <c r="AM42" s="4" t="s">
        <v>66</v>
      </c>
      <c r="AN42" s="1"/>
      <c r="AO42" s="1"/>
      <c r="AP42" s="2" t="s">
        <v>59</v>
      </c>
      <c r="AQ42" s="4" t="s">
        <v>1112</v>
      </c>
      <c r="AR42" s="4" t="s">
        <v>1113</v>
      </c>
      <c r="AS42" s="1"/>
      <c r="AT42" s="1"/>
      <c r="AU42" s="1"/>
      <c r="AV42" s="4" t="s">
        <v>1114</v>
      </c>
      <c r="AW42" s="1"/>
      <c r="AX42" s="1"/>
      <c r="AY42" s="2" t="s">
        <v>67</v>
      </c>
      <c r="AZ42" s="4" t="s">
        <v>1115</v>
      </c>
      <c r="BA42" s="2" t="s">
        <v>59</v>
      </c>
      <c r="BB42" s="1"/>
      <c r="BC42" s="1"/>
      <c r="BD42" s="1"/>
      <c r="BE42" s="4" t="s">
        <v>1109</v>
      </c>
      <c r="BF42" s="4" t="s">
        <v>95</v>
      </c>
      <c r="BG42" s="4" t="s">
        <v>1116</v>
      </c>
      <c r="BH42" s="2" t="s">
        <v>67</v>
      </c>
      <c r="BI42" s="2" t="s">
        <v>59</v>
      </c>
      <c r="BJ42" s="4" t="s">
        <v>866</v>
      </c>
      <c r="BK42" s="1"/>
    </row>
    <row r="43" spans="1:63" ht="16" thickBot="1">
      <c r="A43" s="2" t="s">
        <v>1449</v>
      </c>
      <c r="B43" s="2" t="s">
        <v>1450</v>
      </c>
      <c r="C43" s="5" t="s">
        <v>3538</v>
      </c>
      <c r="D43" s="5" t="s">
        <v>3539</v>
      </c>
      <c r="E43" s="11">
        <v>1286</v>
      </c>
      <c r="F43" s="2" t="s">
        <v>119</v>
      </c>
      <c r="G43" s="2" t="s">
        <v>1451</v>
      </c>
      <c r="H43" s="8">
        <v>42</v>
      </c>
      <c r="I43" s="2" t="s">
        <v>75</v>
      </c>
      <c r="J43" s="2" t="s">
        <v>1452</v>
      </c>
      <c r="K43" s="3" t="s">
        <v>1453</v>
      </c>
      <c r="L43" s="4" t="s">
        <v>1463</v>
      </c>
      <c r="M43" s="12">
        <f t="shared" si="0"/>
        <v>1273.9999999932479</v>
      </c>
      <c r="N43" s="4"/>
      <c r="O43" s="1"/>
      <c r="P43" s="2" t="s">
        <v>1454</v>
      </c>
      <c r="Q43" s="3" t="s">
        <v>1455</v>
      </c>
      <c r="R43" s="2" t="s">
        <v>59</v>
      </c>
      <c r="S43" s="2" t="s">
        <v>76</v>
      </c>
      <c r="T43" s="4" t="s">
        <v>1456</v>
      </c>
      <c r="U43" s="1"/>
      <c r="V43" s="4" t="s">
        <v>1457</v>
      </c>
      <c r="W43" s="3" t="s">
        <v>1453</v>
      </c>
      <c r="X43" s="4" t="s">
        <v>1458</v>
      </c>
      <c r="Y43" s="4" t="s">
        <v>1459</v>
      </c>
      <c r="Z43" s="1"/>
      <c r="AA43" s="1"/>
      <c r="AB43" s="1"/>
      <c r="AC43" s="1"/>
      <c r="AD43" s="1"/>
      <c r="AE43" s="4" t="s">
        <v>101</v>
      </c>
      <c r="AF43" s="4" t="s">
        <v>174</v>
      </c>
      <c r="AG43" s="4" t="s">
        <v>175</v>
      </c>
      <c r="AH43" s="4" t="s">
        <v>81</v>
      </c>
      <c r="AI43" s="1"/>
      <c r="AK43" s="1"/>
      <c r="AL43" s="4" t="s">
        <v>1058</v>
      </c>
      <c r="AM43" s="1"/>
      <c r="AN43" s="1"/>
      <c r="AO43" s="1"/>
      <c r="AP43" s="2" t="s">
        <v>59</v>
      </c>
      <c r="AQ43" s="4" t="s">
        <v>1460</v>
      </c>
      <c r="AR43" s="4" t="s">
        <v>1461</v>
      </c>
      <c r="AS43" s="1"/>
      <c r="AT43" s="1"/>
      <c r="AU43" s="1"/>
      <c r="AV43" s="1"/>
      <c r="AW43" s="1"/>
      <c r="AX43" s="1"/>
      <c r="AY43" s="2" t="s">
        <v>59</v>
      </c>
      <c r="AZ43" s="1"/>
      <c r="BA43" s="2" t="s">
        <v>59</v>
      </c>
      <c r="BB43" s="1"/>
      <c r="BC43" s="1"/>
      <c r="BD43" s="1"/>
      <c r="BE43" s="4" t="s">
        <v>1458</v>
      </c>
      <c r="BF43" s="4" t="s">
        <v>68</v>
      </c>
      <c r="BG43" s="4" t="s">
        <v>1462</v>
      </c>
      <c r="BH43" s="2" t="s">
        <v>67</v>
      </c>
      <c r="BI43" s="2" t="s">
        <v>59</v>
      </c>
      <c r="BJ43" s="4" t="s">
        <v>178</v>
      </c>
      <c r="BK43" s="1"/>
    </row>
    <row r="44" spans="1:63" ht="16" thickBot="1">
      <c r="A44" s="2" t="s">
        <v>1601</v>
      </c>
      <c r="B44" s="2" t="s">
        <v>1602</v>
      </c>
      <c r="C44" s="5" t="s">
        <v>3561</v>
      </c>
      <c r="D44" s="5" t="s">
        <v>3539</v>
      </c>
      <c r="E44" s="11">
        <v>462</v>
      </c>
      <c r="F44" s="2" t="s">
        <v>119</v>
      </c>
      <c r="G44" s="2" t="s">
        <v>1603</v>
      </c>
      <c r="H44" s="8">
        <v>51</v>
      </c>
      <c r="I44" s="2" t="s">
        <v>75</v>
      </c>
      <c r="J44" s="2" t="s">
        <v>1604</v>
      </c>
      <c r="K44" s="3" t="s">
        <v>1605</v>
      </c>
      <c r="L44" s="4" t="s">
        <v>1614</v>
      </c>
      <c r="M44" s="12">
        <f t="shared" si="0"/>
        <v>423.99999999906868</v>
      </c>
      <c r="N44" s="4"/>
      <c r="O44" s="1"/>
      <c r="P44" s="2" t="s">
        <v>1606</v>
      </c>
      <c r="Q44" s="3" t="s">
        <v>1607</v>
      </c>
      <c r="R44" s="2" t="s">
        <v>59</v>
      </c>
      <c r="S44" s="2" t="s">
        <v>76</v>
      </c>
      <c r="T44" s="4" t="s">
        <v>1608</v>
      </c>
      <c r="U44" s="1"/>
      <c r="V44" s="4" t="s">
        <v>1609</v>
      </c>
      <c r="W44" s="3" t="s">
        <v>1605</v>
      </c>
      <c r="X44" s="4" t="s">
        <v>1610</v>
      </c>
      <c r="Y44" s="4" t="s">
        <v>1611</v>
      </c>
      <c r="Z44" s="1"/>
      <c r="AA44" s="1"/>
      <c r="AB44" s="1"/>
      <c r="AC44" s="1"/>
      <c r="AD44" s="1"/>
      <c r="AE44" s="4" t="s">
        <v>91</v>
      </c>
      <c r="AF44" s="4" t="s">
        <v>390</v>
      </c>
      <c r="AG44" s="4" t="s">
        <v>391</v>
      </c>
      <c r="AH44" s="4" t="s">
        <v>81</v>
      </c>
      <c r="AI44" s="1"/>
      <c r="AK44" s="1"/>
      <c r="AL44" s="4" t="s">
        <v>540</v>
      </c>
      <c r="AM44" s="1"/>
      <c r="AN44" s="1"/>
      <c r="AO44" s="1"/>
      <c r="AP44" s="2" t="s">
        <v>59</v>
      </c>
      <c r="AQ44" s="4" t="s">
        <v>1061</v>
      </c>
      <c r="AR44" s="4" t="s">
        <v>1612</v>
      </c>
      <c r="AS44" s="1"/>
      <c r="AT44" s="1"/>
      <c r="AU44" s="1"/>
      <c r="AV44" s="1"/>
      <c r="AW44" s="1"/>
      <c r="AX44" s="1"/>
      <c r="AY44" s="2" t="s">
        <v>59</v>
      </c>
      <c r="AZ44" s="1"/>
      <c r="BA44" s="2" t="s">
        <v>59</v>
      </c>
      <c r="BB44" s="1"/>
      <c r="BC44" s="1"/>
      <c r="BD44" s="1"/>
      <c r="BE44" s="4" t="s">
        <v>1610</v>
      </c>
      <c r="BF44" s="4" t="s">
        <v>95</v>
      </c>
      <c r="BG44" s="4" t="s">
        <v>1613</v>
      </c>
      <c r="BH44" s="2" t="s">
        <v>67</v>
      </c>
      <c r="BI44" s="2" t="s">
        <v>59</v>
      </c>
      <c r="BJ44" s="4" t="s">
        <v>314</v>
      </c>
      <c r="BK44" s="1"/>
    </row>
    <row r="45" spans="1:63" ht="16" thickBot="1">
      <c r="A45" s="2" t="s">
        <v>414</v>
      </c>
      <c r="B45" s="2" t="s">
        <v>415</v>
      </c>
      <c r="C45" s="5" t="s">
        <v>3577</v>
      </c>
      <c r="D45" s="5" t="s">
        <v>3563</v>
      </c>
      <c r="E45" s="11">
        <v>1573</v>
      </c>
      <c r="F45" s="2" t="s">
        <v>274</v>
      </c>
      <c r="G45" s="2" t="s">
        <v>416</v>
      </c>
      <c r="H45" s="8">
        <v>40</v>
      </c>
      <c r="I45" s="2" t="s">
        <v>75</v>
      </c>
      <c r="J45" s="2" t="s">
        <v>1050</v>
      </c>
      <c r="K45" s="3" t="s">
        <v>1051</v>
      </c>
      <c r="L45" s="4" t="s">
        <v>1065</v>
      </c>
      <c r="M45" s="12">
        <f t="shared" si="0"/>
        <v>1030.9999999974389</v>
      </c>
      <c r="N45" s="4"/>
      <c r="O45" s="1"/>
      <c r="P45" s="2" t="s">
        <v>1052</v>
      </c>
      <c r="Q45" s="3" t="s">
        <v>1053</v>
      </c>
      <c r="R45" s="2" t="s">
        <v>59</v>
      </c>
      <c r="S45" s="2" t="s">
        <v>76</v>
      </c>
      <c r="T45" s="4" t="s">
        <v>1054</v>
      </c>
      <c r="U45" s="1"/>
      <c r="V45" s="4" t="s">
        <v>1055</v>
      </c>
      <c r="W45" s="3" t="s">
        <v>1051</v>
      </c>
      <c r="X45" s="4" t="s">
        <v>1056</v>
      </c>
      <c r="Y45" s="4" t="s">
        <v>1057</v>
      </c>
      <c r="Z45" s="1"/>
      <c r="AA45" s="1"/>
      <c r="AB45" s="4" t="s">
        <v>153</v>
      </c>
      <c r="AC45" s="1"/>
      <c r="AD45" s="1"/>
      <c r="AE45" s="4" t="s">
        <v>240</v>
      </c>
      <c r="AF45" s="4" t="s">
        <v>102</v>
      </c>
      <c r="AG45" s="4" t="s">
        <v>103</v>
      </c>
      <c r="AH45" s="4" t="s">
        <v>64</v>
      </c>
      <c r="AI45" s="1"/>
      <c r="AK45" s="1"/>
      <c r="AL45" s="4" t="s">
        <v>1058</v>
      </c>
      <c r="AM45" s="4" t="s">
        <v>540</v>
      </c>
      <c r="AN45" s="1"/>
      <c r="AO45" s="1"/>
      <c r="AP45" s="2" t="s">
        <v>59</v>
      </c>
      <c r="AQ45" s="4" t="s">
        <v>1059</v>
      </c>
      <c r="AR45" s="4" t="s">
        <v>1060</v>
      </c>
      <c r="AS45" s="1"/>
      <c r="AT45" s="1"/>
      <c r="AU45" s="1"/>
      <c r="AV45" s="4" t="s">
        <v>1057</v>
      </c>
      <c r="AW45" s="4" t="s">
        <v>1062</v>
      </c>
      <c r="AX45" s="4" t="s">
        <v>1063</v>
      </c>
      <c r="AY45" s="2" t="s">
        <v>59</v>
      </c>
      <c r="AZ45" s="1"/>
      <c r="BA45" s="2" t="s">
        <v>59</v>
      </c>
      <c r="BB45" s="1"/>
      <c r="BC45" s="1"/>
      <c r="BD45" s="1"/>
      <c r="BE45" s="4" t="s">
        <v>1056</v>
      </c>
      <c r="BF45" s="4" t="s">
        <v>68</v>
      </c>
      <c r="BG45" s="4" t="s">
        <v>1064</v>
      </c>
      <c r="BH45" s="2" t="s">
        <v>67</v>
      </c>
      <c r="BI45" s="2" t="s">
        <v>59</v>
      </c>
      <c r="BJ45" s="4" t="s">
        <v>424</v>
      </c>
      <c r="BK45" s="1"/>
    </row>
    <row r="46" spans="1:63" ht="16" thickBot="1">
      <c r="A46" s="2" t="s">
        <v>1811</v>
      </c>
      <c r="B46" s="2" t="s">
        <v>1812</v>
      </c>
      <c r="C46" s="5" t="s">
        <v>3576</v>
      </c>
      <c r="D46" s="5" t="s">
        <v>3563</v>
      </c>
      <c r="E46" s="11">
        <v>1463</v>
      </c>
      <c r="F46" s="5" t="s">
        <v>483</v>
      </c>
      <c r="G46" s="2" t="s">
        <v>1813</v>
      </c>
      <c r="H46" s="8">
        <v>29</v>
      </c>
      <c r="I46" s="2" t="s">
        <v>58</v>
      </c>
      <c r="J46" s="2" t="s">
        <v>1814</v>
      </c>
      <c r="K46" s="3" t="s">
        <v>1815</v>
      </c>
      <c r="L46" s="4" t="s">
        <v>1828</v>
      </c>
      <c r="M46" s="12">
        <f t="shared" si="0"/>
        <v>856.00000000325963</v>
      </c>
      <c r="N46" s="4"/>
      <c r="O46" s="1"/>
      <c r="P46" s="2" t="s">
        <v>1816</v>
      </c>
      <c r="Q46" s="4" t="s">
        <v>1817</v>
      </c>
      <c r="R46" s="2" t="s">
        <v>59</v>
      </c>
      <c r="S46" s="2" t="s">
        <v>76</v>
      </c>
      <c r="T46" s="4" t="s">
        <v>1818</v>
      </c>
      <c r="U46" s="4" t="s">
        <v>1819</v>
      </c>
      <c r="V46" s="1"/>
      <c r="W46" s="3" t="s">
        <v>1815</v>
      </c>
      <c r="X46" s="4" t="s">
        <v>1820</v>
      </c>
      <c r="Y46" s="4" t="s">
        <v>1821</v>
      </c>
      <c r="Z46" s="1"/>
      <c r="AA46" s="1"/>
      <c r="AB46" s="1"/>
      <c r="AC46" s="4" t="s">
        <v>320</v>
      </c>
      <c r="AD46" s="4" t="s">
        <v>321</v>
      </c>
      <c r="AE46" s="4" t="s">
        <v>91</v>
      </c>
      <c r="AF46" s="4" t="s">
        <v>1345</v>
      </c>
      <c r="AG46" s="4" t="s">
        <v>1346</v>
      </c>
      <c r="AH46" s="4" t="s">
        <v>81</v>
      </c>
      <c r="AI46" s="1"/>
      <c r="AK46" s="1"/>
      <c r="AL46" s="4" t="s">
        <v>1773</v>
      </c>
      <c r="AM46" s="1"/>
      <c r="AN46" s="1"/>
      <c r="AO46" s="1"/>
      <c r="AP46" s="2" t="s">
        <v>59</v>
      </c>
      <c r="AQ46" s="4" t="s">
        <v>1822</v>
      </c>
      <c r="AR46" s="4" t="s">
        <v>1823</v>
      </c>
      <c r="AS46" s="1"/>
      <c r="AT46" s="1"/>
      <c r="AU46" s="1"/>
      <c r="AV46" s="4" t="s">
        <v>1825</v>
      </c>
      <c r="AW46" s="1"/>
      <c r="AX46" s="1"/>
      <c r="AY46" s="2" t="s">
        <v>67</v>
      </c>
      <c r="AZ46" s="4" t="s">
        <v>1826</v>
      </c>
      <c r="BA46" s="2" t="s">
        <v>59</v>
      </c>
      <c r="BB46" s="1"/>
      <c r="BC46" s="1"/>
      <c r="BD46" s="1"/>
      <c r="BE46" s="4" t="s">
        <v>1827</v>
      </c>
      <c r="BF46" s="4" t="s">
        <v>68</v>
      </c>
      <c r="BG46" s="4" t="s">
        <v>1824</v>
      </c>
      <c r="BH46" s="2" t="s">
        <v>67</v>
      </c>
      <c r="BI46" s="2" t="s">
        <v>59</v>
      </c>
      <c r="BJ46" s="4" t="s">
        <v>1600</v>
      </c>
      <c r="BK46" s="1"/>
    </row>
    <row r="47" spans="1:63" ht="16" thickBot="1">
      <c r="A47" s="2" t="s">
        <v>2380</v>
      </c>
      <c r="B47" s="2" t="s">
        <v>2381</v>
      </c>
      <c r="C47" s="5" t="s">
        <v>3575</v>
      </c>
      <c r="D47" s="5" t="s">
        <v>3539</v>
      </c>
      <c r="E47" s="11">
        <v>838</v>
      </c>
      <c r="F47" s="2" t="s">
        <v>119</v>
      </c>
      <c r="G47" s="2" t="s">
        <v>2382</v>
      </c>
      <c r="H47" s="8">
        <v>48</v>
      </c>
      <c r="I47" s="2" t="s">
        <v>58</v>
      </c>
      <c r="J47" s="2" t="s">
        <v>2237</v>
      </c>
      <c r="K47" s="3" t="s">
        <v>2383</v>
      </c>
      <c r="L47" s="4" t="s">
        <v>2392</v>
      </c>
      <c r="M47" s="12">
        <f t="shared" si="0"/>
        <v>760.99999999743886</v>
      </c>
      <c r="N47" s="4"/>
      <c r="O47" s="1"/>
      <c r="P47" s="2" t="s">
        <v>2384</v>
      </c>
      <c r="Q47" s="4" t="s">
        <v>2385</v>
      </c>
      <c r="R47" s="2" t="s">
        <v>59</v>
      </c>
      <c r="S47" s="2" t="s">
        <v>76</v>
      </c>
      <c r="T47" s="4" t="s">
        <v>2386</v>
      </c>
      <c r="U47" s="1"/>
      <c r="V47" s="1"/>
      <c r="W47" s="3" t="s">
        <v>2383</v>
      </c>
      <c r="X47" s="4" t="s">
        <v>2387</v>
      </c>
      <c r="Y47" s="4" t="s">
        <v>2388</v>
      </c>
      <c r="Z47" s="1"/>
      <c r="AA47" s="1"/>
      <c r="AB47" s="1"/>
      <c r="AC47" s="1"/>
      <c r="AD47" s="1"/>
      <c r="AE47" s="4" t="s">
        <v>137</v>
      </c>
      <c r="AF47" s="4" t="s">
        <v>1869</v>
      </c>
      <c r="AG47" s="4" t="s">
        <v>1870</v>
      </c>
      <c r="AH47" s="4" t="s">
        <v>142</v>
      </c>
      <c r="AI47" s="1"/>
      <c r="AK47" s="1"/>
      <c r="AL47" s="4" t="s">
        <v>548</v>
      </c>
      <c r="AM47" s="4" t="s">
        <v>472</v>
      </c>
      <c r="AN47" s="1"/>
      <c r="AO47" s="1"/>
      <c r="AP47" s="2" t="s">
        <v>59</v>
      </c>
      <c r="AQ47" s="4" t="s">
        <v>2389</v>
      </c>
      <c r="AR47" s="4" t="s">
        <v>2390</v>
      </c>
      <c r="AS47" s="1"/>
      <c r="AT47" s="1"/>
      <c r="AU47" s="1"/>
      <c r="AV47" s="1"/>
      <c r="AW47" s="1"/>
      <c r="AX47" s="1"/>
      <c r="AY47" s="2" t="s">
        <v>59</v>
      </c>
      <c r="AZ47" s="1"/>
      <c r="BA47" s="2" t="s">
        <v>59</v>
      </c>
      <c r="BB47" s="1"/>
      <c r="BC47" s="1"/>
      <c r="BD47" s="1"/>
      <c r="BE47" s="4" t="s">
        <v>1296</v>
      </c>
      <c r="BF47" s="4" t="s">
        <v>68</v>
      </c>
      <c r="BG47" s="4" t="s">
        <v>2391</v>
      </c>
      <c r="BH47" s="2" t="s">
        <v>67</v>
      </c>
      <c r="BI47" s="2" t="s">
        <v>59</v>
      </c>
      <c r="BJ47" s="4" t="s">
        <v>171</v>
      </c>
      <c r="BK47" s="1"/>
    </row>
    <row r="48" spans="1:63" ht="16" thickBot="1">
      <c r="A48" s="2" t="s">
        <v>1293</v>
      </c>
      <c r="B48" s="2" t="s">
        <v>1294</v>
      </c>
      <c r="C48" s="5" t="s">
        <v>3574</v>
      </c>
      <c r="D48" s="5" t="s">
        <v>3539</v>
      </c>
      <c r="E48" s="11">
        <v>923</v>
      </c>
      <c r="F48" s="2" t="s">
        <v>119</v>
      </c>
      <c r="G48" s="2" t="s">
        <v>1295</v>
      </c>
      <c r="H48" s="8">
        <v>63</v>
      </c>
      <c r="I48" s="2" t="s">
        <v>75</v>
      </c>
      <c r="J48" s="2" t="s">
        <v>1046</v>
      </c>
      <c r="K48" s="3" t="s">
        <v>1296</v>
      </c>
      <c r="L48" s="4" t="s">
        <v>1307</v>
      </c>
      <c r="M48" s="12">
        <f t="shared" si="0"/>
        <v>872.99999999580905</v>
      </c>
      <c r="N48" s="4"/>
      <c r="O48" s="1"/>
      <c r="P48" s="2" t="s">
        <v>1297</v>
      </c>
      <c r="Q48" s="3" t="s">
        <v>1298</v>
      </c>
      <c r="R48" s="2" t="s">
        <v>59</v>
      </c>
      <c r="S48" s="2" t="s">
        <v>76</v>
      </c>
      <c r="T48" s="4" t="s">
        <v>1299</v>
      </c>
      <c r="U48" s="1"/>
      <c r="V48" s="4" t="s">
        <v>1300</v>
      </c>
      <c r="W48" s="3" t="s">
        <v>1296</v>
      </c>
      <c r="X48" s="4" t="s">
        <v>1301</v>
      </c>
      <c r="Y48" s="4" t="s">
        <v>1302</v>
      </c>
      <c r="Z48" s="1"/>
      <c r="AA48" s="1"/>
      <c r="AB48" s="4" t="s">
        <v>172</v>
      </c>
      <c r="AC48" s="1"/>
      <c r="AD48" s="1"/>
      <c r="AE48" s="4" t="s">
        <v>269</v>
      </c>
      <c r="AF48" s="4" t="s">
        <v>390</v>
      </c>
      <c r="AG48" s="4" t="s">
        <v>391</v>
      </c>
      <c r="AH48" s="4" t="s">
        <v>81</v>
      </c>
      <c r="AI48" s="1"/>
      <c r="AK48" s="1"/>
      <c r="AL48" s="4" t="s">
        <v>1303</v>
      </c>
      <c r="AM48" s="1"/>
      <c r="AN48" s="1"/>
      <c r="AO48" s="1"/>
      <c r="AP48" s="2" t="s">
        <v>59</v>
      </c>
      <c r="AQ48" s="1"/>
      <c r="AR48" s="4" t="s">
        <v>1304</v>
      </c>
      <c r="AS48" s="1"/>
      <c r="AT48" s="1"/>
      <c r="AU48" s="1"/>
      <c r="AV48" s="4" t="s">
        <v>1305</v>
      </c>
      <c r="AW48" s="1"/>
      <c r="AX48" s="1"/>
      <c r="AY48" s="2" t="s">
        <v>59</v>
      </c>
      <c r="AZ48" s="1"/>
      <c r="BA48" s="2" t="s">
        <v>67</v>
      </c>
      <c r="BB48" s="4" t="s">
        <v>1304</v>
      </c>
      <c r="BC48" s="4" t="s">
        <v>145</v>
      </c>
      <c r="BD48" s="1"/>
      <c r="BE48" s="4" t="s">
        <v>1301</v>
      </c>
      <c r="BF48" s="4" t="s">
        <v>68</v>
      </c>
      <c r="BG48" s="4" t="s">
        <v>1306</v>
      </c>
      <c r="BH48" s="2" t="s">
        <v>67</v>
      </c>
      <c r="BI48" s="2" t="s">
        <v>59</v>
      </c>
      <c r="BJ48" s="4" t="s">
        <v>526</v>
      </c>
      <c r="BK48" s="1"/>
    </row>
    <row r="49" spans="1:63" ht="16" thickBot="1">
      <c r="A49" s="2" t="s">
        <v>1999</v>
      </c>
      <c r="B49" s="2" t="s">
        <v>2000</v>
      </c>
      <c r="C49" s="5" t="s">
        <v>3573</v>
      </c>
      <c r="D49" s="5" t="s">
        <v>3539</v>
      </c>
      <c r="E49" s="11">
        <v>541</v>
      </c>
      <c r="F49" s="2" t="s">
        <v>119</v>
      </c>
      <c r="G49" s="2" t="s">
        <v>2001</v>
      </c>
      <c r="H49" s="8">
        <v>24</v>
      </c>
      <c r="I49" s="2" t="s">
        <v>75</v>
      </c>
      <c r="J49" s="2" t="s">
        <v>986</v>
      </c>
      <c r="K49" s="3" t="s">
        <v>2002</v>
      </c>
      <c r="L49" s="4" t="s">
        <v>2013</v>
      </c>
      <c r="M49" s="12">
        <f t="shared" si="0"/>
        <v>188.00000000512227</v>
      </c>
      <c r="N49" s="4"/>
      <c r="O49" s="1"/>
      <c r="P49" s="2" t="s">
        <v>2003</v>
      </c>
      <c r="Q49" s="4" t="s">
        <v>2004</v>
      </c>
      <c r="R49" s="2" t="s">
        <v>59</v>
      </c>
      <c r="S49" s="2" t="s">
        <v>76</v>
      </c>
      <c r="T49" s="4" t="s">
        <v>2005</v>
      </c>
      <c r="U49" s="1"/>
      <c r="V49" s="4" t="s">
        <v>2006</v>
      </c>
      <c r="W49" s="3" t="s">
        <v>2002</v>
      </c>
      <c r="X49" s="4" t="s">
        <v>2007</v>
      </c>
      <c r="Y49" s="4" t="s">
        <v>2008</v>
      </c>
      <c r="Z49" s="1"/>
      <c r="AA49" s="1"/>
      <c r="AB49" s="4" t="s">
        <v>172</v>
      </c>
      <c r="AC49" s="1"/>
      <c r="AD49" s="1"/>
      <c r="AE49" s="4" t="s">
        <v>371</v>
      </c>
      <c r="AF49" s="4" t="s">
        <v>200</v>
      </c>
      <c r="AG49" s="4" t="s">
        <v>201</v>
      </c>
      <c r="AH49" s="4" t="s">
        <v>64</v>
      </c>
      <c r="AI49" s="1"/>
      <c r="AK49" s="1"/>
      <c r="AL49" s="4" t="s">
        <v>2009</v>
      </c>
      <c r="AM49" s="1"/>
      <c r="AN49" s="1"/>
      <c r="AO49" s="1"/>
      <c r="AP49" s="2" t="s">
        <v>59</v>
      </c>
      <c r="AQ49" s="1"/>
      <c r="AR49" s="4" t="s">
        <v>2010</v>
      </c>
      <c r="AS49" s="1"/>
      <c r="AT49" s="1"/>
      <c r="AU49" s="1"/>
      <c r="AV49" s="4" t="s">
        <v>2012</v>
      </c>
      <c r="AW49" s="1"/>
      <c r="AX49" s="1"/>
      <c r="AY49" s="2" t="s">
        <v>59</v>
      </c>
      <c r="AZ49" s="1"/>
      <c r="BA49" s="2" t="s">
        <v>59</v>
      </c>
      <c r="BB49" s="1"/>
      <c r="BC49" s="1"/>
      <c r="BD49" s="1"/>
      <c r="BE49" s="4" t="s">
        <v>2007</v>
      </c>
      <c r="BF49" s="4" t="s">
        <v>68</v>
      </c>
      <c r="BG49" s="4" t="s">
        <v>2011</v>
      </c>
      <c r="BH49" s="2" t="s">
        <v>67</v>
      </c>
      <c r="BI49" s="2" t="s">
        <v>59</v>
      </c>
      <c r="BJ49" s="4" t="s">
        <v>276</v>
      </c>
      <c r="BK49" s="1"/>
    </row>
    <row r="50" spans="1:63" ht="16" thickBot="1">
      <c r="A50" s="2" t="s">
        <v>1913</v>
      </c>
      <c r="B50" s="2" t="s">
        <v>1914</v>
      </c>
      <c r="C50" s="5" t="s">
        <v>3572</v>
      </c>
      <c r="D50" s="5" t="s">
        <v>3539</v>
      </c>
      <c r="E50" s="11">
        <v>745</v>
      </c>
      <c r="F50" s="2" t="s">
        <v>94</v>
      </c>
      <c r="G50" s="2" t="s">
        <v>1915</v>
      </c>
      <c r="H50" s="8">
        <v>51</v>
      </c>
      <c r="I50" s="2" t="s">
        <v>58</v>
      </c>
      <c r="J50" s="2" t="s">
        <v>1916</v>
      </c>
      <c r="K50" s="3" t="s">
        <v>1917</v>
      </c>
      <c r="L50" s="4" t="s">
        <v>1925</v>
      </c>
      <c r="M50" s="12">
        <f t="shared" si="0"/>
        <v>721.00000000325963</v>
      </c>
      <c r="N50" s="4"/>
      <c r="O50" s="1"/>
      <c r="P50" s="2" t="s">
        <v>1918</v>
      </c>
      <c r="Q50" s="4" t="s">
        <v>1919</v>
      </c>
      <c r="R50" s="2" t="s">
        <v>59</v>
      </c>
      <c r="S50" s="2" t="s">
        <v>76</v>
      </c>
      <c r="T50" s="4" t="s">
        <v>1920</v>
      </c>
      <c r="U50" s="1"/>
      <c r="V50" s="4" t="s">
        <v>1921</v>
      </c>
      <c r="W50" s="3" t="s">
        <v>1917</v>
      </c>
      <c r="X50" s="4" t="s">
        <v>1922</v>
      </c>
      <c r="Y50" s="1"/>
      <c r="Z50" s="1"/>
      <c r="AA50" s="1"/>
      <c r="AB50" s="4" t="s">
        <v>310</v>
      </c>
      <c r="AC50" s="1"/>
      <c r="AD50" s="1"/>
      <c r="AE50" s="4" t="s">
        <v>147</v>
      </c>
      <c r="AF50" s="4" t="s">
        <v>1869</v>
      </c>
      <c r="AG50" s="4" t="s">
        <v>1870</v>
      </c>
      <c r="AH50" s="4" t="s">
        <v>64</v>
      </c>
      <c r="AI50" s="1"/>
      <c r="AK50" s="1"/>
      <c r="AL50" s="4" t="s">
        <v>257</v>
      </c>
      <c r="AM50" s="4" t="s">
        <v>1206</v>
      </c>
      <c r="AN50" s="1"/>
      <c r="AO50" s="1"/>
      <c r="AP50" s="2" t="s">
        <v>59</v>
      </c>
      <c r="AQ50" s="1"/>
      <c r="AR50" s="4" t="s">
        <v>1923</v>
      </c>
      <c r="AS50" s="1"/>
      <c r="AT50" s="1"/>
      <c r="AU50" s="1"/>
      <c r="AV50" s="1"/>
      <c r="AW50" s="1"/>
      <c r="AX50" s="1"/>
      <c r="AY50" s="2" t="s">
        <v>59</v>
      </c>
      <c r="AZ50" s="1"/>
      <c r="BA50" s="2" t="s">
        <v>67</v>
      </c>
      <c r="BB50" s="4" t="s">
        <v>1923</v>
      </c>
      <c r="BC50" s="4" t="s">
        <v>114</v>
      </c>
      <c r="BD50" s="1"/>
      <c r="BE50" s="4" t="s">
        <v>1924</v>
      </c>
      <c r="BF50" s="1"/>
      <c r="BG50" s="1"/>
      <c r="BH50" s="2" t="s">
        <v>67</v>
      </c>
      <c r="BI50" s="2" t="s">
        <v>59</v>
      </c>
      <c r="BJ50" s="1"/>
      <c r="BK50" s="1"/>
    </row>
    <row r="51" spans="1:63" ht="16" thickBot="1">
      <c r="A51" s="2" t="s">
        <v>1536</v>
      </c>
      <c r="B51" s="2" t="s">
        <v>1537</v>
      </c>
      <c r="C51" s="5" t="s">
        <v>3570</v>
      </c>
      <c r="D51" s="5" t="s">
        <v>3571</v>
      </c>
      <c r="E51" s="11">
        <v>848</v>
      </c>
      <c r="F51" s="2" t="s">
        <v>1191</v>
      </c>
      <c r="G51" s="2" t="s">
        <v>1538</v>
      </c>
      <c r="H51" s="8">
        <v>37</v>
      </c>
      <c r="I51" s="2" t="s">
        <v>58</v>
      </c>
      <c r="J51" s="2" t="s">
        <v>702</v>
      </c>
      <c r="K51" s="3" t="s">
        <v>1539</v>
      </c>
      <c r="L51" s="4" t="s">
        <v>1553</v>
      </c>
      <c r="M51" s="12">
        <f t="shared" si="0"/>
        <v>801.00000000209548</v>
      </c>
      <c r="N51" s="4"/>
      <c r="O51" s="1"/>
      <c r="P51" s="2" t="s">
        <v>1540</v>
      </c>
      <c r="Q51" s="3" t="s">
        <v>1541</v>
      </c>
      <c r="R51" s="2" t="s">
        <v>59</v>
      </c>
      <c r="S51" s="2" t="s">
        <v>76</v>
      </c>
      <c r="T51" s="4" t="s">
        <v>1542</v>
      </c>
      <c r="U51" s="4" t="s">
        <v>1543</v>
      </c>
      <c r="V51" s="4" t="s">
        <v>1544</v>
      </c>
      <c r="W51" s="3" t="s">
        <v>1539</v>
      </c>
      <c r="X51" s="4" t="s">
        <v>1545</v>
      </c>
      <c r="Y51" s="4" t="s">
        <v>1546</v>
      </c>
      <c r="Z51" s="1"/>
      <c r="AA51" s="1"/>
      <c r="AB51" s="4" t="s">
        <v>188</v>
      </c>
      <c r="AC51" s="4" t="s">
        <v>527</v>
      </c>
      <c r="AD51" s="4" t="s">
        <v>528</v>
      </c>
      <c r="AE51" s="4" t="s">
        <v>137</v>
      </c>
      <c r="AF51" s="4" t="s">
        <v>1547</v>
      </c>
      <c r="AG51" s="4" t="s">
        <v>1548</v>
      </c>
      <c r="AH51" s="4" t="s">
        <v>81</v>
      </c>
      <c r="AI51" s="1"/>
      <c r="AK51" s="1"/>
      <c r="AL51" s="4" t="s">
        <v>1549</v>
      </c>
      <c r="AM51" s="1"/>
      <c r="AN51" s="1"/>
      <c r="AO51" s="1"/>
      <c r="AP51" s="2" t="s">
        <v>59</v>
      </c>
      <c r="AQ51" s="1"/>
      <c r="AR51" s="4" t="s">
        <v>1543</v>
      </c>
      <c r="AS51" s="1"/>
      <c r="AT51" s="1"/>
      <c r="AU51" s="1"/>
      <c r="AV51" s="4" t="s">
        <v>1550</v>
      </c>
      <c r="AW51" s="1"/>
      <c r="AX51" s="1"/>
      <c r="AY51" s="2" t="s">
        <v>59</v>
      </c>
      <c r="AZ51" s="1"/>
      <c r="BA51" s="2" t="s">
        <v>59</v>
      </c>
      <c r="BB51" s="1"/>
      <c r="BC51" s="1"/>
      <c r="BD51" s="1"/>
      <c r="BE51" s="4" t="s">
        <v>1551</v>
      </c>
      <c r="BF51" s="4" t="s">
        <v>68</v>
      </c>
      <c r="BG51" s="4" t="s">
        <v>1552</v>
      </c>
      <c r="BH51" s="2" t="s">
        <v>67</v>
      </c>
      <c r="BI51" s="2" t="s">
        <v>59</v>
      </c>
      <c r="BJ51" s="4" t="s">
        <v>277</v>
      </c>
      <c r="BK51" s="1"/>
    </row>
    <row r="52" spans="1:63" ht="16" thickBot="1">
      <c r="A52" s="2" t="s">
        <v>1859</v>
      </c>
      <c r="B52" s="2" t="s">
        <v>1860</v>
      </c>
      <c r="C52" s="5" t="s">
        <v>3569</v>
      </c>
      <c r="D52" s="5" t="s">
        <v>3539</v>
      </c>
      <c r="E52" s="11">
        <v>835</v>
      </c>
      <c r="F52" s="2" t="s">
        <v>119</v>
      </c>
      <c r="G52" s="2" t="s">
        <v>1861</v>
      </c>
      <c r="H52" s="8">
        <v>33</v>
      </c>
      <c r="I52" s="2" t="s">
        <v>75</v>
      </c>
      <c r="J52" s="2" t="s">
        <v>1797</v>
      </c>
      <c r="K52" s="3" t="s">
        <v>1862</v>
      </c>
      <c r="L52" s="4" t="s">
        <v>1875</v>
      </c>
      <c r="M52" s="12">
        <f t="shared" si="0"/>
        <v>827.0000000030268</v>
      </c>
      <c r="N52" s="4"/>
      <c r="O52" s="1"/>
      <c r="P52" s="2" t="s">
        <v>1863</v>
      </c>
      <c r="Q52" s="4" t="s">
        <v>1864</v>
      </c>
      <c r="R52" s="2" t="s">
        <v>59</v>
      </c>
      <c r="S52" s="2" t="s">
        <v>76</v>
      </c>
      <c r="T52" s="4" t="s">
        <v>1865</v>
      </c>
      <c r="U52" s="1"/>
      <c r="V52" s="4" t="s">
        <v>1866</v>
      </c>
      <c r="W52" s="3" t="s">
        <v>1862</v>
      </c>
      <c r="X52" s="4" t="s">
        <v>1867</v>
      </c>
      <c r="Y52" s="4" t="s">
        <v>1868</v>
      </c>
      <c r="Z52" s="1"/>
      <c r="AA52" s="1"/>
      <c r="AB52" s="4" t="s">
        <v>90</v>
      </c>
      <c r="AC52" s="1"/>
      <c r="AD52" s="1"/>
      <c r="AE52" s="4" t="s">
        <v>101</v>
      </c>
      <c r="AF52" s="4" t="s">
        <v>1869</v>
      </c>
      <c r="AG52" s="4" t="s">
        <v>1870</v>
      </c>
      <c r="AH52" s="4" t="s">
        <v>64</v>
      </c>
      <c r="AI52" s="1"/>
      <c r="AK52" s="1"/>
      <c r="AL52" s="4" t="s">
        <v>66</v>
      </c>
      <c r="AM52" s="1"/>
      <c r="AN52" s="1"/>
      <c r="AO52" s="1"/>
      <c r="AP52" s="2" t="s">
        <v>59</v>
      </c>
      <c r="AQ52" s="4" t="s">
        <v>1871</v>
      </c>
      <c r="AR52" s="4" t="s">
        <v>1872</v>
      </c>
      <c r="AS52" s="1"/>
      <c r="AT52" s="1"/>
      <c r="AU52" s="1"/>
      <c r="AV52" s="4" t="s">
        <v>1873</v>
      </c>
      <c r="AW52" s="1"/>
      <c r="AX52" s="1"/>
      <c r="AY52" s="2" t="s">
        <v>59</v>
      </c>
      <c r="AZ52" s="1"/>
      <c r="BA52" s="2" t="s">
        <v>59</v>
      </c>
      <c r="BB52" s="1"/>
      <c r="BC52" s="1"/>
      <c r="BD52" s="1"/>
      <c r="BE52" s="4" t="s">
        <v>1867</v>
      </c>
      <c r="BF52" s="4" t="s">
        <v>68</v>
      </c>
      <c r="BG52" s="4" t="s">
        <v>1874</v>
      </c>
      <c r="BH52" s="2" t="s">
        <v>67</v>
      </c>
      <c r="BI52" s="2" t="s">
        <v>59</v>
      </c>
      <c r="BJ52" s="4" t="s">
        <v>178</v>
      </c>
      <c r="BK52" s="1"/>
    </row>
    <row r="53" spans="1:63" s="2" customFormat="1" ht="16" thickBot="1">
      <c r="A53" s="2" t="s">
        <v>248</v>
      </c>
      <c r="B53" s="2" t="s">
        <v>249</v>
      </c>
      <c r="C53" s="5" t="s">
        <v>3568</v>
      </c>
      <c r="D53" s="5" t="s">
        <v>3539</v>
      </c>
      <c r="E53" s="11">
        <v>989</v>
      </c>
      <c r="F53" s="2" t="s">
        <v>119</v>
      </c>
      <c r="G53" s="2" t="s">
        <v>250</v>
      </c>
      <c r="H53" s="8">
        <v>59</v>
      </c>
      <c r="I53" s="2" t="s">
        <v>58</v>
      </c>
      <c r="J53" s="2" t="s">
        <v>2162</v>
      </c>
      <c r="K53" s="3" t="s">
        <v>2254</v>
      </c>
      <c r="L53" s="4" t="s">
        <v>2263</v>
      </c>
      <c r="M53" s="12">
        <f t="shared" si="0"/>
        <v>950.99999999860302</v>
      </c>
      <c r="N53" s="4"/>
      <c r="O53" s="1"/>
      <c r="P53" s="2" t="s">
        <v>2255</v>
      </c>
      <c r="Q53" s="4" t="s">
        <v>2256</v>
      </c>
      <c r="R53" s="2" t="s">
        <v>59</v>
      </c>
      <c r="S53" s="2" t="s">
        <v>76</v>
      </c>
      <c r="T53" s="4" t="s">
        <v>2257</v>
      </c>
      <c r="U53" s="1"/>
      <c r="V53" s="4" t="s">
        <v>2258</v>
      </c>
      <c r="W53" s="3" t="s">
        <v>2254</v>
      </c>
      <c r="X53" s="4" t="s">
        <v>2259</v>
      </c>
      <c r="Y53" s="4" t="s">
        <v>2260</v>
      </c>
      <c r="Z53" s="1"/>
      <c r="AA53" s="1"/>
      <c r="AB53" s="4" t="s">
        <v>90</v>
      </c>
      <c r="AC53" s="1"/>
      <c r="AD53" s="1"/>
      <c r="AE53" s="4" t="s">
        <v>1171</v>
      </c>
      <c r="AF53" s="4" t="s">
        <v>749</v>
      </c>
      <c r="AG53" s="4" t="s">
        <v>750</v>
      </c>
      <c r="AH53" s="4" t="s">
        <v>81</v>
      </c>
      <c r="AI53" s="1"/>
      <c r="AK53" s="1"/>
      <c r="AL53" s="4" t="s">
        <v>209</v>
      </c>
      <c r="AM53" s="4" t="s">
        <v>66</v>
      </c>
      <c r="AN53" s="1"/>
      <c r="AO53" s="1"/>
      <c r="AP53" s="2" t="s">
        <v>59</v>
      </c>
      <c r="AQ53" s="4" t="s">
        <v>2261</v>
      </c>
      <c r="AR53" s="4" t="s">
        <v>2258</v>
      </c>
      <c r="AS53" s="1"/>
      <c r="AT53" s="1"/>
      <c r="AU53" s="1"/>
      <c r="AV53" s="4" t="s">
        <v>2262</v>
      </c>
      <c r="AW53" s="1"/>
      <c r="AX53" s="1"/>
      <c r="AY53" s="2" t="s">
        <v>59</v>
      </c>
      <c r="AZ53" s="1"/>
      <c r="BA53" s="2" t="s">
        <v>59</v>
      </c>
      <c r="BB53" s="1"/>
      <c r="BC53" s="1"/>
      <c r="BD53" s="1"/>
      <c r="BE53" s="4" t="s">
        <v>2259</v>
      </c>
      <c r="BF53" s="4" t="s">
        <v>68</v>
      </c>
      <c r="BG53" s="4" t="s">
        <v>2262</v>
      </c>
      <c r="BH53" s="2" t="s">
        <v>67</v>
      </c>
      <c r="BI53" s="2" t="s">
        <v>59</v>
      </c>
      <c r="BJ53" s="4" t="s">
        <v>161</v>
      </c>
      <c r="BK53" s="1"/>
    </row>
    <row r="54" spans="1:63" s="2" customFormat="1" ht="16" thickBot="1">
      <c r="A54" s="2" t="s">
        <v>2734</v>
      </c>
      <c r="B54" s="2" t="s">
        <v>2735</v>
      </c>
      <c r="C54" s="5" t="s">
        <v>3567</v>
      </c>
      <c r="D54" s="5" t="s">
        <v>3539</v>
      </c>
      <c r="E54" s="11">
        <v>740</v>
      </c>
      <c r="F54" s="2" t="s">
        <v>119</v>
      </c>
      <c r="G54" s="2" t="s">
        <v>2736</v>
      </c>
      <c r="H54" s="8">
        <v>24</v>
      </c>
      <c r="I54" s="2" t="s">
        <v>58</v>
      </c>
      <c r="J54" s="2" t="s">
        <v>2474</v>
      </c>
      <c r="K54" s="3" t="s">
        <v>2737</v>
      </c>
      <c r="L54" s="4" t="s">
        <v>2749</v>
      </c>
      <c r="M54" s="12">
        <f t="shared" si="0"/>
        <v>770.00000000582077</v>
      </c>
      <c r="N54" s="4"/>
      <c r="P54" s="2" t="s">
        <v>2738</v>
      </c>
      <c r="Q54" s="4" t="s">
        <v>2739</v>
      </c>
      <c r="R54" s="2" t="s">
        <v>59</v>
      </c>
      <c r="S54" s="2" t="s">
        <v>76</v>
      </c>
      <c r="T54" s="4" t="s">
        <v>2740</v>
      </c>
      <c r="U54" s="3"/>
      <c r="V54" s="4" t="s">
        <v>2740</v>
      </c>
      <c r="W54" s="3" t="s">
        <v>2737</v>
      </c>
      <c r="X54" s="4" t="s">
        <v>2741</v>
      </c>
      <c r="Y54" s="4" t="s">
        <v>2742</v>
      </c>
      <c r="Z54" s="3"/>
      <c r="AA54" s="3"/>
      <c r="AB54" s="4" t="s">
        <v>220</v>
      </c>
      <c r="AE54" s="4" t="s">
        <v>298</v>
      </c>
      <c r="AF54" s="4" t="s">
        <v>2743</v>
      </c>
      <c r="AG54" s="4" t="s">
        <v>2744</v>
      </c>
      <c r="AH54" s="4" t="s">
        <v>223</v>
      </c>
      <c r="AL54" s="4" t="s">
        <v>2745</v>
      </c>
      <c r="AP54" s="2" t="s">
        <v>59</v>
      </c>
      <c r="AQ54" s="3"/>
      <c r="AR54" s="4" t="s">
        <v>2746</v>
      </c>
      <c r="AS54" s="3"/>
      <c r="AU54" s="3"/>
      <c r="AV54" s="4" t="s">
        <v>2742</v>
      </c>
      <c r="AY54" s="2" t="s">
        <v>59</v>
      </c>
      <c r="AZ54" s="3"/>
      <c r="BA54" s="2" t="s">
        <v>59</v>
      </c>
      <c r="BB54" s="3"/>
      <c r="BE54" s="4" t="s">
        <v>2747</v>
      </c>
      <c r="BF54" s="4" t="s">
        <v>95</v>
      </c>
      <c r="BG54" s="4" t="s">
        <v>2748</v>
      </c>
      <c r="BH54" s="2" t="s">
        <v>67</v>
      </c>
      <c r="BI54" s="2" t="s">
        <v>59</v>
      </c>
      <c r="BJ54" s="4" t="s">
        <v>99</v>
      </c>
    </row>
    <row r="55" spans="1:63" s="2" customFormat="1" ht="16" thickBot="1">
      <c r="A55" s="2" t="s">
        <v>2750</v>
      </c>
      <c r="B55" s="2" t="s">
        <v>2751</v>
      </c>
      <c r="C55" s="5" t="s">
        <v>3538</v>
      </c>
      <c r="D55" s="5" t="s">
        <v>3563</v>
      </c>
      <c r="E55" s="11">
        <v>1971</v>
      </c>
      <c r="F55" s="2" t="s">
        <v>274</v>
      </c>
      <c r="G55" s="2" t="s">
        <v>2752</v>
      </c>
      <c r="H55" s="8">
        <v>40</v>
      </c>
      <c r="I55" s="2" t="s">
        <v>75</v>
      </c>
      <c r="J55" s="2" t="s">
        <v>2701</v>
      </c>
      <c r="K55" s="3" t="s">
        <v>2753</v>
      </c>
      <c r="L55" s="4" t="s">
        <v>2764</v>
      </c>
      <c r="M55" s="12">
        <f t="shared" si="0"/>
        <v>465.99999999976717</v>
      </c>
      <c r="N55" s="4"/>
      <c r="P55" s="2" t="s">
        <v>2754</v>
      </c>
      <c r="Q55" s="4" t="s">
        <v>2755</v>
      </c>
      <c r="R55" s="2" t="s">
        <v>59</v>
      </c>
      <c r="S55" s="2" t="s">
        <v>76</v>
      </c>
      <c r="T55" s="4" t="s">
        <v>2756</v>
      </c>
      <c r="U55" s="3"/>
      <c r="V55" s="4" t="s">
        <v>2757</v>
      </c>
      <c r="W55" s="3" t="s">
        <v>2753</v>
      </c>
      <c r="X55" s="4" t="s">
        <v>2758</v>
      </c>
      <c r="Y55" s="4" t="s">
        <v>2759</v>
      </c>
      <c r="Z55" s="3"/>
      <c r="AA55" s="3"/>
      <c r="AB55" s="4" t="s">
        <v>220</v>
      </c>
      <c r="AE55" s="4" t="s">
        <v>298</v>
      </c>
      <c r="AF55" s="4" t="s">
        <v>305</v>
      </c>
      <c r="AG55" s="4" t="s">
        <v>306</v>
      </c>
      <c r="AH55" s="4" t="s">
        <v>142</v>
      </c>
      <c r="AL55" s="4" t="s">
        <v>191</v>
      </c>
      <c r="AP55" s="2" t="s">
        <v>59</v>
      </c>
      <c r="AQ55" s="4" t="s">
        <v>2760</v>
      </c>
      <c r="AR55" s="4" t="s">
        <v>2761</v>
      </c>
      <c r="AS55" s="3"/>
      <c r="AU55" s="3"/>
      <c r="AV55" s="3"/>
      <c r="AW55" s="4" t="s">
        <v>2762</v>
      </c>
      <c r="AX55" s="4" t="s">
        <v>1063</v>
      </c>
      <c r="AY55" s="2" t="s">
        <v>59</v>
      </c>
      <c r="AZ55" s="3"/>
      <c r="BA55" s="2" t="s">
        <v>59</v>
      </c>
      <c r="BB55" s="3"/>
      <c r="BE55" s="4" t="s">
        <v>2758</v>
      </c>
      <c r="BF55" s="4" t="s">
        <v>95</v>
      </c>
      <c r="BG55" s="4" t="s">
        <v>2763</v>
      </c>
      <c r="BH55" s="2" t="s">
        <v>67</v>
      </c>
      <c r="BI55" s="2" t="s">
        <v>59</v>
      </c>
      <c r="BJ55" s="4" t="s">
        <v>227</v>
      </c>
    </row>
    <row r="56" spans="1:63" s="2" customFormat="1" ht="16" thickBot="1">
      <c r="A56" s="2" t="s">
        <v>3024</v>
      </c>
      <c r="B56" s="2" t="s">
        <v>3025</v>
      </c>
      <c r="C56" s="5" t="s">
        <v>3565</v>
      </c>
      <c r="D56" s="5" t="s">
        <v>3566</v>
      </c>
      <c r="E56" s="11">
        <v>6022</v>
      </c>
      <c r="F56" s="5" t="s">
        <v>483</v>
      </c>
      <c r="G56" s="2" t="s">
        <v>3026</v>
      </c>
      <c r="H56" s="8">
        <v>60</v>
      </c>
      <c r="I56" s="2" t="s">
        <v>58</v>
      </c>
      <c r="J56" s="2" t="s">
        <v>2701</v>
      </c>
      <c r="K56" s="3" t="s">
        <v>3027</v>
      </c>
      <c r="L56" s="4" t="s">
        <v>2759</v>
      </c>
      <c r="M56" s="12">
        <f t="shared" si="0"/>
        <v>1010.0000000023283</v>
      </c>
      <c r="N56" s="4"/>
      <c r="P56" s="2" t="s">
        <v>3028</v>
      </c>
      <c r="Q56" s="4" t="s">
        <v>2803</v>
      </c>
      <c r="R56" s="2" t="s">
        <v>59</v>
      </c>
      <c r="S56" s="2" t="s">
        <v>76</v>
      </c>
      <c r="T56" s="4" t="s">
        <v>3029</v>
      </c>
      <c r="U56" s="3"/>
      <c r="V56" s="4" t="s">
        <v>3030</v>
      </c>
      <c r="W56" s="3" t="s">
        <v>3027</v>
      </c>
      <c r="X56" s="4" t="s">
        <v>3031</v>
      </c>
      <c r="Y56" s="3"/>
      <c r="Z56" s="3"/>
      <c r="AA56" s="3"/>
      <c r="AE56" s="4" t="s">
        <v>364</v>
      </c>
      <c r="AF56" s="4" t="s">
        <v>92</v>
      </c>
      <c r="AG56" s="4" t="s">
        <v>93</v>
      </c>
      <c r="AH56" s="4" t="s">
        <v>64</v>
      </c>
      <c r="AL56" s="4" t="s">
        <v>3032</v>
      </c>
      <c r="AM56" s="4" t="s">
        <v>497</v>
      </c>
      <c r="AP56" s="2" t="s">
        <v>59</v>
      </c>
      <c r="AQ56" s="4" t="s">
        <v>3033</v>
      </c>
      <c r="AR56" s="4" t="s">
        <v>3030</v>
      </c>
      <c r="AS56" s="3"/>
      <c r="AU56" s="3"/>
      <c r="AV56" s="3"/>
      <c r="AY56" s="2" t="s">
        <v>67</v>
      </c>
      <c r="AZ56" s="4" t="s">
        <v>3034</v>
      </c>
      <c r="BA56" s="2" t="s">
        <v>59</v>
      </c>
      <c r="BB56" s="3"/>
      <c r="BE56" s="4" t="s">
        <v>3031</v>
      </c>
      <c r="BG56" s="3"/>
      <c r="BH56" s="2" t="s">
        <v>67</v>
      </c>
      <c r="BI56" s="2" t="s">
        <v>59</v>
      </c>
    </row>
    <row r="57" spans="1:63" s="2" customFormat="1" ht="16" thickBot="1">
      <c r="A57" s="2" t="s">
        <v>2797</v>
      </c>
      <c r="B57" s="2" t="s">
        <v>2798</v>
      </c>
      <c r="C57" s="5" t="s">
        <v>3564</v>
      </c>
      <c r="D57" s="5" t="s">
        <v>3563</v>
      </c>
      <c r="E57" s="11">
        <v>5530</v>
      </c>
      <c r="F57" s="5" t="s">
        <v>483</v>
      </c>
      <c r="G57" s="2" t="s">
        <v>2799</v>
      </c>
      <c r="H57" s="8">
        <v>54</v>
      </c>
      <c r="I57" s="2" t="s">
        <v>58</v>
      </c>
      <c r="J57" s="2" t="s">
        <v>2800</v>
      </c>
      <c r="K57" s="3" t="s">
        <v>2801</v>
      </c>
      <c r="L57" s="4" t="s">
        <v>2811</v>
      </c>
      <c r="M57" s="12">
        <f t="shared" si="0"/>
        <v>545.99999999860302</v>
      </c>
      <c r="N57" s="4"/>
      <c r="P57" s="2" t="s">
        <v>2802</v>
      </c>
      <c r="Q57" s="4" t="s">
        <v>2803</v>
      </c>
      <c r="R57" s="2" t="s">
        <v>67</v>
      </c>
      <c r="S57" s="2" t="s">
        <v>76</v>
      </c>
      <c r="T57" s="4" t="s">
        <v>2804</v>
      </c>
      <c r="U57" s="3"/>
      <c r="V57" s="4" t="s">
        <v>2805</v>
      </c>
      <c r="W57" s="3" t="s">
        <v>2801</v>
      </c>
      <c r="X57" s="4" t="s">
        <v>2806</v>
      </c>
      <c r="Y57" s="3"/>
      <c r="Z57" s="3"/>
      <c r="AA57" s="3"/>
      <c r="AB57" s="4" t="s">
        <v>77</v>
      </c>
      <c r="AE57" s="4" t="s">
        <v>298</v>
      </c>
      <c r="AF57" s="4" t="s">
        <v>495</v>
      </c>
      <c r="AG57" s="4" t="s">
        <v>496</v>
      </c>
      <c r="AH57" s="4" t="s">
        <v>64</v>
      </c>
      <c r="AP57" s="2" t="s">
        <v>59</v>
      </c>
      <c r="AQ57" s="4" t="s">
        <v>2807</v>
      </c>
      <c r="AR57" s="4" t="s">
        <v>2808</v>
      </c>
      <c r="AS57" s="3"/>
      <c r="AU57" s="3"/>
      <c r="AV57" s="3"/>
      <c r="AY57" s="2" t="s">
        <v>67</v>
      </c>
      <c r="AZ57" s="4" t="s">
        <v>2810</v>
      </c>
      <c r="BA57" s="2" t="s">
        <v>59</v>
      </c>
      <c r="BB57" s="3"/>
      <c r="BE57" s="4" t="s">
        <v>2806</v>
      </c>
      <c r="BF57" s="4" t="s">
        <v>95</v>
      </c>
      <c r="BG57" s="4" t="s">
        <v>2809</v>
      </c>
      <c r="BH57" s="2" t="s">
        <v>67</v>
      </c>
      <c r="BI57" s="2" t="s">
        <v>59</v>
      </c>
    </row>
    <row r="58" spans="1:63" s="2" customFormat="1" ht="16" thickBot="1">
      <c r="A58" s="2" t="s">
        <v>414</v>
      </c>
      <c r="B58" s="2" t="s">
        <v>415</v>
      </c>
      <c r="C58" s="5" t="s">
        <v>3561</v>
      </c>
      <c r="D58" s="5" t="s">
        <v>3562</v>
      </c>
      <c r="E58" s="11">
        <v>1616</v>
      </c>
      <c r="F58" s="2" t="s">
        <v>119</v>
      </c>
      <c r="G58" s="2" t="s">
        <v>416</v>
      </c>
      <c r="H58" s="8">
        <v>40</v>
      </c>
      <c r="I58" s="2" t="s">
        <v>75</v>
      </c>
      <c r="J58" s="2" t="s">
        <v>2617</v>
      </c>
      <c r="K58" s="3" t="s">
        <v>2618</v>
      </c>
      <c r="L58" s="4" t="s">
        <v>2628</v>
      </c>
      <c r="M58" s="12">
        <f t="shared" si="0"/>
        <v>258.99999999557622</v>
      </c>
      <c r="N58" s="4"/>
      <c r="P58" s="2" t="s">
        <v>2619</v>
      </c>
      <c r="Q58" s="4" t="s">
        <v>2620</v>
      </c>
      <c r="R58" s="2" t="s">
        <v>59</v>
      </c>
      <c r="S58" s="2" t="s">
        <v>76</v>
      </c>
      <c r="T58" s="4" t="s">
        <v>2621</v>
      </c>
      <c r="U58" s="3"/>
      <c r="V58" s="4" t="s">
        <v>2622</v>
      </c>
      <c r="W58" s="3" t="s">
        <v>2618</v>
      </c>
      <c r="X58" s="4" t="s">
        <v>2623</v>
      </c>
      <c r="Y58" s="4" t="s">
        <v>2624</v>
      </c>
      <c r="Z58" s="3"/>
      <c r="AA58" s="3"/>
      <c r="AB58" s="4" t="s">
        <v>234</v>
      </c>
      <c r="AE58" s="4" t="s">
        <v>294</v>
      </c>
      <c r="AF58" s="4" t="s">
        <v>200</v>
      </c>
      <c r="AG58" s="4" t="s">
        <v>201</v>
      </c>
      <c r="AH58" s="4" t="s">
        <v>64</v>
      </c>
      <c r="AL58" s="4" t="s">
        <v>2625</v>
      </c>
      <c r="AP58" s="2" t="s">
        <v>59</v>
      </c>
      <c r="AQ58" s="3"/>
      <c r="AR58" s="4" t="s">
        <v>2626</v>
      </c>
      <c r="AS58" s="3"/>
      <c r="AU58" s="3"/>
      <c r="AV58" s="3"/>
      <c r="AY58" s="2" t="s">
        <v>67</v>
      </c>
      <c r="AZ58" s="4" t="s">
        <v>2627</v>
      </c>
      <c r="BA58" s="2" t="s">
        <v>59</v>
      </c>
      <c r="BB58" s="3"/>
      <c r="BE58" s="4" t="s">
        <v>2623</v>
      </c>
      <c r="BG58" s="3"/>
      <c r="BH58" s="2" t="s">
        <v>67</v>
      </c>
      <c r="BI58" s="2" t="s">
        <v>59</v>
      </c>
      <c r="BJ58" s="4" t="s">
        <v>128</v>
      </c>
    </row>
    <row r="59" spans="1:63" s="2" customFormat="1" ht="16" thickBot="1">
      <c r="A59" s="2" t="s">
        <v>2297</v>
      </c>
      <c r="B59" s="2" t="s">
        <v>2298</v>
      </c>
      <c r="C59" s="5" t="s">
        <v>3560</v>
      </c>
      <c r="D59" s="5" t="s">
        <v>3559</v>
      </c>
      <c r="E59" s="11">
        <v>1498</v>
      </c>
      <c r="F59" s="2" t="s">
        <v>119</v>
      </c>
      <c r="G59" s="2" t="s">
        <v>2299</v>
      </c>
      <c r="H59" s="8">
        <v>48</v>
      </c>
      <c r="I59" s="2" t="s">
        <v>75</v>
      </c>
      <c r="J59" s="2" t="s">
        <v>2617</v>
      </c>
      <c r="K59" s="3" t="s">
        <v>2972</v>
      </c>
      <c r="L59" s="4" t="s">
        <v>2985</v>
      </c>
      <c r="M59" s="12">
        <f t="shared" si="0"/>
        <v>1075.9999999974389</v>
      </c>
      <c r="N59" s="4"/>
      <c r="P59" s="2" t="s">
        <v>2973</v>
      </c>
      <c r="Q59" s="4" t="s">
        <v>2974</v>
      </c>
      <c r="R59" s="2" t="s">
        <v>59</v>
      </c>
      <c r="S59" s="2" t="s">
        <v>76</v>
      </c>
      <c r="T59" s="4" t="s">
        <v>2975</v>
      </c>
      <c r="U59" s="3"/>
      <c r="V59" s="4" t="s">
        <v>2976</v>
      </c>
      <c r="W59" s="3" t="s">
        <v>2972</v>
      </c>
      <c r="X59" s="4" t="s">
        <v>2977</v>
      </c>
      <c r="Y59" s="4" t="s">
        <v>2978</v>
      </c>
      <c r="Z59" s="3"/>
      <c r="AA59" s="3"/>
      <c r="AB59" s="4" t="s">
        <v>244</v>
      </c>
      <c r="AE59" s="4" t="s">
        <v>265</v>
      </c>
      <c r="AF59" s="4" t="s">
        <v>2979</v>
      </c>
      <c r="AG59" s="4" t="s">
        <v>2980</v>
      </c>
      <c r="AH59" s="4" t="s">
        <v>81</v>
      </c>
      <c r="AL59" s="4" t="s">
        <v>2981</v>
      </c>
      <c r="AP59" s="2" t="s">
        <v>59</v>
      </c>
      <c r="AQ59" s="3"/>
      <c r="AR59" s="4" t="s">
        <v>2982</v>
      </c>
      <c r="AS59" s="3"/>
      <c r="AU59" s="3"/>
      <c r="AV59" s="3"/>
      <c r="AY59" s="2" t="s">
        <v>67</v>
      </c>
      <c r="AZ59" s="4" t="s">
        <v>2984</v>
      </c>
      <c r="BA59" s="2" t="s">
        <v>67</v>
      </c>
      <c r="BB59" s="4" t="s">
        <v>2982</v>
      </c>
      <c r="BC59" s="4" t="s">
        <v>133</v>
      </c>
      <c r="BE59" s="4" t="s">
        <v>2977</v>
      </c>
      <c r="BF59" s="4" t="s">
        <v>68</v>
      </c>
      <c r="BG59" s="4" t="s">
        <v>2983</v>
      </c>
      <c r="BH59" s="2" t="s">
        <v>67</v>
      </c>
      <c r="BI59" s="2" t="s">
        <v>59</v>
      </c>
      <c r="BJ59" s="4" t="s">
        <v>2452</v>
      </c>
    </row>
    <row r="60" spans="1:63" s="2" customFormat="1" ht="16" thickBot="1">
      <c r="A60" s="2" t="s">
        <v>2869</v>
      </c>
      <c r="B60" s="2" t="s">
        <v>2870</v>
      </c>
      <c r="C60" s="5" t="s">
        <v>3557</v>
      </c>
      <c r="D60" s="5" t="s">
        <v>3558</v>
      </c>
      <c r="E60" s="11">
        <v>1326</v>
      </c>
      <c r="F60" s="2" t="s">
        <v>82</v>
      </c>
      <c r="G60" s="2" t="s">
        <v>2871</v>
      </c>
      <c r="H60" s="8">
        <v>40</v>
      </c>
      <c r="I60" s="2" t="s">
        <v>75</v>
      </c>
      <c r="J60" s="2" t="s">
        <v>2459</v>
      </c>
      <c r="K60" s="3" t="s">
        <v>2872</v>
      </c>
      <c r="L60" s="4" t="s">
        <v>2887</v>
      </c>
      <c r="M60" s="12">
        <f t="shared" si="0"/>
        <v>984.00000000139698</v>
      </c>
      <c r="N60" s="4"/>
      <c r="O60" s="4" t="s">
        <v>150</v>
      </c>
      <c r="P60" s="2" t="s">
        <v>2873</v>
      </c>
      <c r="Q60" s="4" t="s">
        <v>2874</v>
      </c>
      <c r="R60" s="2" t="s">
        <v>59</v>
      </c>
      <c r="S60" s="2" t="s">
        <v>76</v>
      </c>
      <c r="T60" s="4" t="s">
        <v>2875</v>
      </c>
      <c r="U60" s="3"/>
      <c r="V60" s="4" t="s">
        <v>2876</v>
      </c>
      <c r="W60" s="3" t="s">
        <v>2872</v>
      </c>
      <c r="X60" s="4" t="s">
        <v>2877</v>
      </c>
      <c r="Y60" s="4" t="s">
        <v>2878</v>
      </c>
      <c r="Z60" s="4" t="s">
        <v>2879</v>
      </c>
      <c r="AA60" s="4" t="s">
        <v>2880</v>
      </c>
      <c r="AB60" s="4" t="s">
        <v>2881</v>
      </c>
      <c r="AE60" s="4" t="s">
        <v>166</v>
      </c>
      <c r="AF60" s="4" t="s">
        <v>704</v>
      </c>
      <c r="AG60" s="4" t="s">
        <v>705</v>
      </c>
      <c r="AH60" s="4" t="s">
        <v>81</v>
      </c>
      <c r="AK60" s="4" t="s">
        <v>2882</v>
      </c>
      <c r="AL60" s="4" t="s">
        <v>643</v>
      </c>
      <c r="AP60" s="2" t="s">
        <v>59</v>
      </c>
      <c r="AQ60" s="4" t="s">
        <v>2883</v>
      </c>
      <c r="AR60" s="4" t="s">
        <v>2884</v>
      </c>
      <c r="AS60" s="3"/>
      <c r="AU60" s="3"/>
      <c r="AV60" s="4" t="s">
        <v>2885</v>
      </c>
      <c r="AY60" s="2" t="s">
        <v>59</v>
      </c>
      <c r="AZ60" s="3"/>
      <c r="BA60" s="2" t="s">
        <v>59</v>
      </c>
      <c r="BB60" s="3"/>
      <c r="BE60" s="4" t="s">
        <v>2877</v>
      </c>
      <c r="BF60" s="4" t="s">
        <v>68</v>
      </c>
      <c r="BG60" s="4" t="s">
        <v>2886</v>
      </c>
      <c r="BH60" s="2" t="s">
        <v>67</v>
      </c>
      <c r="BI60" s="2" t="s">
        <v>59</v>
      </c>
      <c r="BJ60" s="4" t="s">
        <v>2888</v>
      </c>
      <c r="BK60" s="4" t="s">
        <v>2889</v>
      </c>
    </row>
    <row r="61" spans="1:63" s="2" customFormat="1" ht="16" thickBot="1">
      <c r="A61" s="2" t="s">
        <v>2890</v>
      </c>
      <c r="B61" s="2" t="s">
        <v>2891</v>
      </c>
      <c r="C61" s="5" t="s">
        <v>3556</v>
      </c>
      <c r="D61" s="5" t="s">
        <v>3545</v>
      </c>
      <c r="E61" s="11">
        <v>1438</v>
      </c>
      <c r="F61" s="2" t="s">
        <v>94</v>
      </c>
      <c r="G61" s="2" t="s">
        <v>2892</v>
      </c>
      <c r="H61" s="8">
        <v>27</v>
      </c>
      <c r="I61" s="2" t="s">
        <v>58</v>
      </c>
      <c r="J61" s="2" t="s">
        <v>2459</v>
      </c>
      <c r="K61" s="3" t="s">
        <v>2893</v>
      </c>
      <c r="L61" s="4" t="s">
        <v>2902</v>
      </c>
      <c r="M61" s="12">
        <f t="shared" si="0"/>
        <v>939.99999999417923</v>
      </c>
      <c r="N61" s="4"/>
      <c r="P61" s="2" t="s">
        <v>2894</v>
      </c>
      <c r="Q61" s="4" t="s">
        <v>2895</v>
      </c>
      <c r="R61" s="2" t="s">
        <v>59</v>
      </c>
      <c r="S61" s="2" t="s">
        <v>76</v>
      </c>
      <c r="T61" s="4" t="s">
        <v>2896</v>
      </c>
      <c r="U61" s="3"/>
      <c r="V61" s="4" t="s">
        <v>2897</v>
      </c>
      <c r="W61" s="3" t="s">
        <v>2893</v>
      </c>
      <c r="X61" s="4" t="s">
        <v>2898</v>
      </c>
      <c r="Y61" s="3"/>
      <c r="Z61" s="3"/>
      <c r="AA61" s="3"/>
      <c r="AB61" s="4" t="s">
        <v>188</v>
      </c>
      <c r="AE61" s="4" t="s">
        <v>847</v>
      </c>
      <c r="AH61" s="4" t="s">
        <v>64</v>
      </c>
      <c r="AP61" s="2" t="s">
        <v>59</v>
      </c>
      <c r="AQ61" s="3"/>
      <c r="AR61" s="4" t="s">
        <v>2899</v>
      </c>
      <c r="AS61" s="3"/>
      <c r="AU61" s="3"/>
      <c r="AV61" s="3"/>
      <c r="AY61" s="2" t="s">
        <v>67</v>
      </c>
      <c r="AZ61" s="4" t="s">
        <v>2900</v>
      </c>
      <c r="BA61" s="2" t="s">
        <v>59</v>
      </c>
      <c r="BB61" s="3"/>
      <c r="BE61" s="4" t="s">
        <v>2898</v>
      </c>
      <c r="BF61" s="4" t="s">
        <v>68</v>
      </c>
      <c r="BG61" s="4" t="s">
        <v>2901</v>
      </c>
      <c r="BH61" s="2" t="s">
        <v>67</v>
      </c>
      <c r="BI61" s="2" t="s">
        <v>59</v>
      </c>
    </row>
    <row r="62" spans="1:63" s="2" customFormat="1" ht="16" thickBot="1">
      <c r="A62" s="2" t="s">
        <v>2456</v>
      </c>
      <c r="B62" s="2" t="s">
        <v>2457</v>
      </c>
      <c r="C62" s="5" t="s">
        <v>3554</v>
      </c>
      <c r="D62" s="5" t="s">
        <v>3555</v>
      </c>
      <c r="E62" s="11">
        <v>2532</v>
      </c>
      <c r="F62" s="2" t="s">
        <v>274</v>
      </c>
      <c r="G62" s="2" t="s">
        <v>2458</v>
      </c>
      <c r="H62" s="8">
        <v>40</v>
      </c>
      <c r="I62" s="2" t="s">
        <v>58</v>
      </c>
      <c r="J62" s="2" t="s">
        <v>2459</v>
      </c>
      <c r="K62" s="3" t="s">
        <v>2460</v>
      </c>
      <c r="L62" s="4" t="s">
        <v>2469</v>
      </c>
      <c r="M62" s="12">
        <f t="shared" si="0"/>
        <v>785.00000000232831</v>
      </c>
      <c r="N62" s="4"/>
      <c r="P62" s="2" t="s">
        <v>2461</v>
      </c>
      <c r="Q62" s="3" t="s">
        <v>2462</v>
      </c>
      <c r="R62" s="2" t="s">
        <v>59</v>
      </c>
      <c r="S62" s="2" t="s">
        <v>76</v>
      </c>
      <c r="T62" s="4" t="s">
        <v>2463</v>
      </c>
      <c r="U62" s="3"/>
      <c r="V62" s="4" t="s">
        <v>2464</v>
      </c>
      <c r="W62" s="3" t="s">
        <v>2460</v>
      </c>
      <c r="X62" s="4" t="s">
        <v>2465</v>
      </c>
      <c r="Y62" s="3"/>
      <c r="Z62" s="3"/>
      <c r="AA62" s="3"/>
      <c r="AE62" s="4" t="s">
        <v>1171</v>
      </c>
      <c r="AF62" s="4" t="s">
        <v>419</v>
      </c>
      <c r="AG62" s="4" t="s">
        <v>420</v>
      </c>
      <c r="AH62" s="4" t="s">
        <v>64</v>
      </c>
      <c r="AP62" s="2" t="s">
        <v>59</v>
      </c>
      <c r="AQ62" s="4" t="s">
        <v>2466</v>
      </c>
      <c r="AR62" s="4" t="s">
        <v>2467</v>
      </c>
      <c r="AS62" s="3"/>
      <c r="AU62" s="3"/>
      <c r="AV62" s="3"/>
      <c r="AW62" s="4" t="s">
        <v>2468</v>
      </c>
      <c r="AY62" s="2" t="s">
        <v>59</v>
      </c>
      <c r="AZ62" s="3"/>
      <c r="BA62" s="2" t="s">
        <v>59</v>
      </c>
      <c r="BB62" s="3"/>
      <c r="BE62" s="4" t="s">
        <v>2465</v>
      </c>
      <c r="BG62" s="3"/>
      <c r="BH62" s="2" t="s">
        <v>67</v>
      </c>
      <c r="BI62" s="2" t="s">
        <v>59</v>
      </c>
    </row>
    <row r="63" spans="1:63" s="2" customFormat="1" ht="16" thickBot="1">
      <c r="A63" s="2" t="s">
        <v>2535</v>
      </c>
      <c r="B63" s="2" t="s">
        <v>2536</v>
      </c>
      <c r="C63" s="5" t="s">
        <v>3538</v>
      </c>
      <c r="D63" s="5" t="s">
        <v>3553</v>
      </c>
      <c r="E63" s="11">
        <v>757</v>
      </c>
      <c r="F63" s="2" t="s">
        <v>82</v>
      </c>
      <c r="G63" s="2" t="s">
        <v>2537</v>
      </c>
      <c r="H63" s="8">
        <v>84</v>
      </c>
      <c r="I63" s="2" t="s">
        <v>58</v>
      </c>
      <c r="J63" s="2" t="s">
        <v>2538</v>
      </c>
      <c r="K63" s="3" t="s">
        <v>2539</v>
      </c>
      <c r="L63" s="4" t="s">
        <v>2550</v>
      </c>
      <c r="M63" s="12">
        <f t="shared" si="0"/>
        <v>377.99999999580905</v>
      </c>
      <c r="N63" s="4"/>
      <c r="O63" s="4" t="s">
        <v>355</v>
      </c>
      <c r="P63" s="2" t="s">
        <v>2540</v>
      </c>
      <c r="Q63" s="3" t="s">
        <v>2541</v>
      </c>
      <c r="R63" s="2" t="s">
        <v>67</v>
      </c>
      <c r="S63" s="2" t="s">
        <v>76</v>
      </c>
      <c r="T63" s="4" t="s">
        <v>2542</v>
      </c>
      <c r="U63" s="4" t="s">
        <v>2543</v>
      </c>
      <c r="V63" s="4" t="s">
        <v>2543</v>
      </c>
      <c r="W63" s="3" t="s">
        <v>2539</v>
      </c>
      <c r="X63" s="4" t="s">
        <v>2544</v>
      </c>
      <c r="Y63" s="4" t="s">
        <v>2545</v>
      </c>
      <c r="Z63" s="4" t="s">
        <v>2546</v>
      </c>
      <c r="AA63" s="4" t="s">
        <v>2547</v>
      </c>
      <c r="AB63" s="4" t="s">
        <v>271</v>
      </c>
      <c r="AC63" s="4" t="s">
        <v>368</v>
      </c>
      <c r="AD63" s="4" t="s">
        <v>369</v>
      </c>
      <c r="AE63" s="4" t="s">
        <v>418</v>
      </c>
      <c r="AF63" s="4" t="s">
        <v>379</v>
      </c>
      <c r="AG63" s="4" t="s">
        <v>380</v>
      </c>
      <c r="AH63" s="4" t="s">
        <v>259</v>
      </c>
      <c r="AK63" s="4" t="s">
        <v>2238</v>
      </c>
      <c r="AL63" s="4" t="s">
        <v>2548</v>
      </c>
      <c r="AM63" s="4" t="s">
        <v>2549</v>
      </c>
      <c r="AP63" s="2" t="s">
        <v>59</v>
      </c>
      <c r="AQ63" s="3"/>
      <c r="AR63" s="4" t="s">
        <v>2543</v>
      </c>
      <c r="AS63" s="3"/>
      <c r="AU63" s="3"/>
      <c r="AV63" s="3"/>
      <c r="AY63" s="2" t="s">
        <v>59</v>
      </c>
      <c r="AZ63" s="3"/>
      <c r="BA63" s="2" t="s">
        <v>59</v>
      </c>
      <c r="BB63" s="3"/>
      <c r="BE63" s="4" t="s">
        <v>2544</v>
      </c>
      <c r="BG63" s="3"/>
      <c r="BH63" s="2" t="s">
        <v>67</v>
      </c>
      <c r="BI63" s="2" t="s">
        <v>59</v>
      </c>
      <c r="BJ63" s="4" t="s">
        <v>281</v>
      </c>
      <c r="BK63" s="4" t="s">
        <v>324</v>
      </c>
    </row>
    <row r="64" spans="1:63" s="2" customFormat="1" ht="16" thickBot="1">
      <c r="A64" s="2" t="s">
        <v>2484</v>
      </c>
      <c r="B64" s="2" t="s">
        <v>2485</v>
      </c>
      <c r="C64" s="5" t="s">
        <v>3551</v>
      </c>
      <c r="D64" s="5" t="s">
        <v>3552</v>
      </c>
      <c r="E64" s="11">
        <v>1411</v>
      </c>
      <c r="F64" s="2" t="s">
        <v>483</v>
      </c>
      <c r="G64" s="2" t="s">
        <v>2486</v>
      </c>
      <c r="H64" s="8">
        <v>34</v>
      </c>
      <c r="I64" s="2" t="s">
        <v>58</v>
      </c>
      <c r="J64" s="2" t="s">
        <v>2487</v>
      </c>
      <c r="K64" s="3" t="s">
        <v>2488</v>
      </c>
      <c r="L64" s="4" t="s">
        <v>2498</v>
      </c>
      <c r="M64" s="12">
        <f t="shared" si="0"/>
        <v>983.00000000861473</v>
      </c>
      <c r="N64" s="4"/>
      <c r="P64" s="2" t="s">
        <v>2489</v>
      </c>
      <c r="Q64" s="3" t="s">
        <v>2490</v>
      </c>
      <c r="R64" s="2" t="s">
        <v>59</v>
      </c>
      <c r="S64" s="2" t="s">
        <v>76</v>
      </c>
      <c r="T64" s="4" t="s">
        <v>2491</v>
      </c>
      <c r="U64" s="3"/>
      <c r="V64" s="4" t="s">
        <v>2492</v>
      </c>
      <c r="W64" s="3" t="s">
        <v>2488</v>
      </c>
      <c r="X64" s="4" t="s">
        <v>2493</v>
      </c>
      <c r="Y64" s="3"/>
      <c r="Z64" s="3"/>
      <c r="AA64" s="3"/>
      <c r="AE64" s="4" t="s">
        <v>2494</v>
      </c>
      <c r="AF64" s="4" t="s">
        <v>431</v>
      </c>
      <c r="AG64" s="4" t="s">
        <v>432</v>
      </c>
      <c r="AH64" s="4" t="s">
        <v>81</v>
      </c>
      <c r="AL64" s="4" t="s">
        <v>191</v>
      </c>
      <c r="AP64" s="2" t="s">
        <v>59</v>
      </c>
      <c r="AQ64" s="4" t="s">
        <v>2495</v>
      </c>
      <c r="AR64" s="4" t="s">
        <v>2496</v>
      </c>
      <c r="AS64" s="3"/>
      <c r="AU64" s="3"/>
      <c r="AV64" s="3"/>
      <c r="AY64" s="2" t="s">
        <v>59</v>
      </c>
      <c r="AZ64" s="3"/>
      <c r="BA64" s="2" t="s">
        <v>67</v>
      </c>
      <c r="BB64" s="4" t="s">
        <v>2496</v>
      </c>
      <c r="BC64" s="4" t="s">
        <v>708</v>
      </c>
      <c r="BE64" s="4" t="s">
        <v>2493</v>
      </c>
      <c r="BF64" s="4" t="s">
        <v>68</v>
      </c>
      <c r="BG64" s="4" t="s">
        <v>2497</v>
      </c>
      <c r="BH64" s="2" t="s">
        <v>67</v>
      </c>
      <c r="BI64" s="2" t="s">
        <v>59</v>
      </c>
    </row>
    <row r="65" spans="1:63" s="2" customFormat="1" ht="16" thickBot="1">
      <c r="A65" s="2" t="s">
        <v>2812</v>
      </c>
      <c r="B65" s="2" t="s">
        <v>2813</v>
      </c>
      <c r="C65" s="5" t="s">
        <v>3550</v>
      </c>
      <c r="D65" s="5" t="s">
        <v>3541</v>
      </c>
      <c r="E65" s="11">
        <v>1163</v>
      </c>
      <c r="F65" s="2" t="s">
        <v>274</v>
      </c>
      <c r="G65" s="2" t="s">
        <v>2814</v>
      </c>
      <c r="H65" s="8">
        <v>15</v>
      </c>
      <c r="I65" s="2" t="s">
        <v>58</v>
      </c>
      <c r="J65" s="2" t="s">
        <v>2487</v>
      </c>
      <c r="K65" s="3" t="s">
        <v>2815</v>
      </c>
      <c r="L65" s="4" t="s">
        <v>2825</v>
      </c>
      <c r="M65" s="12">
        <f t="shared" si="0"/>
        <v>879.00000000488944</v>
      </c>
      <c r="N65" s="4"/>
      <c r="P65" s="2" t="s">
        <v>2816</v>
      </c>
      <c r="Q65" s="4" t="s">
        <v>2817</v>
      </c>
      <c r="R65" s="2" t="s">
        <v>59</v>
      </c>
      <c r="S65" s="2" t="s">
        <v>60</v>
      </c>
      <c r="T65" s="4" t="s">
        <v>2818</v>
      </c>
      <c r="U65" s="3"/>
      <c r="V65" s="4" t="s">
        <v>2819</v>
      </c>
      <c r="W65" s="3" t="s">
        <v>2815</v>
      </c>
      <c r="X65" s="4" t="s">
        <v>2820</v>
      </c>
      <c r="Y65" s="4" t="s">
        <v>2821</v>
      </c>
      <c r="Z65" s="3"/>
      <c r="AA65" s="3"/>
      <c r="AB65" s="4" t="s">
        <v>340</v>
      </c>
      <c r="AE65" s="4" t="s">
        <v>1759</v>
      </c>
      <c r="AF65" s="4" t="s">
        <v>278</v>
      </c>
      <c r="AG65" s="4" t="s">
        <v>279</v>
      </c>
      <c r="AH65" s="4" t="s">
        <v>64</v>
      </c>
      <c r="AL65" s="4" t="s">
        <v>66</v>
      </c>
      <c r="AP65" s="2" t="s">
        <v>59</v>
      </c>
      <c r="AQ65" s="3"/>
      <c r="AR65" s="4" t="s">
        <v>2822</v>
      </c>
      <c r="AS65" s="3"/>
      <c r="AU65" s="3"/>
      <c r="AV65" s="3"/>
      <c r="AW65" s="4" t="s">
        <v>1062</v>
      </c>
      <c r="AX65" s="4" t="s">
        <v>1063</v>
      </c>
      <c r="AY65" s="2" t="s">
        <v>67</v>
      </c>
      <c r="AZ65" s="4" t="s">
        <v>2823</v>
      </c>
      <c r="BA65" s="2" t="s">
        <v>59</v>
      </c>
      <c r="BB65" s="3"/>
      <c r="BE65" s="4" t="s">
        <v>2820</v>
      </c>
      <c r="BF65" s="4" t="s">
        <v>95</v>
      </c>
      <c r="BG65" s="4" t="s">
        <v>2824</v>
      </c>
      <c r="BH65" s="2" t="s">
        <v>67</v>
      </c>
      <c r="BI65" s="2" t="s">
        <v>59</v>
      </c>
      <c r="BJ65" s="4" t="s">
        <v>2826</v>
      </c>
    </row>
    <row r="66" spans="1:63" s="2" customFormat="1" ht="16" thickBot="1">
      <c r="A66" s="2" t="s">
        <v>2857</v>
      </c>
      <c r="B66" s="2" t="s">
        <v>2858</v>
      </c>
      <c r="C66" s="5" t="s">
        <v>3549</v>
      </c>
      <c r="D66" s="5" t="s">
        <v>3545</v>
      </c>
      <c r="E66" s="11">
        <v>1563</v>
      </c>
      <c r="F66" s="2" t="s">
        <v>483</v>
      </c>
      <c r="G66" s="2" t="s">
        <v>2859</v>
      </c>
      <c r="H66" s="8">
        <v>26</v>
      </c>
      <c r="I66" s="2" t="s">
        <v>75</v>
      </c>
      <c r="J66" s="2" t="s">
        <v>2428</v>
      </c>
      <c r="K66" s="3" t="s">
        <v>2860</v>
      </c>
      <c r="L66" s="4" t="s">
        <v>2868</v>
      </c>
      <c r="M66" s="12">
        <f t="shared" si="0"/>
        <v>693.99999999906868</v>
      </c>
      <c r="N66" s="4"/>
      <c r="P66" s="2" t="s">
        <v>2861</v>
      </c>
      <c r="Q66" s="4" t="s">
        <v>2862</v>
      </c>
      <c r="R66" s="2" t="s">
        <v>59</v>
      </c>
      <c r="S66" s="2" t="s">
        <v>76</v>
      </c>
      <c r="T66" s="4" t="s">
        <v>2863</v>
      </c>
      <c r="U66" s="3"/>
      <c r="V66" s="4" t="s">
        <v>2864</v>
      </c>
      <c r="W66" s="3" t="s">
        <v>2860</v>
      </c>
      <c r="X66" s="4" t="s">
        <v>2865</v>
      </c>
      <c r="Y66" s="3"/>
      <c r="Z66" s="3"/>
      <c r="AA66" s="3"/>
      <c r="AB66" s="4" t="s">
        <v>376</v>
      </c>
      <c r="AE66" s="4" t="s">
        <v>149</v>
      </c>
      <c r="AF66" s="4" t="s">
        <v>495</v>
      </c>
      <c r="AG66" s="4" t="s">
        <v>496</v>
      </c>
      <c r="AH66" s="4" t="s">
        <v>81</v>
      </c>
      <c r="AL66" s="4" t="s">
        <v>66</v>
      </c>
      <c r="AP66" s="2" t="s">
        <v>59</v>
      </c>
      <c r="AQ66" s="3"/>
      <c r="AR66" s="4" t="s">
        <v>2864</v>
      </c>
      <c r="AS66" s="3"/>
      <c r="AU66" s="3"/>
      <c r="AV66" s="3"/>
      <c r="AY66" s="2" t="s">
        <v>67</v>
      </c>
      <c r="AZ66" s="4" t="s">
        <v>2866</v>
      </c>
      <c r="BA66" s="2" t="s">
        <v>59</v>
      </c>
      <c r="BB66" s="3"/>
      <c r="BE66" s="4" t="s">
        <v>2867</v>
      </c>
      <c r="BG66" s="3"/>
      <c r="BH66" s="2" t="s">
        <v>67</v>
      </c>
      <c r="BI66" s="2" t="s">
        <v>59</v>
      </c>
    </row>
    <row r="67" spans="1:63" s="2" customFormat="1" ht="16" thickBot="1">
      <c r="A67" s="2" t="s">
        <v>2903</v>
      </c>
      <c r="B67" s="2" t="s">
        <v>2904</v>
      </c>
      <c r="C67" s="5" t="s">
        <v>3538</v>
      </c>
      <c r="D67" s="5" t="s">
        <v>3539</v>
      </c>
      <c r="E67" s="11">
        <v>734</v>
      </c>
      <c r="F67" s="2" t="s">
        <v>119</v>
      </c>
      <c r="G67" s="2" t="s">
        <v>2905</v>
      </c>
      <c r="H67" s="8">
        <v>40</v>
      </c>
      <c r="I67" s="2" t="s">
        <v>75</v>
      </c>
      <c r="J67" s="2" t="s">
        <v>2768</v>
      </c>
      <c r="K67" s="3" t="s">
        <v>2906</v>
      </c>
      <c r="L67" s="4" t="s">
        <v>2916</v>
      </c>
      <c r="M67" s="12">
        <f t="shared" ref="M67:M74" si="1">(L67-K67)*1440</f>
        <v>755.9999999916181</v>
      </c>
      <c r="N67" s="4"/>
      <c r="P67" s="2" t="s">
        <v>2907</v>
      </c>
      <c r="Q67" s="4" t="s">
        <v>2908</v>
      </c>
      <c r="R67" s="2" t="s">
        <v>59</v>
      </c>
      <c r="S67" s="2" t="s">
        <v>76</v>
      </c>
      <c r="T67" s="4" t="s">
        <v>2909</v>
      </c>
      <c r="U67" s="4" t="s">
        <v>2910</v>
      </c>
      <c r="V67" s="3"/>
      <c r="W67" s="3" t="s">
        <v>2906</v>
      </c>
      <c r="X67" s="4" t="s">
        <v>2911</v>
      </c>
      <c r="Y67" s="4" t="s">
        <v>2912</v>
      </c>
      <c r="Z67" s="3"/>
      <c r="AA67" s="3"/>
      <c r="AB67" s="4" t="s">
        <v>244</v>
      </c>
      <c r="AC67" s="4" t="s">
        <v>527</v>
      </c>
      <c r="AD67" s="4" t="s">
        <v>528</v>
      </c>
      <c r="AE67" s="4" t="s">
        <v>2455</v>
      </c>
      <c r="AF67" s="4" t="s">
        <v>92</v>
      </c>
      <c r="AG67" s="4" t="s">
        <v>93</v>
      </c>
      <c r="AH67" s="4" t="s">
        <v>259</v>
      </c>
      <c r="AL67" s="4" t="s">
        <v>2913</v>
      </c>
      <c r="AP67" s="2" t="s">
        <v>59</v>
      </c>
      <c r="AQ67" s="3"/>
      <c r="AR67" s="4" t="s">
        <v>2910</v>
      </c>
      <c r="AS67" s="3"/>
      <c r="AU67" s="3"/>
      <c r="AV67" s="3"/>
      <c r="AY67" s="2" t="s">
        <v>59</v>
      </c>
      <c r="AZ67" s="3"/>
      <c r="BA67" s="2" t="s">
        <v>59</v>
      </c>
      <c r="BB67" s="3"/>
      <c r="BE67" s="4" t="s">
        <v>2915</v>
      </c>
      <c r="BF67" s="4" t="s">
        <v>68</v>
      </c>
      <c r="BG67" s="4" t="s">
        <v>2914</v>
      </c>
      <c r="BH67" s="2" t="s">
        <v>67</v>
      </c>
      <c r="BI67" s="2" t="s">
        <v>59</v>
      </c>
      <c r="BJ67" s="4" t="s">
        <v>70</v>
      </c>
    </row>
    <row r="68" spans="1:63" s="2" customFormat="1" ht="16" thickBot="1">
      <c r="A68" s="2" t="s">
        <v>2783</v>
      </c>
      <c r="B68" s="2" t="s">
        <v>2784</v>
      </c>
      <c r="C68" s="5" t="s">
        <v>3548</v>
      </c>
      <c r="D68" s="5" t="s">
        <v>3545</v>
      </c>
      <c r="E68" s="11">
        <v>4321</v>
      </c>
      <c r="F68" s="2" t="s">
        <v>274</v>
      </c>
      <c r="G68" s="2" t="s">
        <v>2785</v>
      </c>
      <c r="H68" s="8">
        <v>25</v>
      </c>
      <c r="I68" s="2" t="s">
        <v>75</v>
      </c>
      <c r="J68" s="2" t="s">
        <v>2768</v>
      </c>
      <c r="K68" s="3" t="s">
        <v>2786</v>
      </c>
      <c r="L68" s="4" t="s">
        <v>2796</v>
      </c>
      <c r="M68" s="12">
        <f t="shared" si="1"/>
        <v>962.99999999580905</v>
      </c>
      <c r="N68" s="4"/>
      <c r="P68" s="2" t="s">
        <v>2787</v>
      </c>
      <c r="Q68" s="4" t="s">
        <v>2788</v>
      </c>
      <c r="R68" s="2" t="s">
        <v>59</v>
      </c>
      <c r="S68" s="2" t="s">
        <v>76</v>
      </c>
      <c r="T68" s="4" t="s">
        <v>2789</v>
      </c>
      <c r="U68" s="3"/>
      <c r="V68" s="4" t="s">
        <v>2790</v>
      </c>
      <c r="W68" s="3" t="s">
        <v>2786</v>
      </c>
      <c r="X68" s="4" t="s">
        <v>2791</v>
      </c>
      <c r="Y68" s="4" t="s">
        <v>2792</v>
      </c>
      <c r="Z68" s="3"/>
      <c r="AA68" s="3"/>
      <c r="AE68" s="4" t="s">
        <v>91</v>
      </c>
      <c r="AF68" s="4" t="s">
        <v>452</v>
      </c>
      <c r="AG68" s="4" t="s">
        <v>453</v>
      </c>
      <c r="AH68" s="4" t="s">
        <v>81</v>
      </c>
      <c r="AL68" s="4" t="s">
        <v>66</v>
      </c>
      <c r="AP68" s="2" t="s">
        <v>59</v>
      </c>
      <c r="AQ68" s="4" t="s">
        <v>2793</v>
      </c>
      <c r="AR68" s="4" t="s">
        <v>2794</v>
      </c>
      <c r="AS68" s="3"/>
      <c r="AU68" s="3"/>
      <c r="AV68" s="3"/>
      <c r="AY68" s="2" t="s">
        <v>67</v>
      </c>
      <c r="AZ68" s="4" t="s">
        <v>2795</v>
      </c>
      <c r="BA68" s="2" t="s">
        <v>59</v>
      </c>
      <c r="BB68" s="3"/>
      <c r="BE68" s="4" t="s">
        <v>2791</v>
      </c>
      <c r="BG68" s="3"/>
      <c r="BH68" s="2" t="s">
        <v>67</v>
      </c>
      <c r="BI68" s="2" t="s">
        <v>59</v>
      </c>
      <c r="BJ68" s="4" t="s">
        <v>97</v>
      </c>
    </row>
    <row r="69" spans="1:63" s="2" customFormat="1" ht="16" thickBot="1">
      <c r="A69" s="2" t="s">
        <v>3214</v>
      </c>
      <c r="B69" s="2" t="s">
        <v>3215</v>
      </c>
      <c r="C69" s="5" t="s">
        <v>3546</v>
      </c>
      <c r="D69" s="5" t="s">
        <v>3547</v>
      </c>
      <c r="E69" s="11">
        <v>1123</v>
      </c>
      <c r="F69" s="2" t="s">
        <v>82</v>
      </c>
      <c r="G69" s="2" t="s">
        <v>3216</v>
      </c>
      <c r="H69" s="8">
        <v>26</v>
      </c>
      <c r="I69" s="2" t="s">
        <v>75</v>
      </c>
      <c r="J69" s="2" t="s">
        <v>2647</v>
      </c>
      <c r="K69" s="3" t="s">
        <v>3217</v>
      </c>
      <c r="L69" s="4" t="s">
        <v>3228</v>
      </c>
      <c r="M69" s="12">
        <f t="shared" si="1"/>
        <v>825.99999999976717</v>
      </c>
      <c r="N69" s="4"/>
      <c r="O69" s="4" t="s">
        <v>105</v>
      </c>
      <c r="P69" s="2" t="s">
        <v>3218</v>
      </c>
      <c r="Q69" s="4" t="s">
        <v>3209</v>
      </c>
      <c r="R69" s="2" t="s">
        <v>59</v>
      </c>
      <c r="S69" s="2" t="s">
        <v>76</v>
      </c>
      <c r="T69" s="4" t="s">
        <v>3219</v>
      </c>
      <c r="U69" s="3"/>
      <c r="V69" s="4" t="s">
        <v>3220</v>
      </c>
      <c r="W69" s="3" t="s">
        <v>3217</v>
      </c>
      <c r="X69" s="4" t="s">
        <v>3221</v>
      </c>
      <c r="Y69" s="4" t="s">
        <v>3222</v>
      </c>
      <c r="Z69" s="4" t="s">
        <v>3211</v>
      </c>
      <c r="AA69" s="4" t="s">
        <v>3223</v>
      </c>
      <c r="AB69" s="4" t="s">
        <v>188</v>
      </c>
      <c r="AE69" s="4" t="s">
        <v>63</v>
      </c>
      <c r="AF69" s="4" t="s">
        <v>3140</v>
      </c>
      <c r="AG69" s="4" t="s">
        <v>3141</v>
      </c>
      <c r="AH69" s="4" t="s">
        <v>64</v>
      </c>
      <c r="AK69" s="4" t="s">
        <v>3224</v>
      </c>
      <c r="AL69" s="4" t="s">
        <v>631</v>
      </c>
      <c r="AP69" s="2" t="s">
        <v>59</v>
      </c>
      <c r="AQ69" s="3"/>
      <c r="AR69" s="4" t="s">
        <v>3225</v>
      </c>
      <c r="AS69" s="3"/>
      <c r="AU69" s="3"/>
      <c r="AV69" s="4" t="s">
        <v>3227</v>
      </c>
      <c r="AY69" s="2" t="s">
        <v>59</v>
      </c>
      <c r="AZ69" s="3"/>
      <c r="BA69" s="2" t="s">
        <v>59</v>
      </c>
      <c r="BB69" s="3"/>
      <c r="BE69" s="4" t="s">
        <v>3221</v>
      </c>
      <c r="BF69" s="4" t="s">
        <v>95</v>
      </c>
      <c r="BG69" s="4" t="s">
        <v>3226</v>
      </c>
      <c r="BH69" s="2" t="s">
        <v>67</v>
      </c>
      <c r="BI69" s="2" t="s">
        <v>59</v>
      </c>
      <c r="BJ69" s="4" t="s">
        <v>186</v>
      </c>
      <c r="BK69" s="4" t="s">
        <v>3229</v>
      </c>
    </row>
    <row r="70" spans="1:63" s="2" customFormat="1" ht="16" thickBot="1">
      <c r="A70" s="2" t="s">
        <v>2986</v>
      </c>
      <c r="B70" s="2" t="s">
        <v>2987</v>
      </c>
      <c r="C70" s="5" t="s">
        <v>3544</v>
      </c>
      <c r="D70" s="5" t="s">
        <v>3545</v>
      </c>
      <c r="E70" s="11">
        <v>1465</v>
      </c>
      <c r="F70" s="2" t="s">
        <v>94</v>
      </c>
      <c r="G70" s="2" t="s">
        <v>2988</v>
      </c>
      <c r="H70" s="8">
        <v>26</v>
      </c>
      <c r="I70" s="2" t="s">
        <v>75</v>
      </c>
      <c r="J70" s="2" t="s">
        <v>3036</v>
      </c>
      <c r="K70" s="3" t="s">
        <v>3037</v>
      </c>
      <c r="L70" s="4" t="s">
        <v>3046</v>
      </c>
      <c r="M70" s="12">
        <f t="shared" si="1"/>
        <v>865.9999999939464</v>
      </c>
      <c r="N70" s="4"/>
      <c r="P70" s="2" t="s">
        <v>3038</v>
      </c>
      <c r="Q70" s="4" t="s">
        <v>3039</v>
      </c>
      <c r="R70" s="2" t="s">
        <v>59</v>
      </c>
      <c r="S70" s="2" t="s">
        <v>76</v>
      </c>
      <c r="T70" s="4" t="s">
        <v>3040</v>
      </c>
      <c r="U70" s="3"/>
      <c r="V70" s="4" t="s">
        <v>3041</v>
      </c>
      <c r="W70" s="3" t="s">
        <v>3037</v>
      </c>
      <c r="X70" s="4" t="s">
        <v>3042</v>
      </c>
      <c r="Y70" s="3"/>
      <c r="Z70" s="3"/>
      <c r="AA70" s="3"/>
      <c r="AB70" s="4" t="s">
        <v>172</v>
      </c>
      <c r="AE70" s="4" t="s">
        <v>263</v>
      </c>
      <c r="AF70" s="4" t="s">
        <v>146</v>
      </c>
      <c r="AG70" s="4" t="s">
        <v>147</v>
      </c>
      <c r="AH70" s="4" t="s">
        <v>81</v>
      </c>
      <c r="AL70" s="4" t="s">
        <v>625</v>
      </c>
      <c r="AM70" s="4" t="s">
        <v>191</v>
      </c>
      <c r="AN70" s="4" t="s">
        <v>3043</v>
      </c>
      <c r="AP70" s="2" t="s">
        <v>59</v>
      </c>
      <c r="AQ70" s="4" t="s">
        <v>3044</v>
      </c>
      <c r="AR70" s="4" t="s">
        <v>3045</v>
      </c>
      <c r="AS70" s="3"/>
      <c r="AU70" s="3"/>
      <c r="AV70" s="3"/>
      <c r="AY70" s="2" t="s">
        <v>59</v>
      </c>
      <c r="AZ70" s="3"/>
      <c r="BA70" s="2" t="s">
        <v>59</v>
      </c>
      <c r="BB70" s="3"/>
      <c r="BE70" s="4" t="s">
        <v>3042</v>
      </c>
      <c r="BG70" s="3"/>
      <c r="BH70" s="2" t="s">
        <v>67</v>
      </c>
      <c r="BI70" s="2" t="s">
        <v>59</v>
      </c>
    </row>
    <row r="71" spans="1:63" s="2" customFormat="1" ht="16" thickBot="1">
      <c r="A71" s="2" t="s">
        <v>3313</v>
      </c>
      <c r="B71" s="2" t="s">
        <v>3314</v>
      </c>
      <c r="C71" s="5" t="s">
        <v>3538</v>
      </c>
      <c r="D71" s="5" t="s">
        <v>3541</v>
      </c>
      <c r="E71" s="11">
        <v>3861</v>
      </c>
      <c r="F71" s="2" t="s">
        <v>274</v>
      </c>
      <c r="G71" s="2" t="s">
        <v>3315</v>
      </c>
      <c r="H71" s="8">
        <v>52</v>
      </c>
      <c r="I71" s="2" t="s">
        <v>75</v>
      </c>
      <c r="J71" s="2" t="s">
        <v>3246</v>
      </c>
      <c r="K71" s="3" t="s">
        <v>3316</v>
      </c>
      <c r="L71" s="4" t="s">
        <v>3327</v>
      </c>
      <c r="M71" s="12">
        <f t="shared" si="1"/>
        <v>654.99999999767169</v>
      </c>
      <c r="N71" s="4"/>
      <c r="P71" s="2" t="s">
        <v>3317</v>
      </c>
      <c r="Q71" s="4" t="s">
        <v>3318</v>
      </c>
      <c r="R71" s="2" t="s">
        <v>59</v>
      </c>
      <c r="S71" s="2" t="s">
        <v>76</v>
      </c>
      <c r="T71" s="4" t="s">
        <v>3319</v>
      </c>
      <c r="U71" s="3"/>
      <c r="V71" s="4" t="s">
        <v>3320</v>
      </c>
      <c r="W71" s="3" t="s">
        <v>3316</v>
      </c>
      <c r="X71" s="4" t="s">
        <v>3321</v>
      </c>
      <c r="Y71" s="4" t="s">
        <v>3322</v>
      </c>
      <c r="Z71" s="3"/>
      <c r="AA71" s="3"/>
      <c r="AE71" s="4" t="s">
        <v>91</v>
      </c>
      <c r="AF71" s="4" t="s">
        <v>221</v>
      </c>
      <c r="AG71" s="4" t="s">
        <v>222</v>
      </c>
      <c r="AH71" s="4" t="s">
        <v>64</v>
      </c>
      <c r="AL71" s="4" t="s">
        <v>941</v>
      </c>
      <c r="AM71" s="4" t="s">
        <v>3323</v>
      </c>
      <c r="AN71" s="4" t="s">
        <v>593</v>
      </c>
      <c r="AP71" s="2" t="s">
        <v>59</v>
      </c>
      <c r="AQ71" s="4" t="s">
        <v>3324</v>
      </c>
      <c r="AR71" s="4" t="s">
        <v>3319</v>
      </c>
      <c r="AS71" s="3"/>
      <c r="AU71" s="3"/>
      <c r="AV71" s="3"/>
      <c r="AX71" s="4" t="s">
        <v>1063</v>
      </c>
      <c r="AY71" s="2" t="s">
        <v>67</v>
      </c>
      <c r="AZ71" s="4" t="s">
        <v>3326</v>
      </c>
      <c r="BA71" s="2" t="s">
        <v>59</v>
      </c>
      <c r="BB71" s="3"/>
      <c r="BE71" s="4" t="s">
        <v>3321</v>
      </c>
      <c r="BF71" s="4" t="s">
        <v>68</v>
      </c>
      <c r="BG71" s="4" t="s">
        <v>3325</v>
      </c>
      <c r="BH71" s="2" t="s">
        <v>67</v>
      </c>
      <c r="BI71" s="2" t="s">
        <v>59</v>
      </c>
      <c r="BJ71" s="4" t="s">
        <v>96</v>
      </c>
    </row>
    <row r="72" spans="1:63" s="2" customFormat="1" ht="16" thickBot="1">
      <c r="A72" s="2" t="s">
        <v>3328</v>
      </c>
      <c r="B72" s="2" t="s">
        <v>3329</v>
      </c>
      <c r="C72" s="5" t="s">
        <v>3538</v>
      </c>
      <c r="D72" s="5" t="s">
        <v>3543</v>
      </c>
      <c r="E72" s="11">
        <v>1111</v>
      </c>
      <c r="F72" s="2" t="s">
        <v>119</v>
      </c>
      <c r="G72" s="2" t="s">
        <v>3330</v>
      </c>
      <c r="H72" s="8">
        <v>14</v>
      </c>
      <c r="I72" s="2" t="s">
        <v>58</v>
      </c>
      <c r="J72" s="2" t="s">
        <v>2679</v>
      </c>
      <c r="K72" s="3" t="s">
        <v>3331</v>
      </c>
      <c r="L72" s="4" t="s">
        <v>3340</v>
      </c>
      <c r="M72" s="12">
        <f t="shared" si="1"/>
        <v>979.0000000060536</v>
      </c>
      <c r="N72" s="4"/>
      <c r="P72" s="2" t="s">
        <v>3332</v>
      </c>
      <c r="Q72" s="4" t="s">
        <v>3333</v>
      </c>
      <c r="R72" s="2" t="s">
        <v>59</v>
      </c>
      <c r="S72" s="2" t="s">
        <v>60</v>
      </c>
      <c r="T72" s="4" t="s">
        <v>3334</v>
      </c>
      <c r="U72" s="3"/>
      <c r="V72" s="4" t="s">
        <v>3335</v>
      </c>
      <c r="W72" s="3" t="s">
        <v>3331</v>
      </c>
      <c r="X72" s="4" t="s">
        <v>3336</v>
      </c>
      <c r="Y72" s="4" t="s">
        <v>3337</v>
      </c>
      <c r="Z72" s="3"/>
      <c r="AA72" s="3"/>
      <c r="AB72" s="4" t="s">
        <v>475</v>
      </c>
      <c r="AE72" s="4" t="s">
        <v>116</v>
      </c>
      <c r="AF72" s="4" t="s">
        <v>282</v>
      </c>
      <c r="AG72" s="4" t="s">
        <v>283</v>
      </c>
      <c r="AH72" s="4" t="s">
        <v>64</v>
      </c>
      <c r="AL72" s="4" t="s">
        <v>286</v>
      </c>
      <c r="AP72" s="2" t="s">
        <v>59</v>
      </c>
      <c r="AQ72" s="3"/>
      <c r="AR72" s="4" t="s">
        <v>3336</v>
      </c>
      <c r="AS72" s="3"/>
      <c r="AU72" s="3"/>
      <c r="AV72" s="4" t="s">
        <v>3338</v>
      </c>
      <c r="AY72" s="2" t="s">
        <v>59</v>
      </c>
      <c r="AZ72" s="3"/>
      <c r="BA72" s="2" t="s">
        <v>59</v>
      </c>
      <c r="BB72" s="3"/>
      <c r="BE72" s="4" t="s">
        <v>3336</v>
      </c>
      <c r="BF72" s="4" t="s">
        <v>68</v>
      </c>
      <c r="BG72" s="4" t="s">
        <v>3339</v>
      </c>
      <c r="BH72" s="2" t="s">
        <v>67</v>
      </c>
      <c r="BI72" s="2" t="s">
        <v>59</v>
      </c>
      <c r="BJ72" s="4" t="s">
        <v>161</v>
      </c>
    </row>
    <row r="73" spans="1:63" s="2" customFormat="1" ht="16" thickBot="1">
      <c r="A73" s="2" t="s">
        <v>2499</v>
      </c>
      <c r="B73" s="2" t="s">
        <v>2500</v>
      </c>
      <c r="C73" s="5" t="s">
        <v>3542</v>
      </c>
      <c r="D73" s="5" t="s">
        <v>3541</v>
      </c>
      <c r="E73" s="11">
        <v>2377</v>
      </c>
      <c r="F73" s="2" t="s">
        <v>274</v>
      </c>
      <c r="G73" s="2" t="s">
        <v>2501</v>
      </c>
      <c r="H73" s="8">
        <v>59</v>
      </c>
      <c r="I73" s="2" t="s">
        <v>75</v>
      </c>
      <c r="J73" s="2" t="s">
        <v>2629</v>
      </c>
      <c r="K73" s="3" t="s">
        <v>2630</v>
      </c>
      <c r="L73" s="4" t="s">
        <v>2643</v>
      </c>
      <c r="M73" s="12">
        <f t="shared" si="1"/>
        <v>664.99999999883585</v>
      </c>
      <c r="N73" s="4"/>
      <c r="P73" s="2" t="s">
        <v>2631</v>
      </c>
      <c r="Q73" s="4" t="s">
        <v>2632</v>
      </c>
      <c r="R73" s="2" t="s">
        <v>59</v>
      </c>
      <c r="S73" s="2" t="s">
        <v>76</v>
      </c>
      <c r="T73" s="4" t="s">
        <v>2633</v>
      </c>
      <c r="U73" s="3"/>
      <c r="V73" s="4" t="s">
        <v>2634</v>
      </c>
      <c r="W73" s="3" t="s">
        <v>2630</v>
      </c>
      <c r="X73" s="4" t="s">
        <v>2635</v>
      </c>
      <c r="Y73" s="4" t="s">
        <v>2636</v>
      </c>
      <c r="Z73" s="3"/>
      <c r="AA73" s="3"/>
      <c r="AE73" s="4" t="s">
        <v>269</v>
      </c>
      <c r="AF73" s="4" t="s">
        <v>1515</v>
      </c>
      <c r="AG73" s="4" t="s">
        <v>1516</v>
      </c>
      <c r="AH73" s="4" t="s">
        <v>142</v>
      </c>
      <c r="AL73" s="4" t="s">
        <v>2513</v>
      </c>
      <c r="AM73" s="4" t="s">
        <v>540</v>
      </c>
      <c r="AP73" s="2" t="s">
        <v>59</v>
      </c>
      <c r="AQ73" s="4" t="s">
        <v>2637</v>
      </c>
      <c r="AR73" s="4" t="s">
        <v>2638</v>
      </c>
      <c r="AS73" s="3"/>
      <c r="AU73" s="3"/>
      <c r="AV73" s="4" t="s">
        <v>2640</v>
      </c>
      <c r="AW73" s="4" t="s">
        <v>2641</v>
      </c>
      <c r="AY73" s="2" t="s">
        <v>67</v>
      </c>
      <c r="AZ73" s="4" t="s">
        <v>2642</v>
      </c>
      <c r="BA73" s="2" t="s">
        <v>59</v>
      </c>
      <c r="BB73" s="3"/>
      <c r="BE73" s="4" t="s">
        <v>2635</v>
      </c>
      <c r="BF73" s="4" t="s">
        <v>95</v>
      </c>
      <c r="BG73" s="4" t="s">
        <v>2639</v>
      </c>
      <c r="BH73" s="2" t="s">
        <v>67</v>
      </c>
      <c r="BI73" s="2" t="s">
        <v>59</v>
      </c>
      <c r="BJ73" s="4" t="s">
        <v>449</v>
      </c>
    </row>
    <row r="74" spans="1:63" s="2" customFormat="1" ht="16" thickBot="1">
      <c r="A74" s="2" t="s">
        <v>3341</v>
      </c>
      <c r="B74" s="2" t="s">
        <v>3342</v>
      </c>
      <c r="C74" s="5" t="s">
        <v>3540</v>
      </c>
      <c r="D74" s="5" t="s">
        <v>3539</v>
      </c>
      <c r="E74" s="11">
        <v>812</v>
      </c>
      <c r="F74" s="2" t="s">
        <v>119</v>
      </c>
      <c r="G74" s="2" t="s">
        <v>3343</v>
      </c>
      <c r="H74" s="8">
        <v>40</v>
      </c>
      <c r="I74" s="2" t="s">
        <v>75</v>
      </c>
      <c r="J74" s="2" t="s">
        <v>3050</v>
      </c>
      <c r="K74" s="3" t="s">
        <v>3344</v>
      </c>
      <c r="L74" s="4" t="s">
        <v>3353</v>
      </c>
      <c r="M74" s="12">
        <f t="shared" si="1"/>
        <v>563.99999999441206</v>
      </c>
      <c r="N74" s="4"/>
      <c r="P74" s="2" t="s">
        <v>3345</v>
      </c>
      <c r="Q74" s="4" t="s">
        <v>3346</v>
      </c>
      <c r="R74" s="2" t="s">
        <v>59</v>
      </c>
      <c r="S74" s="2" t="s">
        <v>76</v>
      </c>
      <c r="T74" s="4" t="s">
        <v>3347</v>
      </c>
      <c r="U74" s="3"/>
      <c r="V74" s="4" t="s">
        <v>3348</v>
      </c>
      <c r="W74" s="3" t="s">
        <v>3344</v>
      </c>
      <c r="X74" s="4" t="s">
        <v>3349</v>
      </c>
      <c r="Y74" s="4" t="s">
        <v>3350</v>
      </c>
      <c r="Z74" s="3"/>
      <c r="AA74" s="3"/>
      <c r="AB74" s="4" t="s">
        <v>90</v>
      </c>
      <c r="AE74" s="4" t="s">
        <v>1648</v>
      </c>
      <c r="AF74" s="4" t="s">
        <v>1267</v>
      </c>
      <c r="AG74" s="4" t="s">
        <v>1268</v>
      </c>
      <c r="AH74" s="4" t="s">
        <v>81</v>
      </c>
      <c r="AL74" s="4" t="s">
        <v>231</v>
      </c>
      <c r="AP74" s="2" t="s">
        <v>59</v>
      </c>
      <c r="AQ74" s="3"/>
      <c r="AR74" s="4" t="s">
        <v>3348</v>
      </c>
      <c r="AS74" s="3"/>
      <c r="AU74" s="3"/>
      <c r="AV74" s="4" t="s">
        <v>3351</v>
      </c>
      <c r="AY74" s="2" t="s">
        <v>59</v>
      </c>
      <c r="AZ74" s="3"/>
      <c r="BA74" s="2" t="s">
        <v>59</v>
      </c>
      <c r="BB74" s="3"/>
      <c r="BE74" s="4" t="s">
        <v>3349</v>
      </c>
      <c r="BF74" s="4" t="s">
        <v>68</v>
      </c>
      <c r="BG74" s="4" t="s">
        <v>3352</v>
      </c>
      <c r="BH74" s="2" t="s">
        <v>67</v>
      </c>
      <c r="BI74" s="2" t="s">
        <v>59</v>
      </c>
      <c r="BJ74" s="4" t="s">
        <v>363</v>
      </c>
    </row>
    <row r="78" spans="1:63" s="2" customFormat="1">
      <c r="A78"/>
      <c r="B78"/>
      <c r="C78" s="1"/>
      <c r="D78" s="1"/>
      <c r="E78" s="1"/>
      <c r="F78"/>
      <c r="G78"/>
      <c r="H78"/>
      <c r="I78"/>
      <c r="J78"/>
      <c r="K78"/>
      <c r="L78"/>
      <c r="M78" s="1"/>
      <c r="N78" s="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1:63" s="2" customFormat="1">
      <c r="A79"/>
      <c r="B79"/>
      <c r="C79" s="1"/>
      <c r="D79" s="1"/>
      <c r="E79" s="1"/>
      <c r="F79"/>
      <c r="G79"/>
      <c r="H79"/>
      <c r="I79"/>
      <c r="J79"/>
      <c r="K79"/>
      <c r="L79"/>
      <c r="M79" s="1"/>
      <c r="N79" s="1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1:63" s="2" customFormat="1">
      <c r="A80"/>
      <c r="B80"/>
      <c r="C80" s="1"/>
      <c r="D80" s="5"/>
      <c r="E80" s="1">
        <f>MEDIAN(E2:E74)</f>
        <v>1111</v>
      </c>
      <c r="F80" s="1"/>
      <c r="G80" s="1" t="s">
        <v>3593</v>
      </c>
      <c r="H80" s="1">
        <f t="shared" ref="H80" si="2">MEDIAN(H2:H74)</f>
        <v>40</v>
      </c>
      <c r="J80" s="1" t="s">
        <v>3591</v>
      </c>
      <c r="K80">
        <v>38</v>
      </c>
      <c r="L80" s="1" t="s">
        <v>3593</v>
      </c>
      <c r="M80" s="1">
        <f t="shared" ref="M80" si="3">MEDIAN(M2:M74)</f>
        <v>856.00000000325963</v>
      </c>
      <c r="N80" s="1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1:63" s="2" customFormat="1">
      <c r="A81"/>
      <c r="B81"/>
      <c r="C81" s="1" t="s">
        <v>3589</v>
      </c>
      <c r="D81" s="5" t="s">
        <v>97</v>
      </c>
      <c r="E81" s="1">
        <f>AVERAGE(E2:E74)</f>
        <v>1637.6438356164383</v>
      </c>
      <c r="F81" s="1"/>
      <c r="G81" s="1" t="s">
        <v>3594</v>
      </c>
      <c r="H81" s="1">
        <f t="shared" ref="H81" si="4">AVERAGE(H2:H74)</f>
        <v>41.410958904109592</v>
      </c>
      <c r="J81" s="1" t="s">
        <v>3592</v>
      </c>
      <c r="K81">
        <v>35</v>
      </c>
      <c r="L81" s="1" t="s">
        <v>3594</v>
      </c>
      <c r="M81" s="1">
        <f t="shared" ref="M81" si="5">AVERAGE(M2:M74)</f>
        <v>901.27397260215605</v>
      </c>
      <c r="N81" s="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1:63" s="2" customFormat="1">
      <c r="A82"/>
      <c r="B82"/>
      <c r="C82" s="1" t="s">
        <v>3590</v>
      </c>
      <c r="D82" s="5" t="s">
        <v>64</v>
      </c>
      <c r="E82" s="1"/>
      <c r="F82"/>
      <c r="G82"/>
      <c r="H82"/>
      <c r="I82"/>
      <c r="J82"/>
      <c r="K82"/>
      <c r="L82"/>
      <c r="M82" s="1"/>
      <c r="N82" s="1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s="2" customFormat="1">
      <c r="A83"/>
      <c r="B83"/>
      <c r="C83" s="1" t="s">
        <v>3602</v>
      </c>
      <c r="D83" s="1">
        <v>40</v>
      </c>
      <c r="E83" s="1"/>
      <c r="F83"/>
      <c r="G83"/>
      <c r="H83"/>
      <c r="I83"/>
      <c r="J83"/>
      <c r="K83"/>
      <c r="L83"/>
      <c r="M83" s="1"/>
      <c r="N83" s="1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1:63" s="2" customFormat="1">
      <c r="A84"/>
      <c r="B84"/>
      <c r="C84" s="1" t="s">
        <v>3603</v>
      </c>
      <c r="D84" s="1">
        <v>34</v>
      </c>
      <c r="E84" s="1"/>
      <c r="F84"/>
      <c r="G84"/>
      <c r="H84"/>
      <c r="I84"/>
      <c r="J84"/>
      <c r="K84"/>
      <c r="L84"/>
      <c r="M84" s="1"/>
      <c r="N84" s="1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1:63" s="2" customFormat="1">
      <c r="A85"/>
      <c r="B85"/>
      <c r="C85" s="1"/>
      <c r="D85" s="1"/>
      <c r="E85" s="1"/>
      <c r="F85"/>
      <c r="G85"/>
      <c r="H85"/>
      <c r="I85"/>
      <c r="J85"/>
      <c r="K85"/>
      <c r="L85"/>
      <c r="M85" s="1"/>
      <c r="N85" s="1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1:63" s="2" customFormat="1">
      <c r="A86"/>
      <c r="B86"/>
      <c r="C86" s="1"/>
      <c r="D86" s="1"/>
      <c r="E86" s="1"/>
      <c r="F86"/>
      <c r="G86"/>
      <c r="H86"/>
      <c r="I86"/>
      <c r="J86"/>
      <c r="K86"/>
      <c r="L86"/>
      <c r="M86" s="1"/>
      <c r="N86" s="1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1:63" s="2" customFormat="1">
      <c r="A87"/>
      <c r="B87"/>
      <c r="C87" s="1"/>
      <c r="D87" s="1"/>
      <c r="E87" s="1"/>
      <c r="F87"/>
      <c r="G87"/>
      <c r="H87"/>
      <c r="I87"/>
      <c r="J87"/>
      <c r="K87"/>
      <c r="L87"/>
      <c r="M87" s="1"/>
      <c r="N87" s="1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1:63" s="2" customFormat="1">
      <c r="A88"/>
      <c r="B88"/>
      <c r="C88" s="1"/>
      <c r="D88" s="1"/>
      <c r="E88" s="1"/>
      <c r="F88"/>
      <c r="G88"/>
      <c r="H88"/>
      <c r="I88"/>
      <c r="J88"/>
      <c r="K88"/>
      <c r="L88"/>
      <c r="M88" s="1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1:63" s="2" customFormat="1">
      <c r="A89"/>
      <c r="B89"/>
      <c r="C89" s="1"/>
      <c r="D89" s="1"/>
      <c r="E89" s="1"/>
      <c r="F89"/>
      <c r="G89"/>
      <c r="H89"/>
      <c r="I89"/>
      <c r="J89"/>
      <c r="K89"/>
      <c r="L89"/>
      <c r="M89" s="1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</row>
    <row r="90" spans="1:63" s="2" customFormat="1">
      <c r="A90"/>
      <c r="B90"/>
      <c r="C90" s="1"/>
      <c r="D90" s="1"/>
      <c r="E90" s="1"/>
      <c r="F90"/>
      <c r="G90"/>
      <c r="H90"/>
      <c r="I90"/>
      <c r="J90"/>
      <c r="K90"/>
      <c r="L90"/>
      <c r="M90" s="1"/>
      <c r="N90" s="1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</row>
    <row r="91" spans="1:63" s="2" customFormat="1">
      <c r="A91"/>
      <c r="B91"/>
      <c r="C91" s="1"/>
      <c r="D91" s="1"/>
      <c r="E91" s="1"/>
      <c r="F91"/>
      <c r="G91"/>
      <c r="H91"/>
      <c r="I91"/>
      <c r="J91"/>
      <c r="K91"/>
      <c r="L91"/>
      <c r="M91" s="1"/>
      <c r="N91" s="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1:63" s="2" customFormat="1">
      <c r="A92"/>
      <c r="B92"/>
      <c r="C92" s="1"/>
      <c r="D92" s="1"/>
      <c r="E92" s="1"/>
      <c r="F92"/>
      <c r="G92"/>
      <c r="H92"/>
      <c r="I92"/>
      <c r="J92"/>
      <c r="K92"/>
      <c r="L92"/>
      <c r="M92" s="1"/>
      <c r="N92" s="1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1:63" s="2" customFormat="1">
      <c r="A93"/>
      <c r="B93"/>
      <c r="C93" s="1"/>
      <c r="D93" s="1"/>
      <c r="E93" s="1"/>
      <c r="F93"/>
      <c r="G93"/>
      <c r="H93"/>
      <c r="I93"/>
      <c r="J93"/>
      <c r="K93"/>
      <c r="L93"/>
      <c r="M93" s="1"/>
      <c r="N93" s="1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</row>
    <row r="94" spans="1:63" s="2" customFormat="1">
      <c r="A94"/>
      <c r="B94"/>
      <c r="C94" s="1"/>
      <c r="D94" s="1"/>
      <c r="E94" s="1"/>
      <c r="F94"/>
      <c r="G94"/>
      <c r="H94"/>
      <c r="I94"/>
      <c r="J94"/>
      <c r="K94"/>
      <c r="L94"/>
      <c r="M94" s="1"/>
      <c r="N94" s="1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1:63" s="2" customFormat="1">
      <c r="A95"/>
      <c r="B95"/>
      <c r="C95" s="1"/>
      <c r="D95" s="1"/>
      <c r="E95" s="1"/>
      <c r="F95"/>
      <c r="G95"/>
      <c r="H95"/>
      <c r="I95"/>
      <c r="J95"/>
      <c r="K95"/>
      <c r="L95"/>
      <c r="M95" s="1"/>
      <c r="N95" s="1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1:63" s="2" customFormat="1">
      <c r="A96"/>
      <c r="B96"/>
      <c r="C96" s="1"/>
      <c r="D96" s="1"/>
      <c r="E96" s="1"/>
      <c r="F96"/>
      <c r="G96"/>
      <c r="H96"/>
      <c r="I96"/>
      <c r="J96"/>
      <c r="K96"/>
      <c r="L96"/>
      <c r="M96" s="1"/>
      <c r="N96" s="1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1:63" s="2" customFormat="1">
      <c r="A97"/>
      <c r="B97"/>
      <c r="C97" s="1"/>
      <c r="D97" s="1"/>
      <c r="E97" s="1"/>
      <c r="F97"/>
      <c r="G97"/>
      <c r="H97"/>
      <c r="I97"/>
      <c r="J97"/>
      <c r="K97"/>
      <c r="L97"/>
      <c r="M97" s="1"/>
      <c r="N97" s="1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1:63" s="2" customFormat="1">
      <c r="A98"/>
      <c r="B98"/>
      <c r="C98" s="1"/>
      <c r="D98" s="1"/>
      <c r="E98" s="1"/>
      <c r="F98"/>
      <c r="G98"/>
      <c r="H98"/>
      <c r="I98"/>
      <c r="J98"/>
      <c r="K98"/>
      <c r="L98"/>
      <c r="M98" s="1"/>
      <c r="N98" s="1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1:63" s="2" customFormat="1">
      <c r="A99"/>
      <c r="B99"/>
      <c r="C99" s="1"/>
      <c r="D99" s="1"/>
      <c r="E99" s="1"/>
      <c r="F99"/>
      <c r="G99"/>
      <c r="H99"/>
      <c r="I99"/>
      <c r="J99"/>
      <c r="K99"/>
      <c r="L99"/>
      <c r="M99" s="1"/>
      <c r="N99" s="1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1:63" s="2" customFormat="1">
      <c r="A100"/>
      <c r="B100"/>
      <c r="C100" s="1"/>
      <c r="D100" s="1"/>
      <c r="E100" s="1"/>
      <c r="F100"/>
      <c r="G100"/>
      <c r="H100"/>
      <c r="I100"/>
      <c r="J100"/>
      <c r="K100"/>
      <c r="L100"/>
      <c r="M100" s="1"/>
      <c r="N100" s="1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1:63" s="2" customFormat="1">
      <c r="A101"/>
      <c r="B101"/>
      <c r="C101" s="1"/>
      <c r="D101" s="1"/>
      <c r="E101" s="1"/>
      <c r="F101"/>
      <c r="G101"/>
      <c r="H101"/>
      <c r="I101"/>
      <c r="J101"/>
      <c r="K101"/>
      <c r="L101"/>
      <c r="M101" s="1"/>
      <c r="N101" s="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1:63" s="2" customFormat="1">
      <c r="A102"/>
      <c r="B102"/>
      <c r="C102" s="1"/>
      <c r="D102" s="1"/>
      <c r="E102" s="1"/>
      <c r="F102"/>
      <c r="G102"/>
      <c r="H102"/>
      <c r="I102"/>
      <c r="J102"/>
      <c r="K102"/>
      <c r="L102"/>
      <c r="M102" s="1"/>
      <c r="N102" s="1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</row>
    <row r="103" spans="1:63" s="2" customFormat="1">
      <c r="A103"/>
      <c r="B103"/>
      <c r="C103" s="1"/>
      <c r="D103" s="1"/>
      <c r="E103" s="1"/>
      <c r="F103"/>
      <c r="G103"/>
      <c r="H103"/>
      <c r="I103"/>
      <c r="J103"/>
      <c r="K103"/>
      <c r="L103"/>
      <c r="M103" s="1"/>
      <c r="N103" s="1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1:63" s="2" customFormat="1">
      <c r="A104"/>
      <c r="B104"/>
      <c r="C104" s="1"/>
      <c r="D104" s="1"/>
      <c r="E104" s="1"/>
      <c r="F104"/>
      <c r="G104"/>
      <c r="H104"/>
      <c r="I104"/>
      <c r="J104"/>
      <c r="K104"/>
      <c r="L104"/>
      <c r="M104" s="1"/>
      <c r="N104" s="1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</sheetData>
  <autoFilter ref="A1:M74"/>
  <sortState ref="A2:BI311">
    <sortCondition ref="K2:K3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topLeftCell="A4" workbookViewId="0">
      <selection activeCell="C54" sqref="C54"/>
    </sheetView>
  </sheetViews>
  <sheetFormatPr defaultRowHeight="14.5"/>
  <cols>
    <col min="1" max="1" width="8.7265625" style="1"/>
    <col min="2" max="2" width="8.6328125" customWidth="1"/>
  </cols>
  <sheetData>
    <row r="1" spans="2:2" ht="15" thickBot="1">
      <c r="B1" s="1" t="s">
        <v>3624</v>
      </c>
    </row>
    <row r="2" spans="2:2" ht="16" thickBot="1">
      <c r="B2" s="6">
        <v>717</v>
      </c>
    </row>
    <row r="3" spans="2:2" ht="16" thickBot="1">
      <c r="B3" s="6">
        <v>974</v>
      </c>
    </row>
    <row r="4" spans="2:2" ht="16" thickBot="1">
      <c r="B4" s="6">
        <v>245</v>
      </c>
    </row>
    <row r="5" spans="2:2" ht="16" thickBot="1">
      <c r="B5" s="6">
        <v>1051</v>
      </c>
    </row>
    <row r="6" spans="2:2" ht="16" thickBot="1">
      <c r="B6" s="6">
        <v>1181</v>
      </c>
    </row>
    <row r="7" spans="2:2" ht="16" thickBot="1">
      <c r="B7" s="6">
        <v>1003</v>
      </c>
    </row>
    <row r="8" spans="2:2" ht="16" thickBot="1">
      <c r="B8" s="6">
        <v>1081</v>
      </c>
    </row>
    <row r="9" spans="2:2" ht="16" thickBot="1">
      <c r="B9" s="6">
        <v>892</v>
      </c>
    </row>
    <row r="10" spans="2:2" ht="16" thickBot="1">
      <c r="B10" s="6">
        <v>498</v>
      </c>
    </row>
    <row r="11" spans="2:2" ht="16" thickBot="1">
      <c r="B11" s="6">
        <v>1124</v>
      </c>
    </row>
    <row r="12" spans="2:2" ht="16" thickBot="1">
      <c r="B12" s="6">
        <v>1056</v>
      </c>
    </row>
    <row r="13" spans="2:2" ht="16" thickBot="1">
      <c r="B13" s="6">
        <v>491</v>
      </c>
    </row>
    <row r="14" spans="2:2" ht="16" thickBot="1">
      <c r="B14" s="6">
        <v>841</v>
      </c>
    </row>
    <row r="15" spans="2:2" ht="16" thickBot="1">
      <c r="B15" s="6">
        <v>848</v>
      </c>
    </row>
    <row r="16" spans="2:2" ht="16" thickBot="1">
      <c r="B16" s="6">
        <v>3342</v>
      </c>
    </row>
    <row r="17" spans="2:2" ht="16" thickBot="1">
      <c r="B17" s="6">
        <v>251</v>
      </c>
    </row>
    <row r="18" spans="2:2" ht="16" thickBot="1">
      <c r="B18" s="6">
        <v>851</v>
      </c>
    </row>
    <row r="19" spans="2:2" ht="16" thickBot="1">
      <c r="B19" s="6">
        <v>359</v>
      </c>
    </row>
    <row r="20" spans="2:2" ht="16" thickBot="1">
      <c r="B20" s="6">
        <v>703</v>
      </c>
    </row>
    <row r="21" spans="2:2" ht="16" thickBot="1">
      <c r="B21" s="6">
        <v>780</v>
      </c>
    </row>
    <row r="22" spans="2:2" ht="16" thickBot="1">
      <c r="B22" s="6">
        <v>1087</v>
      </c>
    </row>
    <row r="23" spans="2:2" ht="16" thickBot="1">
      <c r="B23" s="6">
        <v>1286</v>
      </c>
    </row>
    <row r="24" spans="2:2" ht="16" thickBot="1">
      <c r="B24" s="6">
        <v>462</v>
      </c>
    </row>
    <row r="25" spans="2:2" ht="16" thickBot="1">
      <c r="B25" s="6">
        <v>838</v>
      </c>
    </row>
    <row r="26" spans="2:2" ht="16" thickBot="1">
      <c r="B26" s="6">
        <v>923</v>
      </c>
    </row>
    <row r="27" spans="2:2" ht="16" thickBot="1">
      <c r="B27" s="6">
        <v>541</v>
      </c>
    </row>
    <row r="28" spans="2:2" ht="16" thickBot="1">
      <c r="B28" s="6">
        <v>745</v>
      </c>
    </row>
    <row r="29" spans="2:2" ht="16" thickBot="1">
      <c r="B29" s="6">
        <v>848</v>
      </c>
    </row>
    <row r="30" spans="2:2" ht="16" thickBot="1">
      <c r="B30" s="6">
        <v>835</v>
      </c>
    </row>
    <row r="31" spans="2:2" ht="16" thickBot="1">
      <c r="B31" s="6">
        <v>989</v>
      </c>
    </row>
    <row r="32" spans="2:2" ht="16" thickBot="1">
      <c r="B32" s="6">
        <v>740</v>
      </c>
    </row>
    <row r="33" spans="1:2" ht="16" thickBot="1">
      <c r="B33" s="6">
        <v>734</v>
      </c>
    </row>
    <row r="34" spans="1:2" ht="16" thickBot="1">
      <c r="B34" s="6">
        <v>1111</v>
      </c>
    </row>
    <row r="35" spans="1:2" ht="16" thickBot="1">
      <c r="B35" s="6">
        <v>812</v>
      </c>
    </row>
    <row r="36" spans="1:2">
      <c r="A36" s="1" t="s">
        <v>3593</v>
      </c>
      <c r="B36">
        <f>MEDIAN(B2:B35)</f>
        <v>844.5</v>
      </c>
    </row>
    <row r="37" spans="1:2">
      <c r="A37" s="1" t="s">
        <v>3594</v>
      </c>
      <c r="B37">
        <f>AVERAGE(B2:B35)</f>
        <v>889.38235294117646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sqref="A1:E9"/>
    </sheetView>
  </sheetViews>
  <sheetFormatPr defaultRowHeight="14.5"/>
  <cols>
    <col min="1" max="1" width="20.36328125" bestFit="1" customWidth="1"/>
    <col min="2" max="2" width="19.1796875" bestFit="1" customWidth="1"/>
    <col min="3" max="3" width="9.453125" customWidth="1"/>
    <col min="4" max="4" width="29.90625" bestFit="1" customWidth="1"/>
  </cols>
  <sheetData>
    <row r="1" spans="1:7">
      <c r="A1" s="1" t="s">
        <v>3595</v>
      </c>
      <c r="D1" s="1" t="s">
        <v>3606</v>
      </c>
    </row>
    <row r="2" spans="1:7">
      <c r="B2" s="1" t="s">
        <v>3593</v>
      </c>
      <c r="C2" s="1" t="s">
        <v>3594</v>
      </c>
    </row>
    <row r="3" spans="1:7">
      <c r="A3" s="1" t="s">
        <v>3596</v>
      </c>
      <c r="B3">
        <v>40</v>
      </c>
      <c r="C3">
        <v>41</v>
      </c>
    </row>
    <row r="4" spans="1:7">
      <c r="A4" s="1" t="s">
        <v>3597</v>
      </c>
      <c r="B4" s="1" t="s">
        <v>3604</v>
      </c>
      <c r="C4" s="1" t="s">
        <v>3605</v>
      </c>
    </row>
    <row r="5" spans="1:7">
      <c r="A5" s="1" t="s">
        <v>3598</v>
      </c>
      <c r="B5">
        <v>856</v>
      </c>
      <c r="C5">
        <v>901</v>
      </c>
    </row>
    <row r="6" spans="1:7">
      <c r="A6" s="1" t="s">
        <v>3599</v>
      </c>
      <c r="B6">
        <v>1111</v>
      </c>
      <c r="C6">
        <v>1637</v>
      </c>
    </row>
    <row r="8" spans="1:7">
      <c r="B8" s="1" t="s">
        <v>3601</v>
      </c>
      <c r="C8" s="1" t="s">
        <v>3589</v>
      </c>
      <c r="D8" s="1" t="s">
        <v>3622</v>
      </c>
      <c r="E8" s="1" t="s">
        <v>3590</v>
      </c>
    </row>
    <row r="9" spans="1:7">
      <c r="A9" s="1" t="s">
        <v>3600</v>
      </c>
      <c r="B9">
        <v>40</v>
      </c>
      <c r="C9">
        <v>31</v>
      </c>
      <c r="D9">
        <v>34</v>
      </c>
      <c r="E9">
        <v>2</v>
      </c>
      <c r="G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78"/>
  <sheetViews>
    <sheetView workbookViewId="0">
      <selection activeCell="G26" sqref="G26"/>
    </sheetView>
  </sheetViews>
  <sheetFormatPr defaultRowHeight="14.5"/>
  <sheetData>
    <row r="1" spans="1:57" s="1" customFormat="1">
      <c r="A1" s="2" t="s">
        <v>599</v>
      </c>
      <c r="B1" s="2" t="s">
        <v>600</v>
      </c>
      <c r="C1" s="2" t="s">
        <v>601</v>
      </c>
      <c r="D1" s="2" t="s">
        <v>227</v>
      </c>
      <c r="E1" s="2" t="s">
        <v>58</v>
      </c>
      <c r="F1" s="2" t="s">
        <v>325</v>
      </c>
      <c r="G1" s="3" t="s">
        <v>602</v>
      </c>
      <c r="H1" s="4" t="s">
        <v>613</v>
      </c>
      <c r="J1" s="2" t="s">
        <v>603</v>
      </c>
      <c r="K1" s="3" t="s">
        <v>604</v>
      </c>
      <c r="L1" s="2" t="s">
        <v>59</v>
      </c>
      <c r="M1" s="2" t="s">
        <v>76</v>
      </c>
      <c r="N1" s="4" t="s">
        <v>605</v>
      </c>
      <c r="P1" s="4" t="s">
        <v>606</v>
      </c>
      <c r="Q1" s="3" t="s">
        <v>602</v>
      </c>
      <c r="R1" s="4" t="s">
        <v>607</v>
      </c>
      <c r="S1" s="4" t="s">
        <v>608</v>
      </c>
      <c r="V1" s="4" t="s">
        <v>197</v>
      </c>
      <c r="Y1" s="4" t="s">
        <v>371</v>
      </c>
      <c r="Z1" s="4" t="s">
        <v>229</v>
      </c>
      <c r="AA1" s="4" t="s">
        <v>230</v>
      </c>
      <c r="AB1" s="4" t="s">
        <v>64</v>
      </c>
      <c r="AD1" s="2" t="s">
        <v>65</v>
      </c>
      <c r="AF1" s="4" t="s">
        <v>609</v>
      </c>
      <c r="AG1" s="4" t="s">
        <v>209</v>
      </c>
      <c r="AH1" s="4" t="s">
        <v>66</v>
      </c>
      <c r="AJ1" s="2" t="s">
        <v>59</v>
      </c>
      <c r="AK1" s="4" t="s">
        <v>610</v>
      </c>
      <c r="AL1" s="4" t="s">
        <v>611</v>
      </c>
      <c r="AP1" s="4" t="s">
        <v>612</v>
      </c>
      <c r="AS1" s="2" t="s">
        <v>59</v>
      </c>
      <c r="AU1" s="2" t="s">
        <v>67</v>
      </c>
      <c r="AV1" s="4" t="s">
        <v>611</v>
      </c>
      <c r="AW1" s="4" t="s">
        <v>145</v>
      </c>
      <c r="AY1" s="4" t="s">
        <v>607</v>
      </c>
      <c r="AZ1" s="4" t="s">
        <v>68</v>
      </c>
      <c r="BA1" s="4" t="s">
        <v>612</v>
      </c>
      <c r="BB1" s="2" t="s">
        <v>67</v>
      </c>
      <c r="BC1" s="2" t="s">
        <v>59</v>
      </c>
      <c r="BD1" s="4" t="s">
        <v>546</v>
      </c>
    </row>
    <row r="2" spans="1:57" s="1" customFormat="1">
      <c r="A2" s="2" t="s">
        <v>688</v>
      </c>
      <c r="B2" s="2" t="s">
        <v>689</v>
      </c>
      <c r="C2" s="2" t="s">
        <v>690</v>
      </c>
      <c r="D2" s="2" t="s">
        <v>130</v>
      </c>
      <c r="E2" s="2" t="s">
        <v>75</v>
      </c>
      <c r="F2" s="2" t="s">
        <v>325</v>
      </c>
      <c r="G2" s="3" t="s">
        <v>691</v>
      </c>
      <c r="H2" s="4" t="s">
        <v>701</v>
      </c>
      <c r="J2" s="2" t="s">
        <v>692</v>
      </c>
      <c r="K2" s="3" t="s">
        <v>693</v>
      </c>
      <c r="L2" s="2" t="s">
        <v>59</v>
      </c>
      <c r="M2" s="2" t="s">
        <v>76</v>
      </c>
      <c r="N2" s="4" t="s">
        <v>694</v>
      </c>
      <c r="O2" s="4" t="s">
        <v>695</v>
      </c>
      <c r="P2" s="4" t="s">
        <v>696</v>
      </c>
      <c r="Q2" s="3" t="s">
        <v>691</v>
      </c>
      <c r="R2" s="4" t="s">
        <v>697</v>
      </c>
      <c r="S2" s="4" t="s">
        <v>698</v>
      </c>
      <c r="V2" s="4" t="s">
        <v>326</v>
      </c>
      <c r="W2" s="4" t="s">
        <v>327</v>
      </c>
      <c r="X2" s="4" t="s">
        <v>328</v>
      </c>
      <c r="Y2" s="4" t="s">
        <v>228</v>
      </c>
      <c r="Z2" s="4" t="s">
        <v>311</v>
      </c>
      <c r="AA2" s="4" t="s">
        <v>312</v>
      </c>
      <c r="AB2" s="4" t="s">
        <v>64</v>
      </c>
      <c r="AD2" s="2" t="s">
        <v>119</v>
      </c>
      <c r="AF2" s="4" t="s">
        <v>191</v>
      </c>
      <c r="AJ2" s="2" t="s">
        <v>59</v>
      </c>
      <c r="AL2" s="4" t="s">
        <v>695</v>
      </c>
      <c r="AP2" s="4" t="s">
        <v>699</v>
      </c>
      <c r="AS2" s="2" t="s">
        <v>59</v>
      </c>
      <c r="AU2" s="2" t="s">
        <v>59</v>
      </c>
      <c r="AY2" s="4" t="s">
        <v>697</v>
      </c>
      <c r="AZ2" s="4" t="s">
        <v>95</v>
      </c>
      <c r="BA2" s="4" t="s">
        <v>700</v>
      </c>
      <c r="BB2" s="2" t="s">
        <v>67</v>
      </c>
      <c r="BC2" s="2" t="s">
        <v>59</v>
      </c>
      <c r="BD2" s="4" t="s">
        <v>479</v>
      </c>
    </row>
    <row r="3" spans="1:57" s="1" customFormat="1">
      <c r="A3" s="2" t="s">
        <v>330</v>
      </c>
      <c r="B3" s="2" t="s">
        <v>331</v>
      </c>
      <c r="C3" s="2" t="s">
        <v>332</v>
      </c>
      <c r="D3" s="2" t="s">
        <v>71</v>
      </c>
      <c r="E3" s="2" t="s">
        <v>58</v>
      </c>
      <c r="F3" s="2" t="s">
        <v>325</v>
      </c>
      <c r="G3" s="3" t="s">
        <v>333</v>
      </c>
      <c r="H3" s="4" t="s">
        <v>347</v>
      </c>
      <c r="J3" s="2" t="s">
        <v>334</v>
      </c>
      <c r="K3" s="3" t="s">
        <v>335</v>
      </c>
      <c r="L3" s="2" t="s">
        <v>59</v>
      </c>
      <c r="M3" s="2" t="s">
        <v>60</v>
      </c>
      <c r="N3" s="4" t="s">
        <v>336</v>
      </c>
      <c r="P3" s="4" t="s">
        <v>337</v>
      </c>
      <c r="Q3" s="3" t="s">
        <v>333</v>
      </c>
      <c r="R3" s="4" t="s">
        <v>338</v>
      </c>
      <c r="S3" s="4" t="s">
        <v>339</v>
      </c>
      <c r="V3" s="4" t="s">
        <v>340</v>
      </c>
      <c r="Y3" s="4" t="s">
        <v>279</v>
      </c>
      <c r="Z3" s="4" t="s">
        <v>341</v>
      </c>
      <c r="AA3" s="4" t="s">
        <v>342</v>
      </c>
      <c r="AB3" s="4" t="s">
        <v>64</v>
      </c>
      <c r="AD3" s="2" t="s">
        <v>119</v>
      </c>
      <c r="AF3" s="4" t="s">
        <v>120</v>
      </c>
      <c r="AG3" s="4" t="s">
        <v>66</v>
      </c>
      <c r="AJ3" s="2" t="s">
        <v>59</v>
      </c>
      <c r="AK3" s="4" t="s">
        <v>343</v>
      </c>
      <c r="AL3" s="4" t="s">
        <v>344</v>
      </c>
      <c r="AP3" s="4" t="s">
        <v>345</v>
      </c>
      <c r="AS3" s="2" t="s">
        <v>67</v>
      </c>
      <c r="AT3" s="4" t="s">
        <v>346</v>
      </c>
      <c r="AU3" s="2" t="s">
        <v>59</v>
      </c>
      <c r="AY3" s="4" t="s">
        <v>338</v>
      </c>
      <c r="AZ3" s="4" t="s">
        <v>68</v>
      </c>
      <c r="BA3" s="4" t="s">
        <v>345</v>
      </c>
      <c r="BB3" s="2" t="s">
        <v>67</v>
      </c>
      <c r="BC3" s="2" t="s">
        <v>59</v>
      </c>
      <c r="BD3" s="4" t="s">
        <v>108</v>
      </c>
    </row>
    <row r="4" spans="1:57" s="1" customFormat="1">
      <c r="A4" s="2" t="s">
        <v>1348</v>
      </c>
      <c r="B4" s="2" t="s">
        <v>1349</v>
      </c>
      <c r="C4" s="2" t="s">
        <v>1350</v>
      </c>
      <c r="D4" s="2" t="s">
        <v>111</v>
      </c>
      <c r="E4" s="2" t="s">
        <v>75</v>
      </c>
      <c r="F4" s="2" t="s">
        <v>552</v>
      </c>
      <c r="G4" s="3" t="s">
        <v>1351</v>
      </c>
      <c r="H4" s="4" t="s">
        <v>1364</v>
      </c>
      <c r="J4" s="2" t="s">
        <v>1352</v>
      </c>
      <c r="K4" s="3" t="s">
        <v>1353</v>
      </c>
      <c r="L4" s="2" t="s">
        <v>59</v>
      </c>
      <c r="M4" s="2" t="s">
        <v>60</v>
      </c>
      <c r="N4" s="4" t="s">
        <v>1354</v>
      </c>
      <c r="P4" s="4" t="s">
        <v>1355</v>
      </c>
      <c r="Q4" s="3" t="s">
        <v>1351</v>
      </c>
      <c r="R4" s="4" t="s">
        <v>1356</v>
      </c>
      <c r="V4" s="4" t="s">
        <v>207</v>
      </c>
      <c r="Y4" s="4" t="s">
        <v>62</v>
      </c>
      <c r="Z4" s="4" t="s">
        <v>278</v>
      </c>
      <c r="AA4" s="4" t="s">
        <v>279</v>
      </c>
      <c r="AB4" s="4" t="s">
        <v>64</v>
      </c>
      <c r="AD4" s="2" t="s">
        <v>65</v>
      </c>
      <c r="AF4" s="4" t="s">
        <v>1357</v>
      </c>
      <c r="AG4" s="4" t="s">
        <v>1358</v>
      </c>
      <c r="AH4" s="4" t="s">
        <v>66</v>
      </c>
      <c r="AJ4" s="2" t="s">
        <v>59</v>
      </c>
      <c r="AK4" s="4" t="s">
        <v>1359</v>
      </c>
      <c r="AL4" s="4" t="s">
        <v>1360</v>
      </c>
      <c r="AS4" s="2" t="s">
        <v>67</v>
      </c>
      <c r="AT4" s="4" t="s">
        <v>1361</v>
      </c>
      <c r="AU4" s="2" t="s">
        <v>59</v>
      </c>
      <c r="AY4" s="4" t="s">
        <v>1362</v>
      </c>
      <c r="AZ4" s="4" t="s">
        <v>68</v>
      </c>
      <c r="BA4" s="4" t="s">
        <v>1363</v>
      </c>
      <c r="BB4" s="2" t="s">
        <v>67</v>
      </c>
      <c r="BC4" s="2" t="s">
        <v>59</v>
      </c>
    </row>
    <row r="5" spans="1:57" s="1" customFormat="1">
      <c r="A5" s="2" t="s">
        <v>549</v>
      </c>
      <c r="B5" s="2" t="s">
        <v>550</v>
      </c>
      <c r="C5" s="2" t="s">
        <v>551</v>
      </c>
      <c r="D5" s="2" t="s">
        <v>107</v>
      </c>
      <c r="E5" s="2" t="s">
        <v>58</v>
      </c>
      <c r="F5" s="2" t="s">
        <v>552</v>
      </c>
      <c r="G5" s="3" t="s">
        <v>553</v>
      </c>
      <c r="H5" s="4" t="s">
        <v>565</v>
      </c>
      <c r="I5" s="4" t="s">
        <v>354</v>
      </c>
      <c r="J5" s="2" t="s">
        <v>554</v>
      </c>
      <c r="K5" s="3" t="s">
        <v>555</v>
      </c>
      <c r="L5" s="2" t="s">
        <v>59</v>
      </c>
      <c r="M5" s="2" t="s">
        <v>60</v>
      </c>
      <c r="N5" s="4" t="s">
        <v>556</v>
      </c>
      <c r="O5" s="4" t="s">
        <v>557</v>
      </c>
      <c r="Q5" s="3" t="s">
        <v>553</v>
      </c>
      <c r="R5" s="4" t="s">
        <v>558</v>
      </c>
      <c r="S5" s="4" t="s">
        <v>559</v>
      </c>
      <c r="T5" s="4" t="s">
        <v>560</v>
      </c>
      <c r="U5" s="4" t="s">
        <v>553</v>
      </c>
      <c r="V5" s="4" t="s">
        <v>207</v>
      </c>
      <c r="W5" s="4" t="s">
        <v>352</v>
      </c>
      <c r="X5" s="4" t="s">
        <v>353</v>
      </c>
      <c r="Y5" s="4" t="s">
        <v>63</v>
      </c>
      <c r="Z5" s="4" t="s">
        <v>278</v>
      </c>
      <c r="AA5" s="4" t="s">
        <v>279</v>
      </c>
      <c r="AB5" s="4" t="s">
        <v>81</v>
      </c>
      <c r="AD5" s="2" t="s">
        <v>82</v>
      </c>
      <c r="AE5" s="4" t="s">
        <v>561</v>
      </c>
      <c r="AF5" s="4" t="s">
        <v>562</v>
      </c>
      <c r="AJ5" s="2" t="s">
        <v>59</v>
      </c>
      <c r="AL5" s="4" t="s">
        <v>557</v>
      </c>
      <c r="AP5" s="4" t="s">
        <v>563</v>
      </c>
      <c r="AS5" s="2" t="s">
        <v>59</v>
      </c>
      <c r="AU5" s="2" t="s">
        <v>59</v>
      </c>
      <c r="AY5" s="4" t="s">
        <v>564</v>
      </c>
      <c r="BB5" s="2" t="s">
        <v>67</v>
      </c>
      <c r="BC5" s="2" t="s">
        <v>59</v>
      </c>
      <c r="BD5" s="4" t="s">
        <v>367</v>
      </c>
      <c r="BE5" s="4" t="s">
        <v>566</v>
      </c>
    </row>
    <row r="6" spans="1:57" s="1" customFormat="1">
      <c r="A6" s="2" t="s">
        <v>850</v>
      </c>
      <c r="B6" s="2" t="s">
        <v>851</v>
      </c>
      <c r="C6" s="2" t="s">
        <v>852</v>
      </c>
      <c r="D6" s="2" t="s">
        <v>180</v>
      </c>
      <c r="E6" s="2" t="s">
        <v>58</v>
      </c>
      <c r="F6" s="2" t="s">
        <v>853</v>
      </c>
      <c r="G6" s="3" t="s">
        <v>854</v>
      </c>
      <c r="H6" s="4" t="s">
        <v>865</v>
      </c>
      <c r="J6" s="2" t="s">
        <v>855</v>
      </c>
      <c r="K6" s="3" t="s">
        <v>856</v>
      </c>
      <c r="L6" s="2" t="s">
        <v>59</v>
      </c>
      <c r="M6" s="2" t="s">
        <v>76</v>
      </c>
      <c r="N6" s="4" t="s">
        <v>857</v>
      </c>
      <c r="P6" s="4" t="s">
        <v>858</v>
      </c>
      <c r="Q6" s="3" t="s">
        <v>854</v>
      </c>
      <c r="R6" s="4" t="s">
        <v>859</v>
      </c>
      <c r="S6" s="4" t="s">
        <v>860</v>
      </c>
      <c r="V6" s="4" t="s">
        <v>271</v>
      </c>
      <c r="Y6" s="4" t="s">
        <v>155</v>
      </c>
      <c r="Z6" s="4" t="s">
        <v>216</v>
      </c>
      <c r="AA6" s="4" t="s">
        <v>217</v>
      </c>
      <c r="AB6" s="4" t="s">
        <v>64</v>
      </c>
      <c r="AD6" s="2" t="s">
        <v>119</v>
      </c>
      <c r="AF6" s="4" t="s">
        <v>445</v>
      </c>
      <c r="AJ6" s="2" t="s">
        <v>59</v>
      </c>
      <c r="AL6" s="4" t="s">
        <v>861</v>
      </c>
      <c r="AS6" s="2" t="s">
        <v>67</v>
      </c>
      <c r="AT6" s="4" t="s">
        <v>862</v>
      </c>
      <c r="AU6" s="2" t="s">
        <v>59</v>
      </c>
      <c r="AY6" s="4" t="s">
        <v>863</v>
      </c>
      <c r="AZ6" s="4" t="s">
        <v>95</v>
      </c>
      <c r="BA6" s="4" t="s">
        <v>864</v>
      </c>
      <c r="BB6" s="2" t="s">
        <v>67</v>
      </c>
      <c r="BC6" s="2" t="s">
        <v>59</v>
      </c>
      <c r="BD6" s="4" t="s">
        <v>195</v>
      </c>
    </row>
    <row r="7" spans="1:57" s="1" customFormat="1">
      <c r="A7" s="2" t="s">
        <v>882</v>
      </c>
      <c r="B7" s="2" t="s">
        <v>883</v>
      </c>
      <c r="C7" s="2" t="s">
        <v>884</v>
      </c>
      <c r="D7" s="2" t="s">
        <v>111</v>
      </c>
      <c r="E7" s="2" t="s">
        <v>75</v>
      </c>
      <c r="F7" s="2" t="s">
        <v>532</v>
      </c>
      <c r="G7" s="3" t="s">
        <v>885</v>
      </c>
      <c r="H7" s="4" t="s">
        <v>896</v>
      </c>
      <c r="J7" s="2" t="s">
        <v>886</v>
      </c>
      <c r="K7" s="3" t="s">
        <v>887</v>
      </c>
      <c r="L7" s="2" t="s">
        <v>59</v>
      </c>
      <c r="M7" s="2" t="s">
        <v>60</v>
      </c>
      <c r="N7" s="4" t="s">
        <v>888</v>
      </c>
      <c r="P7" s="4" t="s">
        <v>889</v>
      </c>
      <c r="Q7" s="3" t="s">
        <v>885</v>
      </c>
      <c r="R7" s="4" t="s">
        <v>890</v>
      </c>
      <c r="S7" s="4" t="s">
        <v>891</v>
      </c>
      <c r="V7" s="4" t="s">
        <v>340</v>
      </c>
      <c r="Y7" s="4" t="s">
        <v>283</v>
      </c>
      <c r="Z7" s="4" t="s">
        <v>282</v>
      </c>
      <c r="AA7" s="4" t="s">
        <v>283</v>
      </c>
      <c r="AB7" s="4" t="s">
        <v>142</v>
      </c>
      <c r="AD7" s="2" t="s">
        <v>119</v>
      </c>
      <c r="AF7" s="4" t="s">
        <v>892</v>
      </c>
      <c r="AJ7" s="2" t="s">
        <v>59</v>
      </c>
      <c r="AK7" s="4" t="s">
        <v>893</v>
      </c>
      <c r="AL7" s="4" t="s">
        <v>894</v>
      </c>
      <c r="AP7" s="4" t="s">
        <v>895</v>
      </c>
      <c r="AS7" s="2" t="s">
        <v>59</v>
      </c>
      <c r="AU7" s="2" t="s">
        <v>59</v>
      </c>
      <c r="AY7" s="4" t="s">
        <v>890</v>
      </c>
      <c r="AZ7" s="4" t="s">
        <v>95</v>
      </c>
      <c r="BA7" s="4" t="s">
        <v>891</v>
      </c>
      <c r="BB7" s="2" t="s">
        <v>67</v>
      </c>
      <c r="BC7" s="2" t="s">
        <v>59</v>
      </c>
      <c r="BD7" s="4" t="s">
        <v>178</v>
      </c>
    </row>
    <row r="8" spans="1:57" s="1" customFormat="1">
      <c r="A8" s="2" t="s">
        <v>897</v>
      </c>
      <c r="B8" s="2" t="s">
        <v>898</v>
      </c>
      <c r="C8" s="2" t="s">
        <v>899</v>
      </c>
      <c r="D8" s="2" t="s">
        <v>424</v>
      </c>
      <c r="E8" s="2" t="s">
        <v>58</v>
      </c>
      <c r="F8" s="2" t="s">
        <v>532</v>
      </c>
      <c r="G8" s="3" t="s">
        <v>900</v>
      </c>
      <c r="H8" s="4" t="s">
        <v>913</v>
      </c>
      <c r="I8" s="4" t="s">
        <v>315</v>
      </c>
      <c r="J8" s="2" t="s">
        <v>901</v>
      </c>
      <c r="K8" s="3" t="s">
        <v>902</v>
      </c>
      <c r="L8" s="2" t="s">
        <v>59</v>
      </c>
      <c r="M8" s="2" t="s">
        <v>76</v>
      </c>
      <c r="N8" s="4" t="s">
        <v>903</v>
      </c>
      <c r="P8" s="4" t="s">
        <v>904</v>
      </c>
      <c r="Q8" s="3" t="s">
        <v>900</v>
      </c>
      <c r="R8" s="4" t="s">
        <v>890</v>
      </c>
      <c r="S8" s="4" t="s">
        <v>905</v>
      </c>
      <c r="T8" s="4" t="s">
        <v>906</v>
      </c>
      <c r="U8" s="4" t="s">
        <v>902</v>
      </c>
      <c r="Y8" s="4" t="s">
        <v>166</v>
      </c>
      <c r="Z8" s="4" t="s">
        <v>174</v>
      </c>
      <c r="AA8" s="4" t="s">
        <v>175</v>
      </c>
      <c r="AB8" s="4" t="s">
        <v>64</v>
      </c>
      <c r="AD8" s="2" t="s">
        <v>82</v>
      </c>
      <c r="AE8" s="4" t="s">
        <v>907</v>
      </c>
      <c r="AF8" s="4" t="s">
        <v>908</v>
      </c>
      <c r="AG8" s="4" t="s">
        <v>909</v>
      </c>
      <c r="AJ8" s="2" t="s">
        <v>59</v>
      </c>
      <c r="AK8" s="4" t="s">
        <v>910</v>
      </c>
      <c r="AL8" s="4" t="s">
        <v>911</v>
      </c>
      <c r="AS8" s="2" t="s">
        <v>59</v>
      </c>
      <c r="AU8" s="2" t="s">
        <v>59</v>
      </c>
      <c r="AY8" s="4" t="s">
        <v>890</v>
      </c>
      <c r="AZ8" s="4" t="s">
        <v>210</v>
      </c>
      <c r="BA8" s="4" t="s">
        <v>912</v>
      </c>
      <c r="BB8" s="2" t="s">
        <v>67</v>
      </c>
      <c r="BC8" s="2" t="s">
        <v>59</v>
      </c>
      <c r="BD8" s="4" t="s">
        <v>914</v>
      </c>
      <c r="BE8" s="4" t="s">
        <v>121</v>
      </c>
    </row>
    <row r="9" spans="1:57" s="1" customFormat="1">
      <c r="A9" s="2" t="s">
        <v>915</v>
      </c>
      <c r="B9" s="2" t="s">
        <v>916</v>
      </c>
      <c r="C9" s="2" t="s">
        <v>917</v>
      </c>
      <c r="D9" s="2" t="s">
        <v>192</v>
      </c>
      <c r="E9" s="2" t="s">
        <v>75</v>
      </c>
      <c r="F9" s="2" t="s">
        <v>532</v>
      </c>
      <c r="G9" s="3" t="s">
        <v>918</v>
      </c>
      <c r="H9" s="4" t="s">
        <v>929</v>
      </c>
      <c r="J9" s="2" t="s">
        <v>919</v>
      </c>
      <c r="K9" s="3" t="s">
        <v>920</v>
      </c>
      <c r="L9" s="2" t="s">
        <v>59</v>
      </c>
      <c r="M9" s="2" t="s">
        <v>60</v>
      </c>
      <c r="N9" s="4" t="s">
        <v>921</v>
      </c>
      <c r="O9" s="4" t="s">
        <v>922</v>
      </c>
      <c r="Q9" s="3" t="s">
        <v>918</v>
      </c>
      <c r="R9" s="4" t="s">
        <v>923</v>
      </c>
      <c r="S9" s="4" t="s">
        <v>924</v>
      </c>
      <c r="V9" s="4" t="s">
        <v>340</v>
      </c>
      <c r="W9" s="4" t="s">
        <v>500</v>
      </c>
      <c r="X9" s="4" t="s">
        <v>501</v>
      </c>
      <c r="Y9" s="4" t="s">
        <v>283</v>
      </c>
      <c r="Z9" s="4" t="s">
        <v>282</v>
      </c>
      <c r="AA9" s="4" t="s">
        <v>283</v>
      </c>
      <c r="AB9" s="4" t="s">
        <v>142</v>
      </c>
      <c r="AD9" s="2" t="s">
        <v>119</v>
      </c>
      <c r="AF9" s="4" t="s">
        <v>925</v>
      </c>
      <c r="AG9" s="4" t="s">
        <v>926</v>
      </c>
      <c r="AH9" s="4" t="s">
        <v>927</v>
      </c>
      <c r="AJ9" s="2" t="s">
        <v>59</v>
      </c>
      <c r="AL9" s="4" t="s">
        <v>922</v>
      </c>
      <c r="AP9" s="4" t="s">
        <v>928</v>
      </c>
      <c r="AS9" s="2" t="s">
        <v>59</v>
      </c>
      <c r="AU9" s="2" t="s">
        <v>59</v>
      </c>
      <c r="AY9" s="4" t="s">
        <v>923</v>
      </c>
      <c r="BB9" s="2" t="s">
        <v>67</v>
      </c>
      <c r="BC9" s="2" t="s">
        <v>59</v>
      </c>
      <c r="BD9" s="4" t="s">
        <v>195</v>
      </c>
    </row>
    <row r="10" spans="1:57" s="1" customFormat="1">
      <c r="A10" s="2" t="s">
        <v>767</v>
      </c>
      <c r="B10" s="2" t="s">
        <v>768</v>
      </c>
      <c r="C10" s="2" t="s">
        <v>769</v>
      </c>
      <c r="D10" s="2" t="s">
        <v>227</v>
      </c>
      <c r="E10" s="2" t="s">
        <v>75</v>
      </c>
      <c r="F10" s="2" t="s">
        <v>770</v>
      </c>
      <c r="G10" s="3" t="s">
        <v>771</v>
      </c>
      <c r="H10" s="4" t="s">
        <v>784</v>
      </c>
      <c r="I10" s="4" t="s">
        <v>105</v>
      </c>
      <c r="J10" s="2" t="s">
        <v>772</v>
      </c>
      <c r="K10" s="3" t="s">
        <v>773</v>
      </c>
      <c r="L10" s="2" t="s">
        <v>59</v>
      </c>
      <c r="M10" s="2" t="s">
        <v>76</v>
      </c>
      <c r="N10" s="4" t="s">
        <v>774</v>
      </c>
      <c r="O10" s="4" t="s">
        <v>775</v>
      </c>
      <c r="P10" s="4" t="s">
        <v>776</v>
      </c>
      <c r="Q10" s="3" t="s">
        <v>771</v>
      </c>
      <c r="R10" s="4" t="s">
        <v>777</v>
      </c>
      <c r="S10" s="4" t="s">
        <v>778</v>
      </c>
      <c r="T10" s="4" t="s">
        <v>779</v>
      </c>
      <c r="U10" s="4" t="s">
        <v>780</v>
      </c>
      <c r="W10" s="4" t="s">
        <v>374</v>
      </c>
      <c r="X10" s="4" t="s">
        <v>411</v>
      </c>
      <c r="Y10" s="4" t="s">
        <v>190</v>
      </c>
      <c r="Z10" s="4" t="s">
        <v>272</v>
      </c>
      <c r="AA10" s="4" t="s">
        <v>273</v>
      </c>
      <c r="AB10" s="4" t="s">
        <v>64</v>
      </c>
      <c r="AD10" s="2" t="s">
        <v>82</v>
      </c>
      <c r="AE10" s="4" t="s">
        <v>781</v>
      </c>
      <c r="AF10" s="4" t="s">
        <v>66</v>
      </c>
      <c r="AG10" s="4" t="s">
        <v>160</v>
      </c>
      <c r="AJ10" s="2" t="s">
        <v>59</v>
      </c>
      <c r="AL10" s="4" t="s">
        <v>775</v>
      </c>
      <c r="AP10" s="4" t="s">
        <v>782</v>
      </c>
      <c r="AS10" s="2" t="s">
        <v>59</v>
      </c>
      <c r="AU10" s="2" t="s">
        <v>59</v>
      </c>
      <c r="AY10" s="4" t="s">
        <v>777</v>
      </c>
      <c r="AZ10" s="4" t="s">
        <v>68</v>
      </c>
      <c r="BA10" s="4" t="s">
        <v>783</v>
      </c>
      <c r="BB10" s="2" t="s">
        <v>67</v>
      </c>
      <c r="BC10" s="2" t="s">
        <v>59</v>
      </c>
      <c r="BD10" s="4" t="s">
        <v>450</v>
      </c>
      <c r="BE10" s="4" t="s">
        <v>288</v>
      </c>
    </row>
    <row r="11" spans="1:57" s="1" customFormat="1">
      <c r="A11" s="2" t="s">
        <v>785</v>
      </c>
      <c r="B11" s="2" t="s">
        <v>786</v>
      </c>
      <c r="C11" s="2" t="s">
        <v>787</v>
      </c>
      <c r="D11" s="2" t="s">
        <v>375</v>
      </c>
      <c r="E11" s="2" t="s">
        <v>75</v>
      </c>
      <c r="F11" s="2" t="s">
        <v>770</v>
      </c>
      <c r="G11" s="3" t="s">
        <v>788</v>
      </c>
      <c r="H11" s="4" t="s">
        <v>802</v>
      </c>
      <c r="I11" s="4" t="s">
        <v>315</v>
      </c>
      <c r="J11" s="2" t="s">
        <v>789</v>
      </c>
      <c r="K11" s="3" t="s">
        <v>790</v>
      </c>
      <c r="L11" s="2" t="s">
        <v>59</v>
      </c>
      <c r="M11" s="2" t="s">
        <v>214</v>
      </c>
      <c r="N11" s="4" t="s">
        <v>791</v>
      </c>
      <c r="O11" s="4" t="s">
        <v>792</v>
      </c>
      <c r="P11" s="4" t="s">
        <v>793</v>
      </c>
      <c r="Q11" s="3" t="s">
        <v>788</v>
      </c>
      <c r="R11" s="4" t="s">
        <v>794</v>
      </c>
      <c r="S11" s="4" t="s">
        <v>795</v>
      </c>
      <c r="T11" s="4" t="s">
        <v>796</v>
      </c>
      <c r="U11" s="4" t="s">
        <v>797</v>
      </c>
      <c r="V11" s="4" t="s">
        <v>100</v>
      </c>
      <c r="W11" s="4" t="s">
        <v>434</v>
      </c>
      <c r="X11" s="4" t="s">
        <v>730</v>
      </c>
      <c r="Y11" s="4" t="s">
        <v>228</v>
      </c>
      <c r="AB11" s="4" t="s">
        <v>223</v>
      </c>
      <c r="AD11" s="2" t="s">
        <v>82</v>
      </c>
      <c r="AE11" s="4" t="s">
        <v>798</v>
      </c>
      <c r="AF11" s="4" t="s">
        <v>799</v>
      </c>
      <c r="AG11" s="4" t="s">
        <v>800</v>
      </c>
      <c r="AJ11" s="2" t="s">
        <v>59</v>
      </c>
      <c r="AL11" s="4" t="s">
        <v>792</v>
      </c>
      <c r="AS11" s="2" t="s">
        <v>59</v>
      </c>
      <c r="AU11" s="2" t="s">
        <v>59</v>
      </c>
      <c r="AZ11" s="4" t="s">
        <v>210</v>
      </c>
      <c r="BA11" s="4" t="s">
        <v>801</v>
      </c>
      <c r="BB11" s="2" t="s">
        <v>67</v>
      </c>
      <c r="BC11" s="2" t="s">
        <v>59</v>
      </c>
      <c r="BD11" s="4" t="s">
        <v>88</v>
      </c>
      <c r="BE11" s="4" t="s">
        <v>69</v>
      </c>
    </row>
    <row r="12" spans="1:57" s="1" customFormat="1">
      <c r="A12" s="2" t="s">
        <v>803</v>
      </c>
      <c r="B12" s="2" t="s">
        <v>804</v>
      </c>
      <c r="C12" s="2" t="s">
        <v>805</v>
      </c>
      <c r="D12" s="2" t="s">
        <v>73</v>
      </c>
      <c r="E12" s="2" t="s">
        <v>75</v>
      </c>
      <c r="F12" s="2" t="s">
        <v>770</v>
      </c>
      <c r="G12" s="3" t="s">
        <v>791</v>
      </c>
      <c r="H12" s="4" t="s">
        <v>812</v>
      </c>
      <c r="J12" s="2" t="s">
        <v>806</v>
      </c>
      <c r="K12" s="3" t="s">
        <v>807</v>
      </c>
      <c r="L12" s="2" t="s">
        <v>59</v>
      </c>
      <c r="M12" s="2" t="s">
        <v>76</v>
      </c>
      <c r="N12" s="4" t="s">
        <v>775</v>
      </c>
      <c r="P12" s="4" t="s">
        <v>808</v>
      </c>
      <c r="Q12" s="3" t="s">
        <v>791</v>
      </c>
      <c r="R12" s="4" t="s">
        <v>809</v>
      </c>
      <c r="V12" s="4" t="s">
        <v>172</v>
      </c>
      <c r="Y12" s="4" t="s">
        <v>228</v>
      </c>
      <c r="Z12" s="4" t="s">
        <v>102</v>
      </c>
      <c r="AA12" s="4" t="s">
        <v>103</v>
      </c>
      <c r="AB12" s="4" t="s">
        <v>64</v>
      </c>
      <c r="AD12" s="2" t="s">
        <v>483</v>
      </c>
      <c r="AJ12" s="2" t="s">
        <v>59</v>
      </c>
      <c r="AL12" s="4" t="s">
        <v>810</v>
      </c>
      <c r="AS12" s="2" t="s">
        <v>59</v>
      </c>
      <c r="AU12" s="2" t="s">
        <v>59</v>
      </c>
      <c r="AY12" s="4" t="s">
        <v>809</v>
      </c>
      <c r="AZ12" s="4" t="s">
        <v>68</v>
      </c>
      <c r="BA12" s="4" t="s">
        <v>811</v>
      </c>
      <c r="BB12" s="2" t="s">
        <v>67</v>
      </c>
      <c r="BC12" s="2" t="s">
        <v>59</v>
      </c>
    </row>
    <row r="13" spans="1:57" s="1" customFormat="1">
      <c r="A13" s="2" t="s">
        <v>1030</v>
      </c>
      <c r="B13" s="2" t="s">
        <v>1031</v>
      </c>
      <c r="C13" s="2" t="s">
        <v>1032</v>
      </c>
      <c r="D13" s="2" t="s">
        <v>111</v>
      </c>
      <c r="E13" s="2" t="s">
        <v>58</v>
      </c>
      <c r="F13" s="2" t="s">
        <v>1033</v>
      </c>
      <c r="G13" s="3" t="s">
        <v>1034</v>
      </c>
      <c r="H13" s="4" t="s">
        <v>1045</v>
      </c>
      <c r="J13" s="2" t="s">
        <v>1035</v>
      </c>
      <c r="K13" s="3" t="s">
        <v>1036</v>
      </c>
      <c r="L13" s="2" t="s">
        <v>59</v>
      </c>
      <c r="M13" s="2" t="s">
        <v>60</v>
      </c>
      <c r="N13" s="4" t="s">
        <v>1037</v>
      </c>
      <c r="P13" s="4" t="s">
        <v>1038</v>
      </c>
      <c r="Q13" s="3" t="s">
        <v>1034</v>
      </c>
      <c r="R13" s="4" t="s">
        <v>1039</v>
      </c>
      <c r="S13" s="4" t="s">
        <v>1040</v>
      </c>
      <c r="V13" s="4" t="s">
        <v>475</v>
      </c>
      <c r="Y13" s="4" t="s">
        <v>62</v>
      </c>
      <c r="Z13" s="4" t="s">
        <v>341</v>
      </c>
      <c r="AA13" s="4" t="s">
        <v>342</v>
      </c>
      <c r="AB13" s="4" t="s">
        <v>81</v>
      </c>
      <c r="AD13" s="2" t="s">
        <v>119</v>
      </c>
      <c r="AF13" s="4" t="s">
        <v>472</v>
      </c>
      <c r="AJ13" s="2" t="s">
        <v>59</v>
      </c>
      <c r="AK13" s="4" t="s">
        <v>1041</v>
      </c>
      <c r="AL13" s="4" t="s">
        <v>1042</v>
      </c>
      <c r="AP13" s="4" t="s">
        <v>1043</v>
      </c>
      <c r="AS13" s="2" t="s">
        <v>67</v>
      </c>
      <c r="AT13" s="4" t="s">
        <v>1044</v>
      </c>
      <c r="AU13" s="2" t="s">
        <v>59</v>
      </c>
      <c r="AY13" s="4" t="s">
        <v>1034</v>
      </c>
      <c r="AZ13" s="4" t="s">
        <v>68</v>
      </c>
      <c r="BA13" s="4" t="s">
        <v>1040</v>
      </c>
      <c r="BB13" s="2" t="s">
        <v>67</v>
      </c>
      <c r="BC13" s="2" t="s">
        <v>59</v>
      </c>
      <c r="BD13" s="4" t="s">
        <v>96</v>
      </c>
    </row>
    <row r="14" spans="1:57" s="1" customFormat="1">
      <c r="A14" s="2" t="s">
        <v>1418</v>
      </c>
      <c r="B14" s="2" t="s">
        <v>1419</v>
      </c>
      <c r="C14" s="2" t="s">
        <v>1420</v>
      </c>
      <c r="D14" s="2" t="s">
        <v>129</v>
      </c>
      <c r="E14" s="2" t="s">
        <v>58</v>
      </c>
      <c r="F14" s="2" t="s">
        <v>1033</v>
      </c>
      <c r="G14" s="3" t="s">
        <v>1421</v>
      </c>
      <c r="H14" s="4" t="s">
        <v>1430</v>
      </c>
      <c r="J14" s="2" t="s">
        <v>1422</v>
      </c>
      <c r="K14" s="3" t="s">
        <v>1423</v>
      </c>
      <c r="L14" s="2" t="s">
        <v>59</v>
      </c>
      <c r="M14" s="2" t="s">
        <v>76</v>
      </c>
      <c r="N14" s="4" t="s">
        <v>1424</v>
      </c>
      <c r="P14" s="4" t="s">
        <v>1425</v>
      </c>
      <c r="Q14" s="3" t="s">
        <v>1421</v>
      </c>
      <c r="R14" s="4" t="s">
        <v>1426</v>
      </c>
      <c r="S14" s="4" t="s">
        <v>1427</v>
      </c>
      <c r="V14" s="4" t="s">
        <v>135</v>
      </c>
      <c r="Y14" s="4" t="s">
        <v>847</v>
      </c>
      <c r="Z14" s="4" t="s">
        <v>229</v>
      </c>
      <c r="AA14" s="4" t="s">
        <v>230</v>
      </c>
      <c r="AB14" s="4" t="s">
        <v>64</v>
      </c>
      <c r="AD14" s="2" t="s">
        <v>357</v>
      </c>
      <c r="AF14" s="4" t="s">
        <v>373</v>
      </c>
      <c r="AG14" s="4" t="s">
        <v>942</v>
      </c>
      <c r="AJ14" s="2" t="s">
        <v>67</v>
      </c>
      <c r="AL14" s="4" t="s">
        <v>1428</v>
      </c>
      <c r="AP14" s="4" t="s">
        <v>1429</v>
      </c>
      <c r="AS14" s="2" t="s">
        <v>59</v>
      </c>
      <c r="AU14" s="2" t="s">
        <v>59</v>
      </c>
      <c r="AX14" s="4" t="s">
        <v>401</v>
      </c>
      <c r="AY14" s="4" t="s">
        <v>1426</v>
      </c>
      <c r="AZ14" s="4" t="s">
        <v>95</v>
      </c>
      <c r="BA14" s="4" t="s">
        <v>1428</v>
      </c>
      <c r="BB14" s="2" t="s">
        <v>67</v>
      </c>
      <c r="BC14" s="2" t="s">
        <v>59</v>
      </c>
    </row>
    <row r="15" spans="1:57" s="1" customFormat="1">
      <c r="A15" s="2" t="s">
        <v>669</v>
      </c>
      <c r="B15" s="2" t="s">
        <v>670</v>
      </c>
      <c r="C15" s="2" t="s">
        <v>671</v>
      </c>
      <c r="D15" s="2" t="s">
        <v>84</v>
      </c>
      <c r="E15" s="2" t="s">
        <v>75</v>
      </c>
      <c r="F15" s="2" t="s">
        <v>635</v>
      </c>
      <c r="G15" s="3" t="s">
        <v>672</v>
      </c>
      <c r="H15" s="4" t="s">
        <v>685</v>
      </c>
      <c r="I15" s="4" t="s">
        <v>354</v>
      </c>
      <c r="J15" s="2" t="s">
        <v>673</v>
      </c>
      <c r="K15" s="3" t="s">
        <v>674</v>
      </c>
      <c r="L15" s="2" t="s">
        <v>59</v>
      </c>
      <c r="M15" s="2" t="s">
        <v>60</v>
      </c>
      <c r="N15" s="4" t="s">
        <v>675</v>
      </c>
      <c r="P15" s="4" t="s">
        <v>676</v>
      </c>
      <c r="Q15" s="3" t="s">
        <v>672</v>
      </c>
      <c r="R15" s="4" t="s">
        <v>677</v>
      </c>
      <c r="S15" s="4" t="s">
        <v>678</v>
      </c>
      <c r="T15" s="4" t="s">
        <v>679</v>
      </c>
      <c r="U15" s="4" t="s">
        <v>680</v>
      </c>
      <c r="V15" s="4" t="s">
        <v>475</v>
      </c>
      <c r="Y15" s="4" t="s">
        <v>342</v>
      </c>
      <c r="Z15" s="4" t="s">
        <v>198</v>
      </c>
      <c r="AA15" s="4" t="s">
        <v>199</v>
      </c>
      <c r="AB15" s="4" t="s">
        <v>64</v>
      </c>
      <c r="AD15" s="2" t="s">
        <v>104</v>
      </c>
      <c r="AE15" s="4" t="s">
        <v>681</v>
      </c>
      <c r="AF15" s="4" t="s">
        <v>682</v>
      </c>
      <c r="AJ15" s="2" t="s">
        <v>59</v>
      </c>
      <c r="AK15" s="4" t="s">
        <v>676</v>
      </c>
      <c r="AL15" s="4" t="s">
        <v>676</v>
      </c>
      <c r="AP15" s="4" t="s">
        <v>683</v>
      </c>
      <c r="AS15" s="2" t="s">
        <v>67</v>
      </c>
      <c r="AT15" s="4" t="s">
        <v>684</v>
      </c>
      <c r="AU15" s="2" t="s">
        <v>59</v>
      </c>
      <c r="AY15" s="4" t="s">
        <v>677</v>
      </c>
      <c r="AZ15" s="4" t="s">
        <v>68</v>
      </c>
      <c r="BA15" s="4" t="s">
        <v>678</v>
      </c>
      <c r="BB15" s="2" t="s">
        <v>67</v>
      </c>
      <c r="BC15" s="2" t="s">
        <v>59</v>
      </c>
      <c r="BD15" s="4" t="s">
        <v>686</v>
      </c>
      <c r="BE15" s="4" t="s">
        <v>687</v>
      </c>
    </row>
    <row r="16" spans="1:57" s="1" customFormat="1">
      <c r="A16" s="2" t="s">
        <v>1572</v>
      </c>
      <c r="B16" s="2" t="s">
        <v>1573</v>
      </c>
      <c r="C16" s="2" t="s">
        <v>1574</v>
      </c>
      <c r="D16" s="2" t="s">
        <v>113</v>
      </c>
      <c r="E16" s="2" t="s">
        <v>75</v>
      </c>
      <c r="F16" s="2" t="s">
        <v>1198</v>
      </c>
      <c r="G16" s="3" t="s">
        <v>1575</v>
      </c>
      <c r="H16" s="4" t="s">
        <v>1584</v>
      </c>
      <c r="J16" s="2" t="s">
        <v>1576</v>
      </c>
      <c r="K16" s="3" t="s">
        <v>1577</v>
      </c>
      <c r="L16" s="2" t="s">
        <v>59</v>
      </c>
      <c r="M16" s="2" t="s">
        <v>60</v>
      </c>
      <c r="N16" s="4" t="s">
        <v>1578</v>
      </c>
      <c r="O16" s="4" t="s">
        <v>1579</v>
      </c>
      <c r="Q16" s="3" t="s">
        <v>1575</v>
      </c>
      <c r="R16" s="4" t="s">
        <v>1580</v>
      </c>
      <c r="S16" s="4" t="s">
        <v>1581</v>
      </c>
      <c r="V16" s="4" t="s">
        <v>406</v>
      </c>
      <c r="W16" s="4" t="s">
        <v>1582</v>
      </c>
      <c r="X16" s="4" t="s">
        <v>1583</v>
      </c>
      <c r="Y16" s="4" t="s">
        <v>283</v>
      </c>
      <c r="Z16" s="4" t="s">
        <v>284</v>
      </c>
      <c r="AA16" s="4" t="s">
        <v>285</v>
      </c>
      <c r="AB16" s="4" t="s">
        <v>64</v>
      </c>
      <c r="AD16" s="2" t="s">
        <v>119</v>
      </c>
      <c r="AF16" s="4" t="s">
        <v>120</v>
      </c>
      <c r="AJ16" s="2" t="s">
        <v>59</v>
      </c>
      <c r="AL16" s="4" t="s">
        <v>1579</v>
      </c>
      <c r="AP16" s="4" t="s">
        <v>1584</v>
      </c>
      <c r="AS16" s="2" t="s">
        <v>59</v>
      </c>
      <c r="AU16" s="2" t="s">
        <v>59</v>
      </c>
      <c r="AY16" s="4" t="s">
        <v>1580</v>
      </c>
      <c r="BB16" s="2" t="s">
        <v>67</v>
      </c>
      <c r="BC16" s="2" t="s">
        <v>59</v>
      </c>
      <c r="BD16" s="4" t="s">
        <v>111</v>
      </c>
    </row>
    <row r="17" spans="1:57" s="1" customFormat="1">
      <c r="A17" s="2" t="s">
        <v>1763</v>
      </c>
      <c r="B17" s="2" t="s">
        <v>1764</v>
      </c>
      <c r="C17" s="2" t="s">
        <v>1765</v>
      </c>
      <c r="D17" s="2" t="s">
        <v>132</v>
      </c>
      <c r="E17" s="2" t="s">
        <v>58</v>
      </c>
      <c r="F17" s="2" t="s">
        <v>1376</v>
      </c>
      <c r="G17" s="3" t="s">
        <v>1766</v>
      </c>
      <c r="H17" s="4" t="s">
        <v>1777</v>
      </c>
      <c r="J17" s="2" t="s">
        <v>1767</v>
      </c>
      <c r="K17" s="4" t="s">
        <v>1768</v>
      </c>
      <c r="L17" s="2" t="s">
        <v>59</v>
      </c>
      <c r="M17" s="2" t="s">
        <v>60</v>
      </c>
      <c r="N17" s="4" t="s">
        <v>1769</v>
      </c>
      <c r="P17" s="4" t="s">
        <v>1770</v>
      </c>
      <c r="Q17" s="3" t="s">
        <v>1766</v>
      </c>
      <c r="R17" s="4" t="s">
        <v>1771</v>
      </c>
      <c r="S17" s="4" t="s">
        <v>1772</v>
      </c>
      <c r="V17" s="4" t="s">
        <v>90</v>
      </c>
      <c r="Y17" s="4" t="s">
        <v>263</v>
      </c>
      <c r="Z17" s="4" t="s">
        <v>117</v>
      </c>
      <c r="AA17" s="4" t="s">
        <v>118</v>
      </c>
      <c r="AB17" s="4" t="s">
        <v>142</v>
      </c>
      <c r="AD17" s="2" t="s">
        <v>119</v>
      </c>
      <c r="AF17" s="4" t="s">
        <v>1773</v>
      </c>
      <c r="AG17" s="4" t="s">
        <v>1774</v>
      </c>
      <c r="AJ17" s="2" t="s">
        <v>59</v>
      </c>
      <c r="AL17" s="4" t="s">
        <v>1775</v>
      </c>
      <c r="AS17" s="2" t="s">
        <v>67</v>
      </c>
      <c r="AT17" s="4" t="s">
        <v>1776</v>
      </c>
      <c r="AU17" s="2" t="s">
        <v>59</v>
      </c>
      <c r="AY17" s="4" t="s">
        <v>1771</v>
      </c>
      <c r="AZ17" s="4" t="s">
        <v>68</v>
      </c>
      <c r="BA17" s="4" t="s">
        <v>1772</v>
      </c>
      <c r="BB17" s="2" t="s">
        <v>67</v>
      </c>
      <c r="BC17" s="2" t="s">
        <v>59</v>
      </c>
      <c r="BD17" s="4" t="s">
        <v>706</v>
      </c>
    </row>
    <row r="18" spans="1:57" s="1" customFormat="1">
      <c r="A18" s="2" t="s">
        <v>1390</v>
      </c>
      <c r="B18" s="2" t="s">
        <v>1391</v>
      </c>
      <c r="C18" s="2" t="s">
        <v>1392</v>
      </c>
      <c r="D18" s="2" t="s">
        <v>109</v>
      </c>
      <c r="E18" s="2" t="s">
        <v>58</v>
      </c>
      <c r="F18" s="2" t="s">
        <v>1259</v>
      </c>
      <c r="G18" s="3" t="s">
        <v>1393</v>
      </c>
      <c r="H18" s="4" t="s">
        <v>1401</v>
      </c>
      <c r="J18" s="2" t="s">
        <v>1394</v>
      </c>
      <c r="K18" s="3" t="s">
        <v>1395</v>
      </c>
      <c r="L18" s="2" t="s">
        <v>59</v>
      </c>
      <c r="M18" s="2" t="s">
        <v>76</v>
      </c>
      <c r="N18" s="4" t="s">
        <v>1396</v>
      </c>
      <c r="P18" s="4" t="s">
        <v>1397</v>
      </c>
      <c r="Q18" s="3" t="s">
        <v>1393</v>
      </c>
      <c r="R18" s="4" t="s">
        <v>1398</v>
      </c>
      <c r="V18" s="4" t="s">
        <v>172</v>
      </c>
      <c r="Y18" s="4" t="s">
        <v>371</v>
      </c>
      <c r="Z18" s="4" t="s">
        <v>174</v>
      </c>
      <c r="AA18" s="4" t="s">
        <v>175</v>
      </c>
      <c r="AB18" s="4" t="s">
        <v>81</v>
      </c>
      <c r="AD18" s="2" t="s">
        <v>274</v>
      </c>
      <c r="AF18" s="4" t="s">
        <v>548</v>
      </c>
      <c r="AG18" s="4" t="s">
        <v>1399</v>
      </c>
      <c r="AJ18" s="2" t="s">
        <v>59</v>
      </c>
      <c r="AK18" s="4" t="s">
        <v>1400</v>
      </c>
      <c r="AL18" s="4" t="s">
        <v>1397</v>
      </c>
      <c r="AQ18" s="4" t="s">
        <v>596</v>
      </c>
      <c r="AR18" s="4" t="s">
        <v>1063</v>
      </c>
      <c r="AS18" s="2" t="s">
        <v>59</v>
      </c>
      <c r="AU18" s="2" t="s">
        <v>59</v>
      </c>
      <c r="AY18" s="4" t="s">
        <v>1398</v>
      </c>
      <c r="BB18" s="2" t="s">
        <v>67</v>
      </c>
      <c r="BC18" s="2" t="s">
        <v>59</v>
      </c>
    </row>
    <row r="19" spans="1:57" s="1" customFormat="1">
      <c r="A19" s="2" t="s">
        <v>1778</v>
      </c>
      <c r="B19" s="2" t="s">
        <v>1779</v>
      </c>
      <c r="C19" s="2" t="s">
        <v>1780</v>
      </c>
      <c r="D19" s="2" t="s">
        <v>316</v>
      </c>
      <c r="E19" s="2" t="s">
        <v>75</v>
      </c>
      <c r="F19" s="2" t="s">
        <v>1259</v>
      </c>
      <c r="G19" s="3" t="s">
        <v>1781</v>
      </c>
      <c r="H19" s="4" t="s">
        <v>1792</v>
      </c>
      <c r="J19" s="2" t="s">
        <v>1782</v>
      </c>
      <c r="K19" s="4" t="s">
        <v>1783</v>
      </c>
      <c r="L19" s="2" t="s">
        <v>59</v>
      </c>
      <c r="M19" s="2" t="s">
        <v>76</v>
      </c>
      <c r="N19" s="4" t="s">
        <v>1784</v>
      </c>
      <c r="P19" s="4" t="s">
        <v>1785</v>
      </c>
      <c r="Q19" s="3" t="s">
        <v>1781</v>
      </c>
      <c r="R19" s="4" t="s">
        <v>1786</v>
      </c>
      <c r="S19" s="4" t="s">
        <v>1787</v>
      </c>
      <c r="Y19" s="4" t="s">
        <v>847</v>
      </c>
      <c r="Z19" s="4" t="s">
        <v>382</v>
      </c>
      <c r="AA19" s="4" t="s">
        <v>383</v>
      </c>
      <c r="AB19" s="4" t="s">
        <v>81</v>
      </c>
      <c r="AD19" s="2" t="s">
        <v>1788</v>
      </c>
      <c r="AF19" s="4" t="s">
        <v>1789</v>
      </c>
      <c r="AJ19" s="2" t="s">
        <v>59</v>
      </c>
      <c r="AK19" s="4" t="s">
        <v>1790</v>
      </c>
      <c r="AL19" s="4" t="s">
        <v>1791</v>
      </c>
      <c r="AS19" s="2" t="s">
        <v>59</v>
      </c>
      <c r="AU19" s="2" t="s">
        <v>59</v>
      </c>
      <c r="AY19" s="4" t="s">
        <v>1786</v>
      </c>
      <c r="BB19" s="2" t="s">
        <v>67</v>
      </c>
      <c r="BC19" s="2" t="s">
        <v>59</v>
      </c>
      <c r="BD19" s="4" t="s">
        <v>1793</v>
      </c>
    </row>
    <row r="20" spans="1:57" s="1" customFormat="1">
      <c r="A20" s="2" t="s">
        <v>583</v>
      </c>
      <c r="B20" s="2" t="s">
        <v>584</v>
      </c>
      <c r="C20" s="2" t="s">
        <v>585</v>
      </c>
      <c r="D20" s="2" t="s">
        <v>162</v>
      </c>
      <c r="E20" s="2" t="s">
        <v>75</v>
      </c>
      <c r="F20" s="2" t="s">
        <v>572</v>
      </c>
      <c r="G20" s="3" t="s">
        <v>586</v>
      </c>
      <c r="H20" s="4" t="s">
        <v>598</v>
      </c>
      <c r="J20" s="2" t="s">
        <v>587</v>
      </c>
      <c r="K20" s="3" t="s">
        <v>588</v>
      </c>
      <c r="L20" s="2" t="s">
        <v>59</v>
      </c>
      <c r="M20" s="2" t="s">
        <v>76</v>
      </c>
      <c r="N20" s="4" t="s">
        <v>589</v>
      </c>
      <c r="P20" s="4" t="s">
        <v>590</v>
      </c>
      <c r="Q20" s="3" t="s">
        <v>586</v>
      </c>
      <c r="R20" s="4" t="s">
        <v>591</v>
      </c>
      <c r="S20" s="4" t="s">
        <v>592</v>
      </c>
      <c r="Y20" s="4" t="s">
        <v>245</v>
      </c>
      <c r="Z20" s="4" t="s">
        <v>138</v>
      </c>
      <c r="AA20" s="4" t="s">
        <v>139</v>
      </c>
      <c r="AB20" s="4" t="s">
        <v>64</v>
      </c>
      <c r="AD20" s="2" t="s">
        <v>274</v>
      </c>
      <c r="AF20" s="4" t="s">
        <v>593</v>
      </c>
      <c r="AJ20" s="2" t="s">
        <v>59</v>
      </c>
      <c r="AK20" s="4" t="s">
        <v>594</v>
      </c>
      <c r="AL20" s="4" t="s">
        <v>595</v>
      </c>
      <c r="AQ20" s="4" t="s">
        <v>596</v>
      </c>
      <c r="AS20" s="2" t="s">
        <v>67</v>
      </c>
      <c r="AT20" s="4" t="s">
        <v>597</v>
      </c>
      <c r="AU20" s="2" t="s">
        <v>59</v>
      </c>
      <c r="AY20" s="4" t="s">
        <v>591</v>
      </c>
      <c r="BB20" s="2" t="s">
        <v>67</v>
      </c>
      <c r="BC20" s="2" t="s">
        <v>59</v>
      </c>
      <c r="BD20" s="4" t="s">
        <v>362</v>
      </c>
    </row>
    <row r="21" spans="1:57" s="1" customFormat="1">
      <c r="A21" s="2" t="s">
        <v>569</v>
      </c>
      <c r="B21" s="2" t="s">
        <v>570</v>
      </c>
      <c r="C21" s="2" t="s">
        <v>571</v>
      </c>
      <c r="D21" s="2" t="s">
        <v>277</v>
      </c>
      <c r="E21" s="2" t="s">
        <v>58</v>
      </c>
      <c r="F21" s="2" t="s">
        <v>572</v>
      </c>
      <c r="G21" s="3" t="s">
        <v>573</v>
      </c>
      <c r="H21" s="4" t="s">
        <v>581</v>
      </c>
      <c r="J21" s="2" t="s">
        <v>574</v>
      </c>
      <c r="K21" s="3" t="s">
        <v>575</v>
      </c>
      <c r="L21" s="2" t="s">
        <v>59</v>
      </c>
      <c r="M21" s="2" t="s">
        <v>60</v>
      </c>
      <c r="N21" s="4" t="s">
        <v>576</v>
      </c>
      <c r="O21" s="4" t="s">
        <v>577</v>
      </c>
      <c r="Q21" s="3" t="s">
        <v>573</v>
      </c>
      <c r="R21" s="4" t="s">
        <v>578</v>
      </c>
      <c r="S21" s="4" t="s">
        <v>579</v>
      </c>
      <c r="V21" s="4" t="s">
        <v>475</v>
      </c>
      <c r="W21" s="4" t="s">
        <v>352</v>
      </c>
      <c r="X21" s="4" t="s">
        <v>353</v>
      </c>
      <c r="Y21" s="4" t="s">
        <v>63</v>
      </c>
      <c r="Z21" s="4" t="s">
        <v>262</v>
      </c>
      <c r="AA21" s="4" t="s">
        <v>263</v>
      </c>
      <c r="AB21" s="4" t="s">
        <v>81</v>
      </c>
      <c r="AD21" s="2" t="s">
        <v>119</v>
      </c>
      <c r="AF21" s="4" t="s">
        <v>209</v>
      </c>
      <c r="AJ21" s="2" t="s">
        <v>59</v>
      </c>
      <c r="AL21" s="4" t="s">
        <v>577</v>
      </c>
      <c r="AP21" s="4" t="s">
        <v>580</v>
      </c>
      <c r="AS21" s="2" t="s">
        <v>59</v>
      </c>
      <c r="AU21" s="2" t="s">
        <v>59</v>
      </c>
      <c r="AY21" s="4" t="s">
        <v>573</v>
      </c>
      <c r="AZ21" s="4" t="s">
        <v>68</v>
      </c>
      <c r="BA21" s="4" t="s">
        <v>579</v>
      </c>
      <c r="BB21" s="2" t="s">
        <v>67</v>
      </c>
      <c r="BC21" s="2" t="s">
        <v>59</v>
      </c>
      <c r="BD21" s="4" t="s">
        <v>86</v>
      </c>
    </row>
    <row r="22" spans="1:57" s="1" customFormat="1">
      <c r="A22" s="2" t="s">
        <v>1522</v>
      </c>
      <c r="B22" s="2" t="s">
        <v>1523</v>
      </c>
      <c r="C22" s="2" t="s">
        <v>1524</v>
      </c>
      <c r="D22" s="2" t="s">
        <v>404</v>
      </c>
      <c r="E22" s="2" t="s">
        <v>58</v>
      </c>
      <c r="F22" s="2" t="s">
        <v>487</v>
      </c>
      <c r="G22" s="3" t="s">
        <v>1525</v>
      </c>
      <c r="H22" s="4" t="s">
        <v>1534</v>
      </c>
      <c r="J22" s="2" t="s">
        <v>1526</v>
      </c>
      <c r="K22" s="3" t="s">
        <v>1527</v>
      </c>
      <c r="L22" s="2" t="s">
        <v>59</v>
      </c>
      <c r="M22" s="2" t="s">
        <v>76</v>
      </c>
      <c r="N22" s="4" t="s">
        <v>1528</v>
      </c>
      <c r="P22" s="4" t="s">
        <v>1529</v>
      </c>
      <c r="Q22" s="3" t="s">
        <v>1525</v>
      </c>
      <c r="R22" s="4" t="s">
        <v>1530</v>
      </c>
      <c r="S22" s="4" t="s">
        <v>1531</v>
      </c>
      <c r="V22" s="4" t="s">
        <v>290</v>
      </c>
      <c r="Y22" s="4" t="s">
        <v>228</v>
      </c>
      <c r="Z22" s="4" t="s">
        <v>138</v>
      </c>
      <c r="AA22" s="4" t="s">
        <v>139</v>
      </c>
      <c r="AB22" s="4" t="s">
        <v>81</v>
      </c>
      <c r="AD22" s="2" t="s">
        <v>119</v>
      </c>
      <c r="AF22" s="4" t="s">
        <v>1532</v>
      </c>
      <c r="AJ22" s="2" t="s">
        <v>59</v>
      </c>
      <c r="AL22" s="4" t="s">
        <v>1529</v>
      </c>
      <c r="AP22" s="4" t="s">
        <v>1533</v>
      </c>
      <c r="AS22" s="2" t="s">
        <v>59</v>
      </c>
      <c r="AU22" s="2" t="s">
        <v>59</v>
      </c>
      <c r="AY22" s="4" t="s">
        <v>1530</v>
      </c>
      <c r="BB22" s="2" t="s">
        <v>67</v>
      </c>
      <c r="BC22" s="2" t="s">
        <v>59</v>
      </c>
      <c r="BD22" s="4" t="s">
        <v>1535</v>
      </c>
    </row>
    <row r="23" spans="1:57" s="1" customFormat="1">
      <c r="A23" s="2" t="s">
        <v>1945</v>
      </c>
      <c r="B23" s="2" t="s">
        <v>1946</v>
      </c>
      <c r="C23" s="2" t="s">
        <v>1947</v>
      </c>
      <c r="D23" s="2" t="s">
        <v>313</v>
      </c>
      <c r="E23" s="2" t="s">
        <v>58</v>
      </c>
      <c r="F23" s="2" t="s">
        <v>1929</v>
      </c>
      <c r="G23" s="3" t="s">
        <v>1948</v>
      </c>
      <c r="H23" s="4" t="s">
        <v>1962</v>
      </c>
      <c r="I23" s="4" t="s">
        <v>202</v>
      </c>
      <c r="J23" s="2" t="s">
        <v>1949</v>
      </c>
      <c r="K23" s="4" t="s">
        <v>1950</v>
      </c>
      <c r="L23" s="2" t="s">
        <v>59</v>
      </c>
      <c r="M23" s="2" t="s">
        <v>76</v>
      </c>
      <c r="N23" s="4" t="s">
        <v>1951</v>
      </c>
      <c r="P23" s="4" t="s">
        <v>1952</v>
      </c>
      <c r="Q23" s="3" t="s">
        <v>1948</v>
      </c>
      <c r="R23" s="4" t="s">
        <v>1953</v>
      </c>
      <c r="S23" s="4" t="s">
        <v>1954</v>
      </c>
      <c r="T23" s="4" t="s">
        <v>1955</v>
      </c>
      <c r="U23" s="4" t="s">
        <v>1956</v>
      </c>
      <c r="V23" s="4" t="s">
        <v>234</v>
      </c>
      <c r="Y23" s="4" t="s">
        <v>245</v>
      </c>
      <c r="Z23" s="4" t="s">
        <v>102</v>
      </c>
      <c r="AA23" s="4" t="s">
        <v>103</v>
      </c>
      <c r="AB23" s="4" t="s">
        <v>81</v>
      </c>
      <c r="AD23" s="2" t="s">
        <v>82</v>
      </c>
      <c r="AE23" s="4" t="s">
        <v>1957</v>
      </c>
      <c r="AF23" s="4" t="s">
        <v>1958</v>
      </c>
      <c r="AG23" s="4" t="s">
        <v>1959</v>
      </c>
      <c r="AJ23" s="2" t="s">
        <v>59</v>
      </c>
      <c r="AL23" s="4" t="s">
        <v>1960</v>
      </c>
      <c r="AP23" s="4" t="s">
        <v>1961</v>
      </c>
      <c r="AS23" s="2" t="s">
        <v>59</v>
      </c>
      <c r="AU23" s="2" t="s">
        <v>59</v>
      </c>
      <c r="AY23" s="4" t="s">
        <v>1953</v>
      </c>
      <c r="BB23" s="2" t="s">
        <v>67</v>
      </c>
      <c r="BC23" s="2" t="s">
        <v>59</v>
      </c>
      <c r="BD23" s="4" t="s">
        <v>110</v>
      </c>
      <c r="BE23" s="4" t="s">
        <v>1963</v>
      </c>
    </row>
    <row r="24" spans="1:57" s="1" customFormat="1">
      <c r="A24" s="2" t="s">
        <v>2129</v>
      </c>
      <c r="B24" s="2" t="s">
        <v>2130</v>
      </c>
      <c r="C24" s="2" t="s">
        <v>2131</v>
      </c>
      <c r="D24" s="2" t="s">
        <v>170</v>
      </c>
      <c r="E24" s="2" t="s">
        <v>75</v>
      </c>
      <c r="F24" s="2" t="s">
        <v>1929</v>
      </c>
      <c r="G24" s="3" t="s">
        <v>2132</v>
      </c>
      <c r="H24" s="4" t="s">
        <v>2142</v>
      </c>
      <c r="I24" s="4" t="s">
        <v>242</v>
      </c>
      <c r="J24" s="2" t="s">
        <v>2133</v>
      </c>
      <c r="K24" s="4" t="s">
        <v>2134</v>
      </c>
      <c r="L24" s="2" t="s">
        <v>59</v>
      </c>
      <c r="M24" s="2" t="s">
        <v>76</v>
      </c>
      <c r="N24" s="4" t="s">
        <v>2135</v>
      </c>
      <c r="O24" s="4" t="s">
        <v>2136</v>
      </c>
      <c r="P24" s="4" t="s">
        <v>2137</v>
      </c>
      <c r="Q24" s="3" t="s">
        <v>2132</v>
      </c>
      <c r="R24" s="4" t="s">
        <v>2138</v>
      </c>
      <c r="S24" s="4" t="s">
        <v>2139</v>
      </c>
      <c r="T24" s="4" t="s">
        <v>2140</v>
      </c>
      <c r="U24" s="4" t="s">
        <v>2132</v>
      </c>
      <c r="V24" s="4" t="s">
        <v>234</v>
      </c>
      <c r="W24" s="4" t="s">
        <v>303</v>
      </c>
      <c r="X24" s="4" t="s">
        <v>438</v>
      </c>
      <c r="Y24" s="4" t="s">
        <v>137</v>
      </c>
      <c r="Z24" s="4" t="s">
        <v>156</v>
      </c>
      <c r="AA24" s="4" t="s">
        <v>157</v>
      </c>
      <c r="AB24" s="4" t="s">
        <v>81</v>
      </c>
      <c r="AC24" s="2"/>
      <c r="AD24" s="2" t="s">
        <v>82</v>
      </c>
      <c r="AE24" s="4" t="s">
        <v>448</v>
      </c>
      <c r="AF24" s="4" t="s">
        <v>1467</v>
      </c>
      <c r="AG24" s="2"/>
      <c r="AH24" s="2"/>
      <c r="AI24" s="2"/>
      <c r="AJ24" s="2" t="s">
        <v>59</v>
      </c>
      <c r="AK24" s="3"/>
      <c r="AL24" s="4" t="s">
        <v>2136</v>
      </c>
      <c r="AM24" s="3"/>
      <c r="AN24" s="2"/>
      <c r="AO24" s="3"/>
      <c r="AP24" s="3"/>
      <c r="AQ24" s="2"/>
      <c r="AR24" s="2"/>
      <c r="AS24" s="2" t="s">
        <v>59</v>
      </c>
      <c r="AT24" s="3"/>
      <c r="AU24" s="2" t="s">
        <v>59</v>
      </c>
      <c r="AV24" s="3"/>
      <c r="AW24" s="2"/>
      <c r="AX24" s="2"/>
      <c r="AY24" s="4" t="s">
        <v>2138</v>
      </c>
      <c r="AZ24" s="4" t="s">
        <v>95</v>
      </c>
      <c r="BA24" s="4" t="s">
        <v>2141</v>
      </c>
      <c r="BB24" s="2" t="s">
        <v>67</v>
      </c>
      <c r="BC24" s="2" t="s">
        <v>59</v>
      </c>
      <c r="BD24" s="4" t="s">
        <v>2144</v>
      </c>
      <c r="BE24" s="4" t="s">
        <v>2143</v>
      </c>
    </row>
    <row r="25" spans="1:57" s="1" customFormat="1">
      <c r="A25" s="2" t="s">
        <v>2219</v>
      </c>
      <c r="B25" s="2" t="s">
        <v>2220</v>
      </c>
      <c r="C25" s="2" t="s">
        <v>2221</v>
      </c>
      <c r="D25" s="2" t="s">
        <v>313</v>
      </c>
      <c r="E25" s="2" t="s">
        <v>58</v>
      </c>
      <c r="F25" s="2" t="s">
        <v>707</v>
      </c>
      <c r="G25" s="3" t="s">
        <v>2222</v>
      </c>
      <c r="H25" s="4" t="s">
        <v>2235</v>
      </c>
      <c r="I25" s="4" t="s">
        <v>105</v>
      </c>
      <c r="J25" s="2" t="s">
        <v>2223</v>
      </c>
      <c r="K25" s="4" t="s">
        <v>2224</v>
      </c>
      <c r="L25" s="2" t="s">
        <v>59</v>
      </c>
      <c r="M25" s="2" t="s">
        <v>76</v>
      </c>
      <c r="N25" s="4" t="s">
        <v>2225</v>
      </c>
      <c r="P25" s="4" t="s">
        <v>2226</v>
      </c>
      <c r="Q25" s="3" t="s">
        <v>2222</v>
      </c>
      <c r="R25" s="4" t="s">
        <v>2227</v>
      </c>
      <c r="S25" s="4" t="s">
        <v>2228</v>
      </c>
      <c r="T25" s="4" t="s">
        <v>2229</v>
      </c>
      <c r="U25" s="4" t="s">
        <v>2230</v>
      </c>
      <c r="V25" s="4" t="s">
        <v>135</v>
      </c>
      <c r="Y25" s="4" t="s">
        <v>190</v>
      </c>
      <c r="Z25" s="4" t="s">
        <v>473</v>
      </c>
      <c r="AA25" s="4" t="s">
        <v>474</v>
      </c>
      <c r="AB25" s="4" t="s">
        <v>64</v>
      </c>
      <c r="AD25" s="2" t="s">
        <v>104</v>
      </c>
      <c r="AE25" s="4" t="s">
        <v>1907</v>
      </c>
      <c r="AF25" s="4" t="s">
        <v>2231</v>
      </c>
      <c r="AJ25" s="2" t="s">
        <v>59</v>
      </c>
      <c r="AK25" s="4" t="s">
        <v>2232</v>
      </c>
      <c r="AL25" s="4" t="s">
        <v>2233</v>
      </c>
      <c r="AP25" s="4" t="s">
        <v>1465</v>
      </c>
      <c r="AS25" s="2" t="s">
        <v>67</v>
      </c>
      <c r="AT25" s="4" t="s">
        <v>2234</v>
      </c>
      <c r="AU25" s="2" t="s">
        <v>67</v>
      </c>
      <c r="AV25" s="4" t="s">
        <v>2233</v>
      </c>
      <c r="AW25" s="4" t="s">
        <v>165</v>
      </c>
      <c r="AY25" s="4" t="s">
        <v>2227</v>
      </c>
      <c r="BB25" s="2" t="s">
        <v>67</v>
      </c>
      <c r="BC25" s="2" t="s">
        <v>59</v>
      </c>
      <c r="BD25" s="4" t="s">
        <v>2236</v>
      </c>
      <c r="BE25" s="4" t="s">
        <v>317</v>
      </c>
    </row>
    <row r="26" spans="1:57" s="1" customFormat="1">
      <c r="A26" s="2" t="s">
        <v>1615</v>
      </c>
      <c r="B26" s="2" t="s">
        <v>1616</v>
      </c>
      <c r="C26" s="2" t="s">
        <v>1617</v>
      </c>
      <c r="D26" s="2" t="s">
        <v>314</v>
      </c>
      <c r="E26" s="2" t="s">
        <v>75</v>
      </c>
      <c r="F26" s="2" t="s">
        <v>1248</v>
      </c>
      <c r="G26" s="3" t="s">
        <v>1618</v>
      </c>
      <c r="H26" s="4" t="s">
        <v>1633</v>
      </c>
      <c r="I26" s="4" t="s">
        <v>1338</v>
      </c>
      <c r="J26" s="2" t="s">
        <v>1619</v>
      </c>
      <c r="K26" s="3" t="s">
        <v>1620</v>
      </c>
      <c r="L26" s="2" t="s">
        <v>59</v>
      </c>
      <c r="M26" s="2" t="s">
        <v>76</v>
      </c>
      <c r="N26" s="4" t="s">
        <v>1621</v>
      </c>
      <c r="P26" s="4" t="s">
        <v>1622</v>
      </c>
      <c r="Q26" s="3" t="s">
        <v>1618</v>
      </c>
      <c r="R26" s="4" t="s">
        <v>1623</v>
      </c>
      <c r="S26" s="4" t="s">
        <v>1624</v>
      </c>
      <c r="T26" s="4" t="s">
        <v>1625</v>
      </c>
      <c r="U26" s="4" t="s">
        <v>1621</v>
      </c>
      <c r="Y26" s="4" t="s">
        <v>80</v>
      </c>
      <c r="Z26" s="4" t="s">
        <v>1626</v>
      </c>
      <c r="AA26" s="4" t="s">
        <v>1627</v>
      </c>
      <c r="AB26" s="4" t="s">
        <v>64</v>
      </c>
      <c r="AD26" s="2" t="s">
        <v>82</v>
      </c>
      <c r="AE26" s="4" t="s">
        <v>1628</v>
      </c>
      <c r="AF26" s="4" t="s">
        <v>1629</v>
      </c>
      <c r="AG26" s="4" t="s">
        <v>1630</v>
      </c>
      <c r="AJ26" s="2" t="s">
        <v>59</v>
      </c>
      <c r="AK26" s="4" t="s">
        <v>1631</v>
      </c>
      <c r="AL26" s="4" t="s">
        <v>1632</v>
      </c>
      <c r="AS26" s="2" t="s">
        <v>59</v>
      </c>
      <c r="AU26" s="2" t="s">
        <v>59</v>
      </c>
      <c r="AY26" s="4" t="s">
        <v>1623</v>
      </c>
      <c r="BB26" s="2" t="s">
        <v>67</v>
      </c>
      <c r="BC26" s="2" t="s">
        <v>59</v>
      </c>
      <c r="BD26" s="4" t="s">
        <v>397</v>
      </c>
      <c r="BE26" s="4" t="s">
        <v>1634</v>
      </c>
    </row>
    <row r="27" spans="1:57" s="1" customFormat="1">
      <c r="A27" s="2" t="s">
        <v>1245</v>
      </c>
      <c r="B27" s="2" t="s">
        <v>1246</v>
      </c>
      <c r="C27" s="2" t="s">
        <v>1247</v>
      </c>
      <c r="D27" s="2" t="s">
        <v>179</v>
      </c>
      <c r="E27" s="2" t="s">
        <v>58</v>
      </c>
      <c r="F27" s="2" t="s">
        <v>1248</v>
      </c>
      <c r="G27" s="3" t="s">
        <v>1249</v>
      </c>
      <c r="H27" s="4" t="s">
        <v>1258</v>
      </c>
      <c r="J27" s="2" t="s">
        <v>1250</v>
      </c>
      <c r="K27" s="3" t="s">
        <v>1251</v>
      </c>
      <c r="L27" s="2" t="s">
        <v>59</v>
      </c>
      <c r="M27" s="2" t="s">
        <v>76</v>
      </c>
      <c r="N27" s="4" t="s">
        <v>1252</v>
      </c>
      <c r="P27" s="4" t="s">
        <v>1253</v>
      </c>
      <c r="Q27" s="3" t="s">
        <v>1249</v>
      </c>
      <c r="R27" s="4" t="s">
        <v>1254</v>
      </c>
      <c r="Y27" s="4" t="s">
        <v>101</v>
      </c>
      <c r="Z27" s="4" t="s">
        <v>439</v>
      </c>
      <c r="AA27" s="4" t="s">
        <v>440</v>
      </c>
      <c r="AB27" s="4" t="s">
        <v>64</v>
      </c>
      <c r="AD27" s="2" t="s">
        <v>119</v>
      </c>
      <c r="AJ27" s="2" t="s">
        <v>59</v>
      </c>
      <c r="AK27" s="4" t="s">
        <v>1255</v>
      </c>
      <c r="AL27" s="4" t="s">
        <v>1256</v>
      </c>
      <c r="AS27" s="2" t="s">
        <v>59</v>
      </c>
      <c r="AU27" s="2" t="s">
        <v>59</v>
      </c>
      <c r="AY27" s="4" t="s">
        <v>1254</v>
      </c>
      <c r="AZ27" s="4" t="s">
        <v>210</v>
      </c>
      <c r="BA27" s="4" t="s">
        <v>1257</v>
      </c>
      <c r="BB27" s="2" t="s">
        <v>67</v>
      </c>
      <c r="BC27" s="2" t="s">
        <v>59</v>
      </c>
    </row>
    <row r="28" spans="1:57" s="1" customFormat="1">
      <c r="A28" s="2" t="s">
        <v>1876</v>
      </c>
      <c r="B28" s="2" t="s">
        <v>1877</v>
      </c>
      <c r="C28" s="2" t="s">
        <v>1878</v>
      </c>
      <c r="D28" s="2" t="s">
        <v>314</v>
      </c>
      <c r="E28" s="2" t="s">
        <v>75</v>
      </c>
      <c r="F28" s="2" t="s">
        <v>1879</v>
      </c>
      <c r="G28" s="3" t="s">
        <v>1880</v>
      </c>
      <c r="H28" s="4" t="s">
        <v>1892</v>
      </c>
      <c r="I28" s="4" t="s">
        <v>105</v>
      </c>
      <c r="J28" s="2" t="s">
        <v>1881</v>
      </c>
      <c r="K28" s="4" t="s">
        <v>1882</v>
      </c>
      <c r="L28" s="2" t="s">
        <v>59</v>
      </c>
      <c r="M28" s="2" t="s">
        <v>76</v>
      </c>
      <c r="N28" s="4" t="s">
        <v>1883</v>
      </c>
      <c r="P28" s="4" t="s">
        <v>1884</v>
      </c>
      <c r="Q28" s="3" t="s">
        <v>1880</v>
      </c>
      <c r="R28" s="4" t="s">
        <v>1885</v>
      </c>
      <c r="S28" s="4" t="s">
        <v>1886</v>
      </c>
      <c r="T28" s="4" t="s">
        <v>1887</v>
      </c>
      <c r="U28" s="4" t="s">
        <v>1888</v>
      </c>
      <c r="Y28" s="4" t="s">
        <v>228</v>
      </c>
      <c r="Z28" s="4" t="s">
        <v>189</v>
      </c>
      <c r="AA28" s="4" t="s">
        <v>190</v>
      </c>
      <c r="AB28" s="4" t="s">
        <v>81</v>
      </c>
      <c r="AD28" s="2" t="s">
        <v>82</v>
      </c>
      <c r="AE28" s="4" t="s">
        <v>848</v>
      </c>
      <c r="AF28" s="4" t="s">
        <v>766</v>
      </c>
      <c r="AG28" s="4" t="s">
        <v>323</v>
      </c>
      <c r="AJ28" s="2" t="s">
        <v>59</v>
      </c>
      <c r="AK28" s="4" t="s">
        <v>1889</v>
      </c>
      <c r="AL28" s="4" t="s">
        <v>1884</v>
      </c>
      <c r="AP28" s="4" t="s">
        <v>1891</v>
      </c>
      <c r="AS28" s="2" t="s">
        <v>59</v>
      </c>
      <c r="AU28" s="2" t="s">
        <v>59</v>
      </c>
      <c r="AY28" s="4" t="s">
        <v>1885</v>
      </c>
      <c r="AZ28" s="4" t="s">
        <v>210</v>
      </c>
      <c r="BA28" s="4" t="s">
        <v>1890</v>
      </c>
      <c r="BB28" s="2" t="s">
        <v>67</v>
      </c>
      <c r="BC28" s="2" t="s">
        <v>59</v>
      </c>
      <c r="BD28" s="4" t="s">
        <v>111</v>
      </c>
      <c r="BE28" s="4" t="s">
        <v>1893</v>
      </c>
    </row>
    <row r="29" spans="1:57" s="1" customFormat="1">
      <c r="A29" s="2" t="s">
        <v>2297</v>
      </c>
      <c r="B29" s="2" t="s">
        <v>2298</v>
      </c>
      <c r="C29" s="2" t="s">
        <v>2299</v>
      </c>
      <c r="D29" s="2" t="s">
        <v>163</v>
      </c>
      <c r="E29" s="2" t="s">
        <v>75</v>
      </c>
      <c r="F29" s="2" t="s">
        <v>1374</v>
      </c>
      <c r="G29" s="3" t="s">
        <v>2300</v>
      </c>
      <c r="H29" s="4" t="s">
        <v>2119</v>
      </c>
      <c r="J29" s="2" t="s">
        <v>2301</v>
      </c>
      <c r="K29" s="4" t="s">
        <v>2302</v>
      </c>
      <c r="L29" s="2" t="s">
        <v>67</v>
      </c>
      <c r="M29" s="2" t="s">
        <v>76</v>
      </c>
      <c r="N29" s="4" t="s">
        <v>2303</v>
      </c>
      <c r="O29" s="4" t="s">
        <v>2303</v>
      </c>
      <c r="P29" s="4" t="s">
        <v>2304</v>
      </c>
      <c r="Q29" s="3" t="s">
        <v>2300</v>
      </c>
      <c r="R29" s="4" t="s">
        <v>2305</v>
      </c>
      <c r="S29" s="4" t="s">
        <v>2306</v>
      </c>
      <c r="V29" s="4" t="s">
        <v>413</v>
      </c>
      <c r="W29" s="4" t="s">
        <v>320</v>
      </c>
      <c r="X29" s="4" t="s">
        <v>321</v>
      </c>
      <c r="Y29" s="4" t="s">
        <v>294</v>
      </c>
      <c r="Z29" s="4" t="s">
        <v>2073</v>
      </c>
      <c r="AA29" s="4" t="s">
        <v>2074</v>
      </c>
      <c r="AB29" s="4" t="s">
        <v>142</v>
      </c>
      <c r="AD29" s="2" t="s">
        <v>119</v>
      </c>
      <c r="AF29" s="4" t="s">
        <v>1111</v>
      </c>
      <c r="AG29" s="4" t="s">
        <v>548</v>
      </c>
      <c r="AJ29" s="2" t="s">
        <v>59</v>
      </c>
      <c r="AK29" s="4" t="s">
        <v>2307</v>
      </c>
      <c r="AL29" s="4" t="s">
        <v>2303</v>
      </c>
      <c r="AP29" s="4" t="s">
        <v>2308</v>
      </c>
      <c r="AS29" s="2" t="s">
        <v>59</v>
      </c>
      <c r="AU29" s="2" t="s">
        <v>59</v>
      </c>
      <c r="AY29" s="4" t="s">
        <v>2305</v>
      </c>
      <c r="AZ29" s="4" t="s">
        <v>68</v>
      </c>
      <c r="BA29" s="4" t="s">
        <v>2309</v>
      </c>
      <c r="BB29" s="2" t="s">
        <v>67</v>
      </c>
      <c r="BC29" s="2" t="s">
        <v>59</v>
      </c>
      <c r="BD29" s="4" t="s">
        <v>2310</v>
      </c>
    </row>
    <row r="30" spans="1:57" s="1" customFormat="1">
      <c r="A30" s="2" t="s">
        <v>1829</v>
      </c>
      <c r="B30" s="2" t="s">
        <v>1830</v>
      </c>
      <c r="C30" s="2" t="s">
        <v>1831</v>
      </c>
      <c r="D30" s="2" t="s">
        <v>87</v>
      </c>
      <c r="E30" s="2" t="s">
        <v>75</v>
      </c>
      <c r="F30" s="2" t="s">
        <v>1374</v>
      </c>
      <c r="G30" s="3" t="s">
        <v>1832</v>
      </c>
      <c r="H30" s="4" t="s">
        <v>1845</v>
      </c>
      <c r="I30" s="4" t="s">
        <v>83</v>
      </c>
      <c r="J30" s="2" t="s">
        <v>1833</v>
      </c>
      <c r="K30" s="4" t="s">
        <v>1834</v>
      </c>
      <c r="L30" s="2" t="s">
        <v>59</v>
      </c>
      <c r="M30" s="2" t="s">
        <v>76</v>
      </c>
      <c r="N30" s="4" t="s">
        <v>1835</v>
      </c>
      <c r="O30" s="4" t="s">
        <v>1836</v>
      </c>
      <c r="P30" s="4" t="s">
        <v>1837</v>
      </c>
      <c r="Q30" s="3" t="s">
        <v>1832</v>
      </c>
      <c r="R30" s="4" t="s">
        <v>1838</v>
      </c>
      <c r="S30" s="4" t="s">
        <v>1839</v>
      </c>
      <c r="T30" s="4" t="s">
        <v>1840</v>
      </c>
      <c r="U30" s="4" t="s">
        <v>1841</v>
      </c>
      <c r="W30" s="4" t="s">
        <v>977</v>
      </c>
      <c r="X30" s="4" t="s">
        <v>978</v>
      </c>
      <c r="Y30" s="4" t="s">
        <v>238</v>
      </c>
      <c r="Z30" s="4" t="s">
        <v>1626</v>
      </c>
      <c r="AA30" s="4" t="s">
        <v>1627</v>
      </c>
      <c r="AB30" s="4" t="s">
        <v>81</v>
      </c>
      <c r="AD30" s="2" t="s">
        <v>82</v>
      </c>
      <c r="AE30" s="4" t="s">
        <v>1464</v>
      </c>
      <c r="AF30" s="4" t="s">
        <v>1842</v>
      </c>
      <c r="AJ30" s="2" t="s">
        <v>59</v>
      </c>
      <c r="AK30" s="4" t="s">
        <v>1843</v>
      </c>
      <c r="AL30" s="4" t="s">
        <v>1836</v>
      </c>
      <c r="AP30" s="4" t="s">
        <v>1844</v>
      </c>
      <c r="AS30" s="2" t="s">
        <v>59</v>
      </c>
      <c r="AU30" s="2" t="s">
        <v>59</v>
      </c>
      <c r="AY30" s="4" t="s">
        <v>1838</v>
      </c>
      <c r="AZ30" s="4" t="s">
        <v>68</v>
      </c>
      <c r="BA30" s="4" t="s">
        <v>1839</v>
      </c>
      <c r="BB30" s="2" t="s">
        <v>67</v>
      </c>
      <c r="BC30" s="2" t="s">
        <v>59</v>
      </c>
      <c r="BD30" s="4" t="s">
        <v>1846</v>
      </c>
      <c r="BE30" s="4" t="s">
        <v>132</v>
      </c>
    </row>
    <row r="31" spans="1:57" s="1" customFormat="1">
      <c r="A31" s="2" t="s">
        <v>2116</v>
      </c>
      <c r="B31" s="2" t="s">
        <v>2117</v>
      </c>
      <c r="C31" s="2" t="s">
        <v>2118</v>
      </c>
      <c r="D31" s="2" t="s">
        <v>84</v>
      </c>
      <c r="E31" s="2" t="s">
        <v>75</v>
      </c>
      <c r="F31" s="2" t="s">
        <v>1374</v>
      </c>
      <c r="G31" s="3" t="s">
        <v>2119</v>
      </c>
      <c r="H31" s="4" t="s">
        <v>2128</v>
      </c>
      <c r="J31" s="2" t="s">
        <v>2120</v>
      </c>
      <c r="K31" s="4" t="s">
        <v>2121</v>
      </c>
      <c r="L31" s="2" t="s">
        <v>59</v>
      </c>
      <c r="M31" s="2" t="s">
        <v>60</v>
      </c>
      <c r="N31" s="4" t="s">
        <v>2122</v>
      </c>
      <c r="O31" s="4" t="s">
        <v>2123</v>
      </c>
      <c r="Q31" s="3" t="s">
        <v>2119</v>
      </c>
      <c r="R31" s="4" t="s">
        <v>2123</v>
      </c>
      <c r="S31" s="4" t="s">
        <v>2124</v>
      </c>
      <c r="V31" s="4" t="s">
        <v>123</v>
      </c>
      <c r="W31" s="4" t="s">
        <v>327</v>
      </c>
      <c r="X31" s="4" t="s">
        <v>328</v>
      </c>
      <c r="Y31" s="4" t="s">
        <v>342</v>
      </c>
      <c r="Z31" s="4" t="s">
        <v>341</v>
      </c>
      <c r="AA31" s="4" t="s">
        <v>342</v>
      </c>
      <c r="AB31" s="4" t="s">
        <v>64</v>
      </c>
      <c r="AD31" s="2" t="s">
        <v>119</v>
      </c>
      <c r="AF31" s="4" t="s">
        <v>2125</v>
      </c>
      <c r="AJ31" s="2" t="s">
        <v>59</v>
      </c>
      <c r="AL31" s="4" t="s">
        <v>2123</v>
      </c>
      <c r="AP31" s="4" t="s">
        <v>2127</v>
      </c>
      <c r="AS31" s="2" t="s">
        <v>59</v>
      </c>
      <c r="AU31" s="2" t="s">
        <v>59</v>
      </c>
      <c r="AY31" s="4" t="s">
        <v>2123</v>
      </c>
      <c r="AZ31" s="4" t="s">
        <v>95</v>
      </c>
      <c r="BA31" s="4" t="s">
        <v>2126</v>
      </c>
      <c r="BB31" s="2" t="s">
        <v>67</v>
      </c>
      <c r="BC31" s="2" t="s">
        <v>59</v>
      </c>
      <c r="BD31" s="4" t="s">
        <v>259</v>
      </c>
    </row>
    <row r="32" spans="1:57" s="1" customFormat="1">
      <c r="A32" s="2" t="s">
        <v>2145</v>
      </c>
      <c r="B32" s="2" t="s">
        <v>2146</v>
      </c>
      <c r="C32" s="2" t="s">
        <v>2147</v>
      </c>
      <c r="D32" s="2" t="s">
        <v>412</v>
      </c>
      <c r="E32" s="2" t="s">
        <v>58</v>
      </c>
      <c r="F32" s="2" t="s">
        <v>1604</v>
      </c>
      <c r="G32" s="3" t="s">
        <v>2148</v>
      </c>
      <c r="H32" s="4" t="s">
        <v>2158</v>
      </c>
      <c r="I32" s="4" t="s">
        <v>83</v>
      </c>
      <c r="J32" s="2" t="s">
        <v>2149</v>
      </c>
      <c r="K32" s="4" t="s">
        <v>2150</v>
      </c>
      <c r="L32" s="2" t="s">
        <v>59</v>
      </c>
      <c r="M32" s="2" t="s">
        <v>76</v>
      </c>
      <c r="N32" s="4" t="s">
        <v>2151</v>
      </c>
      <c r="O32" s="4" t="s">
        <v>1463</v>
      </c>
      <c r="P32" s="4" t="s">
        <v>2152</v>
      </c>
      <c r="Q32" s="3" t="s">
        <v>2148</v>
      </c>
      <c r="R32" s="4" t="s">
        <v>2153</v>
      </c>
      <c r="S32" s="4" t="s">
        <v>2154</v>
      </c>
      <c r="T32" s="4" t="s">
        <v>2155</v>
      </c>
      <c r="U32" s="4" t="s">
        <v>2156</v>
      </c>
      <c r="V32" s="4" t="s">
        <v>376</v>
      </c>
      <c r="W32" s="4" t="s">
        <v>327</v>
      </c>
      <c r="X32" s="4" t="s">
        <v>328</v>
      </c>
      <c r="Y32" s="4" t="s">
        <v>263</v>
      </c>
      <c r="Z32" s="4" t="s">
        <v>254</v>
      </c>
      <c r="AA32" s="4" t="s">
        <v>255</v>
      </c>
      <c r="AB32" s="4" t="s">
        <v>81</v>
      </c>
      <c r="AD32" s="2" t="s">
        <v>82</v>
      </c>
      <c r="AE32" s="4" t="s">
        <v>459</v>
      </c>
      <c r="AF32" s="4" t="s">
        <v>2157</v>
      </c>
      <c r="AG32" s="4" t="s">
        <v>422</v>
      </c>
      <c r="AJ32" s="2" t="s">
        <v>59</v>
      </c>
      <c r="AL32" s="4" t="s">
        <v>1463</v>
      </c>
      <c r="AS32" s="2" t="s">
        <v>59</v>
      </c>
      <c r="AU32" s="2" t="s">
        <v>59</v>
      </c>
      <c r="AY32" s="4" t="s">
        <v>2153</v>
      </c>
      <c r="BB32" s="2" t="s">
        <v>67</v>
      </c>
      <c r="BC32" s="2" t="s">
        <v>59</v>
      </c>
      <c r="BD32" s="4" t="s">
        <v>410</v>
      </c>
      <c r="BE32" s="4" t="s">
        <v>288</v>
      </c>
    </row>
    <row r="33" spans="1:57" s="1" customFormat="1">
      <c r="A33" s="2" t="s">
        <v>2014</v>
      </c>
      <c r="B33" s="2" t="s">
        <v>2015</v>
      </c>
      <c r="C33" s="2" t="s">
        <v>2016</v>
      </c>
      <c r="D33" s="2" t="s">
        <v>71</v>
      </c>
      <c r="E33" s="2" t="s">
        <v>75</v>
      </c>
      <c r="F33" s="2" t="s">
        <v>1814</v>
      </c>
      <c r="G33" s="3" t="s">
        <v>2017</v>
      </c>
      <c r="H33" s="4" t="s">
        <v>2027</v>
      </c>
      <c r="J33" s="2" t="s">
        <v>2018</v>
      </c>
      <c r="K33" s="4" t="s">
        <v>2019</v>
      </c>
      <c r="L33" s="2" t="s">
        <v>59</v>
      </c>
      <c r="M33" s="2" t="s">
        <v>60</v>
      </c>
      <c r="N33" s="4" t="s">
        <v>2020</v>
      </c>
      <c r="P33" s="4" t="s">
        <v>2021</v>
      </c>
      <c r="Q33" s="3" t="s">
        <v>2017</v>
      </c>
      <c r="R33" s="4" t="s">
        <v>2022</v>
      </c>
      <c r="S33" s="4" t="s">
        <v>2023</v>
      </c>
      <c r="V33" s="4" t="s">
        <v>61</v>
      </c>
      <c r="Y33" s="4" t="s">
        <v>80</v>
      </c>
      <c r="AB33" s="4" t="s">
        <v>64</v>
      </c>
      <c r="AD33" s="2" t="s">
        <v>119</v>
      </c>
      <c r="AF33" s="4" t="s">
        <v>2024</v>
      </c>
      <c r="AG33" s="4" t="s">
        <v>66</v>
      </c>
      <c r="AJ33" s="2" t="s">
        <v>59</v>
      </c>
      <c r="AL33" s="4" t="s">
        <v>2025</v>
      </c>
      <c r="AP33" s="4" t="s">
        <v>2026</v>
      </c>
      <c r="AS33" s="2" t="s">
        <v>59</v>
      </c>
      <c r="AU33" s="2" t="s">
        <v>59</v>
      </c>
      <c r="AY33" s="4" t="s">
        <v>2022</v>
      </c>
      <c r="AZ33" s="4" t="s">
        <v>68</v>
      </c>
      <c r="BA33" s="4" t="s">
        <v>2023</v>
      </c>
      <c r="BB33" s="2" t="s">
        <v>67</v>
      </c>
      <c r="BC33" s="2" t="s">
        <v>59</v>
      </c>
      <c r="BD33" s="4" t="s">
        <v>57</v>
      </c>
    </row>
    <row r="34" spans="1:57" s="1" customFormat="1">
      <c r="A34" s="2" t="s">
        <v>224</v>
      </c>
      <c r="B34" s="2" t="s">
        <v>225</v>
      </c>
      <c r="C34" s="2" t="s">
        <v>226</v>
      </c>
      <c r="D34" s="2" t="s">
        <v>227</v>
      </c>
      <c r="E34" s="2" t="s">
        <v>58</v>
      </c>
      <c r="F34" s="2" t="s">
        <v>1046</v>
      </c>
      <c r="G34" s="3" t="s">
        <v>2174</v>
      </c>
      <c r="H34" s="4" t="s">
        <v>2183</v>
      </c>
      <c r="J34" s="2" t="s">
        <v>2175</v>
      </c>
      <c r="K34" s="4" t="s">
        <v>2176</v>
      </c>
      <c r="L34" s="2" t="s">
        <v>59</v>
      </c>
      <c r="M34" s="2" t="s">
        <v>76</v>
      </c>
      <c r="N34" s="4" t="s">
        <v>2177</v>
      </c>
      <c r="P34" s="4" t="s">
        <v>2178</v>
      </c>
      <c r="Q34" s="3" t="s">
        <v>2174</v>
      </c>
      <c r="R34" s="4" t="s">
        <v>2179</v>
      </c>
      <c r="S34" s="4" t="s">
        <v>2180</v>
      </c>
      <c r="V34" s="4" t="s">
        <v>135</v>
      </c>
      <c r="Y34" s="4" t="s">
        <v>62</v>
      </c>
      <c r="Z34" s="4" t="s">
        <v>174</v>
      </c>
      <c r="AA34" s="4" t="s">
        <v>175</v>
      </c>
      <c r="AB34" s="4" t="s">
        <v>81</v>
      </c>
      <c r="AD34" s="2" t="s">
        <v>119</v>
      </c>
      <c r="AF34" s="4" t="s">
        <v>472</v>
      </c>
      <c r="AG34" s="4" t="s">
        <v>203</v>
      </c>
      <c r="AJ34" s="2" t="s">
        <v>59</v>
      </c>
      <c r="AL34" s="4" t="s">
        <v>2181</v>
      </c>
      <c r="AP34" s="4" t="s">
        <v>1305</v>
      </c>
      <c r="AS34" s="2" t="s">
        <v>67</v>
      </c>
      <c r="AT34" s="4" t="s">
        <v>2178</v>
      </c>
      <c r="AU34" s="2" t="s">
        <v>59</v>
      </c>
      <c r="AY34" s="4" t="s">
        <v>2174</v>
      </c>
      <c r="AZ34" s="4" t="s">
        <v>68</v>
      </c>
      <c r="BA34" s="4" t="s">
        <v>2182</v>
      </c>
      <c r="BB34" s="2" t="s">
        <v>67</v>
      </c>
      <c r="BC34" s="2" t="s">
        <v>59</v>
      </c>
      <c r="BD34" s="4" t="s">
        <v>144</v>
      </c>
    </row>
    <row r="35" spans="1:57" s="1" customFormat="1">
      <c r="A35" s="2" t="s">
        <v>2239</v>
      </c>
      <c r="B35" s="2" t="s">
        <v>2240</v>
      </c>
      <c r="C35" s="2" t="s">
        <v>2241</v>
      </c>
      <c r="D35" s="2" t="s">
        <v>96</v>
      </c>
      <c r="E35" s="2" t="s">
        <v>58</v>
      </c>
      <c r="F35" s="2" t="s">
        <v>1916</v>
      </c>
      <c r="G35" s="3" t="s">
        <v>2242</v>
      </c>
      <c r="H35" s="4" t="s">
        <v>2253</v>
      </c>
      <c r="J35" s="2" t="s">
        <v>2243</v>
      </c>
      <c r="K35" s="4" t="s">
        <v>2244</v>
      </c>
      <c r="L35" s="2" t="s">
        <v>59</v>
      </c>
      <c r="M35" s="2" t="s">
        <v>60</v>
      </c>
      <c r="N35" s="4" t="s">
        <v>2245</v>
      </c>
      <c r="P35" s="4" t="s">
        <v>2246</v>
      </c>
      <c r="Q35" s="3" t="s">
        <v>2242</v>
      </c>
      <c r="R35" s="4" t="s">
        <v>2247</v>
      </c>
      <c r="S35" s="4" t="s">
        <v>2248</v>
      </c>
      <c r="V35" s="4" t="s">
        <v>340</v>
      </c>
      <c r="Y35" s="4" t="s">
        <v>283</v>
      </c>
      <c r="AB35" s="4" t="s">
        <v>64</v>
      </c>
      <c r="AD35" s="2" t="s">
        <v>119</v>
      </c>
      <c r="AF35" s="4" t="s">
        <v>2249</v>
      </c>
      <c r="AG35" s="4" t="s">
        <v>209</v>
      </c>
      <c r="AJ35" s="2" t="s">
        <v>59</v>
      </c>
      <c r="AK35" s="4" t="s">
        <v>2250</v>
      </c>
      <c r="AL35" s="4" t="s">
        <v>2251</v>
      </c>
      <c r="AP35" s="4" t="s">
        <v>2252</v>
      </c>
      <c r="AS35" s="2" t="s">
        <v>59</v>
      </c>
      <c r="AU35" s="2" t="s">
        <v>59</v>
      </c>
      <c r="AY35" s="4" t="s">
        <v>2247</v>
      </c>
      <c r="AZ35" s="4" t="s">
        <v>68</v>
      </c>
      <c r="BA35" s="4" t="s">
        <v>1002</v>
      </c>
      <c r="BB35" s="2" t="s">
        <v>67</v>
      </c>
      <c r="BC35" s="2" t="s">
        <v>59</v>
      </c>
      <c r="BD35" s="4" t="s">
        <v>85</v>
      </c>
    </row>
    <row r="36" spans="1:57" s="1" customFormat="1">
      <c r="A36" s="2" t="s">
        <v>1468</v>
      </c>
      <c r="B36" s="2" t="s">
        <v>1469</v>
      </c>
      <c r="C36" s="2" t="s">
        <v>1470</v>
      </c>
      <c r="D36" s="2" t="s">
        <v>57</v>
      </c>
      <c r="E36" s="2" t="s">
        <v>58</v>
      </c>
      <c r="F36" s="2" t="s">
        <v>702</v>
      </c>
      <c r="G36" s="3" t="s">
        <v>1471</v>
      </c>
      <c r="H36" s="4" t="s">
        <v>1487</v>
      </c>
      <c r="I36" s="4" t="s">
        <v>354</v>
      </c>
      <c r="J36" s="2" t="s">
        <v>1472</v>
      </c>
      <c r="K36" s="3" t="s">
        <v>1473</v>
      </c>
      <c r="L36" s="2" t="s">
        <v>59</v>
      </c>
      <c r="M36" s="2" t="s">
        <v>60</v>
      </c>
      <c r="N36" s="4" t="s">
        <v>1474</v>
      </c>
      <c r="P36" s="4" t="s">
        <v>1475</v>
      </c>
      <c r="Q36" s="3" t="s">
        <v>1471</v>
      </c>
      <c r="R36" s="4" t="s">
        <v>1476</v>
      </c>
      <c r="S36" s="4" t="s">
        <v>1477</v>
      </c>
      <c r="T36" s="4" t="s">
        <v>1478</v>
      </c>
      <c r="U36" s="4" t="s">
        <v>1471</v>
      </c>
      <c r="V36" s="4" t="s">
        <v>475</v>
      </c>
      <c r="Y36" s="4" t="s">
        <v>442</v>
      </c>
      <c r="Z36" s="4" t="s">
        <v>117</v>
      </c>
      <c r="AA36" s="4" t="s">
        <v>118</v>
      </c>
      <c r="AB36" s="4" t="s">
        <v>81</v>
      </c>
      <c r="AD36" s="2" t="s">
        <v>119</v>
      </c>
      <c r="AE36" s="4" t="s">
        <v>1479</v>
      </c>
      <c r="AF36" s="4" t="s">
        <v>1480</v>
      </c>
      <c r="AG36" s="4" t="s">
        <v>748</v>
      </c>
      <c r="AH36" s="4" t="s">
        <v>1481</v>
      </c>
      <c r="AJ36" s="2" t="s">
        <v>59</v>
      </c>
      <c r="AK36" s="4" t="s">
        <v>1482</v>
      </c>
      <c r="AL36" s="4" t="s">
        <v>1483</v>
      </c>
      <c r="AP36" s="4" t="s">
        <v>1485</v>
      </c>
      <c r="AS36" s="2" t="s">
        <v>67</v>
      </c>
      <c r="AT36" s="4" t="s">
        <v>1476</v>
      </c>
      <c r="AU36" s="2" t="s">
        <v>59</v>
      </c>
      <c r="AY36" s="4" t="s">
        <v>1486</v>
      </c>
      <c r="AZ36" s="4" t="s">
        <v>68</v>
      </c>
      <c r="BA36" s="4" t="s">
        <v>1484</v>
      </c>
      <c r="BB36" s="2" t="s">
        <v>67</v>
      </c>
      <c r="BC36" s="2" t="s">
        <v>59</v>
      </c>
      <c r="BD36" s="4" t="s">
        <v>1489</v>
      </c>
      <c r="BE36" s="4" t="s">
        <v>1488</v>
      </c>
    </row>
    <row r="37" spans="1:57" s="1" customFormat="1">
      <c r="A37" s="2" t="s">
        <v>1490</v>
      </c>
      <c r="B37" s="2" t="s">
        <v>1491</v>
      </c>
      <c r="C37" s="2" t="s">
        <v>1492</v>
      </c>
      <c r="D37" s="2" t="s">
        <v>128</v>
      </c>
      <c r="E37" s="2" t="s">
        <v>75</v>
      </c>
      <c r="F37" s="2" t="s">
        <v>702</v>
      </c>
      <c r="G37" s="3" t="s">
        <v>1493</v>
      </c>
      <c r="H37" s="4" t="s">
        <v>1505</v>
      </c>
      <c r="J37" s="2" t="s">
        <v>1494</v>
      </c>
      <c r="K37" s="3" t="s">
        <v>1495</v>
      </c>
      <c r="L37" s="2" t="s">
        <v>59</v>
      </c>
      <c r="M37" s="2" t="s">
        <v>76</v>
      </c>
      <c r="N37" s="4" t="s">
        <v>1496</v>
      </c>
      <c r="P37" s="4" t="s">
        <v>1497</v>
      </c>
      <c r="Q37" s="3" t="s">
        <v>1493</v>
      </c>
      <c r="R37" s="4" t="s">
        <v>1498</v>
      </c>
      <c r="S37" s="4" t="s">
        <v>1499</v>
      </c>
      <c r="Y37" s="4" t="s">
        <v>166</v>
      </c>
      <c r="Z37" s="4" t="s">
        <v>229</v>
      </c>
      <c r="AA37" s="4" t="s">
        <v>230</v>
      </c>
      <c r="AB37" s="4" t="s">
        <v>81</v>
      </c>
      <c r="AD37" s="2" t="s">
        <v>119</v>
      </c>
      <c r="AF37" s="4" t="s">
        <v>1500</v>
      </c>
      <c r="AJ37" s="2" t="s">
        <v>59</v>
      </c>
      <c r="AK37" s="4" t="s">
        <v>1501</v>
      </c>
      <c r="AL37" s="4" t="s">
        <v>1502</v>
      </c>
      <c r="AP37" s="4" t="s">
        <v>1503</v>
      </c>
      <c r="AS37" s="2" t="s">
        <v>59</v>
      </c>
      <c r="AU37" s="2" t="s">
        <v>59</v>
      </c>
      <c r="AY37" s="4" t="s">
        <v>1498</v>
      </c>
      <c r="AZ37" s="4" t="s">
        <v>68</v>
      </c>
      <c r="BA37" s="4" t="s">
        <v>1504</v>
      </c>
      <c r="BB37" s="2" t="s">
        <v>67</v>
      </c>
      <c r="BC37" s="2" t="s">
        <v>59</v>
      </c>
      <c r="BD37" s="4" t="s">
        <v>180</v>
      </c>
    </row>
    <row r="38" spans="1:57" s="1" customFormat="1">
      <c r="A38" s="2" t="s">
        <v>1066</v>
      </c>
      <c r="B38" s="2" t="s">
        <v>1067</v>
      </c>
      <c r="C38" s="2" t="s">
        <v>1068</v>
      </c>
      <c r="D38" s="2" t="s">
        <v>96</v>
      </c>
      <c r="E38" s="2" t="s">
        <v>75</v>
      </c>
      <c r="F38" s="2" t="s">
        <v>1069</v>
      </c>
      <c r="G38" s="3" t="s">
        <v>1070</v>
      </c>
      <c r="H38" s="4" t="s">
        <v>1080</v>
      </c>
      <c r="J38" s="2" t="s">
        <v>1071</v>
      </c>
      <c r="K38" s="3" t="s">
        <v>1072</v>
      </c>
      <c r="L38" s="2" t="s">
        <v>59</v>
      </c>
      <c r="M38" s="2" t="s">
        <v>60</v>
      </c>
      <c r="N38" s="4" t="s">
        <v>1073</v>
      </c>
      <c r="P38" s="4" t="s">
        <v>1074</v>
      </c>
      <c r="Q38" s="3" t="s">
        <v>1070</v>
      </c>
      <c r="R38" s="4" t="s">
        <v>1075</v>
      </c>
      <c r="V38" s="4" t="s">
        <v>61</v>
      </c>
      <c r="Y38" s="4" t="s">
        <v>430</v>
      </c>
      <c r="Z38" s="4" t="s">
        <v>282</v>
      </c>
      <c r="AA38" s="4" t="s">
        <v>283</v>
      </c>
      <c r="AB38" s="4" t="s">
        <v>64</v>
      </c>
      <c r="AD38" s="2" t="s">
        <v>274</v>
      </c>
      <c r="AF38" s="4" t="s">
        <v>1076</v>
      </c>
      <c r="AJ38" s="2" t="s">
        <v>59</v>
      </c>
      <c r="AL38" s="4" t="s">
        <v>1077</v>
      </c>
      <c r="AQ38" s="4" t="s">
        <v>1078</v>
      </c>
      <c r="AR38" s="4" t="s">
        <v>1063</v>
      </c>
      <c r="AS38" s="2" t="s">
        <v>59</v>
      </c>
      <c r="AU38" s="2" t="s">
        <v>59</v>
      </c>
      <c r="AY38" s="4" t="s">
        <v>1079</v>
      </c>
      <c r="BB38" s="2" t="s">
        <v>67</v>
      </c>
      <c r="BC38" s="2" t="s">
        <v>59</v>
      </c>
    </row>
    <row r="39" spans="1:57" s="1" customFormat="1">
      <c r="A39" s="2" t="s">
        <v>2082</v>
      </c>
      <c r="B39" s="2" t="s">
        <v>2083</v>
      </c>
      <c r="C39" s="2" t="s">
        <v>2084</v>
      </c>
      <c r="D39" s="2" t="s">
        <v>162</v>
      </c>
      <c r="E39" s="2" t="s">
        <v>75</v>
      </c>
      <c r="F39" s="2" t="s">
        <v>1967</v>
      </c>
      <c r="G39" s="3" t="s">
        <v>2085</v>
      </c>
      <c r="H39" s="4" t="s">
        <v>2099</v>
      </c>
      <c r="I39" s="4" t="s">
        <v>105</v>
      </c>
      <c r="J39" s="2" t="s">
        <v>2086</v>
      </c>
      <c r="K39" s="4" t="s">
        <v>2087</v>
      </c>
      <c r="L39" s="2" t="s">
        <v>59</v>
      </c>
      <c r="M39" s="2" t="s">
        <v>76</v>
      </c>
      <c r="N39" s="4" t="s">
        <v>2088</v>
      </c>
      <c r="P39" s="4" t="s">
        <v>2089</v>
      </c>
      <c r="Q39" s="3" t="s">
        <v>2085</v>
      </c>
      <c r="R39" s="4" t="s">
        <v>2090</v>
      </c>
      <c r="S39" s="4" t="s">
        <v>2091</v>
      </c>
      <c r="T39" s="4" t="s">
        <v>2092</v>
      </c>
      <c r="U39" s="4" t="s">
        <v>2093</v>
      </c>
      <c r="Y39" s="4" t="s">
        <v>78</v>
      </c>
      <c r="Z39" s="4" t="s">
        <v>379</v>
      </c>
      <c r="AA39" s="4" t="s">
        <v>380</v>
      </c>
      <c r="AB39" s="4" t="s">
        <v>81</v>
      </c>
      <c r="AD39" s="2" t="s">
        <v>119</v>
      </c>
      <c r="AE39" s="4" t="s">
        <v>1940</v>
      </c>
      <c r="AF39" s="4" t="s">
        <v>482</v>
      </c>
      <c r="AG39" s="4" t="s">
        <v>2094</v>
      </c>
      <c r="AJ39" s="2" t="s">
        <v>59</v>
      </c>
      <c r="AK39" s="4" t="s">
        <v>2095</v>
      </c>
      <c r="AL39" s="4" t="s">
        <v>2096</v>
      </c>
      <c r="AP39" s="4" t="s">
        <v>2097</v>
      </c>
      <c r="AS39" s="2" t="s">
        <v>59</v>
      </c>
      <c r="AU39" s="2" t="s">
        <v>59</v>
      </c>
      <c r="AY39" s="4" t="s">
        <v>2090</v>
      </c>
      <c r="AZ39" s="4" t="s">
        <v>68</v>
      </c>
      <c r="BA39" s="4" t="s">
        <v>2098</v>
      </c>
      <c r="BB39" s="2" t="s">
        <v>67</v>
      </c>
      <c r="BC39" s="2" t="s">
        <v>59</v>
      </c>
      <c r="BD39" s="4" t="s">
        <v>2100</v>
      </c>
      <c r="BE39" s="4" t="s">
        <v>84</v>
      </c>
    </row>
    <row r="40" spans="1:57" s="1" customFormat="1">
      <c r="A40" s="2" t="s">
        <v>1964</v>
      </c>
      <c r="B40" s="2" t="s">
        <v>1965</v>
      </c>
      <c r="C40" s="2" t="s">
        <v>1966</v>
      </c>
      <c r="D40" s="2" t="s">
        <v>196</v>
      </c>
      <c r="E40" s="2" t="s">
        <v>58</v>
      </c>
      <c r="F40" s="2" t="s">
        <v>1967</v>
      </c>
      <c r="G40" s="3" t="s">
        <v>1968</v>
      </c>
      <c r="H40" s="4" t="s">
        <v>1980</v>
      </c>
      <c r="J40" s="2" t="s">
        <v>1969</v>
      </c>
      <c r="K40" s="4" t="s">
        <v>1970</v>
      </c>
      <c r="L40" s="2" t="s">
        <v>67</v>
      </c>
      <c r="M40" s="2" t="s">
        <v>76</v>
      </c>
      <c r="N40" s="4" t="s">
        <v>1971</v>
      </c>
      <c r="P40" s="4" t="s">
        <v>1972</v>
      </c>
      <c r="Q40" s="3" t="s">
        <v>1968</v>
      </c>
      <c r="R40" s="4" t="s">
        <v>1973</v>
      </c>
      <c r="S40" s="4" t="s">
        <v>1974</v>
      </c>
      <c r="V40" s="4" t="s">
        <v>376</v>
      </c>
      <c r="Y40" s="4" t="s">
        <v>190</v>
      </c>
      <c r="Z40" s="4" t="s">
        <v>996</v>
      </c>
      <c r="AA40" s="4" t="s">
        <v>997</v>
      </c>
      <c r="AB40" s="4" t="s">
        <v>64</v>
      </c>
      <c r="AD40" s="2" t="s">
        <v>357</v>
      </c>
      <c r="AF40" s="4" t="s">
        <v>257</v>
      </c>
      <c r="AG40" s="4" t="s">
        <v>1975</v>
      </c>
      <c r="AH40" s="4" t="s">
        <v>356</v>
      </c>
      <c r="AJ40" s="2" t="s">
        <v>67</v>
      </c>
      <c r="AK40" s="4" t="s">
        <v>1976</v>
      </c>
      <c r="AL40" s="4" t="s">
        <v>1977</v>
      </c>
      <c r="AP40" s="4" t="s">
        <v>1979</v>
      </c>
      <c r="AS40" s="2" t="s">
        <v>59</v>
      </c>
      <c r="AU40" s="2" t="s">
        <v>67</v>
      </c>
      <c r="AV40" s="4" t="s">
        <v>1977</v>
      </c>
      <c r="AW40" s="4" t="s">
        <v>287</v>
      </c>
      <c r="AY40" s="4" t="s">
        <v>1973</v>
      </c>
      <c r="AZ40" s="4" t="s">
        <v>95</v>
      </c>
      <c r="BA40" s="4" t="s">
        <v>1978</v>
      </c>
      <c r="BB40" s="2" t="s">
        <v>67</v>
      </c>
      <c r="BC40" s="2" t="s">
        <v>59</v>
      </c>
    </row>
    <row r="41" spans="1:57" s="1" customFormat="1">
      <c r="A41" s="2" t="s">
        <v>1981</v>
      </c>
      <c r="B41" s="2" t="s">
        <v>1982</v>
      </c>
      <c r="C41" s="2" t="s">
        <v>1983</v>
      </c>
      <c r="D41" s="2" t="s">
        <v>107</v>
      </c>
      <c r="E41" s="2" t="s">
        <v>58</v>
      </c>
      <c r="F41" s="2" t="s">
        <v>1967</v>
      </c>
      <c r="G41" s="3" t="s">
        <v>1984</v>
      </c>
      <c r="H41" s="4" t="s">
        <v>1997</v>
      </c>
      <c r="J41" s="2" t="s">
        <v>1985</v>
      </c>
      <c r="K41" s="4" t="s">
        <v>1986</v>
      </c>
      <c r="L41" s="2" t="s">
        <v>59</v>
      </c>
      <c r="M41" s="2" t="s">
        <v>60</v>
      </c>
      <c r="N41" s="4" t="s">
        <v>1987</v>
      </c>
      <c r="P41" s="4" t="s">
        <v>1988</v>
      </c>
      <c r="Q41" s="3" t="s">
        <v>1984</v>
      </c>
      <c r="R41" s="4" t="s">
        <v>1989</v>
      </c>
      <c r="S41" s="4" t="s">
        <v>1990</v>
      </c>
      <c r="V41" s="4" t="s">
        <v>340</v>
      </c>
      <c r="Y41" s="4" t="s">
        <v>283</v>
      </c>
      <c r="Z41" s="4" t="s">
        <v>115</v>
      </c>
      <c r="AA41" s="4" t="s">
        <v>116</v>
      </c>
      <c r="AB41" s="4" t="s">
        <v>64</v>
      </c>
      <c r="AD41" s="2" t="s">
        <v>119</v>
      </c>
      <c r="AF41" s="4" t="s">
        <v>1991</v>
      </c>
      <c r="AJ41" s="2" t="s">
        <v>59</v>
      </c>
      <c r="AK41" s="4" t="s">
        <v>1992</v>
      </c>
      <c r="AL41" s="4" t="s">
        <v>1993</v>
      </c>
      <c r="AP41" s="4" t="s">
        <v>1995</v>
      </c>
      <c r="AS41" s="2" t="s">
        <v>67</v>
      </c>
      <c r="AT41" s="4" t="s">
        <v>1996</v>
      </c>
      <c r="AU41" s="2" t="s">
        <v>59</v>
      </c>
      <c r="AY41" s="4" t="s">
        <v>1989</v>
      </c>
      <c r="BB41" s="2" t="s">
        <v>67</v>
      </c>
      <c r="BC41" s="2" t="s">
        <v>59</v>
      </c>
      <c r="BD41" s="4" t="s">
        <v>566</v>
      </c>
    </row>
    <row r="42" spans="1:57" s="1" customFormat="1">
      <c r="A42" s="2" t="s">
        <v>2409</v>
      </c>
      <c r="B42" s="2" t="s">
        <v>2410</v>
      </c>
      <c r="C42" s="2" t="s">
        <v>2411</v>
      </c>
      <c r="D42" s="2" t="s">
        <v>111</v>
      </c>
      <c r="E42" s="2" t="s">
        <v>75</v>
      </c>
      <c r="F42" s="2" t="s">
        <v>1121</v>
      </c>
      <c r="G42" s="3" t="s">
        <v>2412</v>
      </c>
      <c r="H42" s="4" t="s">
        <v>2424</v>
      </c>
      <c r="I42" s="4" t="s">
        <v>354</v>
      </c>
      <c r="J42" s="2" t="s">
        <v>2413</v>
      </c>
      <c r="K42" s="4" t="s">
        <v>2414</v>
      </c>
      <c r="L42" s="2" t="s">
        <v>59</v>
      </c>
      <c r="M42" s="2" t="s">
        <v>60</v>
      </c>
      <c r="N42" s="4" t="s">
        <v>2415</v>
      </c>
      <c r="P42" s="4" t="s">
        <v>2416</v>
      </c>
      <c r="Q42" s="3" t="s">
        <v>2412</v>
      </c>
      <c r="R42" s="4" t="s">
        <v>2417</v>
      </c>
      <c r="S42" s="4" t="s">
        <v>2418</v>
      </c>
      <c r="T42" s="4" t="s">
        <v>2419</v>
      </c>
      <c r="U42" s="4" t="s">
        <v>2415</v>
      </c>
      <c r="V42" s="4" t="s">
        <v>271</v>
      </c>
      <c r="Y42" s="4" t="s">
        <v>400</v>
      </c>
      <c r="Z42" s="4" t="s">
        <v>278</v>
      </c>
      <c r="AA42" s="4" t="s">
        <v>279</v>
      </c>
      <c r="AB42" s="4" t="s">
        <v>81</v>
      </c>
      <c r="AD42" s="2" t="s">
        <v>82</v>
      </c>
      <c r="AE42" s="4" t="s">
        <v>2420</v>
      </c>
      <c r="AF42" s="4" t="s">
        <v>643</v>
      </c>
      <c r="AJ42" s="2" t="s">
        <v>59</v>
      </c>
      <c r="AK42" s="4" t="s">
        <v>2421</v>
      </c>
      <c r="AL42" s="4" t="s">
        <v>2422</v>
      </c>
      <c r="AP42" s="4" t="s">
        <v>2418</v>
      </c>
      <c r="AS42" s="2" t="s">
        <v>59</v>
      </c>
      <c r="AU42" s="2" t="s">
        <v>59</v>
      </c>
      <c r="AY42" s="4" t="s">
        <v>2417</v>
      </c>
      <c r="AZ42" s="4" t="s">
        <v>68</v>
      </c>
      <c r="BA42" s="4" t="s">
        <v>2423</v>
      </c>
      <c r="BB42" s="2" t="s">
        <v>67</v>
      </c>
      <c r="BC42" s="2" t="s">
        <v>59</v>
      </c>
      <c r="BD42" s="4" t="s">
        <v>712</v>
      </c>
      <c r="BE42" s="4" t="s">
        <v>377</v>
      </c>
    </row>
    <row r="43" spans="1:57" s="1" customFormat="1">
      <c r="A43" s="2" t="s">
        <v>1118</v>
      </c>
      <c r="B43" s="2" t="s">
        <v>1119</v>
      </c>
      <c r="C43" s="2" t="s">
        <v>1120</v>
      </c>
      <c r="D43" s="2" t="s">
        <v>187</v>
      </c>
      <c r="E43" s="2" t="s">
        <v>75</v>
      </c>
      <c r="F43" s="2" t="s">
        <v>1121</v>
      </c>
      <c r="G43" s="3" t="s">
        <v>1122</v>
      </c>
      <c r="H43" s="4" t="s">
        <v>1138</v>
      </c>
      <c r="I43" s="4" t="s">
        <v>83</v>
      </c>
      <c r="J43" s="2" t="s">
        <v>1123</v>
      </c>
      <c r="K43" s="3" t="s">
        <v>1124</v>
      </c>
      <c r="L43" s="2" t="s">
        <v>59</v>
      </c>
      <c r="M43" s="2" t="s">
        <v>76</v>
      </c>
      <c r="N43" s="4" t="s">
        <v>1125</v>
      </c>
      <c r="P43" s="4" t="s">
        <v>1126</v>
      </c>
      <c r="Q43" s="3" t="s">
        <v>1122</v>
      </c>
      <c r="R43" s="4" t="s">
        <v>1127</v>
      </c>
      <c r="S43" s="4" t="s">
        <v>1128</v>
      </c>
      <c r="T43" s="4" t="s">
        <v>1129</v>
      </c>
      <c r="U43" s="4" t="s">
        <v>1130</v>
      </c>
      <c r="Y43" s="4" t="s">
        <v>294</v>
      </c>
      <c r="Z43" s="4" t="s">
        <v>1131</v>
      </c>
      <c r="AA43" s="4" t="s">
        <v>1132</v>
      </c>
      <c r="AB43" s="4" t="s">
        <v>64</v>
      </c>
      <c r="AD43" s="2" t="s">
        <v>104</v>
      </c>
      <c r="AE43" s="4" t="s">
        <v>1133</v>
      </c>
      <c r="AF43" s="4" t="s">
        <v>713</v>
      </c>
      <c r="AG43" s="4" t="s">
        <v>714</v>
      </c>
      <c r="AH43" s="4" t="s">
        <v>1134</v>
      </c>
      <c r="AJ43" s="2" t="s">
        <v>59</v>
      </c>
      <c r="AK43" s="4" t="s">
        <v>1135</v>
      </c>
      <c r="AL43" s="4" t="s">
        <v>1136</v>
      </c>
      <c r="AS43" s="2" t="s">
        <v>59</v>
      </c>
      <c r="AU43" s="2" t="s">
        <v>67</v>
      </c>
      <c r="AV43" s="4" t="s">
        <v>1136</v>
      </c>
      <c r="AW43" s="4" t="s">
        <v>320</v>
      </c>
      <c r="AY43" s="4" t="s">
        <v>1127</v>
      </c>
      <c r="AZ43" s="4" t="s">
        <v>68</v>
      </c>
      <c r="BA43" s="4" t="s">
        <v>1137</v>
      </c>
      <c r="BB43" s="2" t="s">
        <v>67</v>
      </c>
      <c r="BC43" s="2" t="s">
        <v>59</v>
      </c>
      <c r="BD43" s="4" t="s">
        <v>247</v>
      </c>
      <c r="BE43" s="4" t="s">
        <v>1139</v>
      </c>
    </row>
    <row r="44" spans="1:57" s="2" customFormat="1">
      <c r="A44" s="2" t="s">
        <v>2159</v>
      </c>
      <c r="B44" s="2" t="s">
        <v>2160</v>
      </c>
      <c r="C44" s="2" t="s">
        <v>2161</v>
      </c>
      <c r="D44" s="2" t="s">
        <v>57</v>
      </c>
      <c r="E44" s="2" t="s">
        <v>58</v>
      </c>
      <c r="F44" s="2" t="s">
        <v>2162</v>
      </c>
      <c r="G44" s="3" t="s">
        <v>2163</v>
      </c>
      <c r="H44" s="4" t="s">
        <v>2173</v>
      </c>
      <c r="I44" s="1"/>
      <c r="J44" s="2" t="s">
        <v>2164</v>
      </c>
      <c r="K44" s="4" t="s">
        <v>2165</v>
      </c>
      <c r="L44" s="2" t="s">
        <v>59</v>
      </c>
      <c r="M44" s="2" t="s">
        <v>60</v>
      </c>
      <c r="N44" s="4" t="s">
        <v>2166</v>
      </c>
      <c r="O44" s="1"/>
      <c r="P44" s="4" t="s">
        <v>2167</v>
      </c>
      <c r="Q44" s="3" t="s">
        <v>2163</v>
      </c>
      <c r="R44" s="4" t="s">
        <v>2168</v>
      </c>
      <c r="S44" s="4" t="s">
        <v>2169</v>
      </c>
      <c r="T44" s="1"/>
      <c r="U44" s="1"/>
      <c r="V44" s="4" t="s">
        <v>123</v>
      </c>
      <c r="W44" s="1"/>
      <c r="X44" s="1"/>
      <c r="Y44" s="4" t="s">
        <v>294</v>
      </c>
      <c r="Z44" s="4" t="s">
        <v>1028</v>
      </c>
      <c r="AA44" s="4" t="s">
        <v>1029</v>
      </c>
      <c r="AB44" s="4" t="s">
        <v>64</v>
      </c>
      <c r="AC44" s="1"/>
      <c r="AD44" s="2" t="s">
        <v>274</v>
      </c>
      <c r="AE44" s="1"/>
      <c r="AF44" s="4" t="s">
        <v>66</v>
      </c>
      <c r="AG44" s="1"/>
      <c r="AH44" s="1"/>
      <c r="AI44" s="1"/>
      <c r="AJ44" s="2" t="s">
        <v>59</v>
      </c>
      <c r="AK44" s="4" t="s">
        <v>2170</v>
      </c>
      <c r="AL44" s="4" t="s">
        <v>2166</v>
      </c>
      <c r="AM44" s="1"/>
      <c r="AN44" s="1"/>
      <c r="AO44" s="1"/>
      <c r="AP44" s="1"/>
      <c r="AQ44" s="4" t="s">
        <v>596</v>
      </c>
      <c r="AR44" s="4" t="s">
        <v>1063</v>
      </c>
      <c r="AS44" s="2" t="s">
        <v>67</v>
      </c>
      <c r="AT44" s="4" t="s">
        <v>2172</v>
      </c>
      <c r="AU44" s="2" t="s">
        <v>59</v>
      </c>
      <c r="AV44" s="1"/>
      <c r="AW44" s="1"/>
      <c r="AX44" s="1"/>
      <c r="AY44" s="4" t="s">
        <v>2168</v>
      </c>
      <c r="AZ44" s="4" t="s">
        <v>95</v>
      </c>
      <c r="BA44" s="4" t="s">
        <v>2171</v>
      </c>
      <c r="BB44" s="2" t="s">
        <v>67</v>
      </c>
      <c r="BC44" s="2" t="s">
        <v>59</v>
      </c>
      <c r="BD44" s="4" t="s">
        <v>275</v>
      </c>
      <c r="BE44" s="1"/>
    </row>
    <row r="45" spans="1:57" s="2" customFormat="1">
      <c r="A45" s="2" t="s">
        <v>2282</v>
      </c>
      <c r="B45" s="2" t="s">
        <v>2283</v>
      </c>
      <c r="C45" s="2" t="s">
        <v>2284</v>
      </c>
      <c r="D45" s="2" t="s">
        <v>113</v>
      </c>
      <c r="E45" s="2" t="s">
        <v>75</v>
      </c>
      <c r="F45" s="2" t="s">
        <v>2162</v>
      </c>
      <c r="G45" s="3" t="s">
        <v>2285</v>
      </c>
      <c r="H45" s="4" t="s">
        <v>2296</v>
      </c>
      <c r="I45" s="1"/>
      <c r="J45" s="2" t="s">
        <v>2286</v>
      </c>
      <c r="K45" s="4" t="s">
        <v>2287</v>
      </c>
      <c r="L45" s="2" t="s">
        <v>59</v>
      </c>
      <c r="M45" s="2" t="s">
        <v>60</v>
      </c>
      <c r="N45" s="4" t="s">
        <v>2288</v>
      </c>
      <c r="O45" s="4" t="s">
        <v>2289</v>
      </c>
      <c r="P45" s="1"/>
      <c r="Q45" s="3" t="s">
        <v>2285</v>
      </c>
      <c r="R45" s="4" t="s">
        <v>2290</v>
      </c>
      <c r="S45" s="4" t="s">
        <v>2291</v>
      </c>
      <c r="T45" s="1"/>
      <c r="U45" s="1"/>
      <c r="V45" s="1"/>
      <c r="W45" s="4" t="s">
        <v>1582</v>
      </c>
      <c r="X45" s="4" t="s">
        <v>1583</v>
      </c>
      <c r="Y45" s="4" t="s">
        <v>294</v>
      </c>
      <c r="Z45" s="4" t="s">
        <v>293</v>
      </c>
      <c r="AA45" s="4" t="s">
        <v>294</v>
      </c>
      <c r="AB45" s="4" t="s">
        <v>142</v>
      </c>
      <c r="AC45" s="1"/>
      <c r="AD45" s="2" t="s">
        <v>119</v>
      </c>
      <c r="AE45" s="1"/>
      <c r="AF45" s="4" t="s">
        <v>120</v>
      </c>
      <c r="AG45" s="4" t="s">
        <v>209</v>
      </c>
      <c r="AH45" s="1"/>
      <c r="AI45" s="1"/>
      <c r="AJ45" s="2" t="s">
        <v>59</v>
      </c>
      <c r="AK45" s="1"/>
      <c r="AL45" s="4" t="s">
        <v>2292</v>
      </c>
      <c r="AM45" s="1"/>
      <c r="AN45" s="1"/>
      <c r="AO45" s="1"/>
      <c r="AP45" s="4" t="s">
        <v>2293</v>
      </c>
      <c r="AQ45" s="1"/>
      <c r="AR45" s="1"/>
      <c r="AS45" s="2" t="s">
        <v>67</v>
      </c>
      <c r="AT45" s="4" t="s">
        <v>2294</v>
      </c>
      <c r="AU45" s="2" t="s">
        <v>59</v>
      </c>
      <c r="AV45" s="1"/>
      <c r="AW45" s="1"/>
      <c r="AX45" s="1"/>
      <c r="AY45" s="4" t="s">
        <v>2290</v>
      </c>
      <c r="AZ45" s="4" t="s">
        <v>210</v>
      </c>
      <c r="BA45" s="4" t="s">
        <v>2295</v>
      </c>
      <c r="BB45" s="2" t="s">
        <v>67</v>
      </c>
      <c r="BC45" s="2" t="s">
        <v>59</v>
      </c>
      <c r="BD45" s="4" t="s">
        <v>110</v>
      </c>
      <c r="BE45" s="1"/>
    </row>
    <row r="46" spans="1:57" s="2" customFormat="1">
      <c r="A46" s="2" t="s">
        <v>3011</v>
      </c>
      <c r="B46" s="2" t="s">
        <v>3012</v>
      </c>
      <c r="C46" s="2" t="s">
        <v>3013</v>
      </c>
      <c r="D46" s="2" t="s">
        <v>141</v>
      </c>
      <c r="E46" s="2" t="s">
        <v>58</v>
      </c>
      <c r="F46" s="2" t="s">
        <v>2474</v>
      </c>
      <c r="G46" s="3" t="s">
        <v>3014</v>
      </c>
      <c r="H46" s="4" t="s">
        <v>3023</v>
      </c>
      <c r="J46" s="2" t="s">
        <v>3015</v>
      </c>
      <c r="K46" s="4" t="s">
        <v>3016</v>
      </c>
      <c r="L46" s="2" t="s">
        <v>59</v>
      </c>
      <c r="M46" s="2" t="s">
        <v>60</v>
      </c>
      <c r="N46" s="4" t="s">
        <v>3017</v>
      </c>
      <c r="O46" s="3"/>
      <c r="P46" s="4" t="s">
        <v>3018</v>
      </c>
      <c r="Q46" s="3" t="s">
        <v>3014</v>
      </c>
      <c r="R46" s="4" t="s">
        <v>3019</v>
      </c>
      <c r="S46" s="3"/>
      <c r="T46" s="3"/>
      <c r="U46" s="3"/>
      <c r="V46" s="4" t="s">
        <v>165</v>
      </c>
      <c r="W46" s="4" t="s">
        <v>327</v>
      </c>
      <c r="X46" s="4" t="s">
        <v>328</v>
      </c>
      <c r="Y46" s="4" t="s">
        <v>199</v>
      </c>
      <c r="Z46" s="4" t="s">
        <v>154</v>
      </c>
      <c r="AA46" s="4" t="s">
        <v>155</v>
      </c>
      <c r="AB46" s="4" t="s">
        <v>223</v>
      </c>
      <c r="AD46" s="2" t="s">
        <v>274</v>
      </c>
      <c r="AF46" s="4" t="s">
        <v>1151</v>
      </c>
      <c r="AG46" s="4" t="s">
        <v>540</v>
      </c>
      <c r="AJ46" s="2" t="s">
        <v>59</v>
      </c>
      <c r="AK46" s="4" t="s">
        <v>3020</v>
      </c>
      <c r="AL46" s="4" t="s">
        <v>3021</v>
      </c>
      <c r="AM46" s="3"/>
      <c r="AO46" s="3"/>
      <c r="AP46" s="3"/>
      <c r="AQ46" s="4" t="s">
        <v>3022</v>
      </c>
      <c r="AR46" s="4" t="s">
        <v>1063</v>
      </c>
      <c r="AS46" s="2" t="s">
        <v>59</v>
      </c>
      <c r="AT46" s="3"/>
      <c r="AU46" s="2" t="s">
        <v>59</v>
      </c>
      <c r="AV46" s="3"/>
      <c r="AY46" s="4" t="s">
        <v>3019</v>
      </c>
      <c r="AZ46" s="4" t="s">
        <v>68</v>
      </c>
      <c r="BA46" s="4" t="s">
        <v>3019</v>
      </c>
      <c r="BB46" s="2" t="s">
        <v>67</v>
      </c>
      <c r="BC46" s="2" t="s">
        <v>59</v>
      </c>
    </row>
    <row r="47" spans="1:57" s="2" customFormat="1">
      <c r="A47" s="2" t="s">
        <v>224</v>
      </c>
      <c r="B47" s="2" t="s">
        <v>225</v>
      </c>
      <c r="C47" s="2" t="s">
        <v>226</v>
      </c>
      <c r="D47" s="2" t="s">
        <v>227</v>
      </c>
      <c r="E47" s="2" t="s">
        <v>58</v>
      </c>
      <c r="F47" s="2" t="s">
        <v>2474</v>
      </c>
      <c r="G47" s="3" t="s">
        <v>2827</v>
      </c>
      <c r="H47" s="4" t="s">
        <v>2840</v>
      </c>
      <c r="J47" s="2" t="s">
        <v>2828</v>
      </c>
      <c r="K47" s="4" t="s">
        <v>2829</v>
      </c>
      <c r="L47" s="2" t="s">
        <v>59</v>
      </c>
      <c r="M47" s="2" t="s">
        <v>76</v>
      </c>
      <c r="N47" s="4" t="s">
        <v>2830</v>
      </c>
      <c r="O47" s="3"/>
      <c r="P47" s="4" t="s">
        <v>2831</v>
      </c>
      <c r="Q47" s="3" t="s">
        <v>2827</v>
      </c>
      <c r="R47" s="4" t="s">
        <v>2832</v>
      </c>
      <c r="S47" s="4" t="s">
        <v>2833</v>
      </c>
      <c r="T47" s="3"/>
      <c r="U47" s="3"/>
      <c r="Y47" s="4" t="s">
        <v>228</v>
      </c>
      <c r="Z47" s="4" t="s">
        <v>2834</v>
      </c>
      <c r="AA47" s="4" t="s">
        <v>2835</v>
      </c>
      <c r="AB47" s="4" t="s">
        <v>81</v>
      </c>
      <c r="AD47" s="2" t="s">
        <v>119</v>
      </c>
      <c r="AF47" s="4" t="s">
        <v>231</v>
      </c>
      <c r="AJ47" s="2" t="s">
        <v>59</v>
      </c>
      <c r="AK47" s="4" t="s">
        <v>2836</v>
      </c>
      <c r="AL47" s="4" t="s">
        <v>2831</v>
      </c>
      <c r="AM47" s="3"/>
      <c r="AO47" s="3"/>
      <c r="AP47" s="4" t="s">
        <v>2833</v>
      </c>
      <c r="AS47" s="2" t="s">
        <v>67</v>
      </c>
      <c r="AT47" s="4" t="s">
        <v>2838</v>
      </c>
      <c r="AU47" s="2" t="s">
        <v>67</v>
      </c>
      <c r="AV47" s="4" t="s">
        <v>2839</v>
      </c>
      <c r="AW47" s="4" t="s">
        <v>651</v>
      </c>
      <c r="AY47" s="4" t="s">
        <v>2832</v>
      </c>
      <c r="AZ47" s="4" t="s">
        <v>68</v>
      </c>
      <c r="BA47" s="4" t="s">
        <v>2837</v>
      </c>
      <c r="BB47" s="2" t="s">
        <v>67</v>
      </c>
      <c r="BC47" s="2" t="s">
        <v>59</v>
      </c>
      <c r="BD47" s="4" t="s">
        <v>232</v>
      </c>
    </row>
    <row r="48" spans="1:57" s="2" customFormat="1">
      <c r="A48" s="2" t="s">
        <v>2471</v>
      </c>
      <c r="B48" s="2" t="s">
        <v>2472</v>
      </c>
      <c r="C48" s="2" t="s">
        <v>2473</v>
      </c>
      <c r="D48" s="2" t="s">
        <v>69</v>
      </c>
      <c r="E48" s="2" t="s">
        <v>58</v>
      </c>
      <c r="F48" s="2" t="s">
        <v>2474</v>
      </c>
      <c r="G48" s="3" t="s">
        <v>2475</v>
      </c>
      <c r="H48" s="4" t="s">
        <v>2483</v>
      </c>
      <c r="J48" s="2" t="s">
        <v>2476</v>
      </c>
      <c r="K48" s="3" t="s">
        <v>2477</v>
      </c>
      <c r="L48" s="2" t="s">
        <v>59</v>
      </c>
      <c r="M48" s="2" t="s">
        <v>60</v>
      </c>
      <c r="N48" s="4" t="s">
        <v>2478</v>
      </c>
      <c r="O48" s="3"/>
      <c r="P48" s="4" t="s">
        <v>2479</v>
      </c>
      <c r="Q48" s="3" t="s">
        <v>2475</v>
      </c>
      <c r="R48" s="4" t="s">
        <v>2480</v>
      </c>
      <c r="S48" s="3"/>
      <c r="T48" s="3"/>
      <c r="U48" s="3"/>
      <c r="V48" s="4" t="s">
        <v>340</v>
      </c>
      <c r="Y48" s="4" t="s">
        <v>283</v>
      </c>
      <c r="Z48" s="4" t="s">
        <v>1758</v>
      </c>
      <c r="AA48" s="4" t="s">
        <v>1759</v>
      </c>
      <c r="AB48" s="4" t="s">
        <v>64</v>
      </c>
      <c r="AD48" s="2" t="s">
        <v>94</v>
      </c>
      <c r="AF48" s="4" t="s">
        <v>127</v>
      </c>
      <c r="AJ48" s="2" t="s">
        <v>59</v>
      </c>
      <c r="AK48" s="4" t="s">
        <v>2481</v>
      </c>
      <c r="AL48" s="4" t="s">
        <v>2482</v>
      </c>
      <c r="AM48" s="3"/>
      <c r="AO48" s="3"/>
      <c r="AP48" s="3"/>
      <c r="AS48" s="2" t="s">
        <v>59</v>
      </c>
      <c r="AT48" s="3"/>
      <c r="AU48" s="2" t="s">
        <v>59</v>
      </c>
      <c r="AV48" s="3"/>
      <c r="AY48" s="4" t="s">
        <v>2480</v>
      </c>
      <c r="BA48" s="3"/>
      <c r="BB48" s="2" t="s">
        <v>67</v>
      </c>
      <c r="BC48" s="2" t="s">
        <v>59</v>
      </c>
    </row>
    <row r="49" spans="1:57" s="2" customFormat="1">
      <c r="A49" s="2" t="s">
        <v>2583</v>
      </c>
      <c r="B49" s="2" t="s">
        <v>2584</v>
      </c>
      <c r="C49" s="2" t="s">
        <v>2585</v>
      </c>
      <c r="D49" s="2" t="s">
        <v>270</v>
      </c>
      <c r="E49" s="2" t="s">
        <v>75</v>
      </c>
      <c r="F49" s="2" t="s">
        <v>2502</v>
      </c>
      <c r="G49" s="3" t="s">
        <v>2586</v>
      </c>
      <c r="H49" s="4" t="s">
        <v>2599</v>
      </c>
      <c r="I49" s="4" t="s">
        <v>1338</v>
      </c>
      <c r="J49" s="2" t="s">
        <v>2587</v>
      </c>
      <c r="K49" s="3" t="s">
        <v>2588</v>
      </c>
      <c r="L49" s="2" t="s">
        <v>59</v>
      </c>
      <c r="M49" s="2" t="s">
        <v>214</v>
      </c>
      <c r="N49" s="4" t="s">
        <v>2589</v>
      </c>
      <c r="O49" s="3"/>
      <c r="P49" s="4" t="s">
        <v>2590</v>
      </c>
      <c r="Q49" s="3" t="s">
        <v>2586</v>
      </c>
      <c r="R49" s="4" t="s">
        <v>2591</v>
      </c>
      <c r="S49" s="4" t="s">
        <v>2592</v>
      </c>
      <c r="T49" s="4" t="s">
        <v>2593</v>
      </c>
      <c r="U49" s="4" t="s">
        <v>2594</v>
      </c>
      <c r="V49" s="4" t="s">
        <v>310</v>
      </c>
      <c r="Y49" s="4" t="s">
        <v>101</v>
      </c>
      <c r="AB49" s="4" t="s">
        <v>64</v>
      </c>
      <c r="AD49" s="2" t="s">
        <v>82</v>
      </c>
      <c r="AE49" s="4" t="s">
        <v>2595</v>
      </c>
      <c r="AF49" s="4" t="s">
        <v>2596</v>
      </c>
      <c r="AJ49" s="2" t="s">
        <v>59</v>
      </c>
      <c r="AK49" s="3"/>
      <c r="AL49" s="4" t="s">
        <v>2597</v>
      </c>
      <c r="AM49" s="3"/>
      <c r="AO49" s="3"/>
      <c r="AP49" s="3"/>
      <c r="AS49" s="2" t="s">
        <v>59</v>
      </c>
      <c r="AT49" s="3"/>
      <c r="AU49" s="2" t="s">
        <v>59</v>
      </c>
      <c r="AV49" s="3"/>
      <c r="AY49" s="4" t="s">
        <v>2591</v>
      </c>
      <c r="AZ49" s="4" t="s">
        <v>68</v>
      </c>
      <c r="BA49" s="4" t="s">
        <v>2598</v>
      </c>
      <c r="BB49" s="2" t="s">
        <v>67</v>
      </c>
      <c r="BC49" s="2" t="s">
        <v>59</v>
      </c>
      <c r="BD49" s="4" t="s">
        <v>404</v>
      </c>
      <c r="BE49" s="4" t="s">
        <v>259</v>
      </c>
    </row>
    <row r="50" spans="1:57" s="2" customFormat="1">
      <c r="A50" s="2" t="s">
        <v>2937</v>
      </c>
      <c r="B50" s="2" t="s">
        <v>2938</v>
      </c>
      <c r="C50" s="2" t="s">
        <v>2939</v>
      </c>
      <c r="D50" s="2" t="s">
        <v>69</v>
      </c>
      <c r="E50" s="2" t="s">
        <v>75</v>
      </c>
      <c r="F50" s="2" t="s">
        <v>2677</v>
      </c>
      <c r="G50" s="3" t="s">
        <v>2940</v>
      </c>
      <c r="H50" s="4" t="s">
        <v>2954</v>
      </c>
      <c r="I50" s="4" t="s">
        <v>354</v>
      </c>
      <c r="J50" s="2" t="s">
        <v>2941</v>
      </c>
      <c r="K50" s="4" t="s">
        <v>2942</v>
      </c>
      <c r="L50" s="2" t="s">
        <v>59</v>
      </c>
      <c r="M50" s="2" t="s">
        <v>60</v>
      </c>
      <c r="N50" s="4" t="s">
        <v>2943</v>
      </c>
      <c r="O50" s="3"/>
      <c r="P50" s="4" t="s">
        <v>2944</v>
      </c>
      <c r="Q50" s="3" t="s">
        <v>2940</v>
      </c>
      <c r="R50" s="4" t="s">
        <v>2945</v>
      </c>
      <c r="S50" s="4" t="s">
        <v>2946</v>
      </c>
      <c r="T50" s="4" t="s">
        <v>2947</v>
      </c>
      <c r="U50" s="4" t="s">
        <v>2940</v>
      </c>
      <c r="V50" s="4" t="s">
        <v>90</v>
      </c>
      <c r="Y50" s="4" t="s">
        <v>273</v>
      </c>
      <c r="Z50" s="4" t="s">
        <v>117</v>
      </c>
      <c r="AA50" s="4" t="s">
        <v>118</v>
      </c>
      <c r="AB50" s="4" t="s">
        <v>64</v>
      </c>
      <c r="AD50" s="2" t="s">
        <v>104</v>
      </c>
      <c r="AE50" s="4" t="s">
        <v>2948</v>
      </c>
      <c r="AF50" s="4" t="s">
        <v>373</v>
      </c>
      <c r="AG50" s="4" t="s">
        <v>643</v>
      </c>
      <c r="AJ50" s="2" t="s">
        <v>59</v>
      </c>
      <c r="AK50" s="4" t="s">
        <v>2949</v>
      </c>
      <c r="AL50" s="4" t="s">
        <v>2950</v>
      </c>
      <c r="AM50" s="3"/>
      <c r="AO50" s="3"/>
      <c r="AP50" s="4" t="s">
        <v>2951</v>
      </c>
      <c r="AS50" s="2" t="s">
        <v>67</v>
      </c>
      <c r="AT50" s="4" t="s">
        <v>2952</v>
      </c>
      <c r="AU50" s="2" t="s">
        <v>59</v>
      </c>
      <c r="AV50" s="3"/>
      <c r="AY50" s="4" t="s">
        <v>2945</v>
      </c>
      <c r="AZ50" s="4" t="s">
        <v>68</v>
      </c>
      <c r="BA50" s="4" t="s">
        <v>2953</v>
      </c>
      <c r="BB50" s="2" t="s">
        <v>67</v>
      </c>
      <c r="BC50" s="2" t="s">
        <v>59</v>
      </c>
      <c r="BD50" s="4" t="s">
        <v>218</v>
      </c>
      <c r="BE50" s="4" t="s">
        <v>2955</v>
      </c>
    </row>
    <row r="51" spans="1:57" s="2" customFormat="1">
      <c r="A51" s="2" t="s">
        <v>2698</v>
      </c>
      <c r="B51" s="2" t="s">
        <v>2699</v>
      </c>
      <c r="C51" s="2" t="s">
        <v>2700</v>
      </c>
      <c r="D51" s="2" t="s">
        <v>318</v>
      </c>
      <c r="E51" s="2" t="s">
        <v>58</v>
      </c>
      <c r="F51" s="2" t="s">
        <v>2701</v>
      </c>
      <c r="G51" s="3" t="s">
        <v>2702</v>
      </c>
      <c r="H51" s="4" t="s">
        <v>2714</v>
      </c>
      <c r="I51" s="4" t="s">
        <v>105</v>
      </c>
      <c r="J51" s="2" t="s">
        <v>2703</v>
      </c>
      <c r="K51" s="4" t="s">
        <v>2704</v>
      </c>
      <c r="L51" s="2" t="s">
        <v>59</v>
      </c>
      <c r="M51" s="2" t="s">
        <v>76</v>
      </c>
      <c r="N51" s="4" t="s">
        <v>2705</v>
      </c>
      <c r="O51" s="3"/>
      <c r="P51" s="4" t="s">
        <v>2706</v>
      </c>
      <c r="Q51" s="3" t="s">
        <v>2702</v>
      </c>
      <c r="R51" s="4" t="s">
        <v>2707</v>
      </c>
      <c r="S51" s="4" t="s">
        <v>2708</v>
      </c>
      <c r="T51" s="4" t="s">
        <v>2709</v>
      </c>
      <c r="U51" s="4" t="s">
        <v>2710</v>
      </c>
      <c r="V51" s="4" t="s">
        <v>244</v>
      </c>
      <c r="Y51" s="4" t="s">
        <v>847</v>
      </c>
      <c r="Z51" s="4" t="s">
        <v>92</v>
      </c>
      <c r="AA51" s="4" t="s">
        <v>93</v>
      </c>
      <c r="AB51" s="4" t="s">
        <v>223</v>
      </c>
      <c r="AD51" s="2" t="s">
        <v>82</v>
      </c>
      <c r="AE51" s="4" t="s">
        <v>781</v>
      </c>
      <c r="AF51" s="4" t="s">
        <v>307</v>
      </c>
      <c r="AG51" s="4" t="s">
        <v>2711</v>
      </c>
      <c r="AJ51" s="2" t="s">
        <v>59</v>
      </c>
      <c r="AK51" s="3"/>
      <c r="AL51" s="4" t="s">
        <v>2706</v>
      </c>
      <c r="AM51" s="3"/>
      <c r="AO51" s="3"/>
      <c r="AP51" s="4" t="s">
        <v>2712</v>
      </c>
      <c r="AS51" s="2" t="s">
        <v>59</v>
      </c>
      <c r="AT51" s="3"/>
      <c r="AU51" s="2" t="s">
        <v>59</v>
      </c>
      <c r="AV51" s="3"/>
      <c r="AY51" s="4" t="s">
        <v>2713</v>
      </c>
      <c r="BA51" s="3"/>
      <c r="BB51" s="2" t="s">
        <v>67</v>
      </c>
      <c r="BC51" s="2" t="s">
        <v>59</v>
      </c>
      <c r="BD51" s="4" t="s">
        <v>192</v>
      </c>
      <c r="BE51" s="4" t="s">
        <v>2715</v>
      </c>
    </row>
    <row r="52" spans="1:57" s="2" customFormat="1">
      <c r="A52" s="2" t="s">
        <v>1743</v>
      </c>
      <c r="B52" s="2" t="s">
        <v>1744</v>
      </c>
      <c r="C52" s="2" t="s">
        <v>1745</v>
      </c>
      <c r="D52" s="2" t="s">
        <v>162</v>
      </c>
      <c r="E52" s="2" t="s">
        <v>58</v>
      </c>
      <c r="F52" s="2" t="s">
        <v>2459</v>
      </c>
      <c r="G52" s="3" t="s">
        <v>2956</v>
      </c>
      <c r="H52" s="4" t="s">
        <v>2971</v>
      </c>
      <c r="I52" s="4" t="s">
        <v>354</v>
      </c>
      <c r="J52" s="2" t="s">
        <v>2957</v>
      </c>
      <c r="K52" s="4" t="s">
        <v>2958</v>
      </c>
      <c r="L52" s="2" t="s">
        <v>59</v>
      </c>
      <c r="M52" s="2" t="s">
        <v>60</v>
      </c>
      <c r="N52" s="4" t="s">
        <v>2959</v>
      </c>
      <c r="O52" s="3"/>
      <c r="P52" s="4" t="s">
        <v>2733</v>
      </c>
      <c r="Q52" s="3" t="s">
        <v>2956</v>
      </c>
      <c r="R52" s="4" t="s">
        <v>2960</v>
      </c>
      <c r="S52" s="4" t="s">
        <v>2961</v>
      </c>
      <c r="T52" s="4" t="s">
        <v>2962</v>
      </c>
      <c r="U52" s="4" t="s">
        <v>2963</v>
      </c>
      <c r="V52" s="4" t="s">
        <v>340</v>
      </c>
      <c r="Y52" s="4" t="s">
        <v>240</v>
      </c>
      <c r="AB52" s="4" t="s">
        <v>81</v>
      </c>
      <c r="AD52" s="2" t="s">
        <v>82</v>
      </c>
      <c r="AE52" s="4" t="s">
        <v>2964</v>
      </c>
      <c r="AF52" s="4" t="s">
        <v>1746</v>
      </c>
      <c r="AG52" s="4" t="s">
        <v>2965</v>
      </c>
      <c r="AJ52" s="2" t="s">
        <v>59</v>
      </c>
      <c r="AK52" s="4" t="s">
        <v>2966</v>
      </c>
      <c r="AL52" s="4" t="s">
        <v>2967</v>
      </c>
      <c r="AM52" s="3"/>
      <c r="AO52" s="3"/>
      <c r="AP52" s="4" t="s">
        <v>2969</v>
      </c>
      <c r="AS52" s="2" t="s">
        <v>59</v>
      </c>
      <c r="AT52" s="3"/>
      <c r="AU52" s="2" t="s">
        <v>59</v>
      </c>
      <c r="AV52" s="3"/>
      <c r="AY52" s="4" t="s">
        <v>2970</v>
      </c>
      <c r="AZ52" s="4" t="s">
        <v>68</v>
      </c>
      <c r="BA52" s="4" t="s">
        <v>2968</v>
      </c>
      <c r="BB52" s="2" t="s">
        <v>67</v>
      </c>
      <c r="BC52" s="2" t="s">
        <v>59</v>
      </c>
      <c r="BD52" s="4" t="s">
        <v>86</v>
      </c>
      <c r="BE52" s="4" t="s">
        <v>709</v>
      </c>
    </row>
    <row r="53" spans="1:57" s="2" customFormat="1">
      <c r="A53" s="2" t="s">
        <v>2841</v>
      </c>
      <c r="B53" s="2" t="s">
        <v>2842</v>
      </c>
      <c r="C53" s="2" t="s">
        <v>2843</v>
      </c>
      <c r="D53" s="2" t="s">
        <v>241</v>
      </c>
      <c r="E53" s="2" t="s">
        <v>75</v>
      </c>
      <c r="F53" s="2" t="s">
        <v>2454</v>
      </c>
      <c r="G53" s="3" t="s">
        <v>2844</v>
      </c>
      <c r="H53" s="4" t="s">
        <v>2856</v>
      </c>
      <c r="I53" s="4" t="s">
        <v>105</v>
      </c>
      <c r="J53" s="2" t="s">
        <v>2845</v>
      </c>
      <c r="K53" s="4" t="s">
        <v>2846</v>
      </c>
      <c r="L53" s="2" t="s">
        <v>59</v>
      </c>
      <c r="M53" s="2" t="s">
        <v>76</v>
      </c>
      <c r="N53" s="4" t="s">
        <v>2847</v>
      </c>
      <c r="O53" s="3"/>
      <c r="P53" s="4" t="s">
        <v>2848</v>
      </c>
      <c r="Q53" s="3" t="s">
        <v>2844</v>
      </c>
      <c r="R53" s="4" t="s">
        <v>2849</v>
      </c>
      <c r="S53" s="4" t="s">
        <v>2850</v>
      </c>
      <c r="T53" s="4" t="s">
        <v>2851</v>
      </c>
      <c r="U53" s="4" t="s">
        <v>2852</v>
      </c>
      <c r="V53" s="4" t="s">
        <v>244</v>
      </c>
      <c r="Y53" s="4" t="s">
        <v>245</v>
      </c>
      <c r="AB53" s="4" t="s">
        <v>64</v>
      </c>
      <c r="AD53" s="2" t="s">
        <v>82</v>
      </c>
      <c r="AE53" s="4" t="s">
        <v>176</v>
      </c>
      <c r="AF53" s="4" t="s">
        <v>2853</v>
      </c>
      <c r="AJ53" s="2" t="s">
        <v>59</v>
      </c>
      <c r="AK53" s="4" t="s">
        <v>2854</v>
      </c>
      <c r="AL53" s="4" t="s">
        <v>2848</v>
      </c>
      <c r="AM53" s="3"/>
      <c r="AO53" s="3"/>
      <c r="AP53" s="4" t="s">
        <v>2855</v>
      </c>
      <c r="AS53" s="2" t="s">
        <v>59</v>
      </c>
      <c r="AT53" s="3"/>
      <c r="AU53" s="2" t="s">
        <v>59</v>
      </c>
      <c r="AV53" s="3"/>
      <c r="AY53" s="4" t="s">
        <v>2849</v>
      </c>
      <c r="BA53" s="3"/>
      <c r="BB53" s="2" t="s">
        <v>67</v>
      </c>
      <c r="BC53" s="2" t="s">
        <v>59</v>
      </c>
      <c r="BD53" s="4" t="s">
        <v>308</v>
      </c>
      <c r="BE53" s="4" t="s">
        <v>107</v>
      </c>
    </row>
    <row r="54" spans="1:57" s="2" customFormat="1">
      <c r="A54" s="2" t="s">
        <v>2570</v>
      </c>
      <c r="B54" s="2" t="s">
        <v>2571</v>
      </c>
      <c r="C54" s="2" t="s">
        <v>2572</v>
      </c>
      <c r="D54" s="2" t="s">
        <v>88</v>
      </c>
      <c r="E54" s="2" t="s">
        <v>75</v>
      </c>
      <c r="F54" s="2" t="s">
        <v>2454</v>
      </c>
      <c r="G54" s="3" t="s">
        <v>2573</v>
      </c>
      <c r="H54" s="4" t="s">
        <v>2582</v>
      </c>
      <c r="J54" s="2" t="s">
        <v>2574</v>
      </c>
      <c r="K54" s="3" t="s">
        <v>2575</v>
      </c>
      <c r="L54" s="2" t="s">
        <v>59</v>
      </c>
      <c r="M54" s="2" t="s">
        <v>76</v>
      </c>
      <c r="N54" s="4" t="s">
        <v>2576</v>
      </c>
      <c r="O54" s="3"/>
      <c r="P54" s="4" t="s">
        <v>2577</v>
      </c>
      <c r="Q54" s="3" t="s">
        <v>2573</v>
      </c>
      <c r="R54" s="4" t="s">
        <v>2578</v>
      </c>
      <c r="S54" s="4" t="s">
        <v>2579</v>
      </c>
      <c r="T54" s="3"/>
      <c r="U54" s="3"/>
      <c r="V54" s="4" t="s">
        <v>310</v>
      </c>
      <c r="Y54" s="4" t="s">
        <v>245</v>
      </c>
      <c r="Z54" s="4" t="s">
        <v>749</v>
      </c>
      <c r="AA54" s="4" t="s">
        <v>750</v>
      </c>
      <c r="AB54" s="4" t="s">
        <v>64</v>
      </c>
      <c r="AD54" s="2" t="s">
        <v>119</v>
      </c>
      <c r="AF54" s="4" t="s">
        <v>472</v>
      </c>
      <c r="AJ54" s="2" t="s">
        <v>59</v>
      </c>
      <c r="AK54" s="3"/>
      <c r="AL54" s="4" t="s">
        <v>2580</v>
      </c>
      <c r="AM54" s="3"/>
      <c r="AO54" s="3"/>
      <c r="AP54" s="3"/>
      <c r="AS54" s="2" t="s">
        <v>59</v>
      </c>
      <c r="AT54" s="3"/>
      <c r="AU54" s="2" t="s">
        <v>59</v>
      </c>
      <c r="AV54" s="3"/>
      <c r="AY54" s="4" t="s">
        <v>2578</v>
      </c>
      <c r="AZ54" s="4" t="s">
        <v>68</v>
      </c>
      <c r="BA54" s="4" t="s">
        <v>2581</v>
      </c>
      <c r="BB54" s="2" t="s">
        <v>67</v>
      </c>
      <c r="BC54" s="2" t="s">
        <v>59</v>
      </c>
      <c r="BD54" s="4" t="s">
        <v>69</v>
      </c>
    </row>
    <row r="55" spans="1:57" s="2" customFormat="1">
      <c r="A55" s="2" t="s">
        <v>2551</v>
      </c>
      <c r="B55" s="2" t="s">
        <v>2552</v>
      </c>
      <c r="C55" s="2" t="s">
        <v>2553</v>
      </c>
      <c r="D55" s="2" t="s">
        <v>227</v>
      </c>
      <c r="E55" s="2" t="s">
        <v>58</v>
      </c>
      <c r="F55" s="2" t="s">
        <v>2538</v>
      </c>
      <c r="G55" s="3" t="s">
        <v>2554</v>
      </c>
      <c r="H55" s="4" t="s">
        <v>2569</v>
      </c>
      <c r="J55" s="2" t="s">
        <v>2555</v>
      </c>
      <c r="K55" s="3" t="s">
        <v>2556</v>
      </c>
      <c r="L55" s="2" t="s">
        <v>59</v>
      </c>
      <c r="M55" s="2" t="s">
        <v>76</v>
      </c>
      <c r="N55" s="4" t="s">
        <v>2557</v>
      </c>
      <c r="O55" s="3"/>
      <c r="P55" s="4" t="s">
        <v>2558</v>
      </c>
      <c r="Q55" s="3" t="s">
        <v>2554</v>
      </c>
      <c r="R55" s="4" t="s">
        <v>2559</v>
      </c>
      <c r="S55" s="4" t="s">
        <v>2560</v>
      </c>
      <c r="T55" s="3"/>
      <c r="U55" s="3"/>
      <c r="W55" s="4" t="s">
        <v>2561</v>
      </c>
      <c r="X55" s="4" t="s">
        <v>2562</v>
      </c>
      <c r="Y55" s="4" t="s">
        <v>2074</v>
      </c>
      <c r="Z55" s="4" t="s">
        <v>2073</v>
      </c>
      <c r="AA55" s="4" t="s">
        <v>2074</v>
      </c>
      <c r="AB55" s="4" t="s">
        <v>142</v>
      </c>
      <c r="AD55" s="2" t="s">
        <v>119</v>
      </c>
      <c r="AF55" s="4" t="s">
        <v>2563</v>
      </c>
      <c r="AJ55" s="2" t="s">
        <v>59</v>
      </c>
      <c r="AK55" s="4" t="s">
        <v>2564</v>
      </c>
      <c r="AL55" s="4" t="s">
        <v>2565</v>
      </c>
      <c r="AM55" s="3"/>
      <c r="AO55" s="3"/>
      <c r="AP55" s="4" t="s">
        <v>2560</v>
      </c>
      <c r="AS55" s="2" t="s">
        <v>67</v>
      </c>
      <c r="AT55" s="4" t="s">
        <v>2567</v>
      </c>
      <c r="AU55" s="2" t="s">
        <v>67</v>
      </c>
      <c r="AV55" s="4" t="s">
        <v>2565</v>
      </c>
      <c r="AW55" s="4" t="s">
        <v>2561</v>
      </c>
      <c r="AY55" s="4" t="s">
        <v>2568</v>
      </c>
      <c r="AZ55" s="4" t="s">
        <v>68</v>
      </c>
      <c r="BA55" s="4" t="s">
        <v>2566</v>
      </c>
      <c r="BB55" s="2" t="s">
        <v>67</v>
      </c>
      <c r="BC55" s="2" t="s">
        <v>59</v>
      </c>
      <c r="BD55" s="4" t="s">
        <v>162</v>
      </c>
    </row>
    <row r="56" spans="1:57" s="2" customFormat="1">
      <c r="A56" s="2" t="s">
        <v>2986</v>
      </c>
      <c r="B56" s="2" t="s">
        <v>2987</v>
      </c>
      <c r="C56" s="2" t="s">
        <v>2988</v>
      </c>
      <c r="D56" s="2" t="s">
        <v>98</v>
      </c>
      <c r="E56" s="2" t="s">
        <v>75</v>
      </c>
      <c r="F56" s="2" t="s">
        <v>2538</v>
      </c>
      <c r="G56" s="3" t="s">
        <v>2989</v>
      </c>
      <c r="H56" s="4" t="s">
        <v>2998</v>
      </c>
      <c r="J56" s="2" t="s">
        <v>2990</v>
      </c>
      <c r="K56" s="4" t="s">
        <v>2991</v>
      </c>
      <c r="L56" s="2" t="s">
        <v>59</v>
      </c>
      <c r="M56" s="2" t="s">
        <v>76</v>
      </c>
      <c r="N56" s="4" t="s">
        <v>2992</v>
      </c>
      <c r="O56" s="3"/>
      <c r="P56" s="4" t="s">
        <v>2993</v>
      </c>
      <c r="Q56" s="3" t="s">
        <v>2989</v>
      </c>
      <c r="R56" s="4" t="s">
        <v>2994</v>
      </c>
      <c r="S56" s="3"/>
      <c r="T56" s="3"/>
      <c r="U56" s="3"/>
      <c r="V56" s="4" t="s">
        <v>172</v>
      </c>
      <c r="Y56" s="4" t="s">
        <v>265</v>
      </c>
      <c r="Z56" s="4" t="s">
        <v>262</v>
      </c>
      <c r="AA56" s="4" t="s">
        <v>263</v>
      </c>
      <c r="AB56" s="4" t="s">
        <v>64</v>
      </c>
      <c r="AD56" s="2" t="s">
        <v>2995</v>
      </c>
      <c r="AJ56" s="2" t="s">
        <v>59</v>
      </c>
      <c r="AK56" s="3"/>
      <c r="AL56" s="4" t="s">
        <v>2996</v>
      </c>
      <c r="AM56" s="3"/>
      <c r="AO56" s="3"/>
      <c r="AP56" s="3"/>
      <c r="AS56" s="2" t="s">
        <v>59</v>
      </c>
      <c r="AT56" s="3"/>
      <c r="AU56" s="2" t="s">
        <v>67</v>
      </c>
      <c r="AV56" s="4" t="s">
        <v>2996</v>
      </c>
      <c r="AW56" s="4" t="s">
        <v>361</v>
      </c>
      <c r="AY56" s="4" t="s">
        <v>2994</v>
      </c>
      <c r="AZ56" s="4" t="s">
        <v>68</v>
      </c>
      <c r="BA56" s="4" t="s">
        <v>2997</v>
      </c>
      <c r="BB56" s="2" t="s">
        <v>67</v>
      </c>
      <c r="BC56" s="2" t="s">
        <v>59</v>
      </c>
    </row>
    <row r="57" spans="1:57" s="2" customFormat="1">
      <c r="A57" s="2" t="s">
        <v>2425</v>
      </c>
      <c r="B57" s="2" t="s">
        <v>2426</v>
      </c>
      <c r="C57" s="2" t="s">
        <v>2427</v>
      </c>
      <c r="D57" s="2" t="s">
        <v>261</v>
      </c>
      <c r="E57" s="2" t="s">
        <v>75</v>
      </c>
      <c r="F57" s="2" t="s">
        <v>2428</v>
      </c>
      <c r="G57" s="3" t="s">
        <v>2429</v>
      </c>
      <c r="H57" s="4" t="s">
        <v>2438</v>
      </c>
      <c r="J57" s="2" t="s">
        <v>2430</v>
      </c>
      <c r="K57" s="3" t="s">
        <v>2431</v>
      </c>
      <c r="L57" s="2" t="s">
        <v>59</v>
      </c>
      <c r="M57" s="2" t="s">
        <v>76</v>
      </c>
      <c r="N57" s="3" t="s">
        <v>2432</v>
      </c>
      <c r="O57" s="3"/>
      <c r="P57" s="4" t="s">
        <v>2433</v>
      </c>
      <c r="Q57" s="3" t="s">
        <v>2429</v>
      </c>
      <c r="R57" s="3" t="s">
        <v>2434</v>
      </c>
      <c r="S57" s="3"/>
      <c r="T57" s="3"/>
      <c r="U57" s="3"/>
      <c r="Y57" s="2" t="s">
        <v>364</v>
      </c>
      <c r="Z57" s="4" t="s">
        <v>156</v>
      </c>
      <c r="AA57" s="4" t="s">
        <v>157</v>
      </c>
      <c r="AB57" s="2" t="s">
        <v>64</v>
      </c>
      <c r="AD57" s="2" t="s">
        <v>483</v>
      </c>
      <c r="AF57" s="2" t="s">
        <v>66</v>
      </c>
      <c r="AJ57" s="2" t="s">
        <v>59</v>
      </c>
      <c r="AK57" s="4" t="s">
        <v>2435</v>
      </c>
      <c r="AL57" s="4" t="s">
        <v>2436</v>
      </c>
      <c r="AM57" s="3"/>
      <c r="AO57" s="3"/>
      <c r="AP57" s="3"/>
      <c r="AS57" s="2" t="s">
        <v>59</v>
      </c>
      <c r="AT57" s="3"/>
      <c r="AU57" s="2" t="s">
        <v>59</v>
      </c>
      <c r="AV57" s="3"/>
      <c r="AY57" s="3" t="s">
        <v>2434</v>
      </c>
      <c r="AZ57" s="4" t="s">
        <v>95</v>
      </c>
      <c r="BA57" s="4" t="s">
        <v>2437</v>
      </c>
      <c r="BB57" s="2" t="s">
        <v>67</v>
      </c>
      <c r="BC57" s="2" t="s">
        <v>59</v>
      </c>
    </row>
    <row r="58" spans="1:57" s="2" customFormat="1">
      <c r="A58" s="2" t="s">
        <v>1894</v>
      </c>
      <c r="B58" s="2" t="s">
        <v>1895</v>
      </c>
      <c r="C58" s="2" t="s">
        <v>1896</v>
      </c>
      <c r="D58" s="2" t="s">
        <v>131</v>
      </c>
      <c r="E58" s="2" t="s">
        <v>58</v>
      </c>
      <c r="F58" s="2" t="s">
        <v>2428</v>
      </c>
      <c r="G58" s="3" t="s">
        <v>2439</v>
      </c>
      <c r="H58" s="4" t="s">
        <v>2451</v>
      </c>
      <c r="I58" s="4" t="s">
        <v>83</v>
      </c>
      <c r="J58" s="2" t="s">
        <v>2440</v>
      </c>
      <c r="K58" s="3" t="s">
        <v>2441</v>
      </c>
      <c r="L58" s="2" t="s">
        <v>59</v>
      </c>
      <c r="M58" s="2" t="s">
        <v>76</v>
      </c>
      <c r="N58" s="3" t="s">
        <v>2442</v>
      </c>
      <c r="O58" s="3"/>
      <c r="P58" s="4" t="s">
        <v>2443</v>
      </c>
      <c r="Q58" s="3" t="s">
        <v>2439</v>
      </c>
      <c r="R58" s="3" t="s">
        <v>2444</v>
      </c>
      <c r="S58" s="4" t="s">
        <v>2445</v>
      </c>
      <c r="T58" s="4" t="s">
        <v>2446</v>
      </c>
      <c r="U58" s="4" t="s">
        <v>2439</v>
      </c>
      <c r="V58" s="4" t="s">
        <v>152</v>
      </c>
      <c r="Y58" s="2" t="s">
        <v>729</v>
      </c>
      <c r="Z58" s="4" t="s">
        <v>1092</v>
      </c>
      <c r="AA58" s="4" t="s">
        <v>1093</v>
      </c>
      <c r="AB58" s="2" t="s">
        <v>142</v>
      </c>
      <c r="AD58" s="2" t="s">
        <v>82</v>
      </c>
      <c r="AE58" s="4" t="s">
        <v>433</v>
      </c>
      <c r="AF58" s="4" t="s">
        <v>1172</v>
      </c>
      <c r="AG58" s="4" t="s">
        <v>396</v>
      </c>
      <c r="AH58" s="4" t="s">
        <v>66</v>
      </c>
      <c r="AJ58" s="2" t="s">
        <v>59</v>
      </c>
      <c r="AK58" s="3"/>
      <c r="AL58" s="4" t="s">
        <v>2447</v>
      </c>
      <c r="AM58" s="3"/>
      <c r="AO58" s="3"/>
      <c r="AP58" s="4" t="s">
        <v>2449</v>
      </c>
      <c r="AS58" s="2" t="s">
        <v>59</v>
      </c>
      <c r="AT58" s="3"/>
      <c r="AU58" s="2" t="s">
        <v>67</v>
      </c>
      <c r="AV58" s="4" t="s">
        <v>2447</v>
      </c>
      <c r="AW58" s="4" t="s">
        <v>463</v>
      </c>
      <c r="AY58" s="3" t="s">
        <v>2450</v>
      </c>
      <c r="AZ58" s="4" t="s">
        <v>68</v>
      </c>
      <c r="BA58" s="4" t="s">
        <v>2448</v>
      </c>
      <c r="BB58" s="2" t="s">
        <v>67</v>
      </c>
      <c r="BC58" s="2" t="s">
        <v>59</v>
      </c>
      <c r="BD58" s="4" t="s">
        <v>112</v>
      </c>
      <c r="BE58" s="4" t="s">
        <v>2453</v>
      </c>
    </row>
    <row r="59" spans="1:57" s="2" customFormat="1">
      <c r="A59" s="2" t="s">
        <v>3149</v>
      </c>
      <c r="B59" s="2" t="s">
        <v>3150</v>
      </c>
      <c r="C59" s="2" t="s">
        <v>3151</v>
      </c>
      <c r="D59" s="2" t="s">
        <v>143</v>
      </c>
      <c r="E59" s="2" t="s">
        <v>75</v>
      </c>
      <c r="F59" s="2" t="s">
        <v>3152</v>
      </c>
      <c r="G59" s="3" t="s">
        <v>3153</v>
      </c>
      <c r="H59" s="4" t="s">
        <v>3168</v>
      </c>
      <c r="I59" s="4" t="s">
        <v>202</v>
      </c>
      <c r="J59" s="2" t="s">
        <v>3154</v>
      </c>
      <c r="K59" s="4" t="s">
        <v>3155</v>
      </c>
      <c r="L59" s="2" t="s">
        <v>59</v>
      </c>
      <c r="M59" s="2" t="s">
        <v>76</v>
      </c>
      <c r="N59" s="4" t="s">
        <v>3156</v>
      </c>
      <c r="O59" s="3"/>
      <c r="P59" s="4" t="s">
        <v>3157</v>
      </c>
      <c r="Q59" s="3" t="s">
        <v>3153</v>
      </c>
      <c r="R59" s="4" t="s">
        <v>3158</v>
      </c>
      <c r="S59" s="4" t="s">
        <v>3159</v>
      </c>
      <c r="T59" s="4" t="s">
        <v>3160</v>
      </c>
      <c r="U59" s="4" t="s">
        <v>3161</v>
      </c>
      <c r="V59" s="4" t="s">
        <v>2881</v>
      </c>
      <c r="Y59" s="4" t="s">
        <v>228</v>
      </c>
      <c r="Z59" s="4" t="s">
        <v>291</v>
      </c>
      <c r="AA59" s="4" t="s">
        <v>292</v>
      </c>
      <c r="AB59" s="4" t="s">
        <v>64</v>
      </c>
      <c r="AD59" s="2" t="s">
        <v>357</v>
      </c>
      <c r="AE59" s="4" t="s">
        <v>1347</v>
      </c>
      <c r="AF59" s="4" t="s">
        <v>3162</v>
      </c>
      <c r="AJ59" s="2" t="s">
        <v>67</v>
      </c>
      <c r="AK59" s="4" t="s">
        <v>3163</v>
      </c>
      <c r="AL59" s="4" t="s">
        <v>3164</v>
      </c>
      <c r="AM59" s="3"/>
      <c r="AO59" s="4" t="s">
        <v>3165</v>
      </c>
      <c r="AP59" s="3"/>
      <c r="AS59" s="2" t="s">
        <v>59</v>
      </c>
      <c r="AT59" s="3"/>
      <c r="AU59" s="2" t="s">
        <v>59</v>
      </c>
      <c r="AV59" s="3"/>
      <c r="AX59" s="4" t="s">
        <v>3166</v>
      </c>
      <c r="AY59" s="4" t="s">
        <v>3158</v>
      </c>
      <c r="AZ59" s="4" t="s">
        <v>210</v>
      </c>
      <c r="BA59" s="4" t="s">
        <v>3167</v>
      </c>
      <c r="BB59" s="2" t="s">
        <v>67</v>
      </c>
      <c r="BC59" s="2" t="s">
        <v>59</v>
      </c>
      <c r="BD59" s="4" t="s">
        <v>289</v>
      </c>
      <c r="BE59" s="4" t="s">
        <v>109</v>
      </c>
    </row>
    <row r="60" spans="1:57" s="2" customFormat="1">
      <c r="A60" s="2" t="s">
        <v>2680</v>
      </c>
      <c r="B60" s="2" t="s">
        <v>2681</v>
      </c>
      <c r="C60" s="2" t="s">
        <v>2682</v>
      </c>
      <c r="D60" s="2" t="s">
        <v>97</v>
      </c>
      <c r="E60" s="2" t="s">
        <v>75</v>
      </c>
      <c r="F60" s="2" t="s">
        <v>2647</v>
      </c>
      <c r="G60" s="3" t="s">
        <v>2683</v>
      </c>
      <c r="H60" s="4" t="s">
        <v>2697</v>
      </c>
      <c r="I60" s="4" t="s">
        <v>83</v>
      </c>
      <c r="J60" s="2" t="s">
        <v>2684</v>
      </c>
      <c r="K60" s="4" t="s">
        <v>2685</v>
      </c>
      <c r="L60" s="2" t="s">
        <v>59</v>
      </c>
      <c r="M60" s="2" t="s">
        <v>214</v>
      </c>
      <c r="N60" s="4" t="s">
        <v>2686</v>
      </c>
      <c r="O60" s="3"/>
      <c r="P60" s="4" t="s">
        <v>2651</v>
      </c>
      <c r="Q60" s="3" t="s">
        <v>2683</v>
      </c>
      <c r="R60" s="4" t="s">
        <v>2687</v>
      </c>
      <c r="S60" s="4" t="s">
        <v>2688</v>
      </c>
      <c r="T60" s="4" t="s">
        <v>2689</v>
      </c>
      <c r="U60" s="4" t="s">
        <v>2690</v>
      </c>
      <c r="V60" s="4" t="s">
        <v>197</v>
      </c>
      <c r="Y60" s="4" t="s">
        <v>371</v>
      </c>
      <c r="AB60" s="4" t="s">
        <v>223</v>
      </c>
      <c r="AD60" s="2" t="s">
        <v>82</v>
      </c>
      <c r="AE60" s="4" t="s">
        <v>2691</v>
      </c>
      <c r="AF60" s="4" t="s">
        <v>2692</v>
      </c>
      <c r="AG60" s="4" t="s">
        <v>2076</v>
      </c>
      <c r="AH60" s="4" t="s">
        <v>407</v>
      </c>
      <c r="AJ60" s="2" t="s">
        <v>59</v>
      </c>
      <c r="AK60" s="4" t="s">
        <v>2693</v>
      </c>
      <c r="AL60" s="4" t="s">
        <v>2694</v>
      </c>
      <c r="AM60" s="3"/>
      <c r="AO60" s="3"/>
      <c r="AP60" s="4" t="s">
        <v>2695</v>
      </c>
      <c r="AS60" s="2" t="s">
        <v>59</v>
      </c>
      <c r="AT60" s="3"/>
      <c r="AU60" s="2" t="s">
        <v>59</v>
      </c>
      <c r="AV60" s="3"/>
      <c r="AY60" s="4" t="s">
        <v>2687</v>
      </c>
      <c r="AZ60" s="4" t="s">
        <v>95</v>
      </c>
      <c r="BA60" s="4" t="s">
        <v>2696</v>
      </c>
      <c r="BB60" s="2" t="s">
        <v>67</v>
      </c>
      <c r="BC60" s="2" t="s">
        <v>59</v>
      </c>
      <c r="BD60" s="4" t="s">
        <v>57</v>
      </c>
      <c r="BE60" s="4" t="s">
        <v>64</v>
      </c>
    </row>
    <row r="61" spans="1:57" s="2" customFormat="1">
      <c r="A61" s="2" t="s">
        <v>2644</v>
      </c>
      <c r="B61" s="2" t="s">
        <v>2645</v>
      </c>
      <c r="C61" s="2" t="s">
        <v>2646</v>
      </c>
      <c r="D61" s="2" t="s">
        <v>74</v>
      </c>
      <c r="E61" s="2" t="s">
        <v>58</v>
      </c>
      <c r="F61" s="2" t="s">
        <v>2647</v>
      </c>
      <c r="G61" s="3" t="s">
        <v>2648</v>
      </c>
      <c r="H61" s="4" t="s">
        <v>2659</v>
      </c>
      <c r="I61" s="4" t="s">
        <v>150</v>
      </c>
      <c r="J61" s="2" t="s">
        <v>2649</v>
      </c>
      <c r="K61" s="4" t="s">
        <v>2650</v>
      </c>
      <c r="L61" s="2" t="s">
        <v>59</v>
      </c>
      <c r="M61" s="2" t="s">
        <v>76</v>
      </c>
      <c r="N61" s="4" t="s">
        <v>2651</v>
      </c>
      <c r="O61" s="3"/>
      <c r="P61" s="4" t="s">
        <v>2652</v>
      </c>
      <c r="Q61" s="3" t="s">
        <v>2648</v>
      </c>
      <c r="R61" s="4" t="s">
        <v>2653</v>
      </c>
      <c r="S61" s="4" t="s">
        <v>2654</v>
      </c>
      <c r="T61" s="4" t="s">
        <v>2655</v>
      </c>
      <c r="U61" s="4" t="s">
        <v>2656</v>
      </c>
      <c r="Y61" s="4" t="s">
        <v>372</v>
      </c>
      <c r="Z61" s="4" t="s">
        <v>443</v>
      </c>
      <c r="AA61" s="4" t="s">
        <v>444</v>
      </c>
      <c r="AB61" s="4" t="s">
        <v>81</v>
      </c>
      <c r="AD61" s="2" t="s">
        <v>82</v>
      </c>
      <c r="AE61" s="4" t="s">
        <v>395</v>
      </c>
      <c r="AF61" s="4" t="s">
        <v>257</v>
      </c>
      <c r="AG61" s="4" t="s">
        <v>203</v>
      </c>
      <c r="AJ61" s="2" t="s">
        <v>59</v>
      </c>
      <c r="AK61" s="4" t="s">
        <v>2657</v>
      </c>
      <c r="AL61" s="4" t="s">
        <v>2658</v>
      </c>
      <c r="AM61" s="3"/>
      <c r="AO61" s="3"/>
      <c r="AP61" s="3"/>
      <c r="AS61" s="2" t="s">
        <v>59</v>
      </c>
      <c r="AT61" s="3"/>
      <c r="AU61" s="2" t="s">
        <v>59</v>
      </c>
      <c r="AV61" s="3"/>
      <c r="AY61" s="4" t="s">
        <v>2653</v>
      </c>
      <c r="BA61" s="3"/>
      <c r="BB61" s="2" t="s">
        <v>67</v>
      </c>
      <c r="BC61" s="2" t="s">
        <v>59</v>
      </c>
      <c r="BD61" s="4" t="s">
        <v>385</v>
      </c>
      <c r="BE61" s="4" t="s">
        <v>259</v>
      </c>
    </row>
    <row r="62" spans="1:57" s="2" customFormat="1">
      <c r="A62" s="2" t="s">
        <v>2660</v>
      </c>
      <c r="B62" s="2" t="s">
        <v>2661</v>
      </c>
      <c r="C62" s="2" t="s">
        <v>2662</v>
      </c>
      <c r="D62" s="2" t="s">
        <v>87</v>
      </c>
      <c r="E62" s="2" t="s">
        <v>75</v>
      </c>
      <c r="F62" s="2" t="s">
        <v>2647</v>
      </c>
      <c r="G62" s="3" t="s">
        <v>2663</v>
      </c>
      <c r="H62" s="4" t="s">
        <v>2675</v>
      </c>
      <c r="I62" s="4" t="s">
        <v>105</v>
      </c>
      <c r="J62" s="2" t="s">
        <v>2664</v>
      </c>
      <c r="K62" s="4" t="s">
        <v>2665</v>
      </c>
      <c r="L62" s="2" t="s">
        <v>59</v>
      </c>
      <c r="M62" s="2" t="s">
        <v>76</v>
      </c>
      <c r="N62" s="4" t="s">
        <v>2666</v>
      </c>
      <c r="O62" s="3"/>
      <c r="P62" s="4" t="s">
        <v>2667</v>
      </c>
      <c r="Q62" s="3" t="s">
        <v>2663</v>
      </c>
      <c r="R62" s="4" t="s">
        <v>2668</v>
      </c>
      <c r="S62" s="4" t="s">
        <v>2669</v>
      </c>
      <c r="T62" s="4" t="s">
        <v>2670</v>
      </c>
      <c r="U62" s="4" t="s">
        <v>2671</v>
      </c>
      <c r="V62" s="4" t="s">
        <v>197</v>
      </c>
      <c r="Y62" s="4" t="s">
        <v>199</v>
      </c>
      <c r="Z62" s="4" t="s">
        <v>237</v>
      </c>
      <c r="AA62" s="4" t="s">
        <v>238</v>
      </c>
      <c r="AB62" s="4" t="s">
        <v>64</v>
      </c>
      <c r="AD62" s="2" t="s">
        <v>82</v>
      </c>
      <c r="AE62" s="4" t="s">
        <v>378</v>
      </c>
      <c r="AF62" s="4" t="s">
        <v>682</v>
      </c>
      <c r="AJ62" s="2" t="s">
        <v>59</v>
      </c>
      <c r="AK62" s="4" t="s">
        <v>2672</v>
      </c>
      <c r="AL62" s="4" t="s">
        <v>2673</v>
      </c>
      <c r="AM62" s="3"/>
      <c r="AO62" s="3"/>
      <c r="AP62" s="4" t="s">
        <v>2674</v>
      </c>
      <c r="AS62" s="2" t="s">
        <v>59</v>
      </c>
      <c r="AT62" s="3"/>
      <c r="AU62" s="2" t="s">
        <v>59</v>
      </c>
      <c r="AV62" s="3"/>
      <c r="AY62" s="4" t="s">
        <v>2668</v>
      </c>
      <c r="BA62" s="3"/>
      <c r="BB62" s="2" t="s">
        <v>67</v>
      </c>
      <c r="BC62" s="2" t="s">
        <v>59</v>
      </c>
      <c r="BD62" s="4" t="s">
        <v>69</v>
      </c>
      <c r="BE62" s="4" t="s">
        <v>2676</v>
      </c>
    </row>
    <row r="63" spans="1:57" s="2" customFormat="1">
      <c r="A63" s="2" t="s">
        <v>476</v>
      </c>
      <c r="B63" s="2" t="s">
        <v>477</v>
      </c>
      <c r="C63" s="2" t="s">
        <v>478</v>
      </c>
      <c r="D63" s="2" t="s">
        <v>261</v>
      </c>
      <c r="E63" s="2" t="s">
        <v>58</v>
      </c>
      <c r="F63" s="2" t="s">
        <v>2647</v>
      </c>
      <c r="G63" s="3" t="s">
        <v>3230</v>
      </c>
      <c r="H63" s="4" t="s">
        <v>2675</v>
      </c>
      <c r="I63" s="4" t="s">
        <v>150</v>
      </c>
      <c r="J63" s="2" t="s">
        <v>3231</v>
      </c>
      <c r="K63" s="4" t="s">
        <v>3232</v>
      </c>
      <c r="L63" s="2" t="s">
        <v>59</v>
      </c>
      <c r="M63" s="2" t="s">
        <v>76</v>
      </c>
      <c r="N63" s="4" t="s">
        <v>3233</v>
      </c>
      <c r="O63" s="3"/>
      <c r="P63" s="4" t="s">
        <v>3234</v>
      </c>
      <c r="Q63" s="3" t="s">
        <v>3230</v>
      </c>
      <c r="R63" s="4" t="s">
        <v>3235</v>
      </c>
      <c r="S63" s="4" t="s">
        <v>3236</v>
      </c>
      <c r="T63" s="4" t="s">
        <v>3237</v>
      </c>
      <c r="U63" s="4" t="s">
        <v>3238</v>
      </c>
      <c r="V63" s="4" t="s">
        <v>165</v>
      </c>
      <c r="Y63" s="4" t="s">
        <v>364</v>
      </c>
      <c r="Z63" s="4" t="s">
        <v>102</v>
      </c>
      <c r="AA63" s="4" t="s">
        <v>103</v>
      </c>
      <c r="AB63" s="4" t="s">
        <v>81</v>
      </c>
      <c r="AD63" s="2" t="s">
        <v>82</v>
      </c>
      <c r="AE63" s="4" t="s">
        <v>568</v>
      </c>
      <c r="AF63" s="4" t="s">
        <v>256</v>
      </c>
      <c r="AG63" s="4" t="s">
        <v>2678</v>
      </c>
      <c r="AH63" s="4" t="s">
        <v>582</v>
      </c>
      <c r="AJ63" s="2" t="s">
        <v>59</v>
      </c>
      <c r="AK63" s="4" t="s">
        <v>3239</v>
      </c>
      <c r="AL63" s="4" t="s">
        <v>3240</v>
      </c>
      <c r="AM63" s="3"/>
      <c r="AO63" s="3"/>
      <c r="AP63" s="3"/>
      <c r="AS63" s="2" t="s">
        <v>59</v>
      </c>
      <c r="AT63" s="3"/>
      <c r="AU63" s="2" t="s">
        <v>67</v>
      </c>
      <c r="AV63" s="4" t="s">
        <v>3240</v>
      </c>
      <c r="AW63" s="4" t="s">
        <v>320</v>
      </c>
      <c r="AY63" s="4" t="s">
        <v>3235</v>
      </c>
      <c r="AZ63" s="4" t="s">
        <v>95</v>
      </c>
      <c r="BA63" s="4" t="s">
        <v>3241</v>
      </c>
      <c r="BB63" s="2" t="s">
        <v>67</v>
      </c>
      <c r="BC63" s="2" t="s">
        <v>59</v>
      </c>
      <c r="BD63" s="4" t="s">
        <v>394</v>
      </c>
      <c r="BE63" s="4" t="s">
        <v>192</v>
      </c>
    </row>
    <row r="64" spans="1:57" s="2" customFormat="1">
      <c r="A64" s="2" t="s">
        <v>3197</v>
      </c>
      <c r="B64" s="2" t="s">
        <v>3198</v>
      </c>
      <c r="C64" s="2" t="s">
        <v>3199</v>
      </c>
      <c r="D64" s="2" t="s">
        <v>179</v>
      </c>
      <c r="E64" s="2" t="s">
        <v>75</v>
      </c>
      <c r="F64" s="2" t="s">
        <v>3036</v>
      </c>
      <c r="G64" s="3" t="s">
        <v>3200</v>
      </c>
      <c r="H64" s="4" t="s">
        <v>3213</v>
      </c>
      <c r="J64" s="2" t="s">
        <v>3201</v>
      </c>
      <c r="K64" s="4" t="s">
        <v>3202</v>
      </c>
      <c r="L64" s="2" t="s">
        <v>59</v>
      </c>
      <c r="M64" s="2" t="s">
        <v>76</v>
      </c>
      <c r="N64" s="4" t="s">
        <v>3203</v>
      </c>
      <c r="O64" s="3"/>
      <c r="P64" s="4" t="s">
        <v>3204</v>
      </c>
      <c r="Q64" s="3" t="s">
        <v>3200</v>
      </c>
      <c r="R64" s="4" t="s">
        <v>3205</v>
      </c>
      <c r="S64" s="4" t="s">
        <v>3206</v>
      </c>
      <c r="T64" s="3"/>
      <c r="U64" s="3"/>
      <c r="W64" s="4" t="s">
        <v>181</v>
      </c>
      <c r="X64" s="4" t="s">
        <v>182</v>
      </c>
      <c r="Y64" s="4" t="s">
        <v>230</v>
      </c>
      <c r="Z64" s="4" t="s">
        <v>3207</v>
      </c>
      <c r="AA64" s="4" t="s">
        <v>3208</v>
      </c>
      <c r="AB64" s="4" t="s">
        <v>81</v>
      </c>
      <c r="AD64" s="2" t="s">
        <v>119</v>
      </c>
      <c r="AF64" s="4" t="s">
        <v>3148</v>
      </c>
      <c r="AG64" s="4" t="s">
        <v>472</v>
      </c>
      <c r="AJ64" s="2" t="s">
        <v>59</v>
      </c>
      <c r="AK64" s="4" t="s">
        <v>3209</v>
      </c>
      <c r="AL64" s="4" t="s">
        <v>3210</v>
      </c>
      <c r="AM64" s="3"/>
      <c r="AO64" s="3"/>
      <c r="AP64" s="4" t="s">
        <v>3211</v>
      </c>
      <c r="AS64" s="2" t="s">
        <v>59</v>
      </c>
      <c r="AT64" s="3"/>
      <c r="AU64" s="2" t="s">
        <v>59</v>
      </c>
      <c r="AV64" s="3"/>
      <c r="AY64" s="4" t="s">
        <v>3205</v>
      </c>
      <c r="AZ64" s="4" t="s">
        <v>68</v>
      </c>
      <c r="BA64" s="4" t="s">
        <v>3212</v>
      </c>
      <c r="BB64" s="2" t="s">
        <v>67</v>
      </c>
      <c r="BC64" s="2" t="s">
        <v>59</v>
      </c>
      <c r="BD64" s="4" t="s">
        <v>180</v>
      </c>
    </row>
    <row r="65" spans="1:57" s="2" customFormat="1">
      <c r="A65" s="2" t="s">
        <v>2600</v>
      </c>
      <c r="B65" s="2" t="s">
        <v>2601</v>
      </c>
      <c r="C65" s="2" t="s">
        <v>2602</v>
      </c>
      <c r="D65" s="2" t="s">
        <v>194</v>
      </c>
      <c r="E65" s="2" t="s">
        <v>58</v>
      </c>
      <c r="F65" s="2" t="s">
        <v>2521</v>
      </c>
      <c r="G65" s="3" t="s">
        <v>2603</v>
      </c>
      <c r="H65" s="4" t="s">
        <v>2616</v>
      </c>
      <c r="J65" s="2" t="s">
        <v>2604</v>
      </c>
      <c r="K65" s="3" t="s">
        <v>2605</v>
      </c>
      <c r="L65" s="2" t="s">
        <v>59</v>
      </c>
      <c r="M65" s="2" t="s">
        <v>76</v>
      </c>
      <c r="N65" s="4" t="s">
        <v>2606</v>
      </c>
      <c r="O65" s="3"/>
      <c r="P65" s="4" t="s">
        <v>2607</v>
      </c>
      <c r="Q65" s="3" t="s">
        <v>2603</v>
      </c>
      <c r="R65" s="4" t="s">
        <v>2608</v>
      </c>
      <c r="S65" s="4" t="s">
        <v>2609</v>
      </c>
      <c r="T65" s="3"/>
      <c r="U65" s="3"/>
      <c r="V65" s="4" t="s">
        <v>271</v>
      </c>
      <c r="Y65" s="4" t="s">
        <v>2610</v>
      </c>
      <c r="Z65" s="4" t="s">
        <v>443</v>
      </c>
      <c r="AA65" s="4" t="s">
        <v>444</v>
      </c>
      <c r="AB65" s="4" t="s">
        <v>64</v>
      </c>
      <c r="AD65" s="2" t="s">
        <v>119</v>
      </c>
      <c r="AF65" s="4" t="s">
        <v>2611</v>
      </c>
      <c r="AJ65" s="2" t="s">
        <v>59</v>
      </c>
      <c r="AK65" s="4" t="s">
        <v>2612</v>
      </c>
      <c r="AL65" s="4" t="s">
        <v>2613</v>
      </c>
      <c r="AM65" s="3"/>
      <c r="AO65" s="3"/>
      <c r="AP65" s="4" t="s">
        <v>2614</v>
      </c>
      <c r="AS65" s="2" t="s">
        <v>59</v>
      </c>
      <c r="AT65" s="3"/>
      <c r="AU65" s="2" t="s">
        <v>59</v>
      </c>
      <c r="AV65" s="3"/>
      <c r="AY65" s="4" t="s">
        <v>2608</v>
      </c>
      <c r="AZ65" s="4" t="s">
        <v>68</v>
      </c>
      <c r="BA65" s="4" t="s">
        <v>2615</v>
      </c>
      <c r="BB65" s="2" t="s">
        <v>67</v>
      </c>
      <c r="BC65" s="2" t="s">
        <v>59</v>
      </c>
      <c r="BD65" s="4" t="s">
        <v>398</v>
      </c>
    </row>
    <row r="66" spans="1:57" s="2" customFormat="1">
      <c r="A66" s="2" t="s">
        <v>2518</v>
      </c>
      <c r="B66" s="2" t="s">
        <v>2519</v>
      </c>
      <c r="C66" s="2" t="s">
        <v>2520</v>
      </c>
      <c r="D66" s="2" t="s">
        <v>213</v>
      </c>
      <c r="E66" s="2" t="s">
        <v>58</v>
      </c>
      <c r="F66" s="2" t="s">
        <v>2521</v>
      </c>
      <c r="G66" s="3" t="s">
        <v>2522</v>
      </c>
      <c r="H66" s="4" t="s">
        <v>2533</v>
      </c>
      <c r="I66" s="4" t="s">
        <v>150</v>
      </c>
      <c r="J66" s="2" t="s">
        <v>2523</v>
      </c>
      <c r="K66" s="3" t="s">
        <v>2524</v>
      </c>
      <c r="L66" s="2" t="s">
        <v>59</v>
      </c>
      <c r="M66" s="2" t="s">
        <v>76</v>
      </c>
      <c r="N66" s="4" t="s">
        <v>2525</v>
      </c>
      <c r="O66" s="3"/>
      <c r="P66" s="4" t="s">
        <v>2526</v>
      </c>
      <c r="Q66" s="3" t="s">
        <v>2522</v>
      </c>
      <c r="R66" s="4" t="s">
        <v>2527</v>
      </c>
      <c r="S66" s="4" t="s">
        <v>2528</v>
      </c>
      <c r="T66" s="4" t="s">
        <v>2529</v>
      </c>
      <c r="U66" s="4" t="s">
        <v>2530</v>
      </c>
      <c r="V66" s="4" t="s">
        <v>114</v>
      </c>
      <c r="Y66" s="4" t="s">
        <v>155</v>
      </c>
      <c r="Z66" s="4" t="s">
        <v>167</v>
      </c>
      <c r="AA66" s="4" t="s">
        <v>168</v>
      </c>
      <c r="AB66" s="4" t="s">
        <v>81</v>
      </c>
      <c r="AD66" s="2" t="s">
        <v>82</v>
      </c>
      <c r="AE66" s="4" t="s">
        <v>1448</v>
      </c>
      <c r="AF66" s="4" t="s">
        <v>307</v>
      </c>
      <c r="AG66" s="4" t="s">
        <v>2531</v>
      </c>
      <c r="AH66" s="4" t="s">
        <v>177</v>
      </c>
      <c r="AJ66" s="2" t="s">
        <v>59</v>
      </c>
      <c r="AK66" s="3"/>
      <c r="AL66" s="4" t="s">
        <v>2532</v>
      </c>
      <c r="AM66" s="3"/>
      <c r="AO66" s="3"/>
      <c r="AP66" s="3"/>
      <c r="AS66" s="2" t="s">
        <v>59</v>
      </c>
      <c r="AT66" s="3"/>
      <c r="AU66" s="2" t="s">
        <v>59</v>
      </c>
      <c r="AV66" s="3"/>
      <c r="AY66" s="4" t="s">
        <v>2527</v>
      </c>
      <c r="BA66" s="3"/>
      <c r="BB66" s="2" t="s">
        <v>67</v>
      </c>
      <c r="BC66" s="2" t="s">
        <v>59</v>
      </c>
      <c r="BD66" s="4" t="s">
        <v>2534</v>
      </c>
      <c r="BE66" s="4" t="s">
        <v>57</v>
      </c>
    </row>
    <row r="67" spans="1:57" s="2" customFormat="1">
      <c r="A67" s="2" t="s">
        <v>3169</v>
      </c>
      <c r="B67" s="2" t="s">
        <v>3170</v>
      </c>
      <c r="C67" s="2" t="s">
        <v>3171</v>
      </c>
      <c r="D67" s="2" t="s">
        <v>132</v>
      </c>
      <c r="E67" s="2" t="s">
        <v>58</v>
      </c>
      <c r="F67" s="2" t="s">
        <v>2521</v>
      </c>
      <c r="G67" s="3" t="s">
        <v>3172</v>
      </c>
      <c r="H67" s="4" t="s">
        <v>3182</v>
      </c>
      <c r="J67" s="2" t="s">
        <v>3173</v>
      </c>
      <c r="K67" s="4" t="s">
        <v>3174</v>
      </c>
      <c r="L67" s="2" t="s">
        <v>59</v>
      </c>
      <c r="M67" s="2" t="s">
        <v>60</v>
      </c>
      <c r="N67" s="4" t="s">
        <v>3175</v>
      </c>
      <c r="O67" s="3"/>
      <c r="P67" s="4" t="s">
        <v>3176</v>
      </c>
      <c r="Q67" s="3" t="s">
        <v>3172</v>
      </c>
      <c r="R67" s="4" t="s">
        <v>3177</v>
      </c>
      <c r="S67" s="4" t="s">
        <v>3178</v>
      </c>
      <c r="T67" s="3"/>
      <c r="U67" s="3"/>
      <c r="V67" s="4" t="s">
        <v>90</v>
      </c>
      <c r="Y67" s="4" t="s">
        <v>126</v>
      </c>
      <c r="AB67" s="4" t="s">
        <v>64</v>
      </c>
      <c r="AD67" s="2" t="s">
        <v>119</v>
      </c>
      <c r="AF67" s="4" t="s">
        <v>209</v>
      </c>
      <c r="AJ67" s="2" t="s">
        <v>59</v>
      </c>
      <c r="AK67" s="3"/>
      <c r="AL67" s="4" t="s">
        <v>3179</v>
      </c>
      <c r="AM67" s="3"/>
      <c r="AO67" s="3"/>
      <c r="AP67" s="4" t="s">
        <v>3180</v>
      </c>
      <c r="AS67" s="2" t="s">
        <v>59</v>
      </c>
      <c r="AT67" s="3"/>
      <c r="AU67" s="2" t="s">
        <v>59</v>
      </c>
      <c r="AV67" s="3"/>
      <c r="AY67" s="4" t="s">
        <v>3181</v>
      </c>
      <c r="AZ67" s="4" t="s">
        <v>68</v>
      </c>
      <c r="BA67" s="4" t="s">
        <v>3180</v>
      </c>
      <c r="BB67" s="2" t="s">
        <v>67</v>
      </c>
      <c r="BC67" s="2" t="s">
        <v>59</v>
      </c>
      <c r="BD67" s="4" t="s">
        <v>113</v>
      </c>
    </row>
    <row r="68" spans="1:57" s="2" customFormat="1">
      <c r="A68" s="2" t="s">
        <v>3449</v>
      </c>
      <c r="B68" s="2" t="s">
        <v>3450</v>
      </c>
      <c r="C68" s="2" t="s">
        <v>3451</v>
      </c>
      <c r="D68" s="2" t="s">
        <v>132</v>
      </c>
      <c r="E68" s="2" t="s">
        <v>58</v>
      </c>
      <c r="F68" s="2" t="s">
        <v>3452</v>
      </c>
      <c r="G68" s="3" t="s">
        <v>3453</v>
      </c>
      <c r="H68" s="4" t="s">
        <v>3466</v>
      </c>
      <c r="J68" s="2" t="s">
        <v>3454</v>
      </c>
      <c r="K68" s="4" t="s">
        <v>3455</v>
      </c>
      <c r="L68" s="2" t="s">
        <v>59</v>
      </c>
      <c r="M68" s="2" t="s">
        <v>60</v>
      </c>
      <c r="N68" s="4" t="s">
        <v>3456</v>
      </c>
      <c r="O68" s="3"/>
      <c r="P68" s="4" t="s">
        <v>3457</v>
      </c>
      <c r="Q68" s="3" t="s">
        <v>3453</v>
      </c>
      <c r="R68" s="4" t="s">
        <v>3458</v>
      </c>
      <c r="S68" s="4" t="s">
        <v>3459</v>
      </c>
      <c r="T68" s="3"/>
      <c r="U68" s="3"/>
      <c r="V68" s="4" t="s">
        <v>123</v>
      </c>
      <c r="Y68" s="4" t="s">
        <v>80</v>
      </c>
      <c r="Z68" s="4" t="s">
        <v>79</v>
      </c>
      <c r="AA68" s="4" t="s">
        <v>80</v>
      </c>
      <c r="AB68" s="4" t="s">
        <v>81</v>
      </c>
      <c r="AD68" s="2" t="s">
        <v>274</v>
      </c>
      <c r="AF68" s="4" t="s">
        <v>3460</v>
      </c>
      <c r="AG68" s="4" t="s">
        <v>497</v>
      </c>
      <c r="AJ68" s="2" t="s">
        <v>59</v>
      </c>
      <c r="AK68" s="4" t="s">
        <v>3461</v>
      </c>
      <c r="AL68" s="4" t="s">
        <v>3462</v>
      </c>
      <c r="AM68" s="3"/>
      <c r="AO68" s="3"/>
      <c r="AP68" s="3"/>
      <c r="AQ68" s="4" t="s">
        <v>3463</v>
      </c>
      <c r="AR68" s="4" t="s">
        <v>1063</v>
      </c>
      <c r="AS68" s="2" t="s">
        <v>67</v>
      </c>
      <c r="AT68" s="4" t="s">
        <v>3464</v>
      </c>
      <c r="AU68" s="2" t="s">
        <v>59</v>
      </c>
      <c r="AV68" s="3"/>
      <c r="AY68" s="4" t="s">
        <v>3458</v>
      </c>
      <c r="AZ68" s="4" t="s">
        <v>68</v>
      </c>
      <c r="BA68" s="4" t="s">
        <v>3465</v>
      </c>
      <c r="BB68" s="2" t="s">
        <v>67</v>
      </c>
      <c r="BC68" s="2" t="s">
        <v>59</v>
      </c>
      <c r="BD68" s="4" t="s">
        <v>409</v>
      </c>
    </row>
    <row r="69" spans="1:57" s="2" customFormat="1">
      <c r="A69" s="2" t="s">
        <v>3405</v>
      </c>
      <c r="B69" s="2" t="s">
        <v>3406</v>
      </c>
      <c r="C69" s="2" t="s">
        <v>3407</v>
      </c>
      <c r="D69" s="2" t="s">
        <v>375</v>
      </c>
      <c r="E69" s="2" t="s">
        <v>75</v>
      </c>
      <c r="F69" s="2" t="s">
        <v>3246</v>
      </c>
      <c r="G69" s="3" t="s">
        <v>3408</v>
      </c>
      <c r="H69" s="4" t="s">
        <v>3420</v>
      </c>
      <c r="I69" s="4" t="s">
        <v>150</v>
      </c>
      <c r="J69" s="2" t="s">
        <v>3409</v>
      </c>
      <c r="K69" s="4" t="s">
        <v>3410</v>
      </c>
      <c r="L69" s="2" t="s">
        <v>59</v>
      </c>
      <c r="M69" s="2" t="s">
        <v>76</v>
      </c>
      <c r="N69" s="4" t="s">
        <v>3411</v>
      </c>
      <c r="O69" s="3"/>
      <c r="P69" s="4" t="s">
        <v>3412</v>
      </c>
      <c r="Q69" s="3" t="s">
        <v>3408</v>
      </c>
      <c r="R69" s="4" t="s">
        <v>3413</v>
      </c>
      <c r="S69" s="4" t="s">
        <v>3414</v>
      </c>
      <c r="T69" s="4" t="s">
        <v>3415</v>
      </c>
      <c r="U69" s="4" t="s">
        <v>3395</v>
      </c>
      <c r="V69" s="4" t="s">
        <v>326</v>
      </c>
      <c r="Y69" s="4" t="s">
        <v>238</v>
      </c>
      <c r="Z69" s="4" t="s">
        <v>370</v>
      </c>
      <c r="AA69" s="4" t="s">
        <v>371</v>
      </c>
      <c r="AB69" s="4" t="s">
        <v>223</v>
      </c>
      <c r="AD69" s="2" t="s">
        <v>357</v>
      </c>
      <c r="AE69" s="4" t="s">
        <v>425</v>
      </c>
      <c r="AF69" s="4" t="s">
        <v>257</v>
      </c>
      <c r="AG69" s="4" t="s">
        <v>3416</v>
      </c>
      <c r="AH69" s="4" t="s">
        <v>3417</v>
      </c>
      <c r="AJ69" s="2" t="s">
        <v>67</v>
      </c>
      <c r="AK69" s="4" t="s">
        <v>3418</v>
      </c>
      <c r="AL69" s="4" t="s">
        <v>3412</v>
      </c>
      <c r="AM69" s="3"/>
      <c r="AO69" s="4" t="s">
        <v>3419</v>
      </c>
      <c r="AP69" s="3"/>
      <c r="AS69" s="2" t="s">
        <v>59</v>
      </c>
      <c r="AT69" s="3"/>
      <c r="AU69" s="2" t="s">
        <v>59</v>
      </c>
      <c r="AV69" s="3"/>
      <c r="AX69" s="4" t="s">
        <v>358</v>
      </c>
      <c r="AY69" s="4" t="s">
        <v>3413</v>
      </c>
      <c r="BA69" s="3"/>
      <c r="BB69" s="2" t="s">
        <v>67</v>
      </c>
      <c r="BC69" s="2" t="s">
        <v>59</v>
      </c>
      <c r="BD69" s="4" t="s">
        <v>479</v>
      </c>
      <c r="BE69" s="4" t="s">
        <v>455</v>
      </c>
    </row>
    <row r="70" spans="1:57" s="2" customFormat="1">
      <c r="A70" s="2" t="s">
        <v>3197</v>
      </c>
      <c r="B70" s="2" t="s">
        <v>3198</v>
      </c>
      <c r="C70" s="2" t="s">
        <v>3199</v>
      </c>
      <c r="D70" s="2" t="s">
        <v>179</v>
      </c>
      <c r="E70" s="2" t="s">
        <v>75</v>
      </c>
      <c r="F70" s="2" t="s">
        <v>3246</v>
      </c>
      <c r="G70" s="3" t="s">
        <v>3393</v>
      </c>
      <c r="H70" s="4" t="s">
        <v>3404</v>
      </c>
      <c r="J70" s="2" t="s">
        <v>3394</v>
      </c>
      <c r="K70" s="4" t="s">
        <v>3395</v>
      </c>
      <c r="L70" s="2" t="s">
        <v>59</v>
      </c>
      <c r="M70" s="2" t="s">
        <v>76</v>
      </c>
      <c r="N70" s="4" t="s">
        <v>3396</v>
      </c>
      <c r="O70" s="3"/>
      <c r="P70" s="4" t="s">
        <v>3397</v>
      </c>
      <c r="Q70" s="3" t="s">
        <v>3393</v>
      </c>
      <c r="R70" s="4" t="s">
        <v>3398</v>
      </c>
      <c r="S70" s="4" t="s">
        <v>3399</v>
      </c>
      <c r="T70" s="3"/>
      <c r="U70" s="3"/>
      <c r="V70" s="4" t="s">
        <v>244</v>
      </c>
      <c r="Y70" s="4" t="s">
        <v>190</v>
      </c>
      <c r="Z70" s="4" t="s">
        <v>2216</v>
      </c>
      <c r="AA70" s="4" t="s">
        <v>2217</v>
      </c>
      <c r="AB70" s="4" t="s">
        <v>81</v>
      </c>
      <c r="AD70" s="2" t="s">
        <v>119</v>
      </c>
      <c r="AF70" s="4" t="s">
        <v>3400</v>
      </c>
      <c r="AG70" s="4" t="s">
        <v>350</v>
      </c>
      <c r="AJ70" s="2" t="s">
        <v>59</v>
      </c>
      <c r="AK70" s="4" t="s">
        <v>3401</v>
      </c>
      <c r="AL70" s="4" t="s">
        <v>3402</v>
      </c>
      <c r="AM70" s="3"/>
      <c r="AO70" s="3"/>
      <c r="AP70" s="4" t="s">
        <v>3403</v>
      </c>
      <c r="AS70" s="2" t="s">
        <v>59</v>
      </c>
      <c r="AT70" s="3"/>
      <c r="AU70" s="2" t="s">
        <v>67</v>
      </c>
      <c r="AV70" s="4" t="s">
        <v>3402</v>
      </c>
      <c r="AW70" s="4" t="s">
        <v>434</v>
      </c>
      <c r="AY70" s="4" t="s">
        <v>3398</v>
      </c>
      <c r="BA70" s="3"/>
      <c r="BB70" s="2" t="s">
        <v>67</v>
      </c>
      <c r="BC70" s="2" t="s">
        <v>59</v>
      </c>
      <c r="BD70" s="4" t="s">
        <v>186</v>
      </c>
    </row>
    <row r="71" spans="1:57" s="2" customFormat="1">
      <c r="A71" s="2" t="s">
        <v>3421</v>
      </c>
      <c r="B71" s="2" t="s">
        <v>3422</v>
      </c>
      <c r="C71" s="2" t="s">
        <v>3423</v>
      </c>
      <c r="D71" s="2" t="s">
        <v>441</v>
      </c>
      <c r="E71" s="2" t="s">
        <v>58</v>
      </c>
      <c r="F71" s="2" t="s">
        <v>3080</v>
      </c>
      <c r="G71" s="3" t="s">
        <v>3424</v>
      </c>
      <c r="H71" s="4" t="s">
        <v>3433</v>
      </c>
      <c r="J71" s="2" t="s">
        <v>3425</v>
      </c>
      <c r="K71" s="4" t="s">
        <v>3426</v>
      </c>
      <c r="L71" s="2" t="s">
        <v>59</v>
      </c>
      <c r="M71" s="2" t="s">
        <v>76</v>
      </c>
      <c r="N71" s="4" t="s">
        <v>3427</v>
      </c>
      <c r="O71" s="3"/>
      <c r="P71" s="4" t="s">
        <v>3428</v>
      </c>
      <c r="Q71" s="3" t="s">
        <v>3424</v>
      </c>
      <c r="R71" s="4" t="s">
        <v>3429</v>
      </c>
      <c r="S71" s="4" t="s">
        <v>3430</v>
      </c>
      <c r="T71" s="3"/>
      <c r="U71" s="3"/>
      <c r="V71" s="4" t="s">
        <v>417</v>
      </c>
      <c r="Y71" s="4" t="s">
        <v>240</v>
      </c>
      <c r="Z71" s="4" t="s">
        <v>1446</v>
      </c>
      <c r="AA71" s="4" t="s">
        <v>1447</v>
      </c>
      <c r="AB71" s="4" t="s">
        <v>81</v>
      </c>
      <c r="AD71" s="2" t="s">
        <v>119</v>
      </c>
      <c r="AF71" s="4" t="s">
        <v>209</v>
      </c>
      <c r="AJ71" s="2" t="s">
        <v>59</v>
      </c>
      <c r="AK71" s="4" t="s">
        <v>3431</v>
      </c>
      <c r="AL71" s="4" t="s">
        <v>3432</v>
      </c>
      <c r="AM71" s="3"/>
      <c r="AO71" s="3"/>
      <c r="AP71" s="3"/>
      <c r="AS71" s="2" t="s">
        <v>59</v>
      </c>
      <c r="AT71" s="3"/>
      <c r="AU71" s="2" t="s">
        <v>59</v>
      </c>
      <c r="AV71" s="3"/>
      <c r="AY71" s="4" t="s">
        <v>3429</v>
      </c>
      <c r="BA71" s="3"/>
      <c r="BB71" s="2" t="s">
        <v>67</v>
      </c>
      <c r="BC71" s="2" t="s">
        <v>59</v>
      </c>
      <c r="BD71" s="4" t="s">
        <v>456</v>
      </c>
    </row>
    <row r="72" spans="1:57" s="2" customFormat="1">
      <c r="A72" s="2" t="s">
        <v>3077</v>
      </c>
      <c r="B72" s="2" t="s">
        <v>3078</v>
      </c>
      <c r="C72" s="2" t="s">
        <v>3079</v>
      </c>
      <c r="D72" s="2" t="s">
        <v>260</v>
      </c>
      <c r="E72" s="2" t="s">
        <v>58</v>
      </c>
      <c r="F72" s="2" t="s">
        <v>3080</v>
      </c>
      <c r="G72" s="3" t="s">
        <v>3081</v>
      </c>
      <c r="H72" s="4" t="s">
        <v>3090</v>
      </c>
      <c r="J72" s="2" t="s">
        <v>3082</v>
      </c>
      <c r="K72" s="4" t="s">
        <v>3083</v>
      </c>
      <c r="L72" s="2" t="s">
        <v>59</v>
      </c>
      <c r="M72" s="2" t="s">
        <v>76</v>
      </c>
      <c r="N72" s="4" t="s">
        <v>3084</v>
      </c>
      <c r="O72" s="3"/>
      <c r="P72" s="4" t="s">
        <v>3085</v>
      </c>
      <c r="Q72" s="3" t="s">
        <v>3081</v>
      </c>
      <c r="R72" s="4" t="s">
        <v>3086</v>
      </c>
      <c r="S72" s="4" t="s">
        <v>3087</v>
      </c>
      <c r="T72" s="3"/>
      <c r="U72" s="3"/>
      <c r="V72" s="4" t="s">
        <v>271</v>
      </c>
      <c r="Y72" s="4" t="s">
        <v>847</v>
      </c>
      <c r="Z72" s="4" t="s">
        <v>1267</v>
      </c>
      <c r="AA72" s="4" t="s">
        <v>1268</v>
      </c>
      <c r="AB72" s="4" t="s">
        <v>81</v>
      </c>
      <c r="AD72" s="2" t="s">
        <v>274</v>
      </c>
      <c r="AF72" s="4" t="s">
        <v>66</v>
      </c>
      <c r="AJ72" s="2" t="s">
        <v>59</v>
      </c>
      <c r="AK72" s="4" t="s">
        <v>2793</v>
      </c>
      <c r="AL72" s="4" t="s">
        <v>3088</v>
      </c>
      <c r="AM72" s="3"/>
      <c r="AO72" s="3"/>
      <c r="AP72" s="3"/>
      <c r="AQ72" s="4" t="s">
        <v>3089</v>
      </c>
      <c r="AR72" s="4" t="s">
        <v>1063</v>
      </c>
      <c r="AS72" s="2" t="s">
        <v>59</v>
      </c>
      <c r="AT72" s="3"/>
      <c r="AU72" s="2" t="s">
        <v>59</v>
      </c>
      <c r="AV72" s="3"/>
      <c r="AY72" s="4" t="s">
        <v>3086</v>
      </c>
      <c r="AZ72" s="4" t="s">
        <v>68</v>
      </c>
      <c r="BA72" s="4" t="s">
        <v>3087</v>
      </c>
      <c r="BB72" s="2" t="s">
        <v>67</v>
      </c>
      <c r="BC72" s="2" t="s">
        <v>59</v>
      </c>
      <c r="BD72" s="4" t="s">
        <v>277</v>
      </c>
    </row>
    <row r="73" spans="1:57" s="2" customFormat="1">
      <c r="A73" s="2" t="s">
        <v>3109</v>
      </c>
      <c r="B73" s="2" t="s">
        <v>3110</v>
      </c>
      <c r="C73" s="2" t="s">
        <v>3111</v>
      </c>
      <c r="D73" s="2" t="s">
        <v>424</v>
      </c>
      <c r="E73" s="2" t="s">
        <v>58</v>
      </c>
      <c r="F73" s="2" t="s">
        <v>2679</v>
      </c>
      <c r="G73" s="3" t="s">
        <v>3112</v>
      </c>
      <c r="H73" s="4" t="s">
        <v>3126</v>
      </c>
      <c r="I73" s="4" t="s">
        <v>105</v>
      </c>
      <c r="J73" s="2" t="s">
        <v>3113</v>
      </c>
      <c r="K73" s="4" t="s">
        <v>3114</v>
      </c>
      <c r="L73" s="2" t="s">
        <v>59</v>
      </c>
      <c r="M73" s="2" t="s">
        <v>76</v>
      </c>
      <c r="N73" s="4" t="s">
        <v>3115</v>
      </c>
      <c r="O73" s="3"/>
      <c r="P73" s="4" t="s">
        <v>3116</v>
      </c>
      <c r="Q73" s="3" t="s">
        <v>3112</v>
      </c>
      <c r="R73" s="4" t="s">
        <v>3117</v>
      </c>
      <c r="S73" s="4" t="s">
        <v>3118</v>
      </c>
      <c r="T73" s="4" t="s">
        <v>3119</v>
      </c>
      <c r="U73" s="4" t="s">
        <v>3120</v>
      </c>
      <c r="V73" s="4" t="s">
        <v>220</v>
      </c>
      <c r="Y73" s="4" t="s">
        <v>371</v>
      </c>
      <c r="Z73" s="4" t="s">
        <v>229</v>
      </c>
      <c r="AA73" s="4" t="s">
        <v>230</v>
      </c>
      <c r="AB73" s="4" t="s">
        <v>64</v>
      </c>
      <c r="AD73" s="2" t="s">
        <v>82</v>
      </c>
      <c r="AE73" s="4" t="s">
        <v>421</v>
      </c>
      <c r="AF73" s="4" t="s">
        <v>941</v>
      </c>
      <c r="AG73" s="4" t="s">
        <v>3121</v>
      </c>
      <c r="AH73" s="4" t="s">
        <v>682</v>
      </c>
      <c r="AJ73" s="2" t="s">
        <v>59</v>
      </c>
      <c r="AK73" s="4" t="s">
        <v>3122</v>
      </c>
      <c r="AL73" s="4" t="s">
        <v>3123</v>
      </c>
      <c r="AM73" s="3"/>
      <c r="AO73" s="3"/>
      <c r="AP73" s="4" t="s">
        <v>3124</v>
      </c>
      <c r="AS73" s="2" t="s">
        <v>59</v>
      </c>
      <c r="AT73" s="3"/>
      <c r="AU73" s="2" t="s">
        <v>59</v>
      </c>
      <c r="AV73" s="3"/>
      <c r="AY73" s="4" t="s">
        <v>3117</v>
      </c>
      <c r="AZ73" s="4" t="s">
        <v>68</v>
      </c>
      <c r="BA73" s="4" t="s">
        <v>3125</v>
      </c>
      <c r="BB73" s="2" t="s">
        <v>67</v>
      </c>
      <c r="BC73" s="2" t="s">
        <v>59</v>
      </c>
      <c r="BD73" s="4" t="s">
        <v>142</v>
      </c>
      <c r="BE73" s="4" t="s">
        <v>309</v>
      </c>
    </row>
    <row r="74" spans="1:57" s="2" customFormat="1">
      <c r="A74" s="2" t="s">
        <v>3262</v>
      </c>
      <c r="B74" s="2" t="s">
        <v>3263</v>
      </c>
      <c r="C74" s="2" t="s">
        <v>3264</v>
      </c>
      <c r="D74" s="2" t="s">
        <v>253</v>
      </c>
      <c r="E74" s="2" t="s">
        <v>75</v>
      </c>
      <c r="F74" s="2" t="s">
        <v>3050</v>
      </c>
      <c r="G74" s="3" t="s">
        <v>3265</v>
      </c>
      <c r="H74" s="4" t="s">
        <v>3277</v>
      </c>
      <c r="I74" s="4" t="s">
        <v>158</v>
      </c>
      <c r="J74" s="2" t="s">
        <v>3266</v>
      </c>
      <c r="K74" s="4" t="s">
        <v>3267</v>
      </c>
      <c r="L74" s="2" t="s">
        <v>59</v>
      </c>
      <c r="M74" s="2" t="s">
        <v>76</v>
      </c>
      <c r="N74" s="4" t="s">
        <v>3268</v>
      </c>
      <c r="O74" s="3"/>
      <c r="P74" s="4" t="s">
        <v>3269</v>
      </c>
      <c r="Q74" s="3" t="s">
        <v>3265</v>
      </c>
      <c r="R74" s="4" t="s">
        <v>3270</v>
      </c>
      <c r="S74" s="4" t="s">
        <v>3271</v>
      </c>
      <c r="T74" s="4" t="s">
        <v>3272</v>
      </c>
      <c r="U74" s="4" t="s">
        <v>3273</v>
      </c>
      <c r="Y74" s="4" t="s">
        <v>62</v>
      </c>
      <c r="Z74" s="4" t="s">
        <v>1446</v>
      </c>
      <c r="AA74" s="4" t="s">
        <v>1447</v>
      </c>
      <c r="AB74" s="4" t="s">
        <v>81</v>
      </c>
      <c r="AD74" s="2" t="s">
        <v>82</v>
      </c>
      <c r="AE74" s="4" t="s">
        <v>159</v>
      </c>
      <c r="AF74" s="4" t="s">
        <v>3274</v>
      </c>
      <c r="AG74" s="4" t="s">
        <v>3043</v>
      </c>
      <c r="AJ74" s="2" t="s">
        <v>59</v>
      </c>
      <c r="AK74" s="4" t="s">
        <v>3275</v>
      </c>
      <c r="AL74" s="4" t="s">
        <v>3276</v>
      </c>
      <c r="AM74" s="3"/>
      <c r="AO74" s="3"/>
      <c r="AP74" s="3"/>
      <c r="AS74" s="2" t="s">
        <v>59</v>
      </c>
      <c r="AT74" s="3"/>
      <c r="AU74" s="2" t="s">
        <v>59</v>
      </c>
      <c r="AV74" s="3"/>
      <c r="AY74" s="4" t="s">
        <v>3265</v>
      </c>
      <c r="BA74" s="3"/>
      <c r="BB74" s="2" t="s">
        <v>67</v>
      </c>
      <c r="BC74" s="2" t="s">
        <v>59</v>
      </c>
      <c r="BD74" s="4" t="s">
        <v>261</v>
      </c>
      <c r="BE74" s="4" t="s">
        <v>3278</v>
      </c>
    </row>
    <row r="75" spans="1:57" s="2" customFormat="1">
      <c r="A75" s="2" t="s">
        <v>3062</v>
      </c>
      <c r="B75" s="2" t="s">
        <v>3063</v>
      </c>
      <c r="C75" s="2" t="s">
        <v>3064</v>
      </c>
      <c r="D75" s="2" t="s">
        <v>426</v>
      </c>
      <c r="E75" s="2" t="s">
        <v>58</v>
      </c>
      <c r="F75" s="2" t="s">
        <v>3050</v>
      </c>
      <c r="G75" s="3" t="s">
        <v>3065</v>
      </c>
      <c r="H75" s="4" t="s">
        <v>3076</v>
      </c>
      <c r="I75" s="4" t="s">
        <v>83</v>
      </c>
      <c r="J75" s="2" t="s">
        <v>3066</v>
      </c>
      <c r="K75" s="4" t="s">
        <v>3067</v>
      </c>
      <c r="L75" s="2" t="s">
        <v>59</v>
      </c>
      <c r="M75" s="2" t="s">
        <v>76</v>
      </c>
      <c r="N75" s="4" t="s">
        <v>3068</v>
      </c>
      <c r="O75" s="3"/>
      <c r="P75" s="4" t="s">
        <v>3069</v>
      </c>
      <c r="Q75" s="3" t="s">
        <v>3065</v>
      </c>
      <c r="R75" s="4" t="s">
        <v>3070</v>
      </c>
      <c r="S75" s="4" t="s">
        <v>3071</v>
      </c>
      <c r="T75" s="4" t="s">
        <v>3072</v>
      </c>
      <c r="U75" s="4" t="s">
        <v>3073</v>
      </c>
      <c r="V75" s="4" t="s">
        <v>2881</v>
      </c>
      <c r="Y75" s="4" t="s">
        <v>62</v>
      </c>
      <c r="Z75" s="4" t="s">
        <v>529</v>
      </c>
      <c r="AA75" s="4" t="s">
        <v>530</v>
      </c>
      <c r="AB75" s="4" t="s">
        <v>64</v>
      </c>
      <c r="AD75" s="2" t="s">
        <v>82</v>
      </c>
      <c r="AE75" s="4" t="s">
        <v>1375</v>
      </c>
      <c r="AF75" s="4" t="s">
        <v>3074</v>
      </c>
      <c r="AG75" s="4" t="s">
        <v>1650</v>
      </c>
      <c r="AH75" s="4" t="s">
        <v>140</v>
      </c>
      <c r="AJ75" s="2" t="s">
        <v>59</v>
      </c>
      <c r="AK75" s="3"/>
      <c r="AL75" s="4" t="s">
        <v>3075</v>
      </c>
      <c r="AM75" s="3"/>
      <c r="AO75" s="3"/>
      <c r="AP75" s="3"/>
      <c r="AS75" s="2" t="s">
        <v>59</v>
      </c>
      <c r="AT75" s="3"/>
      <c r="AU75" s="2" t="s">
        <v>67</v>
      </c>
      <c r="AV75" s="4" t="s">
        <v>3075</v>
      </c>
      <c r="AW75" s="4" t="s">
        <v>145</v>
      </c>
      <c r="AY75" s="4" t="s">
        <v>3065</v>
      </c>
      <c r="BA75" s="3"/>
      <c r="BB75" s="2" t="s">
        <v>67</v>
      </c>
      <c r="BC75" s="2" t="s">
        <v>59</v>
      </c>
      <c r="BD75" s="4" t="s">
        <v>399</v>
      </c>
      <c r="BE75" s="4" t="s">
        <v>162</v>
      </c>
    </row>
    <row r="76" spans="1:57" s="2" customFormat="1">
      <c r="A76" s="2" t="s">
        <v>3047</v>
      </c>
      <c r="B76" s="2" t="s">
        <v>3048</v>
      </c>
      <c r="C76" s="2" t="s">
        <v>3049</v>
      </c>
      <c r="D76" s="2" t="s">
        <v>130</v>
      </c>
      <c r="E76" s="2" t="s">
        <v>75</v>
      </c>
      <c r="F76" s="2" t="s">
        <v>3050</v>
      </c>
      <c r="G76" s="3" t="s">
        <v>3051</v>
      </c>
      <c r="H76" s="4" t="s">
        <v>3061</v>
      </c>
      <c r="J76" s="2" t="s">
        <v>3052</v>
      </c>
      <c r="K76" s="4" t="s">
        <v>3053</v>
      </c>
      <c r="L76" s="2" t="s">
        <v>59</v>
      </c>
      <c r="M76" s="2" t="s">
        <v>76</v>
      </c>
      <c r="N76" s="4" t="s">
        <v>3054</v>
      </c>
      <c r="O76" s="3"/>
      <c r="P76" s="4" t="s">
        <v>3055</v>
      </c>
      <c r="Q76" s="3" t="s">
        <v>3051</v>
      </c>
      <c r="R76" s="4" t="s">
        <v>3056</v>
      </c>
      <c r="S76" s="4" t="s">
        <v>3057</v>
      </c>
      <c r="T76" s="3"/>
      <c r="U76" s="3"/>
      <c r="V76" s="4" t="s">
        <v>2881</v>
      </c>
      <c r="Y76" s="4" t="s">
        <v>62</v>
      </c>
      <c r="Z76" s="4" t="s">
        <v>529</v>
      </c>
      <c r="AA76" s="4" t="s">
        <v>530</v>
      </c>
      <c r="AB76" s="4" t="s">
        <v>81</v>
      </c>
      <c r="AD76" s="2" t="s">
        <v>119</v>
      </c>
      <c r="AF76" s="4" t="s">
        <v>302</v>
      </c>
      <c r="AG76" s="4" t="s">
        <v>3058</v>
      </c>
      <c r="AJ76" s="2" t="s">
        <v>59</v>
      </c>
      <c r="AK76" s="3"/>
      <c r="AL76" s="4" t="s">
        <v>3059</v>
      </c>
      <c r="AM76" s="3"/>
      <c r="AO76" s="3"/>
      <c r="AP76" s="3"/>
      <c r="AS76" s="2" t="s">
        <v>59</v>
      </c>
      <c r="AT76" s="3"/>
      <c r="AU76" s="2" t="s">
        <v>59</v>
      </c>
      <c r="AV76" s="3"/>
      <c r="AY76" s="4" t="s">
        <v>3051</v>
      </c>
      <c r="AZ76" s="4" t="s">
        <v>68</v>
      </c>
      <c r="BA76" s="4" t="s">
        <v>3060</v>
      </c>
      <c r="BB76" s="2" t="s">
        <v>67</v>
      </c>
      <c r="BC76" s="2" t="s">
        <v>59</v>
      </c>
      <c r="BD76" s="4" t="s">
        <v>194</v>
      </c>
    </row>
    <row r="77" spans="1:57" s="2" customFormat="1">
      <c r="A77" s="2" t="s">
        <v>3279</v>
      </c>
      <c r="B77" s="2" t="s">
        <v>3280</v>
      </c>
      <c r="C77" s="2" t="s">
        <v>3281</v>
      </c>
      <c r="D77" s="2" t="s">
        <v>57</v>
      </c>
      <c r="E77" s="2" t="s">
        <v>75</v>
      </c>
      <c r="F77" s="2" t="s">
        <v>3282</v>
      </c>
      <c r="G77" s="3" t="s">
        <v>3283</v>
      </c>
      <c r="H77" s="4" t="s">
        <v>3296</v>
      </c>
      <c r="I77" s="4" t="s">
        <v>354</v>
      </c>
      <c r="J77" s="2" t="s">
        <v>3284</v>
      </c>
      <c r="K77" s="4" t="s">
        <v>3285</v>
      </c>
      <c r="L77" s="2" t="s">
        <v>59</v>
      </c>
      <c r="M77" s="2" t="s">
        <v>60</v>
      </c>
      <c r="N77" s="4" t="s">
        <v>3286</v>
      </c>
      <c r="O77" s="4" t="s">
        <v>3287</v>
      </c>
      <c r="P77" s="3"/>
      <c r="Q77" s="3" t="s">
        <v>3283</v>
      </c>
      <c r="R77" s="4" t="s">
        <v>3288</v>
      </c>
      <c r="S77" s="4" t="s">
        <v>3289</v>
      </c>
      <c r="T77" s="4" t="s">
        <v>3290</v>
      </c>
      <c r="U77" s="4" t="s">
        <v>3283</v>
      </c>
      <c r="V77" s="4" t="s">
        <v>351</v>
      </c>
      <c r="W77" s="4" t="s">
        <v>327</v>
      </c>
      <c r="X77" s="4" t="s">
        <v>328</v>
      </c>
      <c r="Y77" s="4" t="s">
        <v>279</v>
      </c>
      <c r="Z77" s="4" t="s">
        <v>284</v>
      </c>
      <c r="AA77" s="4" t="s">
        <v>285</v>
      </c>
      <c r="AB77" s="4" t="s">
        <v>81</v>
      </c>
      <c r="AD77" s="2" t="s">
        <v>82</v>
      </c>
      <c r="AE77" s="4" t="s">
        <v>3291</v>
      </c>
      <c r="AF77" s="4" t="s">
        <v>3292</v>
      </c>
      <c r="AG77" s="4" t="s">
        <v>748</v>
      </c>
      <c r="AH77" s="4" t="s">
        <v>3293</v>
      </c>
      <c r="AJ77" s="2" t="s">
        <v>59</v>
      </c>
      <c r="AK77" s="3"/>
      <c r="AL77" s="4" t="s">
        <v>3287</v>
      </c>
      <c r="AM77" s="3"/>
      <c r="AO77" s="3"/>
      <c r="AP77" s="4" t="s">
        <v>3294</v>
      </c>
      <c r="AS77" s="2" t="s">
        <v>59</v>
      </c>
      <c r="AT77" s="3"/>
      <c r="AU77" s="2" t="s">
        <v>59</v>
      </c>
      <c r="AV77" s="3"/>
      <c r="AY77" s="4" t="s">
        <v>3288</v>
      </c>
      <c r="AZ77" s="4" t="s">
        <v>68</v>
      </c>
      <c r="BA77" s="4" t="s">
        <v>3295</v>
      </c>
      <c r="BB77" s="2" t="s">
        <v>67</v>
      </c>
      <c r="BC77" s="2" t="s">
        <v>59</v>
      </c>
      <c r="BD77" s="4" t="s">
        <v>184</v>
      </c>
      <c r="BE77" s="4" t="s">
        <v>547</v>
      </c>
    </row>
    <row r="78" spans="1:57" s="2" customFormat="1">
      <c r="A78" s="2" t="s">
        <v>3483</v>
      </c>
      <c r="B78" s="2" t="s">
        <v>3484</v>
      </c>
      <c r="C78" s="2" t="s">
        <v>3485</v>
      </c>
      <c r="D78" s="2" t="s">
        <v>151</v>
      </c>
      <c r="E78" s="2" t="s">
        <v>58</v>
      </c>
      <c r="F78" s="2" t="s">
        <v>3482</v>
      </c>
      <c r="G78" s="3" t="s">
        <v>3242</v>
      </c>
      <c r="H78" s="4" t="s">
        <v>3498</v>
      </c>
      <c r="I78" s="4" t="s">
        <v>150</v>
      </c>
      <c r="J78" s="2" t="s">
        <v>3486</v>
      </c>
      <c r="K78" s="4" t="s">
        <v>3487</v>
      </c>
      <c r="L78" s="2" t="s">
        <v>59</v>
      </c>
      <c r="M78" s="2" t="s">
        <v>76</v>
      </c>
      <c r="N78" s="4" t="s">
        <v>3488</v>
      </c>
      <c r="O78" s="4" t="s">
        <v>3489</v>
      </c>
      <c r="P78" s="4" t="s">
        <v>3490</v>
      </c>
      <c r="Q78" s="3" t="s">
        <v>3242</v>
      </c>
      <c r="R78" s="4" t="s">
        <v>3491</v>
      </c>
      <c r="S78" s="4" t="s">
        <v>3492</v>
      </c>
      <c r="T78" s="4" t="s">
        <v>3493</v>
      </c>
      <c r="U78" s="4" t="s">
        <v>3494</v>
      </c>
      <c r="V78" s="4" t="s">
        <v>220</v>
      </c>
      <c r="W78" s="4" t="s">
        <v>133</v>
      </c>
      <c r="X78" s="4" t="s">
        <v>134</v>
      </c>
      <c r="Y78" s="4" t="s">
        <v>228</v>
      </c>
      <c r="Z78" s="4" t="s">
        <v>148</v>
      </c>
      <c r="AA78" s="4" t="s">
        <v>149</v>
      </c>
      <c r="AB78" s="4" t="s">
        <v>64</v>
      </c>
      <c r="AD78" s="2" t="s">
        <v>82</v>
      </c>
      <c r="AE78" s="4" t="s">
        <v>2512</v>
      </c>
      <c r="AF78" s="4" t="s">
        <v>3495</v>
      </c>
      <c r="AJ78" s="2" t="s">
        <v>59</v>
      </c>
      <c r="AK78" s="3"/>
      <c r="AL78" s="4" t="s">
        <v>3489</v>
      </c>
      <c r="AM78" s="3"/>
      <c r="AO78" s="3"/>
      <c r="AP78" s="3"/>
      <c r="AS78" s="2" t="s">
        <v>67</v>
      </c>
      <c r="AT78" s="4" t="s">
        <v>3496</v>
      </c>
      <c r="AU78" s="2" t="s">
        <v>59</v>
      </c>
      <c r="AV78" s="3"/>
      <c r="AY78" s="4" t="s">
        <v>3491</v>
      </c>
      <c r="AZ78" s="4" t="s">
        <v>68</v>
      </c>
      <c r="BA78" s="4" t="s">
        <v>3497</v>
      </c>
      <c r="BB78" s="2" t="s">
        <v>67</v>
      </c>
      <c r="BC78" s="2" t="s">
        <v>59</v>
      </c>
      <c r="BD78" s="4" t="s">
        <v>405</v>
      </c>
      <c r="BE78" s="4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36"/>
  <sheetViews>
    <sheetView topLeftCell="A7" workbookViewId="0">
      <selection activeCell="D37" sqref="D37"/>
    </sheetView>
  </sheetViews>
  <sheetFormatPr defaultRowHeight="14.5"/>
  <sheetData>
    <row r="1" spans="1:57">
      <c r="A1" s="2" t="s">
        <v>1273</v>
      </c>
      <c r="B1" s="2" t="s">
        <v>1274</v>
      </c>
      <c r="C1" s="2" t="s">
        <v>1275</v>
      </c>
      <c r="D1" s="2" t="s">
        <v>360</v>
      </c>
      <c r="E1" s="2" t="s">
        <v>58</v>
      </c>
      <c r="F1" s="2" t="s">
        <v>635</v>
      </c>
      <c r="G1" s="3" t="s">
        <v>1276</v>
      </c>
      <c r="H1" s="4" t="s">
        <v>1292</v>
      </c>
      <c r="I1" s="4" t="s">
        <v>83</v>
      </c>
      <c r="J1" s="2" t="s">
        <v>1277</v>
      </c>
      <c r="K1" s="3" t="s">
        <v>1278</v>
      </c>
      <c r="L1" s="2" t="s">
        <v>59</v>
      </c>
      <c r="M1" s="2" t="s">
        <v>214</v>
      </c>
      <c r="N1" s="4" t="s">
        <v>1279</v>
      </c>
      <c r="O1" s="1"/>
      <c r="P1" s="4" t="s">
        <v>1280</v>
      </c>
      <c r="Q1" s="3" t="s">
        <v>1276</v>
      </c>
      <c r="R1" s="4" t="s">
        <v>1281</v>
      </c>
      <c r="S1" s="4" t="s">
        <v>1282</v>
      </c>
      <c r="T1" s="4" t="s">
        <v>1283</v>
      </c>
      <c r="U1" s="4" t="s">
        <v>1284</v>
      </c>
      <c r="V1" s="1"/>
      <c r="W1" s="1"/>
      <c r="X1" s="1"/>
      <c r="Y1" s="4" t="s">
        <v>301</v>
      </c>
      <c r="Z1" s="1"/>
      <c r="AA1" s="1"/>
      <c r="AB1" s="4" t="s">
        <v>81</v>
      </c>
      <c r="AC1" s="1"/>
      <c r="AD1" s="2" t="s">
        <v>82</v>
      </c>
      <c r="AE1" s="4" t="s">
        <v>1285</v>
      </c>
      <c r="AF1" s="4" t="s">
        <v>1286</v>
      </c>
      <c r="AG1" s="4" t="s">
        <v>1287</v>
      </c>
      <c r="AH1" s="4" t="s">
        <v>711</v>
      </c>
      <c r="AI1" s="1"/>
      <c r="AJ1" s="2" t="s">
        <v>59</v>
      </c>
      <c r="AK1" s="4" t="s">
        <v>1288</v>
      </c>
      <c r="AL1" s="4" t="s">
        <v>1289</v>
      </c>
      <c r="AM1" s="1"/>
      <c r="AN1" s="1"/>
      <c r="AO1" s="1"/>
      <c r="AP1" s="4" t="s">
        <v>1290</v>
      </c>
      <c r="AQ1" s="1"/>
      <c r="AR1" s="1"/>
      <c r="AS1" s="2" t="s">
        <v>59</v>
      </c>
      <c r="AT1" s="1"/>
      <c r="AU1" s="2" t="s">
        <v>59</v>
      </c>
      <c r="AV1" s="1"/>
      <c r="AW1" s="1"/>
      <c r="AX1" s="1"/>
      <c r="AY1" s="4" t="s">
        <v>1281</v>
      </c>
      <c r="AZ1" s="4" t="s">
        <v>68</v>
      </c>
      <c r="BA1" s="4" t="s">
        <v>1291</v>
      </c>
      <c r="BB1" s="2" t="s">
        <v>67</v>
      </c>
      <c r="BC1" s="2" t="s">
        <v>59</v>
      </c>
      <c r="BD1" s="4" t="s">
        <v>109</v>
      </c>
      <c r="BE1" s="4" t="s">
        <v>259</v>
      </c>
    </row>
    <row r="2" spans="1:57">
      <c r="A2" s="2" t="s">
        <v>1682</v>
      </c>
      <c r="B2" s="2" t="s">
        <v>1683</v>
      </c>
      <c r="C2" s="2" t="s">
        <v>1684</v>
      </c>
      <c r="D2" s="2" t="s">
        <v>213</v>
      </c>
      <c r="E2" s="2" t="s">
        <v>58</v>
      </c>
      <c r="F2" s="2" t="s">
        <v>1182</v>
      </c>
      <c r="G2" s="3" t="s">
        <v>1685</v>
      </c>
      <c r="H2" s="4" t="s">
        <v>1696</v>
      </c>
      <c r="I2" s="4" t="s">
        <v>242</v>
      </c>
      <c r="J2" s="2" t="s">
        <v>1686</v>
      </c>
      <c r="K2" s="3" t="s">
        <v>1687</v>
      </c>
      <c r="L2" s="2" t="s">
        <v>59</v>
      </c>
      <c r="M2" s="2" t="s">
        <v>76</v>
      </c>
      <c r="N2" s="4" t="s">
        <v>1688</v>
      </c>
      <c r="O2" s="1"/>
      <c r="P2" s="4" t="s">
        <v>1689</v>
      </c>
      <c r="Q2" s="3" t="s">
        <v>1685</v>
      </c>
      <c r="R2" s="4" t="s">
        <v>1690</v>
      </c>
      <c r="S2" s="4" t="s">
        <v>1691</v>
      </c>
      <c r="T2" s="4" t="s">
        <v>1692</v>
      </c>
      <c r="U2" s="4" t="s">
        <v>1693</v>
      </c>
      <c r="V2" s="4" t="s">
        <v>244</v>
      </c>
      <c r="W2" s="1"/>
      <c r="X2" s="1"/>
      <c r="Y2" s="4" t="s">
        <v>442</v>
      </c>
      <c r="Z2" s="4" t="s">
        <v>419</v>
      </c>
      <c r="AA2" s="4" t="s">
        <v>420</v>
      </c>
      <c r="AB2" s="4" t="s">
        <v>81</v>
      </c>
      <c r="AC2" s="1"/>
      <c r="AD2" s="2" t="s">
        <v>82</v>
      </c>
      <c r="AE2" s="4" t="s">
        <v>392</v>
      </c>
      <c r="AF2" s="4" t="s">
        <v>1134</v>
      </c>
      <c r="AG2" s="4" t="s">
        <v>464</v>
      </c>
      <c r="AH2" s="1"/>
      <c r="AI2" s="1"/>
      <c r="AJ2" s="2" t="s">
        <v>59</v>
      </c>
      <c r="AK2" s="4" t="s">
        <v>1694</v>
      </c>
      <c r="AL2" s="4" t="s">
        <v>1695</v>
      </c>
      <c r="AM2" s="1"/>
      <c r="AN2" s="1"/>
      <c r="AO2" s="1"/>
      <c r="AP2" s="1"/>
      <c r="AQ2" s="1"/>
      <c r="AR2" s="1"/>
      <c r="AS2" s="2" t="s">
        <v>59</v>
      </c>
      <c r="AT2" s="1"/>
      <c r="AU2" s="2" t="s">
        <v>59</v>
      </c>
      <c r="AV2" s="1"/>
      <c r="AW2" s="1"/>
      <c r="AX2" s="1"/>
      <c r="AY2" s="4" t="s">
        <v>1690</v>
      </c>
      <c r="AZ2" s="1"/>
      <c r="BA2" s="1"/>
      <c r="BB2" s="2" t="s">
        <v>67</v>
      </c>
      <c r="BC2" s="2" t="s">
        <v>59</v>
      </c>
      <c r="BD2" s="4" t="s">
        <v>403</v>
      </c>
      <c r="BE2" s="4" t="s">
        <v>64</v>
      </c>
    </row>
    <row r="3" spans="1:57">
      <c r="A3" s="2" t="s">
        <v>1402</v>
      </c>
      <c r="B3" s="2" t="s">
        <v>1403</v>
      </c>
      <c r="C3" s="2" t="s">
        <v>1404</v>
      </c>
      <c r="D3" s="2" t="s">
        <v>367</v>
      </c>
      <c r="E3" s="2" t="s">
        <v>75</v>
      </c>
      <c r="F3" s="2" t="s">
        <v>572</v>
      </c>
      <c r="G3" s="3" t="s">
        <v>1405</v>
      </c>
      <c r="H3" s="4" t="s">
        <v>1416</v>
      </c>
      <c r="I3" s="4" t="s">
        <v>158</v>
      </c>
      <c r="J3" s="2" t="s">
        <v>1406</v>
      </c>
      <c r="K3" s="3" t="s">
        <v>1407</v>
      </c>
      <c r="L3" s="2" t="s">
        <v>59</v>
      </c>
      <c r="M3" s="2" t="s">
        <v>76</v>
      </c>
      <c r="N3" s="4" t="s">
        <v>1408</v>
      </c>
      <c r="O3" s="1"/>
      <c r="P3" s="4" t="s">
        <v>1409</v>
      </c>
      <c r="Q3" s="3" t="s">
        <v>1405</v>
      </c>
      <c r="R3" s="4" t="s">
        <v>1410</v>
      </c>
      <c r="S3" s="4" t="s">
        <v>1411</v>
      </c>
      <c r="T3" s="4" t="s">
        <v>1412</v>
      </c>
      <c r="U3" s="4" t="s">
        <v>1413</v>
      </c>
      <c r="V3" s="4" t="s">
        <v>114</v>
      </c>
      <c r="W3" s="1"/>
      <c r="X3" s="1"/>
      <c r="Y3" s="4" t="s">
        <v>1171</v>
      </c>
      <c r="Z3" s="4" t="s">
        <v>167</v>
      </c>
      <c r="AA3" s="4" t="s">
        <v>168</v>
      </c>
      <c r="AB3" s="4" t="s">
        <v>81</v>
      </c>
      <c r="AC3" s="1"/>
      <c r="AD3" s="2" t="s">
        <v>82</v>
      </c>
      <c r="AE3" s="4" t="s">
        <v>1414</v>
      </c>
      <c r="AF3" s="4" t="s">
        <v>258</v>
      </c>
      <c r="AG3" s="1"/>
      <c r="AH3" s="1"/>
      <c r="AI3" s="1"/>
      <c r="AJ3" s="2" t="s">
        <v>59</v>
      </c>
      <c r="AK3" s="1"/>
      <c r="AL3" s="4" t="s">
        <v>1415</v>
      </c>
      <c r="AM3" s="1"/>
      <c r="AN3" s="1"/>
      <c r="AO3" s="1"/>
      <c r="AP3" s="1"/>
      <c r="AQ3" s="1"/>
      <c r="AR3" s="1"/>
      <c r="AS3" s="2" t="s">
        <v>59</v>
      </c>
      <c r="AT3" s="1"/>
      <c r="AU3" s="2" t="s">
        <v>59</v>
      </c>
      <c r="AV3" s="1"/>
      <c r="AW3" s="1"/>
      <c r="AX3" s="1"/>
      <c r="AY3" s="4" t="s">
        <v>1410</v>
      </c>
      <c r="AZ3" s="1"/>
      <c r="BA3" s="1"/>
      <c r="BB3" s="2" t="s">
        <v>67</v>
      </c>
      <c r="BC3" s="2" t="s">
        <v>59</v>
      </c>
      <c r="BD3" s="4" t="s">
        <v>72</v>
      </c>
      <c r="BE3" s="4" t="s">
        <v>1417</v>
      </c>
    </row>
    <row r="4" spans="1:57">
      <c r="A4" s="2" t="s">
        <v>1635</v>
      </c>
      <c r="B4" s="2" t="s">
        <v>1636</v>
      </c>
      <c r="C4" s="2" t="s">
        <v>1637</v>
      </c>
      <c r="D4" s="2" t="s">
        <v>219</v>
      </c>
      <c r="E4" s="2" t="s">
        <v>58</v>
      </c>
      <c r="F4" s="2" t="s">
        <v>951</v>
      </c>
      <c r="G4" s="3" t="s">
        <v>1638</v>
      </c>
      <c r="H4" s="4" t="s">
        <v>1654</v>
      </c>
      <c r="I4" s="4" t="s">
        <v>105</v>
      </c>
      <c r="J4" s="2" t="s">
        <v>1639</v>
      </c>
      <c r="K4" s="3" t="s">
        <v>1640</v>
      </c>
      <c r="L4" s="2" t="s">
        <v>59</v>
      </c>
      <c r="M4" s="2" t="s">
        <v>76</v>
      </c>
      <c r="N4" s="4" t="s">
        <v>1641</v>
      </c>
      <c r="O4" s="1"/>
      <c r="P4" s="4" t="s">
        <v>1642</v>
      </c>
      <c r="Q4" s="3" t="s">
        <v>1638</v>
      </c>
      <c r="R4" s="4" t="s">
        <v>1643</v>
      </c>
      <c r="S4" s="4" t="s">
        <v>1644</v>
      </c>
      <c r="T4" s="4" t="s">
        <v>1645</v>
      </c>
      <c r="U4" s="4" t="s">
        <v>1646</v>
      </c>
      <c r="V4" s="4" t="s">
        <v>145</v>
      </c>
      <c r="W4" s="1"/>
      <c r="X4" s="1"/>
      <c r="Y4" s="4" t="s">
        <v>166</v>
      </c>
      <c r="Z4" s="4" t="s">
        <v>1647</v>
      </c>
      <c r="AA4" s="4" t="s">
        <v>1648</v>
      </c>
      <c r="AB4" s="4" t="s">
        <v>64</v>
      </c>
      <c r="AC4" s="1"/>
      <c r="AD4" s="2" t="s">
        <v>82</v>
      </c>
      <c r="AE4" s="4" t="s">
        <v>1649</v>
      </c>
      <c r="AF4" s="4" t="s">
        <v>169</v>
      </c>
      <c r="AG4" s="4" t="s">
        <v>461</v>
      </c>
      <c r="AH4" s="4" t="s">
        <v>1650</v>
      </c>
      <c r="AI4" s="1"/>
      <c r="AJ4" s="2" t="s">
        <v>59</v>
      </c>
      <c r="AK4" s="4" t="s">
        <v>1651</v>
      </c>
      <c r="AL4" s="4" t="s">
        <v>1642</v>
      </c>
      <c r="AM4" s="1"/>
      <c r="AN4" s="1"/>
      <c r="AO4" s="1"/>
      <c r="AP4" s="4" t="s">
        <v>1653</v>
      </c>
      <c r="AQ4" s="1"/>
      <c r="AR4" s="1"/>
      <c r="AS4" s="2" t="s">
        <v>59</v>
      </c>
      <c r="AT4" s="1"/>
      <c r="AU4" s="2" t="s">
        <v>59</v>
      </c>
      <c r="AV4" s="1"/>
      <c r="AW4" s="1"/>
      <c r="AX4" s="1"/>
      <c r="AY4" s="4" t="s">
        <v>1643</v>
      </c>
      <c r="AZ4" s="4" t="s">
        <v>68</v>
      </c>
      <c r="BA4" s="4" t="s">
        <v>1652</v>
      </c>
      <c r="BB4" s="2" t="s">
        <v>67</v>
      </c>
      <c r="BC4" s="2" t="s">
        <v>59</v>
      </c>
      <c r="BD4" s="4" t="s">
        <v>423</v>
      </c>
      <c r="BE4" s="4" t="s">
        <v>1655</v>
      </c>
    </row>
    <row r="5" spans="1:57">
      <c r="A5" s="2" t="s">
        <v>1327</v>
      </c>
      <c r="B5" s="2" t="s">
        <v>1328</v>
      </c>
      <c r="C5" s="2" t="s">
        <v>1329</v>
      </c>
      <c r="D5" s="2" t="s">
        <v>260</v>
      </c>
      <c r="E5" s="2" t="s">
        <v>75</v>
      </c>
      <c r="F5" s="2" t="s">
        <v>1311</v>
      </c>
      <c r="G5" s="3" t="s">
        <v>1330</v>
      </c>
      <c r="H5" s="4" t="s">
        <v>1344</v>
      </c>
      <c r="I5" s="4" t="s">
        <v>1338</v>
      </c>
      <c r="J5" s="2" t="s">
        <v>1331</v>
      </c>
      <c r="K5" s="3" t="s">
        <v>1332</v>
      </c>
      <c r="L5" s="2" t="s">
        <v>59</v>
      </c>
      <c r="M5" s="2" t="s">
        <v>214</v>
      </c>
      <c r="N5" s="4" t="s">
        <v>1333</v>
      </c>
      <c r="O5" s="1"/>
      <c r="P5" s="4" t="s">
        <v>1334</v>
      </c>
      <c r="Q5" s="3" t="s">
        <v>1330</v>
      </c>
      <c r="R5" s="4" t="s">
        <v>1333</v>
      </c>
      <c r="S5" s="4" t="s">
        <v>1335</v>
      </c>
      <c r="T5" s="4" t="s">
        <v>1336</v>
      </c>
      <c r="U5" s="4" t="s">
        <v>1337</v>
      </c>
      <c r="V5" s="1"/>
      <c r="W5" s="1"/>
      <c r="X5" s="1"/>
      <c r="Y5" s="4" t="s">
        <v>364</v>
      </c>
      <c r="Z5" s="1"/>
      <c r="AA5" s="1"/>
      <c r="AB5" s="4" t="s">
        <v>223</v>
      </c>
      <c r="AC5" s="1"/>
      <c r="AD5" s="2" t="s">
        <v>82</v>
      </c>
      <c r="AE5" s="4" t="s">
        <v>1339</v>
      </c>
      <c r="AF5" s="4" t="s">
        <v>1340</v>
      </c>
      <c r="AG5" s="1"/>
      <c r="AH5" s="1"/>
      <c r="AI5" s="1"/>
      <c r="AJ5" s="2" t="s">
        <v>59</v>
      </c>
      <c r="AK5" s="1"/>
      <c r="AL5" s="4" t="s">
        <v>1334</v>
      </c>
      <c r="AM5" s="1"/>
      <c r="AN5" s="1"/>
      <c r="AO5" s="1"/>
      <c r="AP5" s="4" t="s">
        <v>1342</v>
      </c>
      <c r="AQ5" s="1"/>
      <c r="AR5" s="1"/>
      <c r="AS5" s="2" t="s">
        <v>59</v>
      </c>
      <c r="AT5" s="1"/>
      <c r="AU5" s="2" t="s">
        <v>59</v>
      </c>
      <c r="AV5" s="1"/>
      <c r="AW5" s="1"/>
      <c r="AX5" s="1"/>
      <c r="AY5" s="4" t="s">
        <v>1343</v>
      </c>
      <c r="AZ5" s="4" t="s">
        <v>68</v>
      </c>
      <c r="BA5" s="4" t="s">
        <v>1341</v>
      </c>
      <c r="BB5" s="2" t="s">
        <v>67</v>
      </c>
      <c r="BC5" s="2" t="s">
        <v>59</v>
      </c>
      <c r="BD5" s="4" t="s">
        <v>180</v>
      </c>
      <c r="BE5" s="4" t="s">
        <v>185</v>
      </c>
    </row>
    <row r="6" spans="1:57">
      <c r="A6" s="2" t="s">
        <v>1926</v>
      </c>
      <c r="B6" s="2" t="s">
        <v>1927</v>
      </c>
      <c r="C6" s="2" t="s">
        <v>1928</v>
      </c>
      <c r="D6" s="2" t="s">
        <v>88</v>
      </c>
      <c r="E6" s="2" t="s">
        <v>75</v>
      </c>
      <c r="F6" s="2" t="s">
        <v>1929</v>
      </c>
      <c r="G6" s="3" t="s">
        <v>1930</v>
      </c>
      <c r="H6" s="4" t="s">
        <v>1944</v>
      </c>
      <c r="I6" s="4" t="s">
        <v>105</v>
      </c>
      <c r="J6" s="2" t="s">
        <v>1931</v>
      </c>
      <c r="K6" s="4" t="s">
        <v>1932</v>
      </c>
      <c r="L6" s="2" t="s">
        <v>59</v>
      </c>
      <c r="M6" s="2" t="s">
        <v>76</v>
      </c>
      <c r="N6" s="4" t="s">
        <v>1933</v>
      </c>
      <c r="O6" s="4" t="s">
        <v>1934</v>
      </c>
      <c r="P6" s="4" t="s">
        <v>1935</v>
      </c>
      <c r="Q6" s="3" t="s">
        <v>1930</v>
      </c>
      <c r="R6" s="4" t="s">
        <v>1936</v>
      </c>
      <c r="S6" s="4" t="s">
        <v>1937</v>
      </c>
      <c r="T6" s="4" t="s">
        <v>1938</v>
      </c>
      <c r="U6" s="4" t="s">
        <v>1939</v>
      </c>
      <c r="V6" s="2"/>
      <c r="W6" s="4" t="s">
        <v>303</v>
      </c>
      <c r="X6" s="4" t="s">
        <v>438</v>
      </c>
      <c r="Y6" s="4" t="s">
        <v>101</v>
      </c>
      <c r="Z6" s="4" t="s">
        <v>470</v>
      </c>
      <c r="AA6" s="4" t="s">
        <v>471</v>
      </c>
      <c r="AB6" s="4" t="s">
        <v>81</v>
      </c>
      <c r="AC6" s="2"/>
      <c r="AD6" s="2" t="s">
        <v>104</v>
      </c>
      <c r="AE6" s="4" t="s">
        <v>1940</v>
      </c>
      <c r="AF6" s="4" t="s">
        <v>1941</v>
      </c>
      <c r="AG6" s="4" t="s">
        <v>518</v>
      </c>
      <c r="AH6" s="4" t="s">
        <v>1942</v>
      </c>
      <c r="AI6" s="2"/>
      <c r="AJ6" s="2" t="s">
        <v>59</v>
      </c>
      <c r="AK6" s="3"/>
      <c r="AL6" s="4" t="s">
        <v>1934</v>
      </c>
      <c r="AM6" s="3"/>
      <c r="AN6" s="2"/>
      <c r="AO6" s="3"/>
      <c r="AP6" s="4" t="s">
        <v>1943</v>
      </c>
      <c r="AQ6" s="2"/>
      <c r="AR6" s="2"/>
      <c r="AS6" s="2" t="s">
        <v>59</v>
      </c>
      <c r="AT6" s="3"/>
      <c r="AU6" s="2" t="s">
        <v>59</v>
      </c>
      <c r="AV6" s="3"/>
      <c r="AW6" s="2"/>
      <c r="AX6" s="2"/>
      <c r="AY6" s="4" t="s">
        <v>1936</v>
      </c>
      <c r="AZ6" s="2"/>
      <c r="BA6" s="3"/>
      <c r="BB6" s="2" t="s">
        <v>67</v>
      </c>
      <c r="BC6" s="2" t="s">
        <v>59</v>
      </c>
      <c r="BD6" s="4" t="s">
        <v>455</v>
      </c>
      <c r="BE6" s="4" t="s">
        <v>180</v>
      </c>
    </row>
    <row r="7" spans="1:57">
      <c r="A7" s="2" t="s">
        <v>1211</v>
      </c>
      <c r="B7" s="2" t="s">
        <v>1212</v>
      </c>
      <c r="C7" s="2" t="s">
        <v>1213</v>
      </c>
      <c r="D7" s="2" t="s">
        <v>375</v>
      </c>
      <c r="E7" s="2" t="s">
        <v>75</v>
      </c>
      <c r="F7" s="2" t="s">
        <v>707</v>
      </c>
      <c r="G7" s="3" t="s">
        <v>1214</v>
      </c>
      <c r="H7" s="4" t="s">
        <v>1228</v>
      </c>
      <c r="I7" s="4" t="s">
        <v>202</v>
      </c>
      <c r="J7" s="2" t="s">
        <v>1215</v>
      </c>
      <c r="K7" s="3" t="s">
        <v>1216</v>
      </c>
      <c r="L7" s="2" t="s">
        <v>59</v>
      </c>
      <c r="M7" s="2" t="s">
        <v>76</v>
      </c>
      <c r="N7" s="4" t="s">
        <v>1217</v>
      </c>
      <c r="O7" s="1"/>
      <c r="P7" s="4" t="s">
        <v>1218</v>
      </c>
      <c r="Q7" s="3" t="s">
        <v>1214</v>
      </c>
      <c r="R7" s="4" t="s">
        <v>1219</v>
      </c>
      <c r="S7" s="4" t="s">
        <v>1220</v>
      </c>
      <c r="T7" s="4" t="s">
        <v>1221</v>
      </c>
      <c r="U7" s="4" t="s">
        <v>1222</v>
      </c>
      <c r="V7" s="4" t="s">
        <v>145</v>
      </c>
      <c r="W7" s="1"/>
      <c r="X7" s="1"/>
      <c r="Y7" s="4" t="s">
        <v>190</v>
      </c>
      <c r="Z7" s="4" t="s">
        <v>457</v>
      </c>
      <c r="AA7" s="4" t="s">
        <v>458</v>
      </c>
      <c r="AB7" s="4" t="s">
        <v>81</v>
      </c>
      <c r="AC7" s="1"/>
      <c r="AD7" s="2" t="s">
        <v>119</v>
      </c>
      <c r="AE7" s="4" t="s">
        <v>1223</v>
      </c>
      <c r="AF7" s="4" t="s">
        <v>307</v>
      </c>
      <c r="AG7" s="1"/>
      <c r="AH7" s="1"/>
      <c r="AI7" s="1"/>
      <c r="AJ7" s="2" t="s">
        <v>59</v>
      </c>
      <c r="AK7" s="4" t="s">
        <v>1224</v>
      </c>
      <c r="AL7" s="4" t="s">
        <v>1225</v>
      </c>
      <c r="AM7" s="1"/>
      <c r="AN7" s="1"/>
      <c r="AO7" s="1"/>
      <c r="AP7" s="4" t="s">
        <v>1227</v>
      </c>
      <c r="AQ7" s="1"/>
      <c r="AR7" s="1"/>
      <c r="AS7" s="2" t="s">
        <v>59</v>
      </c>
      <c r="AT7" s="1"/>
      <c r="AU7" s="2" t="s">
        <v>59</v>
      </c>
      <c r="AV7" s="1"/>
      <c r="AW7" s="1"/>
      <c r="AX7" s="1"/>
      <c r="AY7" s="4" t="s">
        <v>1219</v>
      </c>
      <c r="AZ7" s="4" t="s">
        <v>210</v>
      </c>
      <c r="BA7" s="4" t="s">
        <v>1226</v>
      </c>
      <c r="BB7" s="2" t="s">
        <v>67</v>
      </c>
      <c r="BC7" s="2" t="s">
        <v>59</v>
      </c>
      <c r="BD7" s="4" t="s">
        <v>108</v>
      </c>
      <c r="BE7" s="4" t="s">
        <v>1229</v>
      </c>
    </row>
    <row r="8" spans="1:57">
      <c r="A8" s="2" t="s">
        <v>2043</v>
      </c>
      <c r="B8" s="2" t="s">
        <v>2044</v>
      </c>
      <c r="C8" s="2" t="s">
        <v>2045</v>
      </c>
      <c r="D8" s="2" t="s">
        <v>194</v>
      </c>
      <c r="E8" s="2" t="s">
        <v>75</v>
      </c>
      <c r="F8" s="2" t="s">
        <v>2046</v>
      </c>
      <c r="G8" s="3" t="s">
        <v>2047</v>
      </c>
      <c r="H8" s="4" t="s">
        <v>2059</v>
      </c>
      <c r="I8" s="4" t="s">
        <v>158</v>
      </c>
      <c r="J8" s="2" t="s">
        <v>2048</v>
      </c>
      <c r="K8" s="4" t="s">
        <v>2049</v>
      </c>
      <c r="L8" s="2" t="s">
        <v>59</v>
      </c>
      <c r="M8" s="2" t="s">
        <v>76</v>
      </c>
      <c r="N8" s="4" t="s">
        <v>2050</v>
      </c>
      <c r="O8" s="1"/>
      <c r="P8" s="4" t="s">
        <v>2051</v>
      </c>
      <c r="Q8" s="3" t="s">
        <v>2047</v>
      </c>
      <c r="R8" s="4" t="s">
        <v>2052</v>
      </c>
      <c r="S8" s="4" t="s">
        <v>2053</v>
      </c>
      <c r="T8" s="4" t="s">
        <v>2054</v>
      </c>
      <c r="U8" s="4" t="s">
        <v>2055</v>
      </c>
      <c r="V8" s="1"/>
      <c r="W8" s="1"/>
      <c r="X8" s="1"/>
      <c r="Y8" s="4" t="s">
        <v>294</v>
      </c>
      <c r="Z8" s="4" t="s">
        <v>431</v>
      </c>
      <c r="AA8" s="4" t="s">
        <v>432</v>
      </c>
      <c r="AB8" s="4" t="s">
        <v>81</v>
      </c>
      <c r="AC8" s="1"/>
      <c r="AD8" s="2" t="s">
        <v>82</v>
      </c>
      <c r="AE8" s="4" t="s">
        <v>2056</v>
      </c>
      <c r="AF8" s="4" t="s">
        <v>1650</v>
      </c>
      <c r="AG8" s="1"/>
      <c r="AH8" s="1"/>
      <c r="AI8" s="1"/>
      <c r="AJ8" s="2" t="s">
        <v>59</v>
      </c>
      <c r="AK8" s="4" t="s">
        <v>2057</v>
      </c>
      <c r="AL8" s="4" t="s">
        <v>2051</v>
      </c>
      <c r="AM8" s="1"/>
      <c r="AN8" s="1"/>
      <c r="AO8" s="1"/>
      <c r="AP8" s="1"/>
      <c r="AQ8" s="1"/>
      <c r="AR8" s="1"/>
      <c r="AS8" s="2" t="s">
        <v>59</v>
      </c>
      <c r="AT8" s="1"/>
      <c r="AU8" s="2" t="s">
        <v>67</v>
      </c>
      <c r="AV8" s="4" t="s">
        <v>2058</v>
      </c>
      <c r="AW8" s="4" t="s">
        <v>434</v>
      </c>
      <c r="AX8" s="1"/>
      <c r="AY8" s="4" t="s">
        <v>2052</v>
      </c>
      <c r="AZ8" s="1"/>
      <c r="BA8" s="1"/>
      <c r="BB8" s="2" t="s">
        <v>67</v>
      </c>
      <c r="BC8" s="2" t="s">
        <v>59</v>
      </c>
      <c r="BD8" s="4" t="s">
        <v>205</v>
      </c>
      <c r="BE8" s="4" t="s">
        <v>2060</v>
      </c>
    </row>
    <row r="9" spans="1:57">
      <c r="A9" s="2" t="s">
        <v>2326</v>
      </c>
      <c r="B9" s="2" t="s">
        <v>2327</v>
      </c>
      <c r="C9" s="2" t="s">
        <v>2328</v>
      </c>
      <c r="D9" s="2" t="s">
        <v>99</v>
      </c>
      <c r="E9" s="2" t="s">
        <v>58</v>
      </c>
      <c r="F9" s="2" t="s">
        <v>2104</v>
      </c>
      <c r="G9" s="3" t="s">
        <v>2329</v>
      </c>
      <c r="H9" s="4" t="s">
        <v>2343</v>
      </c>
      <c r="I9" s="4" t="s">
        <v>2338</v>
      </c>
      <c r="J9" s="2" t="s">
        <v>2330</v>
      </c>
      <c r="K9" s="4" t="s">
        <v>2331</v>
      </c>
      <c r="L9" s="2" t="s">
        <v>59</v>
      </c>
      <c r="M9" s="2" t="s">
        <v>76</v>
      </c>
      <c r="N9" s="4" t="s">
        <v>2332</v>
      </c>
      <c r="O9" s="1"/>
      <c r="P9" s="4" t="s">
        <v>2333</v>
      </c>
      <c r="Q9" s="3" t="s">
        <v>2329</v>
      </c>
      <c r="R9" s="4" t="s">
        <v>2334</v>
      </c>
      <c r="S9" s="4" t="s">
        <v>2335</v>
      </c>
      <c r="T9" s="4" t="s">
        <v>2336</v>
      </c>
      <c r="U9" s="4" t="s">
        <v>2337</v>
      </c>
      <c r="V9" s="4" t="s">
        <v>326</v>
      </c>
      <c r="W9" s="1"/>
      <c r="X9" s="1"/>
      <c r="Y9" s="4" t="s">
        <v>371</v>
      </c>
      <c r="Z9" s="4" t="s">
        <v>254</v>
      </c>
      <c r="AA9" s="4" t="s">
        <v>255</v>
      </c>
      <c r="AB9" s="4" t="s">
        <v>64</v>
      </c>
      <c r="AC9" s="1"/>
      <c r="AD9" s="2" t="s">
        <v>82</v>
      </c>
      <c r="AE9" s="4" t="s">
        <v>2339</v>
      </c>
      <c r="AF9" s="4" t="s">
        <v>2340</v>
      </c>
      <c r="AG9" s="1"/>
      <c r="AH9" s="1"/>
      <c r="AI9" s="1"/>
      <c r="AJ9" s="2" t="s">
        <v>59</v>
      </c>
      <c r="AK9" s="4" t="s">
        <v>2341</v>
      </c>
      <c r="AL9" s="4" t="s">
        <v>2333</v>
      </c>
      <c r="AM9" s="1"/>
      <c r="AN9" s="1"/>
      <c r="AO9" s="1"/>
      <c r="AP9" s="1"/>
      <c r="AQ9" s="1"/>
      <c r="AR9" s="1"/>
      <c r="AS9" s="2" t="s">
        <v>59</v>
      </c>
      <c r="AT9" s="1"/>
      <c r="AU9" s="2" t="s">
        <v>59</v>
      </c>
      <c r="AV9" s="1"/>
      <c r="AW9" s="1"/>
      <c r="AX9" s="1"/>
      <c r="AY9" s="4" t="s">
        <v>2334</v>
      </c>
      <c r="AZ9" s="4" t="s">
        <v>95</v>
      </c>
      <c r="BA9" s="4" t="s">
        <v>2342</v>
      </c>
      <c r="BB9" s="2" t="s">
        <v>67</v>
      </c>
      <c r="BC9" s="2" t="s">
        <v>59</v>
      </c>
      <c r="BD9" s="4" t="s">
        <v>362</v>
      </c>
      <c r="BE9" s="4" t="s">
        <v>466</v>
      </c>
    </row>
    <row r="10" spans="1:57">
      <c r="A10" s="2" t="s">
        <v>2361</v>
      </c>
      <c r="B10" s="2" t="s">
        <v>2362</v>
      </c>
      <c r="C10" s="2" t="s">
        <v>2363</v>
      </c>
      <c r="D10" s="2" t="s">
        <v>161</v>
      </c>
      <c r="E10" s="2" t="s">
        <v>58</v>
      </c>
      <c r="F10" s="2" t="s">
        <v>1879</v>
      </c>
      <c r="G10" s="3" t="s">
        <v>2364</v>
      </c>
      <c r="H10" s="4" t="s">
        <v>2379</v>
      </c>
      <c r="I10" s="4" t="s">
        <v>150</v>
      </c>
      <c r="J10" s="2" t="s">
        <v>2365</v>
      </c>
      <c r="K10" s="4" t="s">
        <v>2366</v>
      </c>
      <c r="L10" s="2" t="s">
        <v>67</v>
      </c>
      <c r="M10" s="2" t="s">
        <v>76</v>
      </c>
      <c r="N10" s="4" t="s">
        <v>2367</v>
      </c>
      <c r="O10" s="1"/>
      <c r="P10" s="4" t="s">
        <v>2368</v>
      </c>
      <c r="Q10" s="3" t="s">
        <v>2364</v>
      </c>
      <c r="R10" s="4" t="s">
        <v>2369</v>
      </c>
      <c r="S10" s="4" t="s">
        <v>2370</v>
      </c>
      <c r="T10" s="4" t="s">
        <v>2371</v>
      </c>
      <c r="U10" s="4" t="s">
        <v>2372</v>
      </c>
      <c r="V10" s="4" t="s">
        <v>90</v>
      </c>
      <c r="W10" s="1"/>
      <c r="X10" s="1"/>
      <c r="Y10" s="4" t="s">
        <v>269</v>
      </c>
      <c r="Z10" s="4" t="s">
        <v>1267</v>
      </c>
      <c r="AA10" s="4" t="s">
        <v>1268</v>
      </c>
      <c r="AB10" s="4" t="s">
        <v>81</v>
      </c>
      <c r="AC10" s="1"/>
      <c r="AD10" s="2" t="s">
        <v>357</v>
      </c>
      <c r="AE10" s="4" t="s">
        <v>2218</v>
      </c>
      <c r="AF10" s="4" t="s">
        <v>393</v>
      </c>
      <c r="AG10" s="1"/>
      <c r="AH10" s="1"/>
      <c r="AI10" s="1"/>
      <c r="AJ10" s="2" t="s">
        <v>67</v>
      </c>
      <c r="AK10" s="4" t="s">
        <v>2373</v>
      </c>
      <c r="AL10" s="4" t="s">
        <v>2374</v>
      </c>
      <c r="AM10" s="1"/>
      <c r="AN10" s="1"/>
      <c r="AO10" s="4" t="s">
        <v>2375</v>
      </c>
      <c r="AP10" s="4" t="s">
        <v>2377</v>
      </c>
      <c r="AQ10" s="1"/>
      <c r="AR10" s="1"/>
      <c r="AS10" s="2" t="s">
        <v>59</v>
      </c>
      <c r="AT10" s="1"/>
      <c r="AU10" s="2" t="s">
        <v>59</v>
      </c>
      <c r="AV10" s="1"/>
      <c r="AW10" s="1"/>
      <c r="AX10" s="4" t="s">
        <v>2324</v>
      </c>
      <c r="AY10" s="4" t="s">
        <v>2378</v>
      </c>
      <c r="AZ10" s="4" t="s">
        <v>210</v>
      </c>
      <c r="BA10" s="4" t="s">
        <v>2376</v>
      </c>
      <c r="BB10" s="2" t="s">
        <v>67</v>
      </c>
      <c r="BC10" s="2" t="s">
        <v>59</v>
      </c>
      <c r="BD10" s="4" t="s">
        <v>281</v>
      </c>
      <c r="BE10" s="4" t="s">
        <v>1747</v>
      </c>
    </row>
    <row r="11" spans="1:57">
      <c r="A11" s="2" t="s">
        <v>2393</v>
      </c>
      <c r="B11" s="2" t="s">
        <v>2394</v>
      </c>
      <c r="C11" s="2" t="s">
        <v>389</v>
      </c>
      <c r="D11" s="2" t="s">
        <v>187</v>
      </c>
      <c r="E11" s="2" t="s">
        <v>75</v>
      </c>
      <c r="F11" s="2" t="s">
        <v>1103</v>
      </c>
      <c r="G11" s="3" t="s">
        <v>2395</v>
      </c>
      <c r="H11" s="4" t="s">
        <v>2408</v>
      </c>
      <c r="I11" s="4" t="s">
        <v>315</v>
      </c>
      <c r="J11" s="2" t="s">
        <v>2396</v>
      </c>
      <c r="K11" s="4" t="s">
        <v>2397</v>
      </c>
      <c r="L11" s="2" t="s">
        <v>59</v>
      </c>
      <c r="M11" s="2" t="s">
        <v>76</v>
      </c>
      <c r="N11" s="4" t="s">
        <v>2398</v>
      </c>
      <c r="O11" s="1"/>
      <c r="P11" s="4" t="s">
        <v>2399</v>
      </c>
      <c r="Q11" s="3" t="s">
        <v>2395</v>
      </c>
      <c r="R11" s="4" t="s">
        <v>2400</v>
      </c>
      <c r="S11" s="4" t="s">
        <v>2401</v>
      </c>
      <c r="T11" s="4" t="s">
        <v>2402</v>
      </c>
      <c r="U11" s="4" t="s">
        <v>2403</v>
      </c>
      <c r="V11" s="1"/>
      <c r="W11" s="1"/>
      <c r="X11" s="1"/>
      <c r="Y11" s="4" t="s">
        <v>147</v>
      </c>
      <c r="Z11" s="4" t="s">
        <v>480</v>
      </c>
      <c r="AA11" s="4" t="s">
        <v>481</v>
      </c>
      <c r="AB11" s="4" t="s">
        <v>81</v>
      </c>
      <c r="AC11" s="1"/>
      <c r="AD11" s="2" t="s">
        <v>82</v>
      </c>
      <c r="AE11" s="4" t="s">
        <v>798</v>
      </c>
      <c r="AF11" s="4" t="s">
        <v>2404</v>
      </c>
      <c r="AG11" s="1"/>
      <c r="AH11" s="1"/>
      <c r="AI11" s="1"/>
      <c r="AJ11" s="2" t="s">
        <v>59</v>
      </c>
      <c r="AK11" s="4" t="s">
        <v>2405</v>
      </c>
      <c r="AL11" s="4" t="s">
        <v>2406</v>
      </c>
      <c r="AM11" s="1"/>
      <c r="AN11" s="1"/>
      <c r="AO11" s="1"/>
      <c r="AP11" s="1"/>
      <c r="AQ11" s="1"/>
      <c r="AR11" s="1"/>
      <c r="AS11" s="2" t="s">
        <v>59</v>
      </c>
      <c r="AT11" s="1"/>
      <c r="AU11" s="2" t="s">
        <v>59</v>
      </c>
      <c r="AV11" s="1"/>
      <c r="AW11" s="1"/>
      <c r="AX11" s="1"/>
      <c r="AY11" s="4" t="s">
        <v>2400</v>
      </c>
      <c r="AZ11" s="4" t="s">
        <v>68</v>
      </c>
      <c r="BA11" s="4" t="s">
        <v>2407</v>
      </c>
      <c r="BB11" s="2" t="s">
        <v>67</v>
      </c>
      <c r="BC11" s="2" t="s">
        <v>59</v>
      </c>
      <c r="BD11" s="4" t="s">
        <v>1489</v>
      </c>
      <c r="BE11" s="4" t="s">
        <v>267</v>
      </c>
    </row>
    <row r="12" spans="1:57">
      <c r="A12" s="2" t="s">
        <v>1431</v>
      </c>
      <c r="B12" s="2" t="s">
        <v>1432</v>
      </c>
      <c r="C12" s="2" t="s">
        <v>1433</v>
      </c>
      <c r="D12" s="2" t="s">
        <v>324</v>
      </c>
      <c r="E12" s="2" t="s">
        <v>75</v>
      </c>
      <c r="F12" s="2" t="s">
        <v>1046</v>
      </c>
      <c r="G12" s="3" t="s">
        <v>1434</v>
      </c>
      <c r="H12" s="4" t="s">
        <v>1445</v>
      </c>
      <c r="I12" s="4" t="s">
        <v>150</v>
      </c>
      <c r="J12" s="2" t="s">
        <v>1435</v>
      </c>
      <c r="K12" s="3" t="s">
        <v>1436</v>
      </c>
      <c r="L12" s="2" t="s">
        <v>59</v>
      </c>
      <c r="M12" s="2" t="s">
        <v>214</v>
      </c>
      <c r="N12" s="4" t="s">
        <v>1437</v>
      </c>
      <c r="O12" s="1"/>
      <c r="P12" s="4" t="s">
        <v>1049</v>
      </c>
      <c r="Q12" s="3" t="s">
        <v>1434</v>
      </c>
      <c r="R12" s="4" t="s">
        <v>1438</v>
      </c>
      <c r="S12" s="4" t="s">
        <v>1439</v>
      </c>
      <c r="T12" s="4" t="s">
        <v>1440</v>
      </c>
      <c r="U12" s="4" t="s">
        <v>1441</v>
      </c>
      <c r="V12" s="4" t="s">
        <v>297</v>
      </c>
      <c r="W12" s="1"/>
      <c r="X12" s="1"/>
      <c r="Y12" s="4" t="s">
        <v>1047</v>
      </c>
      <c r="Z12" s="1"/>
      <c r="AA12" s="1"/>
      <c r="AB12" s="4" t="s">
        <v>223</v>
      </c>
      <c r="AC12" s="1"/>
      <c r="AD12" s="2" t="s">
        <v>82</v>
      </c>
      <c r="AE12" s="4" t="s">
        <v>465</v>
      </c>
      <c r="AF12" s="4" t="s">
        <v>524</v>
      </c>
      <c r="AG12" s="4" t="s">
        <v>257</v>
      </c>
      <c r="AH12" s="4" t="s">
        <v>1442</v>
      </c>
      <c r="AI12" s="1"/>
      <c r="AJ12" s="2" t="s">
        <v>59</v>
      </c>
      <c r="AK12" s="4" t="s">
        <v>1048</v>
      </c>
      <c r="AL12" s="4" t="s">
        <v>1443</v>
      </c>
      <c r="AM12" s="1"/>
      <c r="AN12" s="1"/>
      <c r="AO12" s="1"/>
      <c r="AP12" s="1"/>
      <c r="AQ12" s="1"/>
      <c r="AR12" s="1"/>
      <c r="AS12" s="2" t="s">
        <v>59</v>
      </c>
      <c r="AT12" s="1"/>
      <c r="AU12" s="2" t="s">
        <v>67</v>
      </c>
      <c r="AV12" s="4" t="s">
        <v>1443</v>
      </c>
      <c r="AW12" s="4" t="s">
        <v>145</v>
      </c>
      <c r="AX12" s="1"/>
      <c r="AY12" s="4" t="s">
        <v>1438</v>
      </c>
      <c r="AZ12" s="4" t="s">
        <v>68</v>
      </c>
      <c r="BA12" s="4" t="s">
        <v>1444</v>
      </c>
      <c r="BB12" s="2" t="s">
        <v>67</v>
      </c>
      <c r="BC12" s="2" t="s">
        <v>59</v>
      </c>
      <c r="BD12" s="4" t="s">
        <v>206</v>
      </c>
      <c r="BE12" s="4" t="s">
        <v>97</v>
      </c>
    </row>
    <row r="13" spans="1:57">
      <c r="A13" s="2" t="s">
        <v>983</v>
      </c>
      <c r="B13" s="2" t="s">
        <v>984</v>
      </c>
      <c r="C13" s="2" t="s">
        <v>985</v>
      </c>
      <c r="D13" s="2" t="s">
        <v>110</v>
      </c>
      <c r="E13" s="2" t="s">
        <v>75</v>
      </c>
      <c r="F13" s="2" t="s">
        <v>986</v>
      </c>
      <c r="G13" s="3" t="s">
        <v>987</v>
      </c>
      <c r="H13" s="4" t="s">
        <v>1004</v>
      </c>
      <c r="I13" s="4" t="s">
        <v>105</v>
      </c>
      <c r="J13" s="2" t="s">
        <v>988</v>
      </c>
      <c r="K13" s="3" t="s">
        <v>989</v>
      </c>
      <c r="L13" s="2" t="s">
        <v>59</v>
      </c>
      <c r="M13" s="2" t="s">
        <v>76</v>
      </c>
      <c r="N13" s="4" t="s">
        <v>990</v>
      </c>
      <c r="O13" s="1"/>
      <c r="P13" s="4" t="s">
        <v>991</v>
      </c>
      <c r="Q13" s="3" t="s">
        <v>987</v>
      </c>
      <c r="R13" s="4" t="s">
        <v>992</v>
      </c>
      <c r="S13" s="4" t="s">
        <v>993</v>
      </c>
      <c r="T13" s="4" t="s">
        <v>994</v>
      </c>
      <c r="U13" s="4" t="s">
        <v>995</v>
      </c>
      <c r="V13" s="4" t="s">
        <v>244</v>
      </c>
      <c r="W13" s="1"/>
      <c r="X13" s="1"/>
      <c r="Y13" s="4" t="s">
        <v>255</v>
      </c>
      <c r="Z13" s="4" t="s">
        <v>996</v>
      </c>
      <c r="AA13" s="4" t="s">
        <v>997</v>
      </c>
      <c r="AB13" s="4" t="s">
        <v>81</v>
      </c>
      <c r="AC13" s="1"/>
      <c r="AD13" s="2" t="s">
        <v>357</v>
      </c>
      <c r="AE13" s="4" t="s">
        <v>998</v>
      </c>
      <c r="AF13" s="4" t="s">
        <v>531</v>
      </c>
      <c r="AG13" s="1"/>
      <c r="AH13" s="1"/>
      <c r="AI13" s="1"/>
      <c r="AJ13" s="2" t="s">
        <v>67</v>
      </c>
      <c r="AK13" s="1"/>
      <c r="AL13" s="4" t="s">
        <v>999</v>
      </c>
      <c r="AM13" s="1"/>
      <c r="AN13" s="1"/>
      <c r="AO13" s="4" t="s">
        <v>1000</v>
      </c>
      <c r="AP13" s="4" t="s">
        <v>1002</v>
      </c>
      <c r="AQ13" s="1"/>
      <c r="AR13" s="1"/>
      <c r="AS13" s="2" t="s">
        <v>59</v>
      </c>
      <c r="AT13" s="1"/>
      <c r="AU13" s="2" t="s">
        <v>67</v>
      </c>
      <c r="AV13" s="4" t="s">
        <v>999</v>
      </c>
      <c r="AW13" s="4" t="s">
        <v>703</v>
      </c>
      <c r="AX13" s="4" t="s">
        <v>1003</v>
      </c>
      <c r="AY13" s="4" t="s">
        <v>992</v>
      </c>
      <c r="AZ13" s="4" t="s">
        <v>68</v>
      </c>
      <c r="BA13" s="4" t="s">
        <v>1001</v>
      </c>
      <c r="BB13" s="2" t="s">
        <v>67</v>
      </c>
      <c r="BC13" s="2" t="s">
        <v>59</v>
      </c>
      <c r="BD13" s="4" t="s">
        <v>204</v>
      </c>
      <c r="BE13" s="4" t="s">
        <v>446</v>
      </c>
    </row>
    <row r="14" spans="1:57">
      <c r="A14" s="2" t="s">
        <v>1894</v>
      </c>
      <c r="B14" s="2" t="s">
        <v>1895</v>
      </c>
      <c r="C14" s="2" t="s">
        <v>1896</v>
      </c>
      <c r="D14" s="2" t="s">
        <v>131</v>
      </c>
      <c r="E14" s="2" t="s">
        <v>58</v>
      </c>
      <c r="F14" s="2" t="s">
        <v>1897</v>
      </c>
      <c r="G14" s="3" t="s">
        <v>1898</v>
      </c>
      <c r="H14" s="4" t="s">
        <v>1910</v>
      </c>
      <c r="I14" s="4" t="s">
        <v>105</v>
      </c>
      <c r="J14" s="2" t="s">
        <v>1899</v>
      </c>
      <c r="K14" s="4" t="s">
        <v>1900</v>
      </c>
      <c r="L14" s="2" t="s">
        <v>59</v>
      </c>
      <c r="M14" s="2" t="s">
        <v>76</v>
      </c>
      <c r="N14" s="4" t="s">
        <v>1901</v>
      </c>
      <c r="O14" s="3"/>
      <c r="P14" s="4" t="s">
        <v>1902</v>
      </c>
      <c r="Q14" s="3" t="s">
        <v>1898</v>
      </c>
      <c r="R14" s="4" t="s">
        <v>1903</v>
      </c>
      <c r="S14" s="4" t="s">
        <v>1904</v>
      </c>
      <c r="T14" s="4" t="s">
        <v>1905</v>
      </c>
      <c r="U14" s="4" t="s">
        <v>1906</v>
      </c>
      <c r="V14" s="4" t="s">
        <v>244</v>
      </c>
      <c r="W14" s="2"/>
      <c r="X14" s="2"/>
      <c r="Y14" s="4" t="s">
        <v>126</v>
      </c>
      <c r="Z14" s="4" t="s">
        <v>522</v>
      </c>
      <c r="AA14" s="4" t="s">
        <v>523</v>
      </c>
      <c r="AB14" s="4" t="s">
        <v>81</v>
      </c>
      <c r="AC14" s="2"/>
      <c r="AD14" s="2" t="s">
        <v>82</v>
      </c>
      <c r="AE14" s="4" t="s">
        <v>1907</v>
      </c>
      <c r="AF14" s="4" t="s">
        <v>1172</v>
      </c>
      <c r="AG14" s="2"/>
      <c r="AH14" s="2"/>
      <c r="AI14" s="2"/>
      <c r="AJ14" s="2" t="s">
        <v>59</v>
      </c>
      <c r="AK14" s="4" t="s">
        <v>1908</v>
      </c>
      <c r="AL14" s="4" t="s">
        <v>1909</v>
      </c>
      <c r="AM14" s="3"/>
      <c r="AN14" s="2"/>
      <c r="AO14" s="3"/>
      <c r="AP14" s="3"/>
      <c r="AQ14" s="2"/>
      <c r="AR14" s="2"/>
      <c r="AS14" s="2" t="s">
        <v>59</v>
      </c>
      <c r="AT14" s="3"/>
      <c r="AU14" s="2" t="s">
        <v>59</v>
      </c>
      <c r="AV14" s="3"/>
      <c r="AW14" s="2"/>
      <c r="AX14" s="2"/>
      <c r="AY14" s="4" t="s">
        <v>1903</v>
      </c>
      <c r="AZ14" s="2"/>
      <c r="BA14" s="3"/>
      <c r="BB14" s="2" t="s">
        <v>67</v>
      </c>
      <c r="BC14" s="2" t="s">
        <v>59</v>
      </c>
      <c r="BD14" s="4" t="s">
        <v>259</v>
      </c>
      <c r="BE14" s="4" t="s">
        <v>1911</v>
      </c>
    </row>
    <row r="15" spans="1:57">
      <c r="A15" s="2" t="s">
        <v>1554</v>
      </c>
      <c r="B15" s="2" t="s">
        <v>1555</v>
      </c>
      <c r="C15" s="2" t="s">
        <v>1556</v>
      </c>
      <c r="D15" s="2" t="s">
        <v>241</v>
      </c>
      <c r="E15" s="2" t="s">
        <v>58</v>
      </c>
      <c r="F15" s="2" t="s">
        <v>702</v>
      </c>
      <c r="G15" s="3" t="s">
        <v>1557</v>
      </c>
      <c r="H15" s="4" t="s">
        <v>1570</v>
      </c>
      <c r="I15" s="4" t="s">
        <v>150</v>
      </c>
      <c r="J15" s="2" t="s">
        <v>1558</v>
      </c>
      <c r="K15" s="3" t="s">
        <v>1559</v>
      </c>
      <c r="L15" s="2" t="s">
        <v>59</v>
      </c>
      <c r="M15" s="2" t="s">
        <v>76</v>
      </c>
      <c r="N15" s="4" t="s">
        <v>1560</v>
      </c>
      <c r="O15" s="1"/>
      <c r="P15" s="1"/>
      <c r="Q15" s="3" t="s">
        <v>1557</v>
      </c>
      <c r="R15" s="4" t="s">
        <v>1561</v>
      </c>
      <c r="S15" s="4" t="s">
        <v>1562</v>
      </c>
      <c r="T15" s="4" t="s">
        <v>1563</v>
      </c>
      <c r="U15" s="4" t="s">
        <v>1564</v>
      </c>
      <c r="V15" s="1"/>
      <c r="W15" s="1"/>
      <c r="X15" s="1"/>
      <c r="Y15" s="4" t="s">
        <v>301</v>
      </c>
      <c r="Z15" s="4" t="s">
        <v>1565</v>
      </c>
      <c r="AA15" s="4" t="s">
        <v>1566</v>
      </c>
      <c r="AB15" s="4" t="s">
        <v>223</v>
      </c>
      <c r="AC15" s="1"/>
      <c r="AD15" s="2" t="s">
        <v>104</v>
      </c>
      <c r="AE15" s="4" t="s">
        <v>365</v>
      </c>
      <c r="AF15" s="4" t="s">
        <v>1567</v>
      </c>
      <c r="AG15" s="1"/>
      <c r="AH15" s="1"/>
      <c r="AI15" s="1"/>
      <c r="AJ15" s="2" t="s">
        <v>59</v>
      </c>
      <c r="AK15" s="1"/>
      <c r="AL15" s="4" t="s">
        <v>1568</v>
      </c>
      <c r="AM15" s="1"/>
      <c r="AN15" s="1"/>
      <c r="AO15" s="1"/>
      <c r="AP15" s="1"/>
      <c r="AQ15" s="1"/>
      <c r="AR15" s="1"/>
      <c r="AS15" s="2" t="s">
        <v>59</v>
      </c>
      <c r="AT15" s="1"/>
      <c r="AU15" s="2" t="s">
        <v>67</v>
      </c>
      <c r="AV15" s="4" t="s">
        <v>1568</v>
      </c>
      <c r="AW15" s="4" t="s">
        <v>77</v>
      </c>
      <c r="AX15" s="1"/>
      <c r="AY15" s="4" t="s">
        <v>1561</v>
      </c>
      <c r="AZ15" s="4" t="s">
        <v>68</v>
      </c>
      <c r="BA15" s="4" t="s">
        <v>1569</v>
      </c>
      <c r="BB15" s="2" t="s">
        <v>67</v>
      </c>
      <c r="BC15" s="2" t="s">
        <v>59</v>
      </c>
      <c r="BD15" s="4" t="s">
        <v>69</v>
      </c>
      <c r="BE15" s="4" t="s">
        <v>1571</v>
      </c>
    </row>
    <row r="16" spans="1:57">
      <c r="A16" s="2" t="s">
        <v>1140</v>
      </c>
      <c r="B16" s="2" t="s">
        <v>1141</v>
      </c>
      <c r="C16" s="2" t="s">
        <v>1142</v>
      </c>
      <c r="D16" s="2" t="s">
        <v>179</v>
      </c>
      <c r="E16" s="2" t="s">
        <v>58</v>
      </c>
      <c r="F16" s="2" t="s">
        <v>1069</v>
      </c>
      <c r="G16" s="3" t="s">
        <v>1143</v>
      </c>
      <c r="H16" s="4" t="s">
        <v>1156</v>
      </c>
      <c r="I16" s="4" t="s">
        <v>105</v>
      </c>
      <c r="J16" s="2" t="s">
        <v>1144</v>
      </c>
      <c r="K16" s="3" t="s">
        <v>1145</v>
      </c>
      <c r="L16" s="2" t="s">
        <v>59</v>
      </c>
      <c r="M16" s="2" t="s">
        <v>76</v>
      </c>
      <c r="N16" s="4" t="s">
        <v>1146</v>
      </c>
      <c r="O16" s="1"/>
      <c r="P16" s="1"/>
      <c r="Q16" s="3" t="s">
        <v>1143</v>
      </c>
      <c r="R16" s="1"/>
      <c r="S16" s="4" t="s">
        <v>1147</v>
      </c>
      <c r="T16" s="4" t="s">
        <v>1148</v>
      </c>
      <c r="U16" s="4" t="s">
        <v>1149</v>
      </c>
      <c r="V16" s="1"/>
      <c r="W16" s="1"/>
      <c r="X16" s="1"/>
      <c r="Y16" s="1"/>
      <c r="Z16" s="4" t="s">
        <v>237</v>
      </c>
      <c r="AA16" s="4" t="s">
        <v>238</v>
      </c>
      <c r="AB16" s="1"/>
      <c r="AC16" s="1"/>
      <c r="AD16" s="2" t="s">
        <v>104</v>
      </c>
      <c r="AE16" s="4" t="s">
        <v>1150</v>
      </c>
      <c r="AF16" s="4" t="s">
        <v>1151</v>
      </c>
      <c r="AG16" s="1"/>
      <c r="AH16" s="1"/>
      <c r="AI16" s="1"/>
      <c r="AJ16" s="2" t="s">
        <v>59</v>
      </c>
      <c r="AK16" s="1"/>
      <c r="AL16" s="4" t="s">
        <v>1152</v>
      </c>
      <c r="AM16" s="1"/>
      <c r="AN16" s="1"/>
      <c r="AO16" s="1"/>
      <c r="AP16" s="4" t="s">
        <v>1153</v>
      </c>
      <c r="AQ16" s="1"/>
      <c r="AR16" s="1"/>
      <c r="AS16" s="2" t="s">
        <v>59</v>
      </c>
      <c r="AT16" s="1"/>
      <c r="AU16" s="2" t="s">
        <v>59</v>
      </c>
      <c r="AV16" s="1"/>
      <c r="AW16" s="1"/>
      <c r="AX16" s="1"/>
      <c r="AY16" s="4" t="s">
        <v>1154</v>
      </c>
      <c r="AZ16" s="4" t="s">
        <v>68</v>
      </c>
      <c r="BA16" s="4" t="s">
        <v>1155</v>
      </c>
      <c r="BB16" s="2" t="s">
        <v>67</v>
      </c>
      <c r="BC16" s="2" t="s">
        <v>59</v>
      </c>
      <c r="BD16" s="4" t="s">
        <v>1157</v>
      </c>
      <c r="BE16" s="4" t="s">
        <v>193</v>
      </c>
    </row>
    <row r="17" spans="1:57">
      <c r="A17" s="2" t="s">
        <v>2264</v>
      </c>
      <c r="B17" s="2" t="s">
        <v>2265</v>
      </c>
      <c r="C17" s="2" t="s">
        <v>2266</v>
      </c>
      <c r="D17" s="2" t="s">
        <v>143</v>
      </c>
      <c r="E17" s="2" t="s">
        <v>75</v>
      </c>
      <c r="F17" s="2" t="s">
        <v>1967</v>
      </c>
      <c r="G17" s="3" t="s">
        <v>2267</v>
      </c>
      <c r="H17" s="4" t="s">
        <v>2281</v>
      </c>
      <c r="I17" s="4" t="s">
        <v>242</v>
      </c>
      <c r="J17" s="2" t="s">
        <v>2268</v>
      </c>
      <c r="K17" s="4" t="s">
        <v>2269</v>
      </c>
      <c r="L17" s="2" t="s">
        <v>59</v>
      </c>
      <c r="M17" s="2" t="s">
        <v>214</v>
      </c>
      <c r="N17" s="4" t="s">
        <v>2270</v>
      </c>
      <c r="O17" s="1"/>
      <c r="P17" s="4" t="s">
        <v>1994</v>
      </c>
      <c r="Q17" s="3" t="s">
        <v>2267</v>
      </c>
      <c r="R17" s="4" t="s">
        <v>2271</v>
      </c>
      <c r="S17" s="4" t="s">
        <v>2272</v>
      </c>
      <c r="T17" s="4" t="s">
        <v>2273</v>
      </c>
      <c r="U17" s="4" t="s">
        <v>2274</v>
      </c>
      <c r="V17" s="4" t="s">
        <v>297</v>
      </c>
      <c r="W17" s="1"/>
      <c r="X17" s="1"/>
      <c r="Y17" s="4" t="s">
        <v>155</v>
      </c>
      <c r="Z17" s="1"/>
      <c r="AA17" s="1"/>
      <c r="AB17" s="4" t="s">
        <v>223</v>
      </c>
      <c r="AC17" s="1"/>
      <c r="AD17" s="2" t="s">
        <v>82</v>
      </c>
      <c r="AE17" s="4" t="s">
        <v>392</v>
      </c>
      <c r="AF17" s="4" t="s">
        <v>2275</v>
      </c>
      <c r="AG17" s="4" t="s">
        <v>2276</v>
      </c>
      <c r="AH17" s="4" t="s">
        <v>2277</v>
      </c>
      <c r="AI17" s="1"/>
      <c r="AJ17" s="2" t="s">
        <v>59</v>
      </c>
      <c r="AK17" s="4" t="s">
        <v>2278</v>
      </c>
      <c r="AL17" s="4" t="s">
        <v>1998</v>
      </c>
      <c r="AM17" s="1"/>
      <c r="AN17" s="1"/>
      <c r="AO17" s="1"/>
      <c r="AP17" s="1"/>
      <c r="AQ17" s="1"/>
      <c r="AR17" s="1"/>
      <c r="AS17" s="2" t="s">
        <v>59</v>
      </c>
      <c r="AT17" s="1"/>
      <c r="AU17" s="2" t="s">
        <v>59</v>
      </c>
      <c r="AV17" s="1"/>
      <c r="AW17" s="1"/>
      <c r="AX17" s="1"/>
      <c r="AY17" s="4" t="s">
        <v>2279</v>
      </c>
      <c r="AZ17" s="4" t="s">
        <v>95</v>
      </c>
      <c r="BA17" s="4" t="s">
        <v>2280</v>
      </c>
      <c r="BB17" s="2" t="s">
        <v>67</v>
      </c>
      <c r="BC17" s="2" t="s">
        <v>59</v>
      </c>
      <c r="BD17" s="4" t="s">
        <v>122</v>
      </c>
      <c r="BE17" s="4" t="s">
        <v>113</v>
      </c>
    </row>
    <row r="18" spans="1:57">
      <c r="A18" s="2" t="s">
        <v>2061</v>
      </c>
      <c r="B18" s="2" t="s">
        <v>2062</v>
      </c>
      <c r="C18" s="2" t="s">
        <v>2063</v>
      </c>
      <c r="D18" s="2" t="s">
        <v>441</v>
      </c>
      <c r="E18" s="2" t="s">
        <v>58</v>
      </c>
      <c r="F18" s="2" t="s">
        <v>1797</v>
      </c>
      <c r="G18" s="3" t="s">
        <v>2064</v>
      </c>
      <c r="H18" s="4" t="s">
        <v>2080</v>
      </c>
      <c r="I18" s="4" t="s">
        <v>355</v>
      </c>
      <c r="J18" s="2" t="s">
        <v>2065</v>
      </c>
      <c r="K18" s="4" t="s">
        <v>2066</v>
      </c>
      <c r="L18" s="2" t="s">
        <v>59</v>
      </c>
      <c r="M18" s="2" t="s">
        <v>76</v>
      </c>
      <c r="N18" s="4" t="s">
        <v>2067</v>
      </c>
      <c r="O18" s="1"/>
      <c r="P18" s="4" t="s">
        <v>2068</v>
      </c>
      <c r="Q18" s="3" t="s">
        <v>2064</v>
      </c>
      <c r="R18" s="4" t="s">
        <v>2069</v>
      </c>
      <c r="S18" s="4" t="s">
        <v>2070</v>
      </c>
      <c r="T18" s="4" t="s">
        <v>2071</v>
      </c>
      <c r="U18" s="4" t="s">
        <v>2072</v>
      </c>
      <c r="V18" s="1"/>
      <c r="W18" s="1"/>
      <c r="X18" s="1"/>
      <c r="Y18" s="4" t="s">
        <v>2074</v>
      </c>
      <c r="Z18" s="4" t="s">
        <v>382</v>
      </c>
      <c r="AA18" s="4" t="s">
        <v>383</v>
      </c>
      <c r="AB18" s="4" t="s">
        <v>64</v>
      </c>
      <c r="AC18" s="1"/>
      <c r="AD18" s="2" t="s">
        <v>82</v>
      </c>
      <c r="AE18" s="4" t="s">
        <v>2075</v>
      </c>
      <c r="AF18" s="4" t="s">
        <v>2076</v>
      </c>
      <c r="AG18" s="4" t="s">
        <v>169</v>
      </c>
      <c r="AH18" s="1"/>
      <c r="AI18" s="1"/>
      <c r="AJ18" s="2" t="s">
        <v>59</v>
      </c>
      <c r="AK18" s="4" t="s">
        <v>2077</v>
      </c>
      <c r="AL18" s="4" t="s">
        <v>2078</v>
      </c>
      <c r="AM18" s="1"/>
      <c r="AN18" s="1"/>
      <c r="AO18" s="1"/>
      <c r="AP18" s="1"/>
      <c r="AQ18" s="1"/>
      <c r="AR18" s="1"/>
      <c r="AS18" s="2" t="s">
        <v>59</v>
      </c>
      <c r="AT18" s="1"/>
      <c r="AU18" s="2" t="s">
        <v>59</v>
      </c>
      <c r="AV18" s="1"/>
      <c r="AW18" s="1"/>
      <c r="AX18" s="1"/>
      <c r="AY18" s="4" t="s">
        <v>2069</v>
      </c>
      <c r="AZ18" s="4" t="s">
        <v>95</v>
      </c>
      <c r="BA18" s="4" t="s">
        <v>2079</v>
      </c>
      <c r="BB18" s="2" t="s">
        <v>67</v>
      </c>
      <c r="BC18" s="2" t="s">
        <v>59</v>
      </c>
      <c r="BD18" s="4" t="s">
        <v>259</v>
      </c>
      <c r="BE18" s="4" t="s">
        <v>2081</v>
      </c>
    </row>
    <row r="19" spans="1:57">
      <c r="A19" s="2" t="s">
        <v>1794</v>
      </c>
      <c r="B19" s="2" t="s">
        <v>1795</v>
      </c>
      <c r="C19" s="2" t="s">
        <v>1796</v>
      </c>
      <c r="D19" s="2" t="s">
        <v>194</v>
      </c>
      <c r="E19" s="2" t="s">
        <v>75</v>
      </c>
      <c r="F19" s="2" t="s">
        <v>1797</v>
      </c>
      <c r="G19" s="3" t="s">
        <v>1798</v>
      </c>
      <c r="H19" s="4" t="s">
        <v>1809</v>
      </c>
      <c r="I19" s="4" t="s">
        <v>315</v>
      </c>
      <c r="J19" s="2" t="s">
        <v>1799</v>
      </c>
      <c r="K19" s="4" t="s">
        <v>1800</v>
      </c>
      <c r="L19" s="2" t="s">
        <v>59</v>
      </c>
      <c r="M19" s="2" t="s">
        <v>214</v>
      </c>
      <c r="N19" s="4" t="s">
        <v>1801</v>
      </c>
      <c r="O19" s="1"/>
      <c r="P19" s="4" t="s">
        <v>1802</v>
      </c>
      <c r="Q19" s="3" t="s">
        <v>1798</v>
      </c>
      <c r="R19" s="4" t="s">
        <v>1803</v>
      </c>
      <c r="S19" s="4" t="s">
        <v>1804</v>
      </c>
      <c r="T19" s="4" t="s">
        <v>1805</v>
      </c>
      <c r="U19" s="4" t="s">
        <v>1806</v>
      </c>
      <c r="V19" s="4" t="s">
        <v>271</v>
      </c>
      <c r="W19" s="1"/>
      <c r="X19" s="1"/>
      <c r="Y19" s="4" t="s">
        <v>101</v>
      </c>
      <c r="Z19" s="4" t="s">
        <v>239</v>
      </c>
      <c r="AA19" s="4" t="s">
        <v>240</v>
      </c>
      <c r="AB19" s="4" t="s">
        <v>64</v>
      </c>
      <c r="AC19" s="1"/>
      <c r="AD19" s="2" t="s">
        <v>82</v>
      </c>
      <c r="AE19" s="4" t="s">
        <v>1807</v>
      </c>
      <c r="AF19" s="4" t="s">
        <v>1466</v>
      </c>
      <c r="AG19" s="1"/>
      <c r="AH19" s="1"/>
      <c r="AI19" s="1"/>
      <c r="AJ19" s="2" t="s">
        <v>59</v>
      </c>
      <c r="AK19" s="1"/>
      <c r="AL19" s="4" t="s">
        <v>1808</v>
      </c>
      <c r="AM19" s="1"/>
      <c r="AN19" s="1"/>
      <c r="AO19" s="1"/>
      <c r="AP19" s="1"/>
      <c r="AQ19" s="1"/>
      <c r="AR19" s="1"/>
      <c r="AS19" s="2" t="s">
        <v>59</v>
      </c>
      <c r="AT19" s="1"/>
      <c r="AU19" s="2" t="s">
        <v>59</v>
      </c>
      <c r="AV19" s="1"/>
      <c r="AW19" s="1"/>
      <c r="AX19" s="1"/>
      <c r="AY19" s="4" t="s">
        <v>1803</v>
      </c>
      <c r="AZ19" s="1"/>
      <c r="BA19" s="1"/>
      <c r="BB19" s="2" t="s">
        <v>67</v>
      </c>
      <c r="BC19" s="2" t="s">
        <v>59</v>
      </c>
      <c r="BD19" s="4" t="s">
        <v>108</v>
      </c>
      <c r="BE19" s="4" t="s">
        <v>1810</v>
      </c>
    </row>
    <row r="20" spans="1:57" s="2" customFormat="1">
      <c r="A20" s="2" t="s">
        <v>2499</v>
      </c>
      <c r="B20" s="2" t="s">
        <v>2500</v>
      </c>
      <c r="C20" s="2" t="s">
        <v>2501</v>
      </c>
      <c r="D20" s="2" t="s">
        <v>187</v>
      </c>
      <c r="E20" s="2" t="s">
        <v>75</v>
      </c>
      <c r="F20" s="2" t="s">
        <v>2502</v>
      </c>
      <c r="G20" s="3" t="s">
        <v>2503</v>
      </c>
      <c r="H20" s="4" t="s">
        <v>2516</v>
      </c>
      <c r="I20" s="4" t="s">
        <v>150</v>
      </c>
      <c r="J20" s="2" t="s">
        <v>2504</v>
      </c>
      <c r="K20" s="3" t="s">
        <v>2505</v>
      </c>
      <c r="L20" s="2" t="s">
        <v>59</v>
      </c>
      <c r="M20" s="2" t="s">
        <v>76</v>
      </c>
      <c r="N20" s="4" t="s">
        <v>2506</v>
      </c>
      <c r="O20" s="3"/>
      <c r="P20" s="4" t="s">
        <v>2507</v>
      </c>
      <c r="Q20" s="3" t="s">
        <v>2503</v>
      </c>
      <c r="R20" s="4" t="s">
        <v>2508</v>
      </c>
      <c r="S20" s="4" t="s">
        <v>2509</v>
      </c>
      <c r="T20" s="4" t="s">
        <v>2510</v>
      </c>
      <c r="U20" s="4" t="s">
        <v>2511</v>
      </c>
      <c r="V20" s="4" t="s">
        <v>220</v>
      </c>
      <c r="Y20" s="4" t="s">
        <v>101</v>
      </c>
      <c r="Z20" s="4" t="s">
        <v>419</v>
      </c>
      <c r="AA20" s="4" t="s">
        <v>420</v>
      </c>
      <c r="AB20" s="4" t="s">
        <v>142</v>
      </c>
      <c r="AD20" s="2" t="s">
        <v>82</v>
      </c>
      <c r="AE20" s="4" t="s">
        <v>2512</v>
      </c>
      <c r="AF20" s="4" t="s">
        <v>1172</v>
      </c>
      <c r="AG20" s="4" t="s">
        <v>2513</v>
      </c>
      <c r="AJ20" s="2" t="s">
        <v>59</v>
      </c>
      <c r="AK20" s="3"/>
      <c r="AL20" s="4" t="s">
        <v>2514</v>
      </c>
      <c r="AM20" s="3"/>
      <c r="AO20" s="3"/>
      <c r="AP20" s="4" t="s">
        <v>2515</v>
      </c>
      <c r="AS20" s="2" t="s">
        <v>59</v>
      </c>
      <c r="AT20" s="3"/>
      <c r="AU20" s="2" t="s">
        <v>59</v>
      </c>
      <c r="AV20" s="3"/>
      <c r="AY20" s="4" t="s">
        <v>2508</v>
      </c>
      <c r="BA20" s="3"/>
      <c r="BB20" s="2" t="s">
        <v>67</v>
      </c>
      <c r="BC20" s="2" t="s">
        <v>59</v>
      </c>
      <c r="BD20" s="4" t="s">
        <v>260</v>
      </c>
      <c r="BE20" s="4" t="s">
        <v>2517</v>
      </c>
    </row>
    <row r="21" spans="1:57" s="2" customFormat="1">
      <c r="A21" s="2" t="s">
        <v>2918</v>
      </c>
      <c r="B21" s="2" t="s">
        <v>2919</v>
      </c>
      <c r="C21" s="2" t="s">
        <v>2920</v>
      </c>
      <c r="D21" s="2" t="s">
        <v>196</v>
      </c>
      <c r="E21" s="2" t="s">
        <v>58</v>
      </c>
      <c r="F21" s="2" t="s">
        <v>2617</v>
      </c>
      <c r="G21" s="3" t="s">
        <v>2921</v>
      </c>
      <c r="H21" s="4" t="s">
        <v>2935</v>
      </c>
      <c r="I21" s="4" t="s">
        <v>158</v>
      </c>
      <c r="J21" s="2" t="s">
        <v>2922</v>
      </c>
      <c r="K21" s="4" t="s">
        <v>2923</v>
      </c>
      <c r="L21" s="2" t="s">
        <v>59</v>
      </c>
      <c r="M21" s="2" t="s">
        <v>76</v>
      </c>
      <c r="N21" s="4" t="s">
        <v>2924</v>
      </c>
      <c r="O21" s="4" t="s">
        <v>2917</v>
      </c>
      <c r="P21" s="4" t="s">
        <v>2925</v>
      </c>
      <c r="Q21" s="3" t="s">
        <v>2921</v>
      </c>
      <c r="R21" s="4" t="s">
        <v>2926</v>
      </c>
      <c r="S21" s="4" t="s">
        <v>2927</v>
      </c>
      <c r="T21" s="4" t="s">
        <v>2928</v>
      </c>
      <c r="U21" s="4" t="s">
        <v>2929</v>
      </c>
      <c r="V21" s="4" t="s">
        <v>244</v>
      </c>
      <c r="W21" s="4" t="s">
        <v>2930</v>
      </c>
      <c r="X21" s="4" t="s">
        <v>2931</v>
      </c>
      <c r="Y21" s="4" t="s">
        <v>265</v>
      </c>
      <c r="Z21" s="4" t="s">
        <v>291</v>
      </c>
      <c r="AA21" s="4" t="s">
        <v>292</v>
      </c>
      <c r="AB21" s="4" t="s">
        <v>64</v>
      </c>
      <c r="AD21" s="2" t="s">
        <v>82</v>
      </c>
      <c r="AE21" s="4" t="s">
        <v>2932</v>
      </c>
      <c r="AF21" s="4" t="s">
        <v>748</v>
      </c>
      <c r="AG21" s="4" t="s">
        <v>464</v>
      </c>
      <c r="AJ21" s="2" t="s">
        <v>59</v>
      </c>
      <c r="AK21" s="3"/>
      <c r="AL21" s="4" t="s">
        <v>2917</v>
      </c>
      <c r="AM21" s="3"/>
      <c r="AO21" s="3"/>
      <c r="AP21" s="4" t="s">
        <v>2934</v>
      </c>
      <c r="AS21" s="2" t="s">
        <v>59</v>
      </c>
      <c r="AT21" s="3"/>
      <c r="AU21" s="2" t="s">
        <v>59</v>
      </c>
      <c r="AV21" s="3"/>
      <c r="AY21" s="4" t="s">
        <v>2926</v>
      </c>
      <c r="AZ21" s="4" t="s">
        <v>68</v>
      </c>
      <c r="BA21" s="4" t="s">
        <v>2933</v>
      </c>
      <c r="BB21" s="2" t="s">
        <v>67</v>
      </c>
      <c r="BC21" s="2" t="s">
        <v>59</v>
      </c>
      <c r="BD21" s="4" t="s">
        <v>97</v>
      </c>
      <c r="BE21" s="4" t="s">
        <v>2936</v>
      </c>
    </row>
    <row r="22" spans="1:57" s="2" customFormat="1">
      <c r="A22" s="2" t="s">
        <v>2999</v>
      </c>
      <c r="B22" s="2" t="s">
        <v>3000</v>
      </c>
      <c r="C22" s="2" t="s">
        <v>3001</v>
      </c>
      <c r="D22" s="2" t="s">
        <v>213</v>
      </c>
      <c r="E22" s="2" t="s">
        <v>75</v>
      </c>
      <c r="F22" s="2" t="s">
        <v>2617</v>
      </c>
      <c r="G22" s="3" t="s">
        <v>3002</v>
      </c>
      <c r="H22" s="4" t="s">
        <v>3010</v>
      </c>
      <c r="I22" s="4" t="s">
        <v>150</v>
      </c>
      <c r="J22" s="2" t="s">
        <v>3003</v>
      </c>
      <c r="K22" s="4" t="s">
        <v>3004</v>
      </c>
      <c r="L22" s="2" t="s">
        <v>59</v>
      </c>
      <c r="M22" s="2" t="s">
        <v>76</v>
      </c>
      <c r="N22" s="4" t="s">
        <v>3005</v>
      </c>
      <c r="O22" s="3"/>
      <c r="P22" s="4" t="s">
        <v>2933</v>
      </c>
      <c r="Q22" s="3" t="s">
        <v>3002</v>
      </c>
      <c r="R22" s="4" t="s">
        <v>2917</v>
      </c>
      <c r="S22" s="4" t="s">
        <v>3006</v>
      </c>
      <c r="T22" s="4" t="s">
        <v>3007</v>
      </c>
      <c r="U22" s="4" t="s">
        <v>3008</v>
      </c>
      <c r="V22" s="4" t="s">
        <v>413</v>
      </c>
      <c r="Y22" s="4" t="s">
        <v>155</v>
      </c>
      <c r="Z22" s="4" t="s">
        <v>229</v>
      </c>
      <c r="AA22" s="4" t="s">
        <v>230</v>
      </c>
      <c r="AB22" s="4" t="s">
        <v>81</v>
      </c>
      <c r="AD22" s="2" t="s">
        <v>82</v>
      </c>
      <c r="AE22" s="4" t="s">
        <v>3009</v>
      </c>
      <c r="AF22" s="4" t="s">
        <v>1467</v>
      </c>
      <c r="AG22" s="4" t="s">
        <v>203</v>
      </c>
      <c r="AJ22" s="2" t="s">
        <v>59</v>
      </c>
      <c r="AK22" s="4" t="s">
        <v>2933</v>
      </c>
      <c r="AL22" s="4" t="s">
        <v>2933</v>
      </c>
      <c r="AM22" s="3"/>
      <c r="AO22" s="3"/>
      <c r="AP22" s="3"/>
      <c r="AS22" s="2" t="s">
        <v>59</v>
      </c>
      <c r="AT22" s="3"/>
      <c r="AU22" s="2" t="s">
        <v>59</v>
      </c>
      <c r="AV22" s="3"/>
      <c r="AY22" s="4" t="s">
        <v>2917</v>
      </c>
      <c r="BA22" s="3"/>
      <c r="BB22" s="2" t="s">
        <v>67</v>
      </c>
      <c r="BC22" s="2" t="s">
        <v>59</v>
      </c>
      <c r="BD22" s="4" t="s">
        <v>2470</v>
      </c>
      <c r="BE22" s="4" t="s">
        <v>366</v>
      </c>
    </row>
    <row r="23" spans="1:57" s="2" customFormat="1">
      <c r="A23" s="2" t="s">
        <v>2716</v>
      </c>
      <c r="B23" s="2" t="s">
        <v>2717</v>
      </c>
      <c r="C23" s="2" t="s">
        <v>2718</v>
      </c>
      <c r="D23" s="2" t="s">
        <v>233</v>
      </c>
      <c r="E23" s="2" t="s">
        <v>75</v>
      </c>
      <c r="F23" s="2" t="s">
        <v>2617</v>
      </c>
      <c r="G23" s="3" t="s">
        <v>2719</v>
      </c>
      <c r="H23" s="4" t="s">
        <v>2731</v>
      </c>
      <c r="I23" s="4" t="s">
        <v>158</v>
      </c>
      <c r="J23" s="2" t="s">
        <v>2720</v>
      </c>
      <c r="K23" s="4" t="s">
        <v>2721</v>
      </c>
      <c r="L23" s="2" t="s">
        <v>59</v>
      </c>
      <c r="M23" s="2" t="s">
        <v>76</v>
      </c>
      <c r="N23" s="4" t="s">
        <v>2722</v>
      </c>
      <c r="O23" s="4" t="s">
        <v>2723</v>
      </c>
      <c r="P23" s="4" t="s">
        <v>2724</v>
      </c>
      <c r="Q23" s="3" t="s">
        <v>2719</v>
      </c>
      <c r="R23" s="4" t="s">
        <v>2725</v>
      </c>
      <c r="S23" s="4" t="s">
        <v>2726</v>
      </c>
      <c r="T23" s="4" t="s">
        <v>2727</v>
      </c>
      <c r="U23" s="4" t="s">
        <v>2728</v>
      </c>
      <c r="V23" s="4" t="s">
        <v>244</v>
      </c>
      <c r="W23" s="4" t="s">
        <v>2729</v>
      </c>
      <c r="X23" s="4" t="s">
        <v>2730</v>
      </c>
      <c r="Y23" s="4" t="s">
        <v>265</v>
      </c>
      <c r="Z23" s="4" t="s">
        <v>1131</v>
      </c>
      <c r="AA23" s="4" t="s">
        <v>1132</v>
      </c>
      <c r="AB23" s="4" t="s">
        <v>81</v>
      </c>
      <c r="AD23" s="2" t="s">
        <v>82</v>
      </c>
      <c r="AE23" s="4" t="s">
        <v>454</v>
      </c>
      <c r="AF23" s="4" t="s">
        <v>1172</v>
      </c>
      <c r="AJ23" s="2" t="s">
        <v>59</v>
      </c>
      <c r="AK23" s="3"/>
      <c r="AL23" s="4" t="s">
        <v>2723</v>
      </c>
      <c r="AM23" s="3"/>
      <c r="AO23" s="3"/>
      <c r="AP23" s="3"/>
      <c r="AS23" s="2" t="s">
        <v>59</v>
      </c>
      <c r="AT23" s="3"/>
      <c r="AU23" s="2" t="s">
        <v>59</v>
      </c>
      <c r="AV23" s="3"/>
      <c r="AY23" s="4" t="s">
        <v>2725</v>
      </c>
      <c r="BA23" s="3"/>
      <c r="BB23" s="2" t="s">
        <v>67</v>
      </c>
      <c r="BC23" s="2" t="s">
        <v>59</v>
      </c>
      <c r="BD23" s="4" t="s">
        <v>205</v>
      </c>
      <c r="BE23" s="4" t="s">
        <v>2732</v>
      </c>
    </row>
    <row r="24" spans="1:57" s="2" customFormat="1">
      <c r="A24" s="2" t="s">
        <v>2765</v>
      </c>
      <c r="B24" s="2" t="s">
        <v>2766</v>
      </c>
      <c r="C24" s="2" t="s">
        <v>2767</v>
      </c>
      <c r="D24" s="2" t="s">
        <v>324</v>
      </c>
      <c r="E24" s="2" t="s">
        <v>58</v>
      </c>
      <c r="F24" s="2" t="s">
        <v>2768</v>
      </c>
      <c r="G24" s="3" t="s">
        <v>2769</v>
      </c>
      <c r="H24" s="4" t="s">
        <v>2782</v>
      </c>
      <c r="I24" s="4" t="s">
        <v>202</v>
      </c>
      <c r="J24" s="2" t="s">
        <v>2770</v>
      </c>
      <c r="K24" s="4" t="s">
        <v>2771</v>
      </c>
      <c r="L24" s="2" t="s">
        <v>59</v>
      </c>
      <c r="M24" s="2" t="s">
        <v>76</v>
      </c>
      <c r="N24" s="4" t="s">
        <v>2772</v>
      </c>
      <c r="O24" s="3"/>
      <c r="P24" s="4" t="s">
        <v>2773</v>
      </c>
      <c r="Q24" s="3" t="s">
        <v>2769</v>
      </c>
      <c r="R24" s="4" t="s">
        <v>2774</v>
      </c>
      <c r="S24" s="4" t="s">
        <v>2775</v>
      </c>
      <c r="T24" s="4" t="s">
        <v>2776</v>
      </c>
      <c r="U24" s="4" t="s">
        <v>2777</v>
      </c>
      <c r="V24" s="4" t="s">
        <v>172</v>
      </c>
      <c r="W24" s="4" t="s">
        <v>303</v>
      </c>
      <c r="X24" s="4" t="s">
        <v>438</v>
      </c>
      <c r="Y24" s="4" t="s">
        <v>63</v>
      </c>
      <c r="Z24" s="4" t="s">
        <v>473</v>
      </c>
      <c r="AA24" s="4" t="s">
        <v>474</v>
      </c>
      <c r="AB24" s="4" t="s">
        <v>64</v>
      </c>
      <c r="AD24" s="2" t="s">
        <v>104</v>
      </c>
      <c r="AE24" s="4" t="s">
        <v>2778</v>
      </c>
      <c r="AF24" s="4" t="s">
        <v>307</v>
      </c>
      <c r="AG24" s="4" t="s">
        <v>2779</v>
      </c>
      <c r="AJ24" s="2" t="s">
        <v>59</v>
      </c>
      <c r="AK24" s="3"/>
      <c r="AL24" s="4" t="s">
        <v>2780</v>
      </c>
      <c r="AM24" s="3"/>
      <c r="AO24" s="3"/>
      <c r="AP24" s="3"/>
      <c r="AS24" s="2" t="s">
        <v>59</v>
      </c>
      <c r="AT24" s="3"/>
      <c r="AU24" s="2" t="s">
        <v>67</v>
      </c>
      <c r="AV24" s="4" t="s">
        <v>2780</v>
      </c>
      <c r="AW24" s="4" t="s">
        <v>172</v>
      </c>
      <c r="AY24" s="4" t="s">
        <v>2774</v>
      </c>
      <c r="AZ24" s="4" t="s">
        <v>68</v>
      </c>
      <c r="BA24" s="4" t="s">
        <v>2781</v>
      </c>
      <c r="BB24" s="2" t="s">
        <v>67</v>
      </c>
      <c r="BC24" s="2" t="s">
        <v>59</v>
      </c>
      <c r="BD24" s="4" t="s">
        <v>319</v>
      </c>
      <c r="BE24" s="4" t="s">
        <v>259</v>
      </c>
    </row>
    <row r="25" spans="1:57" s="2" customFormat="1">
      <c r="A25" s="2" t="s">
        <v>3499</v>
      </c>
      <c r="B25" s="2" t="s">
        <v>3500</v>
      </c>
      <c r="C25" s="2" t="s">
        <v>3501</v>
      </c>
      <c r="D25" s="2" t="s">
        <v>86</v>
      </c>
      <c r="E25" s="2" t="s">
        <v>75</v>
      </c>
      <c r="F25" s="2" t="s">
        <v>2647</v>
      </c>
      <c r="G25" s="3" t="s">
        <v>3502</v>
      </c>
      <c r="H25" s="4" t="s">
        <v>3516</v>
      </c>
      <c r="I25" s="4" t="s">
        <v>3511</v>
      </c>
      <c r="J25" s="2" t="s">
        <v>3503</v>
      </c>
      <c r="K25" s="4" t="s">
        <v>3504</v>
      </c>
      <c r="L25" s="2" t="s">
        <v>59</v>
      </c>
      <c r="M25" s="2" t="s">
        <v>76</v>
      </c>
      <c r="N25" s="4" t="s">
        <v>3505</v>
      </c>
      <c r="O25" s="3"/>
      <c r="P25" s="4" t="s">
        <v>3506</v>
      </c>
      <c r="Q25" s="3" t="s">
        <v>3502</v>
      </c>
      <c r="R25" s="4" t="s">
        <v>3507</v>
      </c>
      <c r="S25" s="4" t="s">
        <v>3508</v>
      </c>
      <c r="T25" s="4" t="s">
        <v>3509</v>
      </c>
      <c r="U25" s="4" t="s">
        <v>3510</v>
      </c>
      <c r="V25" s="4" t="s">
        <v>188</v>
      </c>
      <c r="Y25" s="4" t="s">
        <v>63</v>
      </c>
      <c r="Z25" s="4" t="s">
        <v>431</v>
      </c>
      <c r="AA25" s="4" t="s">
        <v>432</v>
      </c>
      <c r="AB25" s="4" t="s">
        <v>64</v>
      </c>
      <c r="AD25" s="2" t="s">
        <v>82</v>
      </c>
      <c r="AE25" s="4" t="s">
        <v>3512</v>
      </c>
      <c r="AF25" s="4" t="s">
        <v>3513</v>
      </c>
      <c r="AG25" s="4" t="s">
        <v>518</v>
      </c>
      <c r="AJ25" s="2" t="s">
        <v>59</v>
      </c>
      <c r="AK25" s="3"/>
      <c r="AL25" s="4" t="s">
        <v>3514</v>
      </c>
      <c r="AM25" s="3"/>
      <c r="AO25" s="3"/>
      <c r="AP25" s="3"/>
      <c r="AS25" s="2" t="s">
        <v>59</v>
      </c>
      <c r="AT25" s="3"/>
      <c r="AU25" s="2" t="s">
        <v>59</v>
      </c>
      <c r="AV25" s="3"/>
      <c r="AY25" s="4" t="s">
        <v>3507</v>
      </c>
      <c r="AZ25" s="4" t="s">
        <v>210</v>
      </c>
      <c r="BA25" s="4" t="s">
        <v>3515</v>
      </c>
      <c r="BB25" s="2" t="s">
        <v>67</v>
      </c>
      <c r="BC25" s="2" t="s">
        <v>59</v>
      </c>
      <c r="BD25" s="4" t="s">
        <v>132</v>
      </c>
      <c r="BE25" s="4" t="s">
        <v>3517</v>
      </c>
    </row>
    <row r="26" spans="1:57" s="2" customFormat="1">
      <c r="A26" s="2" t="s">
        <v>3518</v>
      </c>
      <c r="B26" s="2" t="s">
        <v>3519</v>
      </c>
      <c r="C26" s="2" t="s">
        <v>3520</v>
      </c>
      <c r="D26" s="2" t="s">
        <v>313</v>
      </c>
      <c r="E26" s="2" t="s">
        <v>75</v>
      </c>
      <c r="F26" s="2" t="s">
        <v>2647</v>
      </c>
      <c r="G26" s="3" t="s">
        <v>3521</v>
      </c>
      <c r="H26" s="4" t="s">
        <v>3535</v>
      </c>
      <c r="I26" s="4" t="s">
        <v>105</v>
      </c>
      <c r="J26" s="2" t="s">
        <v>3522</v>
      </c>
      <c r="K26" s="4" t="s">
        <v>3523</v>
      </c>
      <c r="L26" s="2" t="s">
        <v>59</v>
      </c>
      <c r="M26" s="2" t="s">
        <v>76</v>
      </c>
      <c r="N26" s="4" t="s">
        <v>3524</v>
      </c>
      <c r="O26" s="3"/>
      <c r="P26" s="4" t="s">
        <v>3525</v>
      </c>
      <c r="Q26" s="3" t="s">
        <v>3521</v>
      </c>
      <c r="R26" s="4" t="s">
        <v>3526</v>
      </c>
      <c r="S26" s="4" t="s">
        <v>3527</v>
      </c>
      <c r="T26" s="4" t="s">
        <v>3528</v>
      </c>
      <c r="U26" s="4" t="s">
        <v>3529</v>
      </c>
      <c r="V26" s="4" t="s">
        <v>310</v>
      </c>
      <c r="Y26" s="4" t="s">
        <v>183</v>
      </c>
      <c r="Z26" s="4" t="s">
        <v>1267</v>
      </c>
      <c r="AA26" s="4" t="s">
        <v>1268</v>
      </c>
      <c r="AB26" s="4" t="s">
        <v>81</v>
      </c>
      <c r="AD26" s="2" t="s">
        <v>82</v>
      </c>
      <c r="AE26" s="4" t="s">
        <v>106</v>
      </c>
      <c r="AF26" s="4" t="s">
        <v>3530</v>
      </c>
      <c r="AG26" s="4" t="s">
        <v>3531</v>
      </c>
      <c r="AH26" s="4" t="s">
        <v>464</v>
      </c>
      <c r="AJ26" s="2" t="s">
        <v>59</v>
      </c>
      <c r="AK26" s="4" t="s">
        <v>3532</v>
      </c>
      <c r="AL26" s="4" t="s">
        <v>3533</v>
      </c>
      <c r="AM26" s="3"/>
      <c r="AO26" s="3"/>
      <c r="AP26" s="3"/>
      <c r="AS26" s="2" t="s">
        <v>59</v>
      </c>
      <c r="AT26" s="3"/>
      <c r="AU26" s="2" t="s">
        <v>59</v>
      </c>
      <c r="AV26" s="3"/>
      <c r="AY26" s="4" t="s">
        <v>3526</v>
      </c>
      <c r="AZ26" s="4" t="s">
        <v>210</v>
      </c>
      <c r="BA26" s="4" t="s">
        <v>3534</v>
      </c>
      <c r="BB26" s="2" t="s">
        <v>67</v>
      </c>
      <c r="BC26" s="2" t="s">
        <v>59</v>
      </c>
      <c r="BD26" s="4" t="s">
        <v>462</v>
      </c>
      <c r="BE26" s="4" t="s">
        <v>288</v>
      </c>
    </row>
    <row r="27" spans="1:57" s="2" customFormat="1">
      <c r="A27" s="2" t="s">
        <v>3091</v>
      </c>
      <c r="B27" s="2" t="s">
        <v>3092</v>
      </c>
      <c r="C27" s="2" t="s">
        <v>3093</v>
      </c>
      <c r="D27" s="2" t="s">
        <v>246</v>
      </c>
      <c r="E27" s="2" t="s">
        <v>75</v>
      </c>
      <c r="F27" s="2" t="s">
        <v>2647</v>
      </c>
      <c r="G27" s="3" t="s">
        <v>3094</v>
      </c>
      <c r="H27" s="4" t="s">
        <v>3108</v>
      </c>
      <c r="I27" s="4" t="s">
        <v>105</v>
      </c>
      <c r="J27" s="2" t="s">
        <v>3095</v>
      </c>
      <c r="K27" s="4" t="s">
        <v>3096</v>
      </c>
      <c r="L27" s="2" t="s">
        <v>59</v>
      </c>
      <c r="M27" s="2" t="s">
        <v>76</v>
      </c>
      <c r="N27" s="4" t="s">
        <v>3097</v>
      </c>
      <c r="O27" s="3"/>
      <c r="P27" s="4" t="s">
        <v>3098</v>
      </c>
      <c r="Q27" s="3" t="s">
        <v>3094</v>
      </c>
      <c r="R27" s="4" t="s">
        <v>3099</v>
      </c>
      <c r="S27" s="4" t="s">
        <v>3100</v>
      </c>
      <c r="T27" s="4" t="s">
        <v>3101</v>
      </c>
      <c r="U27" s="4" t="s">
        <v>3102</v>
      </c>
      <c r="V27" s="4" t="s">
        <v>188</v>
      </c>
      <c r="Y27" s="4" t="s">
        <v>183</v>
      </c>
      <c r="Z27" s="4" t="s">
        <v>2216</v>
      </c>
      <c r="AA27" s="4" t="s">
        <v>2217</v>
      </c>
      <c r="AB27" s="4" t="s">
        <v>223</v>
      </c>
      <c r="AD27" s="2" t="s">
        <v>82</v>
      </c>
      <c r="AE27" s="4" t="s">
        <v>3103</v>
      </c>
      <c r="AF27" s="4" t="s">
        <v>3104</v>
      </c>
      <c r="AJ27" s="2" t="s">
        <v>59</v>
      </c>
      <c r="AK27" s="3"/>
      <c r="AL27" s="4" t="s">
        <v>3105</v>
      </c>
      <c r="AM27" s="3"/>
      <c r="AO27" s="3"/>
      <c r="AP27" s="4" t="s">
        <v>3107</v>
      </c>
      <c r="AS27" s="2" t="s">
        <v>59</v>
      </c>
      <c r="AT27" s="3"/>
      <c r="AU27" s="2" t="s">
        <v>59</v>
      </c>
      <c r="AV27" s="3"/>
      <c r="AY27" s="4" t="s">
        <v>3099</v>
      </c>
      <c r="AZ27" s="4" t="s">
        <v>95</v>
      </c>
      <c r="BA27" s="4" t="s">
        <v>3106</v>
      </c>
      <c r="BB27" s="2" t="s">
        <v>67</v>
      </c>
      <c r="BC27" s="2" t="s">
        <v>59</v>
      </c>
      <c r="BD27" s="4" t="s">
        <v>849</v>
      </c>
      <c r="BE27" s="4" t="s">
        <v>288</v>
      </c>
    </row>
    <row r="28" spans="1:57" s="2" customFormat="1">
      <c r="A28" s="2" t="s">
        <v>3183</v>
      </c>
      <c r="B28" s="2" t="s">
        <v>3184</v>
      </c>
      <c r="C28" s="2" t="s">
        <v>3185</v>
      </c>
      <c r="D28" s="2" t="s">
        <v>164</v>
      </c>
      <c r="E28" s="2" t="s">
        <v>58</v>
      </c>
      <c r="F28" s="2" t="s">
        <v>2521</v>
      </c>
      <c r="G28" s="3" t="s">
        <v>3186</v>
      </c>
      <c r="H28" s="4" t="s">
        <v>3196</v>
      </c>
      <c r="I28" s="4" t="s">
        <v>150</v>
      </c>
      <c r="J28" s="2" t="s">
        <v>3187</v>
      </c>
      <c r="K28" s="4" t="s">
        <v>3188</v>
      </c>
      <c r="L28" s="2" t="s">
        <v>59</v>
      </c>
      <c r="M28" s="2" t="s">
        <v>76</v>
      </c>
      <c r="N28" s="4" t="s">
        <v>3189</v>
      </c>
      <c r="O28" s="3"/>
      <c r="P28" s="3"/>
      <c r="Q28" s="3" t="s">
        <v>3186</v>
      </c>
      <c r="R28" s="4" t="s">
        <v>3190</v>
      </c>
      <c r="S28" s="4" t="s">
        <v>3191</v>
      </c>
      <c r="T28" s="4" t="s">
        <v>3192</v>
      </c>
      <c r="U28" s="4" t="s">
        <v>3193</v>
      </c>
      <c r="Y28" s="4" t="s">
        <v>80</v>
      </c>
      <c r="Z28" s="4" t="s">
        <v>3140</v>
      </c>
      <c r="AA28" s="4" t="s">
        <v>3141</v>
      </c>
      <c r="AB28" s="4" t="s">
        <v>81</v>
      </c>
      <c r="AD28" s="2" t="s">
        <v>82</v>
      </c>
      <c r="AE28" s="4" t="s">
        <v>2218</v>
      </c>
      <c r="AF28" s="4" t="s">
        <v>3194</v>
      </c>
      <c r="AJ28" s="2" t="s">
        <v>59</v>
      </c>
      <c r="AK28" s="4" t="s">
        <v>3195</v>
      </c>
      <c r="AL28" s="4" t="s">
        <v>3189</v>
      </c>
      <c r="AM28" s="3"/>
      <c r="AO28" s="3"/>
      <c r="AP28" s="3"/>
      <c r="AS28" s="2" t="s">
        <v>59</v>
      </c>
      <c r="AT28" s="3"/>
      <c r="AU28" s="2" t="s">
        <v>59</v>
      </c>
      <c r="AV28" s="3"/>
      <c r="AY28" s="4" t="s">
        <v>3190</v>
      </c>
      <c r="BA28" s="3"/>
      <c r="BB28" s="2" t="s">
        <v>67</v>
      </c>
      <c r="BC28" s="2" t="s">
        <v>59</v>
      </c>
      <c r="BD28" s="4" t="s">
        <v>304</v>
      </c>
      <c r="BE28" s="4" t="s">
        <v>81</v>
      </c>
    </row>
    <row r="29" spans="1:57" s="2" customFormat="1">
      <c r="A29" s="2" t="s">
        <v>3297</v>
      </c>
      <c r="B29" s="2" t="s">
        <v>3298</v>
      </c>
      <c r="C29" s="2" t="s">
        <v>3299</v>
      </c>
      <c r="D29" s="2" t="s">
        <v>195</v>
      </c>
      <c r="E29" s="2" t="s">
        <v>75</v>
      </c>
      <c r="F29" s="2" t="s">
        <v>3246</v>
      </c>
      <c r="G29" s="3" t="s">
        <v>3300</v>
      </c>
      <c r="H29" s="4" t="s">
        <v>3312</v>
      </c>
      <c r="I29" s="4" t="s">
        <v>105</v>
      </c>
      <c r="J29" s="2" t="s">
        <v>3301</v>
      </c>
      <c r="K29" s="4" t="s">
        <v>3302</v>
      </c>
      <c r="L29" s="2" t="s">
        <v>59</v>
      </c>
      <c r="M29" s="2" t="s">
        <v>76</v>
      </c>
      <c r="N29" s="4" t="s">
        <v>3303</v>
      </c>
      <c r="O29" s="3"/>
      <c r="P29" s="4" t="s">
        <v>3304</v>
      </c>
      <c r="Q29" s="3" t="s">
        <v>3300</v>
      </c>
      <c r="R29" s="4" t="s">
        <v>3305</v>
      </c>
      <c r="S29" s="4" t="s">
        <v>3306</v>
      </c>
      <c r="T29" s="4" t="s">
        <v>3250</v>
      </c>
      <c r="U29" s="4" t="s">
        <v>3307</v>
      </c>
      <c r="V29" s="4" t="s">
        <v>220</v>
      </c>
      <c r="Y29" s="4" t="s">
        <v>173</v>
      </c>
      <c r="Z29" s="4" t="s">
        <v>154</v>
      </c>
      <c r="AA29" s="4" t="s">
        <v>155</v>
      </c>
      <c r="AB29" s="4" t="s">
        <v>64</v>
      </c>
      <c r="AD29" s="2" t="s">
        <v>82</v>
      </c>
      <c r="AE29" s="4" t="s">
        <v>3103</v>
      </c>
      <c r="AF29" s="4" t="s">
        <v>307</v>
      </c>
      <c r="AG29" s="4" t="s">
        <v>3308</v>
      </c>
      <c r="AJ29" s="2" t="s">
        <v>59</v>
      </c>
      <c r="AK29" s="3"/>
      <c r="AL29" s="4" t="s">
        <v>3309</v>
      </c>
      <c r="AM29" s="3"/>
      <c r="AO29" s="3"/>
      <c r="AP29" s="4" t="s">
        <v>3311</v>
      </c>
      <c r="AS29" s="2" t="s">
        <v>59</v>
      </c>
      <c r="AT29" s="3"/>
      <c r="AU29" s="2" t="s">
        <v>59</v>
      </c>
      <c r="AV29" s="3"/>
      <c r="AY29" s="4" t="s">
        <v>3300</v>
      </c>
      <c r="AZ29" s="4" t="s">
        <v>95</v>
      </c>
      <c r="BA29" s="4" t="s">
        <v>3310</v>
      </c>
      <c r="BB29" s="2" t="s">
        <v>67</v>
      </c>
      <c r="BC29" s="2" t="s">
        <v>59</v>
      </c>
      <c r="BD29" s="4" t="s">
        <v>447</v>
      </c>
      <c r="BE29" s="4" t="s">
        <v>427</v>
      </c>
    </row>
    <row r="30" spans="1:57" s="2" customFormat="1">
      <c r="A30" s="2" t="s">
        <v>3243</v>
      </c>
      <c r="B30" s="2" t="s">
        <v>3244</v>
      </c>
      <c r="C30" s="2" t="s">
        <v>3245</v>
      </c>
      <c r="D30" s="2" t="s">
        <v>162</v>
      </c>
      <c r="E30" s="2" t="s">
        <v>58</v>
      </c>
      <c r="F30" s="2" t="s">
        <v>3246</v>
      </c>
      <c r="G30" s="3" t="s">
        <v>3247</v>
      </c>
      <c r="H30" s="4" t="s">
        <v>3260</v>
      </c>
      <c r="I30" s="4" t="s">
        <v>2338</v>
      </c>
      <c r="J30" s="2" t="s">
        <v>3248</v>
      </c>
      <c r="K30" s="4" t="s">
        <v>3249</v>
      </c>
      <c r="L30" s="2" t="s">
        <v>59</v>
      </c>
      <c r="M30" s="2" t="s">
        <v>76</v>
      </c>
      <c r="N30" s="4" t="s">
        <v>3250</v>
      </c>
      <c r="O30" s="3"/>
      <c r="P30" s="4" t="s">
        <v>3251</v>
      </c>
      <c r="Q30" s="3" t="s">
        <v>3247</v>
      </c>
      <c r="R30" s="4" t="s">
        <v>3252</v>
      </c>
      <c r="S30" s="4" t="s">
        <v>3253</v>
      </c>
      <c r="T30" s="4" t="s">
        <v>3254</v>
      </c>
      <c r="U30" s="4" t="s">
        <v>3255</v>
      </c>
      <c r="Y30" s="4" t="s">
        <v>190</v>
      </c>
      <c r="Z30" s="4" t="s">
        <v>495</v>
      </c>
      <c r="AA30" s="4" t="s">
        <v>496</v>
      </c>
      <c r="AB30" s="4" t="s">
        <v>64</v>
      </c>
      <c r="AD30" s="2" t="s">
        <v>119</v>
      </c>
      <c r="AE30" s="4" t="s">
        <v>2339</v>
      </c>
      <c r="AF30" s="4" t="s">
        <v>3256</v>
      </c>
      <c r="AJ30" s="2" t="s">
        <v>59</v>
      </c>
      <c r="AK30" s="4" t="s">
        <v>3257</v>
      </c>
      <c r="AL30" s="4" t="s">
        <v>3258</v>
      </c>
      <c r="AM30" s="3"/>
      <c r="AO30" s="3"/>
      <c r="AP30" s="3"/>
      <c r="AS30" s="2" t="s">
        <v>59</v>
      </c>
      <c r="AT30" s="3"/>
      <c r="AU30" s="2" t="s">
        <v>67</v>
      </c>
      <c r="AV30" s="4" t="s">
        <v>3258</v>
      </c>
      <c r="AW30" s="4" t="s">
        <v>417</v>
      </c>
      <c r="AY30" s="4" t="s">
        <v>3252</v>
      </c>
      <c r="AZ30" s="4" t="s">
        <v>68</v>
      </c>
      <c r="BA30" s="4" t="s">
        <v>3259</v>
      </c>
      <c r="BB30" s="2" t="s">
        <v>67</v>
      </c>
      <c r="BC30" s="2" t="s">
        <v>59</v>
      </c>
      <c r="BD30" s="4" t="s">
        <v>108</v>
      </c>
      <c r="BE30" s="4" t="s">
        <v>3261</v>
      </c>
    </row>
    <row r="31" spans="1:57" s="2" customFormat="1">
      <c r="A31" s="2" t="s">
        <v>3375</v>
      </c>
      <c r="B31" s="2" t="s">
        <v>3376</v>
      </c>
      <c r="C31" s="2" t="s">
        <v>389</v>
      </c>
      <c r="D31" s="2" t="s">
        <v>187</v>
      </c>
      <c r="E31" s="2" t="s">
        <v>75</v>
      </c>
      <c r="F31" s="2" t="s">
        <v>3374</v>
      </c>
      <c r="G31" s="3" t="s">
        <v>3377</v>
      </c>
      <c r="H31" s="4" t="s">
        <v>3392</v>
      </c>
      <c r="I31" s="4" t="s">
        <v>105</v>
      </c>
      <c r="J31" s="2" t="s">
        <v>3378</v>
      </c>
      <c r="K31" s="4" t="s">
        <v>3379</v>
      </c>
      <c r="L31" s="2" t="s">
        <v>59</v>
      </c>
      <c r="M31" s="2" t="s">
        <v>76</v>
      </c>
      <c r="N31" s="4" t="s">
        <v>3380</v>
      </c>
      <c r="O31" s="3"/>
      <c r="P31" s="4" t="s">
        <v>3381</v>
      </c>
      <c r="Q31" s="3" t="s">
        <v>3377</v>
      </c>
      <c r="R31" s="4" t="s">
        <v>3382</v>
      </c>
      <c r="S31" s="4" t="s">
        <v>3383</v>
      </c>
      <c r="T31" s="4" t="s">
        <v>3384</v>
      </c>
      <c r="U31" s="4" t="s">
        <v>3385</v>
      </c>
      <c r="V31" s="4" t="s">
        <v>2881</v>
      </c>
      <c r="Y31" s="4" t="s">
        <v>62</v>
      </c>
      <c r="Z31" s="4" t="s">
        <v>2834</v>
      </c>
      <c r="AA31" s="4" t="s">
        <v>2835</v>
      </c>
      <c r="AB31" s="4" t="s">
        <v>81</v>
      </c>
      <c r="AD31" s="2" t="s">
        <v>82</v>
      </c>
      <c r="AE31" s="4" t="s">
        <v>3386</v>
      </c>
      <c r="AF31" s="4" t="s">
        <v>257</v>
      </c>
      <c r="AG31" s="4" t="s">
        <v>3387</v>
      </c>
      <c r="AJ31" s="2" t="s">
        <v>59</v>
      </c>
      <c r="AK31" s="4" t="s">
        <v>3373</v>
      </c>
      <c r="AL31" s="4" t="s">
        <v>3388</v>
      </c>
      <c r="AM31" s="3"/>
      <c r="AO31" s="3"/>
      <c r="AP31" s="4" t="s">
        <v>3390</v>
      </c>
      <c r="AS31" s="2" t="s">
        <v>59</v>
      </c>
      <c r="AT31" s="3"/>
      <c r="AU31" s="2" t="s">
        <v>59</v>
      </c>
      <c r="AV31" s="3"/>
      <c r="AY31" s="4" t="s">
        <v>3391</v>
      </c>
      <c r="AZ31" s="4" t="s">
        <v>68</v>
      </c>
      <c r="BA31" s="4" t="s">
        <v>3389</v>
      </c>
      <c r="BB31" s="2" t="s">
        <v>67</v>
      </c>
      <c r="BC31" s="2" t="s">
        <v>59</v>
      </c>
      <c r="BD31" s="4" t="s">
        <v>329</v>
      </c>
      <c r="BE31" s="4" t="s">
        <v>107</v>
      </c>
    </row>
    <row r="32" spans="1:57" s="2" customFormat="1">
      <c r="A32" s="2" t="s">
        <v>3467</v>
      </c>
      <c r="B32" s="2" t="s">
        <v>3468</v>
      </c>
      <c r="C32" s="2" t="s">
        <v>3469</v>
      </c>
      <c r="D32" s="2" t="s">
        <v>85</v>
      </c>
      <c r="E32" s="2" t="s">
        <v>58</v>
      </c>
      <c r="F32" s="2" t="s">
        <v>3127</v>
      </c>
      <c r="G32" s="3" t="s">
        <v>3470</v>
      </c>
      <c r="H32" s="4" t="s">
        <v>3481</v>
      </c>
      <c r="I32" s="4" t="s">
        <v>150</v>
      </c>
      <c r="J32" s="2" t="s">
        <v>3471</v>
      </c>
      <c r="K32" s="4" t="s">
        <v>3472</v>
      </c>
      <c r="L32" s="2" t="s">
        <v>59</v>
      </c>
      <c r="M32" s="2" t="s">
        <v>76</v>
      </c>
      <c r="N32" s="4" t="s">
        <v>3473</v>
      </c>
      <c r="O32" s="3"/>
      <c r="P32" s="3"/>
      <c r="Q32" s="3" t="s">
        <v>3470</v>
      </c>
      <c r="R32" s="4" t="s">
        <v>3474</v>
      </c>
      <c r="S32" s="4" t="s">
        <v>3475</v>
      </c>
      <c r="T32" s="4" t="s">
        <v>3476</v>
      </c>
      <c r="U32" s="4" t="s">
        <v>3477</v>
      </c>
      <c r="Y32" s="4" t="s">
        <v>173</v>
      </c>
      <c r="Z32" s="4" t="s">
        <v>2743</v>
      </c>
      <c r="AA32" s="4" t="s">
        <v>2744</v>
      </c>
      <c r="AB32" s="4" t="s">
        <v>81</v>
      </c>
      <c r="AD32" s="2" t="s">
        <v>82</v>
      </c>
      <c r="AE32" s="4" t="s">
        <v>460</v>
      </c>
      <c r="AF32" s="4" t="s">
        <v>3478</v>
      </c>
      <c r="AJ32" s="2" t="s">
        <v>59</v>
      </c>
      <c r="AK32" s="4" t="s">
        <v>3479</v>
      </c>
      <c r="AL32" s="4" t="s">
        <v>3479</v>
      </c>
      <c r="AM32" s="3"/>
      <c r="AO32" s="3"/>
      <c r="AP32" s="3"/>
      <c r="AS32" s="2" t="s">
        <v>59</v>
      </c>
      <c r="AT32" s="3"/>
      <c r="AU32" s="2" t="s">
        <v>59</v>
      </c>
      <c r="AV32" s="3"/>
      <c r="AY32" s="4" t="s">
        <v>3474</v>
      </c>
      <c r="AZ32" s="4" t="s">
        <v>68</v>
      </c>
      <c r="BA32" s="4" t="s">
        <v>3480</v>
      </c>
      <c r="BB32" s="2" t="s">
        <v>67</v>
      </c>
      <c r="BC32" s="2" t="s">
        <v>59</v>
      </c>
      <c r="BD32" s="4" t="s">
        <v>1231</v>
      </c>
      <c r="BE32" s="4" t="s">
        <v>89</v>
      </c>
    </row>
    <row r="33" spans="1:60" s="2" customFormat="1">
      <c r="A33" s="2" t="s">
        <v>3128</v>
      </c>
      <c r="B33" s="2" t="s">
        <v>3129</v>
      </c>
      <c r="C33" s="2" t="s">
        <v>3130</v>
      </c>
      <c r="D33" s="2" t="s">
        <v>171</v>
      </c>
      <c r="E33" s="2" t="s">
        <v>75</v>
      </c>
      <c r="F33" s="2" t="s">
        <v>3050</v>
      </c>
      <c r="G33" s="3" t="s">
        <v>3131</v>
      </c>
      <c r="H33" s="4" t="s">
        <v>3146</v>
      </c>
      <c r="I33" s="4" t="s">
        <v>315</v>
      </c>
      <c r="J33" s="2" t="s">
        <v>3132</v>
      </c>
      <c r="K33" s="4" t="s">
        <v>3133</v>
      </c>
      <c r="L33" s="2" t="s">
        <v>59</v>
      </c>
      <c r="M33" s="2" t="s">
        <v>76</v>
      </c>
      <c r="N33" s="4" t="s">
        <v>3134</v>
      </c>
      <c r="O33" s="3"/>
      <c r="P33" s="4" t="s">
        <v>3135</v>
      </c>
      <c r="Q33" s="3" t="s">
        <v>3131</v>
      </c>
      <c r="R33" s="4" t="s">
        <v>3136</v>
      </c>
      <c r="S33" s="4" t="s">
        <v>3137</v>
      </c>
      <c r="T33" s="4" t="s">
        <v>3138</v>
      </c>
      <c r="U33" s="4" t="s">
        <v>3139</v>
      </c>
      <c r="Y33" s="4" t="s">
        <v>91</v>
      </c>
      <c r="Z33" s="4" t="s">
        <v>3140</v>
      </c>
      <c r="AA33" s="4" t="s">
        <v>3141</v>
      </c>
      <c r="AB33" s="4" t="s">
        <v>81</v>
      </c>
      <c r="AD33" s="2" t="s">
        <v>82</v>
      </c>
      <c r="AE33" s="4" t="s">
        <v>3142</v>
      </c>
      <c r="AF33" s="4" t="s">
        <v>323</v>
      </c>
      <c r="AG33" s="4" t="s">
        <v>3143</v>
      </c>
      <c r="AJ33" s="2" t="s">
        <v>59</v>
      </c>
      <c r="AK33" s="4" t="s">
        <v>3144</v>
      </c>
      <c r="AL33" s="4" t="s">
        <v>3134</v>
      </c>
      <c r="AM33" s="3"/>
      <c r="AO33" s="3"/>
      <c r="AP33" s="3"/>
      <c r="AS33" s="2" t="s">
        <v>59</v>
      </c>
      <c r="AT33" s="3"/>
      <c r="AU33" s="2" t="s">
        <v>59</v>
      </c>
      <c r="AV33" s="3"/>
      <c r="AY33" s="4" t="s">
        <v>3136</v>
      </c>
      <c r="AZ33" s="4" t="s">
        <v>95</v>
      </c>
      <c r="BA33" s="4" t="s">
        <v>3145</v>
      </c>
      <c r="BB33" s="2" t="s">
        <v>67</v>
      </c>
      <c r="BC33" s="2" t="s">
        <v>59</v>
      </c>
      <c r="BD33" s="4" t="s">
        <v>270</v>
      </c>
      <c r="BE33" s="4" t="s">
        <v>3147</v>
      </c>
    </row>
    <row r="34" spans="1:60" s="2" customFormat="1">
      <c r="A34" s="2" t="s">
        <v>3434</v>
      </c>
      <c r="B34" s="2" t="s">
        <v>3435</v>
      </c>
      <c r="E34" s="2" t="s">
        <v>82</v>
      </c>
      <c r="F34" s="2" t="s">
        <v>3436</v>
      </c>
      <c r="G34" s="2" t="s">
        <v>404</v>
      </c>
      <c r="H34" s="2" t="s">
        <v>75</v>
      </c>
      <c r="I34" s="2" t="s">
        <v>2629</v>
      </c>
      <c r="J34" s="3" t="s">
        <v>3437</v>
      </c>
      <c r="K34" s="4" t="s">
        <v>3448</v>
      </c>
      <c r="L34" s="4" t="s">
        <v>202</v>
      </c>
      <c r="M34" s="2" t="s">
        <v>3438</v>
      </c>
      <c r="N34" s="4" t="s">
        <v>3439</v>
      </c>
      <c r="O34" s="2" t="s">
        <v>59</v>
      </c>
      <c r="P34" s="2" t="s">
        <v>76</v>
      </c>
      <c r="Q34" s="4" t="s">
        <v>3440</v>
      </c>
      <c r="R34" s="3"/>
      <c r="S34" s="4" t="s">
        <v>3441</v>
      </c>
      <c r="T34" s="3" t="s">
        <v>3437</v>
      </c>
      <c r="U34" s="4" t="s">
        <v>3442</v>
      </c>
      <c r="V34" s="4" t="s">
        <v>3443</v>
      </c>
      <c r="W34" s="4" t="s">
        <v>3444</v>
      </c>
      <c r="X34" s="4" t="s">
        <v>3445</v>
      </c>
      <c r="Y34" s="4" t="s">
        <v>413</v>
      </c>
      <c r="AB34" s="4" t="s">
        <v>400</v>
      </c>
      <c r="AC34" s="4" t="s">
        <v>1626</v>
      </c>
      <c r="AD34" s="4" t="s">
        <v>1627</v>
      </c>
      <c r="AE34" s="4" t="s">
        <v>223</v>
      </c>
      <c r="AH34" s="4" t="s">
        <v>3035</v>
      </c>
      <c r="AI34" s="4" t="s">
        <v>258</v>
      </c>
      <c r="AJ34" s="4" t="s">
        <v>373</v>
      </c>
      <c r="AK34" s="4" t="s">
        <v>711</v>
      </c>
      <c r="AM34" s="2" t="s">
        <v>59</v>
      </c>
      <c r="AN34" s="4" t="s">
        <v>3446</v>
      </c>
      <c r="AO34" s="4" t="s">
        <v>3447</v>
      </c>
      <c r="AP34" s="3"/>
      <c r="AR34" s="3"/>
      <c r="AS34" s="3"/>
      <c r="AV34" s="2" t="s">
        <v>59</v>
      </c>
      <c r="AW34" s="3"/>
      <c r="AX34" s="2" t="s">
        <v>59</v>
      </c>
      <c r="AY34" s="3"/>
      <c r="BB34" s="4" t="s">
        <v>3442</v>
      </c>
      <c r="BD34" s="3"/>
      <c r="BE34" s="2" t="s">
        <v>67</v>
      </c>
      <c r="BF34" s="2" t="s">
        <v>59</v>
      </c>
      <c r="BG34" s="4" t="s">
        <v>384</v>
      </c>
      <c r="BH34" s="4" t="s">
        <v>211</v>
      </c>
    </row>
    <row r="35" spans="1:60" s="2" customFormat="1">
      <c r="A35" s="2" t="s">
        <v>3354</v>
      </c>
      <c r="B35" s="2" t="s">
        <v>3355</v>
      </c>
      <c r="E35" s="2" t="s">
        <v>357</v>
      </c>
      <c r="F35" s="2" t="s">
        <v>3356</v>
      </c>
      <c r="G35" s="2" t="s">
        <v>386</v>
      </c>
      <c r="H35" s="2" t="s">
        <v>58</v>
      </c>
      <c r="I35" s="2" t="s">
        <v>3357</v>
      </c>
      <c r="J35" s="3" t="s">
        <v>3358</v>
      </c>
      <c r="K35" s="4" t="s">
        <v>3372</v>
      </c>
      <c r="L35" s="4" t="s">
        <v>158</v>
      </c>
      <c r="M35" s="2" t="s">
        <v>3359</v>
      </c>
      <c r="N35" s="4" t="s">
        <v>3360</v>
      </c>
      <c r="O35" s="2" t="s">
        <v>59</v>
      </c>
      <c r="P35" s="2" t="s">
        <v>76</v>
      </c>
      <c r="Q35" s="4" t="s">
        <v>3361</v>
      </c>
      <c r="R35" s="3"/>
      <c r="S35" s="4" t="s">
        <v>3362</v>
      </c>
      <c r="T35" s="3" t="s">
        <v>3358</v>
      </c>
      <c r="U35" s="4" t="s">
        <v>3363</v>
      </c>
      <c r="V35" s="4" t="s">
        <v>3364</v>
      </c>
      <c r="W35" s="4" t="s">
        <v>3365</v>
      </c>
      <c r="X35" s="4" t="s">
        <v>3366</v>
      </c>
      <c r="Y35" s="4" t="s">
        <v>290</v>
      </c>
      <c r="AB35" s="4" t="s">
        <v>215</v>
      </c>
      <c r="AC35" s="4" t="s">
        <v>480</v>
      </c>
      <c r="AD35" s="4" t="s">
        <v>481</v>
      </c>
      <c r="AE35" s="4" t="s">
        <v>81</v>
      </c>
      <c r="AH35" s="4" t="s">
        <v>2056</v>
      </c>
      <c r="AI35" s="4" t="s">
        <v>257</v>
      </c>
      <c r="AJ35" s="4" t="s">
        <v>3367</v>
      </c>
      <c r="AK35" s="4" t="s">
        <v>3368</v>
      </c>
      <c r="AM35" s="2" t="s">
        <v>67</v>
      </c>
      <c r="AN35" s="4" t="s">
        <v>3369</v>
      </c>
      <c r="AO35" s="4" t="s">
        <v>3362</v>
      </c>
      <c r="AP35" s="3"/>
      <c r="AR35" s="4" t="s">
        <v>3370</v>
      </c>
      <c r="AS35" s="3"/>
      <c r="AV35" s="2" t="s">
        <v>59</v>
      </c>
      <c r="AW35" s="3"/>
      <c r="AX35" s="2" t="s">
        <v>59</v>
      </c>
      <c r="AY35" s="3"/>
      <c r="BA35" s="4" t="s">
        <v>3371</v>
      </c>
      <c r="BB35" s="4" t="s">
        <v>3363</v>
      </c>
      <c r="BD35" s="3"/>
      <c r="BE35" s="2" t="s">
        <v>67</v>
      </c>
      <c r="BF35" s="2" t="s">
        <v>59</v>
      </c>
      <c r="BG35" s="4" t="s">
        <v>235</v>
      </c>
      <c r="BH35" s="4" t="s">
        <v>97</v>
      </c>
    </row>
    <row r="36" spans="1:60">
      <c r="A36" s="2" t="s">
        <v>1158</v>
      </c>
      <c r="B36" s="2" t="s">
        <v>1159</v>
      </c>
      <c r="C36" s="5" t="s">
        <v>3583</v>
      </c>
      <c r="D36" s="5" t="s">
        <v>3584</v>
      </c>
      <c r="E36" s="2" t="s">
        <v>357</v>
      </c>
      <c r="F36" s="2" t="s">
        <v>1160</v>
      </c>
      <c r="G36" s="2" t="s">
        <v>270</v>
      </c>
      <c r="H36" s="2" t="s">
        <v>75</v>
      </c>
      <c r="I36" s="2" t="s">
        <v>1084</v>
      </c>
      <c r="J36" s="3" t="s">
        <v>1161</v>
      </c>
      <c r="K36" s="4" t="s">
        <v>1177</v>
      </c>
      <c r="L36" s="1"/>
      <c r="M36" s="2" t="s">
        <v>1162</v>
      </c>
      <c r="N36" s="3" t="s">
        <v>1163</v>
      </c>
      <c r="O36" s="2" t="s">
        <v>59</v>
      </c>
      <c r="P36" s="2" t="s">
        <v>76</v>
      </c>
      <c r="Q36" s="4" t="s">
        <v>1164</v>
      </c>
      <c r="R36" s="4" t="s">
        <v>1165</v>
      </c>
      <c r="S36" s="4" t="s">
        <v>1166</v>
      </c>
      <c r="T36" s="3" t="s">
        <v>1161</v>
      </c>
      <c r="U36" s="4" t="s">
        <v>1167</v>
      </c>
      <c r="V36" s="4" t="s">
        <v>1168</v>
      </c>
      <c r="W36" s="1"/>
      <c r="X36" s="1"/>
      <c r="Y36" s="4" t="s">
        <v>220</v>
      </c>
      <c r="Z36" s="4" t="s">
        <v>1169</v>
      </c>
      <c r="AA36" s="4" t="s">
        <v>1170</v>
      </c>
      <c r="AB36" s="4" t="s">
        <v>1171</v>
      </c>
      <c r="AC36" s="4" t="s">
        <v>136</v>
      </c>
      <c r="AD36" s="4" t="s">
        <v>137</v>
      </c>
      <c r="AE36" s="4" t="s">
        <v>81</v>
      </c>
      <c r="AF36" s="1"/>
      <c r="AH36" s="1"/>
      <c r="AI36" s="4" t="s">
        <v>1172</v>
      </c>
      <c r="AJ36" s="1"/>
      <c r="AK36" s="1"/>
      <c r="AL36" s="1"/>
      <c r="AM36" s="2" t="s">
        <v>67</v>
      </c>
      <c r="AN36" s="1"/>
      <c r="AO36" s="4" t="s">
        <v>1173</v>
      </c>
      <c r="AP36" s="1"/>
      <c r="AQ36" s="1"/>
      <c r="AR36" s="4" t="s">
        <v>1168</v>
      </c>
      <c r="AS36" s="4" t="s">
        <v>1175</v>
      </c>
      <c r="AT36" s="1"/>
      <c r="AU36" s="1"/>
      <c r="AV36" s="2" t="s">
        <v>59</v>
      </c>
      <c r="AW36" s="1"/>
      <c r="AX36" s="2" t="s">
        <v>67</v>
      </c>
      <c r="AY36" s="4" t="s">
        <v>1173</v>
      </c>
      <c r="AZ36" s="4" t="s">
        <v>1169</v>
      </c>
      <c r="BA36" s="4" t="s">
        <v>1176</v>
      </c>
      <c r="BB36" s="4" t="s">
        <v>1167</v>
      </c>
      <c r="BC36" s="4" t="s">
        <v>68</v>
      </c>
      <c r="BD36" s="4" t="s">
        <v>1174</v>
      </c>
      <c r="BE36" s="2" t="s">
        <v>67</v>
      </c>
      <c r="BF36" s="2" t="s">
        <v>59</v>
      </c>
      <c r="BG36" s="4" t="s">
        <v>1178</v>
      </c>
      <c r="BH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time dispo in dc home</vt:lpstr>
      <vt:lpstr>init.data</vt:lpstr>
      <vt:lpstr>pulled charts- outside window</vt:lpstr>
      <vt:lpstr>cs on admission</vt:lpstr>
    </vt:vector>
  </TitlesOfParts>
  <Company>New York Hospital Queens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LeBaron</dc:creator>
  <cp:lastModifiedBy>Johnathon LeBaron</cp:lastModifiedBy>
  <dcterms:created xsi:type="dcterms:W3CDTF">2016-08-17T20:35:43Z</dcterms:created>
  <dcterms:modified xsi:type="dcterms:W3CDTF">2017-02-03T20:34:02Z</dcterms:modified>
</cp:coreProperties>
</file>