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\Desktop\Biosensores\Análisis\"/>
    </mc:Choice>
  </mc:AlternateContent>
  <bookViews>
    <workbookView xWindow="0" yWindow="0" windowWidth="20490" windowHeight="7230" activeTab="7"/>
  </bookViews>
  <sheets>
    <sheet name="E1" sheetId="1" r:id="rId1"/>
    <sheet name="E2" sheetId="5" r:id="rId2"/>
    <sheet name="E3" sheetId="6" r:id="rId3"/>
    <sheet name="E4" sheetId="4" r:id="rId4"/>
    <sheet name="H(Y)" sheetId="7" r:id="rId5"/>
    <sheet name="H(R) " sheetId="8" r:id="rId6"/>
    <sheet name="H(C)" sheetId="9" r:id="rId7"/>
    <sheet name="I(x)" sheetId="10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8" i="10" l="1"/>
  <c r="S118" i="10"/>
  <c r="T118" i="10"/>
  <c r="U118" i="10"/>
  <c r="V118" i="10"/>
  <c r="W118" i="10"/>
  <c r="X118" i="10"/>
  <c r="Y118" i="10"/>
  <c r="Z118" i="10"/>
  <c r="AA118" i="10"/>
  <c r="R119" i="10"/>
  <c r="S119" i="10"/>
  <c r="T119" i="10"/>
  <c r="U119" i="10"/>
  <c r="V119" i="10"/>
  <c r="W119" i="10"/>
  <c r="X119" i="10"/>
  <c r="Y119" i="10"/>
  <c r="Z119" i="10"/>
  <c r="AA119" i="10"/>
  <c r="R120" i="10"/>
  <c r="S120" i="10"/>
  <c r="T120" i="10"/>
  <c r="U120" i="10"/>
  <c r="V120" i="10"/>
  <c r="W120" i="10"/>
  <c r="X120" i="10"/>
  <c r="Y120" i="10"/>
  <c r="Z120" i="10"/>
  <c r="AA120" i="10"/>
  <c r="R121" i="10"/>
  <c r="S121" i="10"/>
  <c r="T121" i="10"/>
  <c r="U121" i="10"/>
  <c r="V121" i="10"/>
  <c r="W121" i="10"/>
  <c r="X121" i="10"/>
  <c r="Y121" i="10"/>
  <c r="Z121" i="10"/>
  <c r="AA121" i="10"/>
  <c r="R122" i="10"/>
  <c r="S122" i="10"/>
  <c r="T122" i="10"/>
  <c r="U122" i="10"/>
  <c r="V122" i="10"/>
  <c r="W122" i="10"/>
  <c r="X122" i="10"/>
  <c r="Y122" i="10"/>
  <c r="Z122" i="10"/>
  <c r="AA122" i="10"/>
  <c r="Q119" i="10"/>
  <c r="Q120" i="10"/>
  <c r="Q121" i="10"/>
  <c r="Q122" i="10"/>
  <c r="Q118" i="10"/>
  <c r="E118" i="10"/>
  <c r="F118" i="10"/>
  <c r="G118" i="10"/>
  <c r="H118" i="10"/>
  <c r="J118" i="10"/>
  <c r="K118" i="10"/>
  <c r="L118" i="10"/>
  <c r="M118" i="10"/>
  <c r="N118" i="10"/>
  <c r="O118" i="10"/>
  <c r="E119" i="10"/>
  <c r="F119" i="10"/>
  <c r="G119" i="10"/>
  <c r="H119" i="10"/>
  <c r="J119" i="10"/>
  <c r="K119" i="10"/>
  <c r="L119" i="10"/>
  <c r="M119" i="10"/>
  <c r="N119" i="10"/>
  <c r="O119" i="10"/>
  <c r="E120" i="10"/>
  <c r="F120" i="10"/>
  <c r="G120" i="10"/>
  <c r="H120" i="10"/>
  <c r="J120" i="10"/>
  <c r="K120" i="10"/>
  <c r="L120" i="10"/>
  <c r="M120" i="10"/>
  <c r="N120" i="10"/>
  <c r="O120" i="10"/>
  <c r="E121" i="10"/>
  <c r="F121" i="10"/>
  <c r="G121" i="10"/>
  <c r="H121" i="10"/>
  <c r="J121" i="10"/>
  <c r="K121" i="10"/>
  <c r="L121" i="10"/>
  <c r="M121" i="10"/>
  <c r="N121" i="10"/>
  <c r="O121" i="10"/>
  <c r="E122" i="10"/>
  <c r="F122" i="10"/>
  <c r="G122" i="10"/>
  <c r="H122" i="10"/>
  <c r="J122" i="10"/>
  <c r="K122" i="10"/>
  <c r="L122" i="10"/>
  <c r="M122" i="10"/>
  <c r="N122" i="10"/>
  <c r="O122" i="10"/>
  <c r="D119" i="10"/>
  <c r="D120" i="10"/>
  <c r="D121" i="10"/>
  <c r="D122" i="10"/>
  <c r="D118" i="10"/>
  <c r="R94" i="10"/>
  <c r="S94" i="10"/>
  <c r="T94" i="10"/>
  <c r="U94" i="10"/>
  <c r="V94" i="10"/>
  <c r="W94" i="10"/>
  <c r="X94" i="10"/>
  <c r="Y94" i="10"/>
  <c r="Z94" i="10"/>
  <c r="AA94" i="10"/>
  <c r="R95" i="10"/>
  <c r="S95" i="10"/>
  <c r="T95" i="10"/>
  <c r="U95" i="10"/>
  <c r="V95" i="10"/>
  <c r="W95" i="10"/>
  <c r="X95" i="10"/>
  <c r="Y95" i="10"/>
  <c r="Z95" i="10"/>
  <c r="AA95" i="10"/>
  <c r="R96" i="10"/>
  <c r="S96" i="10"/>
  <c r="T96" i="10"/>
  <c r="U96" i="10"/>
  <c r="V96" i="10"/>
  <c r="W96" i="10"/>
  <c r="X96" i="10"/>
  <c r="Y96" i="10"/>
  <c r="Z96" i="10"/>
  <c r="AA96" i="10"/>
  <c r="R97" i="10"/>
  <c r="S97" i="10"/>
  <c r="T97" i="10"/>
  <c r="U97" i="10"/>
  <c r="V97" i="10"/>
  <c r="W97" i="10"/>
  <c r="X97" i="10"/>
  <c r="Y97" i="10"/>
  <c r="Z97" i="10"/>
  <c r="AA97" i="10"/>
  <c r="R98" i="10"/>
  <c r="S98" i="10"/>
  <c r="T98" i="10"/>
  <c r="U98" i="10"/>
  <c r="V98" i="10"/>
  <c r="W98" i="10"/>
  <c r="X98" i="10"/>
  <c r="Y98" i="10"/>
  <c r="Z98" i="10"/>
  <c r="AA98" i="10"/>
  <c r="Q95" i="10"/>
  <c r="Q96" i="10"/>
  <c r="Q97" i="10"/>
  <c r="Q98" i="10"/>
  <c r="Q94" i="10"/>
  <c r="D95" i="10"/>
  <c r="E95" i="10"/>
  <c r="F95" i="10"/>
  <c r="G95" i="10"/>
  <c r="H95" i="10"/>
  <c r="J95" i="10"/>
  <c r="K95" i="10"/>
  <c r="L95" i="10"/>
  <c r="M95" i="10"/>
  <c r="N95" i="10"/>
  <c r="O95" i="10"/>
  <c r="D96" i="10"/>
  <c r="E96" i="10"/>
  <c r="F96" i="10"/>
  <c r="G96" i="10"/>
  <c r="H96" i="10"/>
  <c r="J96" i="10"/>
  <c r="K96" i="10"/>
  <c r="L96" i="10"/>
  <c r="M96" i="10"/>
  <c r="N96" i="10"/>
  <c r="O96" i="10"/>
  <c r="D97" i="10"/>
  <c r="E97" i="10"/>
  <c r="F97" i="10"/>
  <c r="G97" i="10"/>
  <c r="H97" i="10"/>
  <c r="J97" i="10"/>
  <c r="K97" i="10"/>
  <c r="L97" i="10"/>
  <c r="M97" i="10"/>
  <c r="N97" i="10"/>
  <c r="O97" i="10"/>
  <c r="D98" i="10"/>
  <c r="E98" i="10"/>
  <c r="F98" i="10"/>
  <c r="G98" i="10"/>
  <c r="H98" i="10"/>
  <c r="J98" i="10"/>
  <c r="K98" i="10"/>
  <c r="L98" i="10"/>
  <c r="M98" i="10"/>
  <c r="N98" i="10"/>
  <c r="O98" i="10"/>
  <c r="E94" i="10"/>
  <c r="F94" i="10"/>
  <c r="G94" i="10"/>
  <c r="H94" i="10"/>
  <c r="J94" i="10"/>
  <c r="K94" i="10"/>
  <c r="L94" i="10"/>
  <c r="M94" i="10"/>
  <c r="N94" i="10"/>
  <c r="O94" i="10"/>
  <c r="D94" i="10"/>
  <c r="R70" i="10"/>
  <c r="S70" i="10"/>
  <c r="T70" i="10"/>
  <c r="U70" i="10"/>
  <c r="V70" i="10"/>
  <c r="W70" i="10"/>
  <c r="X70" i="10"/>
  <c r="Y70" i="10"/>
  <c r="Z70" i="10"/>
  <c r="AA70" i="10"/>
  <c r="R71" i="10"/>
  <c r="S71" i="10"/>
  <c r="T71" i="10"/>
  <c r="U71" i="10"/>
  <c r="V71" i="10"/>
  <c r="W71" i="10"/>
  <c r="X71" i="10"/>
  <c r="Y71" i="10"/>
  <c r="Z71" i="10"/>
  <c r="AA71" i="10"/>
  <c r="R72" i="10"/>
  <c r="S72" i="10"/>
  <c r="T72" i="10"/>
  <c r="U72" i="10"/>
  <c r="V72" i="10"/>
  <c r="W72" i="10"/>
  <c r="X72" i="10"/>
  <c r="Y72" i="10"/>
  <c r="Z72" i="10"/>
  <c r="AA72" i="10"/>
  <c r="R73" i="10"/>
  <c r="S73" i="10"/>
  <c r="T73" i="10"/>
  <c r="U73" i="10"/>
  <c r="V73" i="10"/>
  <c r="W73" i="10"/>
  <c r="X73" i="10"/>
  <c r="Y73" i="10"/>
  <c r="Z73" i="10"/>
  <c r="AA73" i="10"/>
  <c r="R74" i="10"/>
  <c r="S74" i="10"/>
  <c r="T74" i="10"/>
  <c r="U74" i="10"/>
  <c r="V74" i="10"/>
  <c r="W74" i="10"/>
  <c r="X74" i="10"/>
  <c r="Y74" i="10"/>
  <c r="Z74" i="10"/>
  <c r="AA74" i="10"/>
  <c r="Q71" i="10"/>
  <c r="Q72" i="10"/>
  <c r="Q73" i="10"/>
  <c r="Q74" i="10"/>
  <c r="Q70" i="10"/>
  <c r="D71" i="10"/>
  <c r="E71" i="10"/>
  <c r="F71" i="10"/>
  <c r="G71" i="10"/>
  <c r="H71" i="10"/>
  <c r="J71" i="10"/>
  <c r="K71" i="10"/>
  <c r="L71" i="10"/>
  <c r="M71" i="10"/>
  <c r="N71" i="10"/>
  <c r="O71" i="10"/>
  <c r="D72" i="10"/>
  <c r="E72" i="10"/>
  <c r="F72" i="10"/>
  <c r="G72" i="10"/>
  <c r="H72" i="10"/>
  <c r="J72" i="10"/>
  <c r="K72" i="10"/>
  <c r="L72" i="10"/>
  <c r="M72" i="10"/>
  <c r="N72" i="10"/>
  <c r="O72" i="10"/>
  <c r="D73" i="10"/>
  <c r="E73" i="10"/>
  <c r="F73" i="10"/>
  <c r="G73" i="10"/>
  <c r="H73" i="10"/>
  <c r="J73" i="10"/>
  <c r="K73" i="10"/>
  <c r="L73" i="10"/>
  <c r="M73" i="10"/>
  <c r="N73" i="10"/>
  <c r="O73" i="10"/>
  <c r="D74" i="10"/>
  <c r="E74" i="10"/>
  <c r="F74" i="10"/>
  <c r="G74" i="10"/>
  <c r="H74" i="10"/>
  <c r="J74" i="10"/>
  <c r="K74" i="10"/>
  <c r="L74" i="10"/>
  <c r="M74" i="10"/>
  <c r="N74" i="10"/>
  <c r="O74" i="10"/>
  <c r="E70" i="10"/>
  <c r="F70" i="10"/>
  <c r="G70" i="10"/>
  <c r="H70" i="10"/>
  <c r="J70" i="10"/>
  <c r="K70" i="10"/>
  <c r="L70" i="10"/>
  <c r="M70" i="10"/>
  <c r="N70" i="10"/>
  <c r="O70" i="10"/>
  <c r="D70" i="10"/>
  <c r="W44" i="10"/>
  <c r="X44" i="10"/>
  <c r="Y44" i="10"/>
  <c r="Z44" i="10"/>
  <c r="AA44" i="10"/>
  <c r="W45" i="10"/>
  <c r="X45" i="10"/>
  <c r="Y45" i="10"/>
  <c r="Z45" i="10"/>
  <c r="AA45" i="10"/>
  <c r="W46" i="10"/>
  <c r="X46" i="10"/>
  <c r="Y46" i="10"/>
  <c r="Z46" i="10"/>
  <c r="AA46" i="10"/>
  <c r="W47" i="10"/>
  <c r="X47" i="10"/>
  <c r="Y47" i="10"/>
  <c r="Z47" i="10"/>
  <c r="AA47" i="10"/>
  <c r="W48" i="10"/>
  <c r="X48" i="10"/>
  <c r="Y48" i="10"/>
  <c r="Z48" i="10"/>
  <c r="AA48" i="10"/>
  <c r="R44" i="10"/>
  <c r="S44" i="10"/>
  <c r="T44" i="10"/>
  <c r="U44" i="10"/>
  <c r="R45" i="10"/>
  <c r="S45" i="10"/>
  <c r="T45" i="10"/>
  <c r="U45" i="10"/>
  <c r="R46" i="10"/>
  <c r="S46" i="10"/>
  <c r="T46" i="10"/>
  <c r="U46" i="10"/>
  <c r="R47" i="10"/>
  <c r="S47" i="10"/>
  <c r="T47" i="10"/>
  <c r="U47" i="10"/>
  <c r="R48" i="10"/>
  <c r="S48" i="10"/>
  <c r="T48" i="10"/>
  <c r="U48" i="10"/>
  <c r="Q45" i="10"/>
  <c r="Q46" i="10"/>
  <c r="Q47" i="10"/>
  <c r="Q48" i="10"/>
  <c r="Q44" i="10"/>
  <c r="R28" i="10"/>
  <c r="S28" i="10"/>
  <c r="T28" i="10"/>
  <c r="U28" i="10"/>
  <c r="W28" i="10"/>
  <c r="X28" i="10"/>
  <c r="Y28" i="10"/>
  <c r="Z28" i="10"/>
  <c r="AA28" i="10"/>
  <c r="R29" i="10"/>
  <c r="S29" i="10"/>
  <c r="T29" i="10"/>
  <c r="U29" i="10"/>
  <c r="W29" i="10"/>
  <c r="X29" i="10"/>
  <c r="Y29" i="10"/>
  <c r="Z29" i="10"/>
  <c r="AA29" i="10"/>
  <c r="R30" i="10"/>
  <c r="S30" i="10"/>
  <c r="T30" i="10"/>
  <c r="U30" i="10"/>
  <c r="W30" i="10"/>
  <c r="X30" i="10"/>
  <c r="Y30" i="10"/>
  <c r="Z30" i="10"/>
  <c r="AA30" i="10"/>
  <c r="R31" i="10"/>
  <c r="S31" i="10"/>
  <c r="T31" i="10"/>
  <c r="U31" i="10"/>
  <c r="W31" i="10"/>
  <c r="X31" i="10"/>
  <c r="Y31" i="10"/>
  <c r="Z31" i="10"/>
  <c r="AA31" i="10"/>
  <c r="R32" i="10"/>
  <c r="S32" i="10"/>
  <c r="T32" i="10"/>
  <c r="U32" i="10"/>
  <c r="W32" i="10"/>
  <c r="X32" i="10"/>
  <c r="Y32" i="10"/>
  <c r="Z32" i="10"/>
  <c r="AA32" i="10"/>
  <c r="Q32" i="10"/>
  <c r="Q29" i="10"/>
  <c r="Q30" i="10"/>
  <c r="Q31" i="10"/>
  <c r="Q28" i="10"/>
  <c r="Q12" i="10"/>
  <c r="R12" i="10"/>
  <c r="S12" i="10"/>
  <c r="T12" i="10"/>
  <c r="U12" i="10"/>
  <c r="W12" i="10"/>
  <c r="X12" i="10"/>
  <c r="Y12" i="10"/>
  <c r="Z12" i="10"/>
  <c r="AA12" i="10"/>
  <c r="Q13" i="10"/>
  <c r="R13" i="10"/>
  <c r="S13" i="10"/>
  <c r="T13" i="10"/>
  <c r="U13" i="10"/>
  <c r="W13" i="10"/>
  <c r="X13" i="10"/>
  <c r="Y13" i="10"/>
  <c r="Z13" i="10"/>
  <c r="AA13" i="10"/>
  <c r="Q14" i="10"/>
  <c r="R14" i="10"/>
  <c r="S14" i="10"/>
  <c r="T14" i="10"/>
  <c r="U14" i="10"/>
  <c r="W14" i="10"/>
  <c r="X14" i="10"/>
  <c r="Y14" i="10"/>
  <c r="Z14" i="10"/>
  <c r="AA14" i="10"/>
  <c r="Q15" i="10"/>
  <c r="R15" i="10"/>
  <c r="S15" i="10"/>
  <c r="T15" i="10"/>
  <c r="U15" i="10"/>
  <c r="W15" i="10"/>
  <c r="X15" i="10"/>
  <c r="Y15" i="10"/>
  <c r="Z15" i="10"/>
  <c r="AA15" i="10"/>
  <c r="R11" i="10"/>
  <c r="S11" i="10"/>
  <c r="T11" i="10"/>
  <c r="U11" i="10"/>
  <c r="W11" i="10"/>
  <c r="X11" i="10"/>
  <c r="Y11" i="10"/>
  <c r="Z11" i="10"/>
  <c r="AA11" i="10"/>
  <c r="Q11" i="10"/>
</calcChain>
</file>

<file path=xl/sharedStrings.xml><?xml version="1.0" encoding="utf-8"?>
<sst xmlns="http://schemas.openxmlformats.org/spreadsheetml/2006/main" count="1176" uniqueCount="146">
  <si>
    <t>E1</t>
  </si>
  <si>
    <t>E2</t>
  </si>
  <si>
    <t>E3</t>
  </si>
  <si>
    <t>E4</t>
  </si>
  <si>
    <t>J23101</t>
  </si>
  <si>
    <t>pLux76</t>
  </si>
  <si>
    <t>pTet</t>
  </si>
  <si>
    <t>J23106</t>
  </si>
  <si>
    <t>J23107</t>
  </si>
  <si>
    <t>pLacI</t>
  </si>
  <si>
    <t>pLas81</t>
  </si>
  <si>
    <t>YFP</t>
  </si>
  <si>
    <t>RFP</t>
  </si>
  <si>
    <t>Glucosa</t>
  </si>
  <si>
    <t>Glicerol</t>
  </si>
  <si>
    <t xml:space="preserve">, , , , , , , </t>
  </si>
  <si>
    <t>I(dlogOD,dC) =  [0.73241544, 0.84118962, 0.902668, 1.0586672, 1.1335852, 1.0878992, 0.64652753, 1.0956581]</t>
  </si>
  <si>
    <t>H(dY) =  [3.6257074, 3.2830191, 3.38006, 3.8548996, 3.4728532, 3.7898448, 3.2390075, 3.6151679]</t>
  </si>
  <si>
    <t>H(dY|dlogOD) =  [0.69904566, 0.6558162, 0.77578789, 0.77619398, 0.76212126, 0.67405319, 0.77180946, 0.81638455]</t>
  </si>
  <si>
    <t>H(dY|dC) =  [0.56375986, 0.71479565, 0.61121047, 0.63442224, 0.63699734, 0.81178874, 0.57100552, 0.62998021]</t>
  </si>
  <si>
    <t>H(dY|dR) =  [0.39046922, 0.45050648, 0.44194084, 0.49097952, 0.55071801, 0.45178157, 0.54450482, 0.52818394]</t>
  </si>
  <si>
    <t>H(dY|dC,dlogOD) =  [0.35226959, 0.33850476, 0.3678529, 0.40725118, 0.37023351, 0.51518905, 0.38656035, 0.39296007]</t>
  </si>
  <si>
    <t>H(dY|dR,dlogOD) =  [0.23436439, 0.25619093, 0.26910928, 0.29670149, 0.30256301, 0.22247365, 0.3467561, 0.31774318]</t>
  </si>
  <si>
    <t>H(dY|dC,dR) =  [0.2837418, 0.26790264, 0.33276394, 0.30135247, 0.41965076, 0.36193925, 0.38375115, 0.29416439]</t>
  </si>
  <si>
    <t>H(dY|dC,dR,dlogOD) =  [0.1505817, 0.12029546, 0.17218482, 0.16876641, 0.19390312, 0.15923314, 0.22315368, 0.14391029]</t>
  </si>
  <si>
    <t>H(dR) =  [3.6678772, 3.110673, 3.6086545, 3.4262199, 3.6559224, 3.381, 3.51897, 3.2474144]</t>
  </si>
  <si>
    <t>H(dR|dlogOD) =  [0.69284821, 0.67791271, 0.76026338, 0.76136541, 0.77353001, 0.71361607, 0.78354281, 0.85387504]</t>
  </si>
  <si>
    <t>H(dR|dC) =  [0.5609436, 0.74466252, 0.60100794, 0.64768362, 0.53990406, 0.82967871, 0.62287652, 0.69746345]</t>
  </si>
  <si>
    <t>H(dR|dY) =  [0.39747691, 0.42006212, 0.47729164, 0.42729214, 0.57321596, 0.38548878, 0.58074313, 0.47475329]</t>
  </si>
  <si>
    <t>H(dR|dC,dlogOD) =  [0.34090137, 0.38491946, 0.36462957, 0.39735436, 0.34129456, 0.55869657, 0.41233554, 0.46762654]</t>
  </si>
  <si>
    <t>H(dR|dY,dlogOD) =  [0.23350957, 0.25614625, 0.28568095, 0.22187996, 0.33698404, 0.20742951, 0.39230591, 0.29876518]</t>
  </si>
  <si>
    <t>H(dR|dC,dY) =  [0.28414491, 0.27300963, 0.34019992, 0.27294084, 0.33344108, 0.3254317, 0.45051983, 0.3236182]</t>
  </si>
  <si>
    <t>H(dR|dC,dY,dlogOD) =  [0.1415323, 0.15462032, 0.18135606, 0.12903087, 0.17379388, 0.15969701, 0.26192906, 0.19037339]</t>
  </si>
  <si>
    <t>I(dlogOD,dC) =  [1.1440854, 0.76860332, 0.89674616, 0.966645, 0.80511737, 0.58732355, 0.83852959, 0.5423038]</t>
  </si>
  <si>
    <t>I(dlogOD,dY) =  [1.0911725, 1.129962, 0.75785065, 0.86275005, 0.82611823, 1.2352881, 0.73911119, 0.66380072]</t>
  </si>
  <si>
    <t>I(dlogOD,dR) =  [1.1265955, 1.0019081, 0.86512661, 0.81761456, 0.82795691, 0.9682641, 0.76170635, 0.47452855]</t>
  </si>
  <si>
    <t>I(dY,dC) =  [1.5816791, 0.93633127, 1.314132, 1.4092658, 1.2606549, 0.71329165, 1.3895166, 1.3376837]</t>
  </si>
  <si>
    <t>I(dY,dR) =  [2.2099802, 1.8039978, 1.8862734, 1.9622231, 1.5602906, 2.0776627, 1.4753523, 1.7056942]</t>
  </si>
  <si>
    <t>I(dR,dC)  =  [1.6104052, 0.79427147, 1.4398246, 1.2071135, 1.6820753, 0.57585621, 1.3270862, 0.98246193]</t>
  </si>
  <si>
    <t>i/hy</t>
  </si>
  <si>
    <t>i/hc</t>
  </si>
  <si>
    <t>i/hr</t>
  </si>
  <si>
    <t>H(dY) =  [3.4063745, 2.7001638, 2.9468951, 3.2893825, 3.3245847, 2.0815687, 3.3540344, 3.1765318]</t>
  </si>
  <si>
    <t>H(dY|dlogOD) =  [0.62395036, 0.71950549, 0.73154348, 0.59807062, 0.71005392, 0.86648738, 0.70005149, 0.66456324]</t>
  </si>
  <si>
    <t>H(dY|dC) =  [0.44484675, 0.60485709, 0.51538271, 0.58881766, 0.6202659, 0.72942168, 0.50537467, 0.63852936]</t>
  </si>
  <si>
    <t>H(dY|dR) =  [0.37609792, 0.49134982, 0.56006831, 0.57430708, 0.53958476, 0.69792217, 0.60050064, 0.63922995]</t>
  </si>
  <si>
    <t>H(dY|dC,dlogOD) =  [0.29732749, 0.37734655, 0.31076875, 0.30562651, 0.40996164, 0.53812027, 0.2999002, 0.39815018]</t>
  </si>
  <si>
    <t>H(dY|dR,dlogOD) =  [0.20702676, 0.2828241, 0.34773976, 0.28631112, 0.33504957, 0.52578205, 0.3553724, 0.36718962]</t>
  </si>
  <si>
    <t>H(dY|dC,dR) =  [0.23892613, 0.25686523, 0.35741681, 0.28385097, 0.32721454, 0.46394324, 0.33655259, 0.35414407]</t>
  </si>
  <si>
    <t>H(dY|dC,dR,dlogOD) =  [0.14385097, 0.13019443, 0.20890725, 0.15575787, 0.21475197, 0.31501138, 0.19743003, 0.21570477]</t>
  </si>
  <si>
    <t>H(dR) =  [3.295188, 2.5339801, 2.8177695, 2.7626796, 3.0985579, 1.6597375, 2.972295, 2.5584598]</t>
  </si>
  <si>
    <t>H(dR|dlogOD) =  [0.63929683, 0.73243451, 0.74981534, 0.62861919, 0.73149407, 0.85185939, 0.7038722, 0.67545098]</t>
  </si>
  <si>
    <t>H(dR|dC) =  [0.48561785, 0.69422585, 0.57387394, 0.65278977, 0.6910885, 0.75439155, 0.57080227, 0.66243994]</t>
  </si>
  <si>
    <t>H(dR|dY) =  [0.35504621, 0.45799139, 0.53990817, 0.4931491, 0.50599957, 0.62114716, 0.54919207, 0.55207533]</t>
  </si>
  <si>
    <t>H(dR|dC,dlogOD) =  [0.30560464, 0.40789843, 0.35931417, 0.34166455, 0.46242613, 0.49417078, 0.33219835, 0.38752273]</t>
  </si>
  <si>
    <t>H(dR|dY,dlogOD) =  [0.20830546, 0.26711482, 0.34842369, 0.25742319, 0.32913458, 0.42456251, 0.31492513, 0.3062377]</t>
  </si>
  <si>
    <t>H(dR|dC,dY) =  [0.27274919, 0.32341197, 0.40866899, 0.28968152, 0.37666029, 0.4214409, 0.38029796, 0.30935282]</t>
  </si>
  <si>
    <t>H(dR|dC,dY,dlogOD) =  [0.1469495, 0.14453736, 0.25278482, 0.16322356, 0.25297675, 0.21435784, 0.21656781, 0.16100222]</t>
  </si>
  <si>
    <t>I(dlogOD,dC) =  [1.2846828, 0.62776423, 0.75147724, 1.2127454, 0.81418538, 0.27450633, 1.2872601, 1.1061583]</t>
  </si>
  <si>
    <t>I(dlogOD,dY) =  [1.2809658, 0.7573812, 0.79111314, 1.3220994, 0.9639504, 0.27791572, 1.0060377, 1.0655253]</t>
  </si>
  <si>
    <t>I(dlogOD,dR) =  [1.1885848, 0.6780057, 0.70496273, 1.0260065, 0.83198118, 0.2458744, 0.88017917, 0.83034539]</t>
  </si>
  <si>
    <t>I(dY,dC) =  [1.8910599, 1.0669506, 1.4281163, 1.352536, 1.2624581, 0.56322742, 1.6589904, 1.1482227]</t>
  </si>
  <si>
    <t>I(dY,dR) =  [2.1252441, 1.3734388, 1.2964327, 1.4002669, 1.5306895, 0.62879574, 1.3399346, 1.1459973]</t>
  </si>
  <si>
    <t>I(dR,dC)  =  [1.6949859, 0.77482557, 1.2007251, 0.9592309, 0.95718026, 0.40764558, 1.2757022, 0.86363363]</t>
  </si>
  <si>
    <t>H(dY) =  [3.0553079, 2.7406261, 2.9393642, 2.8216164, 2.7262752, 2.8647974, 2.5004792, 2.9798715]</t>
  </si>
  <si>
    <t>H(dY|dlogOD) =  [0.72043854, 0.68961668, 0.67415404, 0.61254728, 0.66828525, 0.6453051, 0.79662281, 0.647443]</t>
  </si>
  <si>
    <t>H(dY|dC) =  [0.56498742, 0.67843652, 0.42577597, 0.55150151, 0.49321139, 0.58444262, 0.64394766, 0.67341304]</t>
  </si>
  <si>
    <t>H(dY|dR) =  [0.48339683, 0.51538986, 0.39836276, 0.56687653, 0.46547079, 0.50031054, 0.58723181, 0.55475706]</t>
  </si>
  <si>
    <t>H(dY|dC,dlogOD) =  [0.42521301, 0.41553929, 0.31273577, 0.34679985, 0.39252084, 0.38754106, 0.47333762, 0.42370024]</t>
  </si>
  <si>
    <t>H(dY|dR,dlogOD) =  [0.35086465, 0.32669193, 0.3023352, 0.34241393, 0.33814207, 0.3080551, 0.41652724, 0.31144169]</t>
  </si>
  <si>
    <t>H(dY|dC,dR) =  [0.39675269, 0.33319509, 0.3250263, 0.34030724, 0.38719082, 0.303967, 0.48477769, 0.36102259]</t>
  </si>
  <si>
    <t>H(dY|dC,dR,dlogOD) =  [0.28247547, 0.18365312, 0.22265455, 0.21320239, 0.28486341, 0.18912484, 0.30816522, 0.21629754]</t>
  </si>
  <si>
    <t>H(dR) =  [2.7967966, 2.726778, 2.8203249, 2.7469184, 2.9108872, 2.7010849, 2.5386939, 2.9179335]</t>
  </si>
  <si>
    <t>H(dR|dlogOD) =  [0.75196475, 0.71467692, 0.69647479, 0.65112805, 0.69001913, 0.6893335, 0.7955187, 0.69109946]</t>
  </si>
  <si>
    <t>H(dR|dC) =  [0.54973471, 0.73601627, 0.41850254, 0.6174649, 0.45050251, 0.61946207, 0.58793014, 0.67954862]</t>
  </si>
  <si>
    <t>H(dR|dY) =  [0.43564656, 0.51292878, 0.37296906, 0.55509841, 0.49937138, 0.47002423, 0.59344494, 0.54530621]</t>
  </si>
  <si>
    <t>H(dR|dC,dlogOD) =  [0.42873013, 0.47278169, 0.33406475, 0.39466867, 0.36779672, 0.4170939, 0.45608974, 0.48010671]</t>
  </si>
  <si>
    <t>H(dR|dY,dlogOD) =  [0.34823084, 0.34990928, 0.30896217, 0.37364885, 0.38081387, 0.33164263, 0.42114475, 0.34796619]</t>
  </si>
  <si>
    <t>H(dR|dC,dY) =  [0.36594978, 0.38902149, 0.31350055, 0.40052786, 0.35120606, 0.32198685, 0.43115616, 0.36052686]</t>
  </si>
  <si>
    <t>H(dR|dC,dY,dlogOD) =  [0.27279884, 0.23971805, 0.24018142, 0.25743842, 0.26696709, 0.20665184, 0.29340383, 0.26830137]</t>
  </si>
  <si>
    <t>I(dlogOD,dY) =  [0.85414577, 0.85064435, 0.95777988, 1.0932429, 0.90434575, 1.016129, 0.50854039, 1.0505745]</t>
  </si>
  <si>
    <t>I(dlogOD,dR) =  [0.69370413, 0.77801299, 0.85603976, 0.95832276, 0.90231943, 0.8391366, 0.51911569, 0.90135121]</t>
  </si>
  <si>
    <t>I(dY,dC) =  [1.3290973, 0.88128495, 1.6878536, 1.2654908, 1.381645, 1.1904876, 0.89030147, 0.97318721]</t>
  </si>
  <si>
    <t>I(dY,dR) =  [1.5783815, 1.328135, 1.7684309, 1.2221084, 1.4572737, 1.431509, 1.0321183, 1.3267667]</t>
  </si>
  <si>
    <t>I(dR,dC)  =  [1.2593005, 0.71982527, 1.6400118, 1.0507927, 1.5995252, 1.0278652, 1.0461195, 0.93505573]</t>
  </si>
  <si>
    <t>H(dY) =  [3.769557, 2.7451031, 3.3030782, 3.5284791, 3.0859168, 3.3969474, 3.1953564, 3.2569337]</t>
  </si>
  <si>
    <t>H(dY|dlogOD) =  [0.61874223, 0.68006724, 0.65252566, 0.65269345, 0.71670741, 0.49560571, 0.84695965, 0.63547343]</t>
  </si>
  <si>
    <t>H(dY|dC) =  [0.57098603, 0.66189492, 0.50163114, 0.5831309, 0.59435153, 0.53572977, 0.61696702, 0.62017268]</t>
  </si>
  <si>
    <t>H(dY|dR) =  [0.39344972, 0.53947353, 0.41459468, 0.5408715, 0.55739301, 0.45615712, 0.55568314, 0.57740831]</t>
  </si>
  <si>
    <t>H(dY|dC,dlogOD) =  [0.3007386, 0.44827506, 0.33587945, 0.35524708, 0.35314977, 0.29388392, 0.4156855, 0.33500609]</t>
  </si>
  <si>
    <t>H(dY|dR,dlogOD) =  [0.20921658, 0.31848764, 0.28013527, 0.31903791, 0.31258059, 0.21540277, 0.37257376, 0.34084231]</t>
  </si>
  <si>
    <t>H(dY|dC,dR) =  [0.24637289, 0.3404597, 0.32333833, 0.31538442, 0.4011412, 0.25933522, 0.34768087, 0.25945258]</t>
  </si>
  <si>
    <t>H(dY|dC,dR,dlogOD) =  [0.12922971, 0.20889078, 0.21544576, 0.18047445, 0.20810331, 0.13488314, 0.23401946, 0.16045743]</t>
  </si>
  <si>
    <t>H(dR) =  [3.7383564, 2.6007154, 2.9892364, 2.8819854, 3.115283, 2.8809516, 2.899261, 2.6674078]</t>
  </si>
  <si>
    <t>H(dR|dlogOD) =  [0.61329442, 0.71880829, 0.64984727, 0.66585833, 0.72077638, 0.55008948, 0.82235265, 0.62018907]</t>
  </si>
  <si>
    <t>H(dR|dC) =  [0.58644187, 0.73254365, 0.4559156, 0.61037737, 0.51775509, 0.56821811, 0.63992864, 0.69591367]</t>
  </si>
  <si>
    <t>H(dR|dY) =  [0.38838726, 0.51390582, 0.35313261, 0.4378787, 0.5615654, 0.3587516, 0.51030594, 0.48401102]</t>
  </si>
  <si>
    <t>H(dR|dC,dlogOD) =  [0.30247217, 0.49428213, 0.31397301, 0.34806311, 0.32235518, 0.33194911, 0.39028019, 0.34566358]</t>
  </si>
  <si>
    <t>H(dR|dY,dlogOD) =  [0.20035098, 0.33715436, 0.23835889, 0.25735638, 0.32045904, 0.21970049, 0.29951888, 0.26044127]</t>
  </si>
  <si>
    <t>H(dR|dC,dY) =  [0.25911957, 0.39326283, 0.25890371, 0.28256914, 0.32636636, 0.24231943, 0.34314087, 0.2554704]</t>
  </si>
  <si>
    <t>H(dR|dC,dY,dlogOD) =  [0.12953186, 0.24160725, 0.18089491, 0.13408491, 0.17867601, 0.14447051, 0.19006097, 0.13253796]</t>
  </si>
  <si>
    <t>I(dlogOD,dC) =  [1.42377, 0.84916878, 1.0522089, 1.1450005, 1.0565958, 1.4977434, 0.50224113, 0.92418885]</t>
  </si>
  <si>
    <t>I(dlogOD,dY) =  [1.4371729, 0.87824845, 1.1477349, 1.2254639, 0.87421727, 1.7134008, 0.4890182, 1.1872389]</t>
  </si>
  <si>
    <t>I(dlogOD,dR) =  [1.4456432, 0.73130012, 1.0466893, 0.96299148, 0.86986065, 1.2961705, 0.51504612, 1.0131106]</t>
  </si>
  <si>
    <t>I(dY,dC) =  [1.6171925, 0.92813325, 1.6461513, 1.4709139, 1.2517977, 1.5771015, 1.2239263, 1.2370725]</t>
  </si>
  <si>
    <t>I(dY,dR) =  [2.2864258, 1.2641926, 1.9336395, 1.6200254, 1.3658485, 1.8474057, 1.4197507, 1.376353]</t>
  </si>
  <si>
    <t>I(dR,dC)  =  [1.5460279, 0.6955781, 1.6263969, 1.1228867, 1.5023293, 1.2439427, 1.0439408, 0.81112218]</t>
  </si>
  <si>
    <t>, , , , , , ,</t>
  </si>
  <si>
    <t xml:space="preserve">,, , , , , , </t>
  </si>
  <si>
    <t>, 0.26790264</t>
  </si>
  <si>
    <t>, , , , , ,</t>
  </si>
  <si>
    <t xml:space="preserve">, , , , ,, , </t>
  </si>
  <si>
    <t xml:space="preserve">, , , ,,, , </t>
  </si>
  <si>
    <t>H(dC) =  [3.1014738, 2.2681925, 2.937994, 3.0658953, 2.7255735, 2.2352805, 3.6309054, 3.0773447]</t>
  </si>
  <si>
    <t>H(dC|dlogOD) =  [0.58578312, 0.72323149, 0.74422097, 0.60444003, 0.70127916, 0.87719381, 0.64547139, 0.64054787]</t>
  </si>
  <si>
    <t>H(dC|dR) =  [0.4534902, 0.65839517, 0.59131128, 0.68712872, 0.64881504, 0.81763124, 0.64865458, 0.71935761]</t>
  </si>
  <si>
    <t>H(dC|dY) =  [0.39027041, 0.5296033, 0.51391447, 0.55884457, 0.53680992, 0.74802852, 0.54309189, 0.62687874]</t>
  </si>
  <si>
    <t>H(dC|dY,dlogOD) =  [0.22705051, 0.31590933, 0.32217184, 0.29067841, 0.33523434, 0.57140708, 0.27583352, 0.36554796]</t>
  </si>
  <si>
    <t>H(dC|dR,dlogOD) =  [0.23124899, 0.3606658, 0.36969951, 0.3458651, 0.3953903, 0.61160314, 0.34121576, 0.40116867]</t>
  </si>
  <si>
    <t>H(dC|dY,dR) =  [0.30283296, 0.37925392, 0.38804579, 0.37549999, 0.38977093, 0.59974259, 0.40483361, 0.42508301]</t>
  </si>
  <si>
    <t>H(dC|dY,dR,dlogOD) =  [0.16186248, 0.17896798, 0.23044655, 0.20579492, 0.24865472, 0.41532639, 0.19531725, 0.24480142]</t>
  </si>
  <si>
    <t>H(dC) =  [3.6624401, 2.3324304, 2.938452, 3.2645369, 3.1251435, 3.189307, 2.8943088, 3.2296572]</t>
  </si>
  <si>
    <t>H(dC|dlogOD) =  [0.61125106, 0.63592964, 0.64191729, 0.649261, 0.66190487, 0.53038597, 0.82647276, 0.71384305]</t>
  </si>
  <si>
    <t>H(dC|dR) =  [0.57786942, 0.70177978, 0.44651234, 0.65603471, 0.51927668, 0.60996455, 0.63931257, 0.74885178]</t>
  </si>
  <si>
    <t>H(dC|dY) =  [0.55843848, 0.60207462, 0.43978977, 0.54942632, 0.5994432, 0.50550342, 0.57712615, 0.61696464]</t>
  </si>
  <si>
    <t>H(dC|dY,dlogOD) =  [0.28394648, 0.36312687, 0.28597909, 0.32776564, 0.30291045, 0.31553102, 0.35034022, 0.41083792]</t>
  </si>
  <si>
    <t>H(dC|dR,dlogOD) =  [0.29398569, 0.38557702, 0.30023852, 0.36870629, 0.26474079, 0.33333629, 0.39366105, 0.48710987]</t>
  </si>
  <si>
    <t>H(dC|dY,dR) =  [0.42649117, 0.46755499, 0.34393218, 0.41231686, 0.3649863, 0.4003284, 0.40967524, 0.42821068]</t>
  </si>
  <si>
    <t>H(dC|dY,dR,dlogOD) =  [0.21165954, 0.2565898, 0.22752197, 0.21893947, 0.16157477, 0.24757427, 0.24069503, 0.30520138]</t>
  </si>
  <si>
    <t>H(dC) =  [3.5327115, 2.9891796, 3.2575974, 3.4091365, 3.3283896, 1.9067755, 3.1656966, 3.0836437]</t>
  </si>
  <si>
    <t>H(dC|dlogOD) =  [0.67614526, 0.74287146, 0.72472161, 0.71645457, 0.75810611, 0.69198072, 0.73512006, 0.82413536]</t>
  </si>
  <si>
    <t>H(dC|dR) =  [0.54414463, 0.73428446, 0.55801034, 0.64591813, 0.4946281, 0.69799501, 0.58079165, 0.68139613]</t>
  </si>
  <si>
    <t>H(dC|dY) =  [0.55227619, 0.68675989, 0.59659457, 0.58662099, 0.62124181, 0.62591761, 0.56107068, 0.56620032]</t>
  </si>
  <si>
    <t>H(dC|dY,dlogOD) =  [0.32024074, 0.39436802, 0.30145103, 0.29927039, 0.34920925, 0.37622732, 0.34094939, 0.32772565]</t>
  </si>
  <si>
    <t>H(dC|dR,dlogOD) =  [0.31073275, 0.43796942, 0.28645179, 0.35061961, 0.28333634, 0.41728491, 0.32248819, 0.41737351]</t>
  </si>
  <si>
    <t>H(dC|dY,dR) =  [0.4346081, 0.53373039, 0.44472915, 0.43149629, 0.3578718, 0.51942658, 0.41631511, 0.40703851]</t>
  </si>
  <si>
    <t>H(dC|dY,dR,dlogOD) =  [0.22474442, 0.2887156, 0.18588379, 0.20595603, 0.16996023, 0.29159036, 0.19602296, 0.21357723]</t>
  </si>
  <si>
    <t>H(dC) =  [2.5170131, 2.8512642, 2.800626, 2.8526394, 2.8757298, 2.9339933, 2.4817264, 2.7744265]</t>
  </si>
  <si>
    <t>H(dC|dlogOD) =  [0.70901406, 0.70497662, 0.6776908, 0.62888163, 0.60580957, 0.6292088, 0.73948479, 0.60508662]</t>
  </si>
  <si>
    <t>H(dC|dR) =  [0.49968475, 0.74754179, 0.41441253, 0.63164192, 0.44378459, 0.64967024, 0.57847124, 0.66297334]</t>
  </si>
  <si>
    <t>H(dC|dY) =  [0.47195455, 0.69091433, 0.39732999, 0.55637872, 0.51954979, 0.59424311, 0.64125723, 0.64922941]</t>
  </si>
  <si>
    <t>H(dC|dY,dlogOD) =  [0.350651, 0.44153455, 0.2983683, 0.3660242, 0.34437692, 0.37752408, 0.41375622, 0.36477607]</t>
  </si>
  <si>
    <t>H(dC|dR,dlogOD) =  [0.34984925, 0.47364256, 0.31273186, 0.38192713, 0.2796475, 0.37858081, 0.3922641, 0.38318032]</t>
  </si>
  <si>
    <t>H(dC|dY,dR) =  [0.39451051, 0.5724166, 0.33744335, 0.40753669, 0.36957291, 0.45795748, 0.47524291, 0.45489269]</t>
  </si>
  <si>
    <t>H(dC|dY,dR,dlogOD) =  [0.26683438, 0.33615443, 0.22910394, 0.25412047, 0.2291383, 0.2624554, 0.28308305, 0.28099042]</t>
  </si>
  <si>
    <t xml:space="preserve">, , , ,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</si>
</sst>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3</xdr:col>
          <xdr:colOff>504825</xdr:colOff>
          <xdr:row>35</xdr:row>
          <xdr:rowOff>152400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3</xdr:col>
          <xdr:colOff>504825</xdr:colOff>
          <xdr:row>35</xdr:row>
          <xdr:rowOff>152400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3:E37"/>
  <sheetViews>
    <sheetView topLeftCell="A12" workbookViewId="0">
      <selection activeCell="B30" sqref="B30"/>
    </sheetView>
  </sheetViews>
  <sheetFormatPr baseColWidth="10" defaultRowHeight="15" x14ac:dyDescent="0.25"/>
  <sheetData>
    <row r="3" spans="2:2" x14ac:dyDescent="0.25">
      <c r="B3" s="1" t="s">
        <v>42</v>
      </c>
    </row>
    <row r="4" spans="2:2" x14ac:dyDescent="0.25">
      <c r="B4" s="1" t="s">
        <v>43</v>
      </c>
    </row>
    <row r="5" spans="2:2" x14ac:dyDescent="0.25">
      <c r="B5" s="1" t="s">
        <v>44</v>
      </c>
    </row>
    <row r="6" spans="2:2" x14ac:dyDescent="0.25">
      <c r="B6" s="1" t="s">
        <v>45</v>
      </c>
    </row>
    <row r="7" spans="2:2" x14ac:dyDescent="0.25">
      <c r="B7" s="1" t="s">
        <v>46</v>
      </c>
    </row>
    <row r="8" spans="2:2" x14ac:dyDescent="0.25">
      <c r="B8" s="1" t="s">
        <v>47</v>
      </c>
    </row>
    <row r="9" spans="2:2" x14ac:dyDescent="0.25">
      <c r="B9" s="1" t="s">
        <v>48</v>
      </c>
    </row>
    <row r="10" spans="2:2" x14ac:dyDescent="0.25">
      <c r="B10" s="1" t="s">
        <v>49</v>
      </c>
    </row>
    <row r="13" spans="2:2" x14ac:dyDescent="0.25">
      <c r="B13" s="1" t="s">
        <v>50</v>
      </c>
    </row>
    <row r="14" spans="2:2" x14ac:dyDescent="0.25">
      <c r="B14" s="1" t="s">
        <v>51</v>
      </c>
    </row>
    <row r="15" spans="2:2" x14ac:dyDescent="0.25">
      <c r="B15" s="1" t="s">
        <v>52</v>
      </c>
    </row>
    <row r="16" spans="2:2" x14ac:dyDescent="0.25">
      <c r="B16" s="1" t="s">
        <v>53</v>
      </c>
    </row>
    <row r="17" spans="2:5" x14ac:dyDescent="0.25">
      <c r="B17" s="1" t="s">
        <v>54</v>
      </c>
    </row>
    <row r="18" spans="2:5" x14ac:dyDescent="0.25">
      <c r="B18" s="1" t="s">
        <v>55</v>
      </c>
    </row>
    <row r="19" spans="2:5" x14ac:dyDescent="0.25">
      <c r="B19" s="1" t="s">
        <v>56</v>
      </c>
    </row>
    <row r="20" spans="2:5" x14ac:dyDescent="0.25">
      <c r="B20" s="1" t="s">
        <v>57</v>
      </c>
    </row>
    <row r="23" spans="2:5" x14ac:dyDescent="0.25">
      <c r="B23" s="1" t="s">
        <v>113</v>
      </c>
    </row>
    <row r="24" spans="2:5" x14ac:dyDescent="0.25">
      <c r="B24" s="1" t="s">
        <v>114</v>
      </c>
    </row>
    <row r="25" spans="2:5" x14ac:dyDescent="0.25">
      <c r="B25" s="1" t="s">
        <v>115</v>
      </c>
    </row>
    <row r="26" spans="2:5" x14ac:dyDescent="0.25">
      <c r="B26" s="1" t="s">
        <v>116</v>
      </c>
    </row>
    <row r="27" spans="2:5" x14ac:dyDescent="0.25">
      <c r="B27" s="1" t="s">
        <v>117</v>
      </c>
    </row>
    <row r="28" spans="2:5" x14ac:dyDescent="0.25">
      <c r="B28" s="1" t="s">
        <v>118</v>
      </c>
    </row>
    <row r="29" spans="2:5" x14ac:dyDescent="0.25">
      <c r="B29" s="1" t="s">
        <v>119</v>
      </c>
    </row>
    <row r="30" spans="2:5" x14ac:dyDescent="0.25">
      <c r="B30" s="1" t="s">
        <v>120</v>
      </c>
    </row>
    <row r="31" spans="2:5" ht="15.75" x14ac:dyDescent="0.3">
      <c r="B31" s="2"/>
    </row>
    <row r="32" spans="2:5" ht="15.75" x14ac:dyDescent="0.3">
      <c r="B32" s="2"/>
      <c r="E32" s="1" t="s">
        <v>58</v>
      </c>
    </row>
    <row r="33" spans="2:5" x14ac:dyDescent="0.25">
      <c r="E33" s="1" t="s">
        <v>59</v>
      </c>
    </row>
    <row r="34" spans="2:5" x14ac:dyDescent="0.25">
      <c r="B34" s="1"/>
      <c r="E34" s="1" t="s">
        <v>60</v>
      </c>
    </row>
    <row r="35" spans="2:5" x14ac:dyDescent="0.25">
      <c r="E35" s="1" t="s">
        <v>61</v>
      </c>
    </row>
    <row r="36" spans="2:5" x14ac:dyDescent="0.25">
      <c r="E36" s="1" t="s">
        <v>62</v>
      </c>
    </row>
    <row r="37" spans="2:5" x14ac:dyDescent="0.25">
      <c r="E37" s="1" t="s">
        <v>63</v>
      </c>
    </row>
  </sheetData>
  <pageMargins left="0.7" right="0.7" top="0.75" bottom="0.75" header="0.3" footer="0.3"/>
  <pageSetup orientation="portrait" horizontalDpi="4294967293" verticalDpi="4294967293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3</xdr:col>
                <xdr:colOff>504825</xdr:colOff>
                <xdr:row>35</xdr:row>
                <xdr:rowOff>152400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32" r:id="rId6" name="Control 8">
          <controlPr defaultSize="0" r:id="rId5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3</xdr:col>
                <xdr:colOff>504825</xdr:colOff>
                <xdr:row>35</xdr:row>
                <xdr:rowOff>152400</xdr:rowOff>
              </to>
            </anchor>
          </controlPr>
        </control>
      </mc:Choice>
      <mc:Fallback>
        <control shapeId="1032" r:id="rId6" name="Control 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4:B36"/>
  <sheetViews>
    <sheetView topLeftCell="A8" workbookViewId="0">
      <selection activeCell="B29" sqref="B29"/>
    </sheetView>
  </sheetViews>
  <sheetFormatPr baseColWidth="10" defaultRowHeight="15" x14ac:dyDescent="0.25"/>
  <sheetData>
    <row r="4" spans="2:2" x14ac:dyDescent="0.25">
      <c r="B4" s="1" t="s">
        <v>64</v>
      </c>
    </row>
    <row r="5" spans="2:2" x14ac:dyDescent="0.25">
      <c r="B5" s="1" t="s">
        <v>65</v>
      </c>
    </row>
    <row r="6" spans="2:2" x14ac:dyDescent="0.25">
      <c r="B6" s="1" t="s">
        <v>66</v>
      </c>
    </row>
    <row r="7" spans="2:2" x14ac:dyDescent="0.25">
      <c r="B7" s="1" t="s">
        <v>67</v>
      </c>
    </row>
    <row r="8" spans="2:2" x14ac:dyDescent="0.25">
      <c r="B8" s="1" t="s">
        <v>68</v>
      </c>
    </row>
    <row r="9" spans="2:2" x14ac:dyDescent="0.25">
      <c r="B9" s="1" t="s">
        <v>69</v>
      </c>
    </row>
    <row r="10" spans="2:2" x14ac:dyDescent="0.25">
      <c r="B10" s="1" t="s">
        <v>70</v>
      </c>
    </row>
    <row r="11" spans="2:2" x14ac:dyDescent="0.25">
      <c r="B11" s="1" t="s">
        <v>71</v>
      </c>
    </row>
    <row r="12" spans="2:2" ht="15.75" x14ac:dyDescent="0.3">
      <c r="B12" s="2"/>
    </row>
    <row r="13" spans="2:2" x14ac:dyDescent="0.25">
      <c r="B13" s="1" t="s">
        <v>72</v>
      </c>
    </row>
    <row r="14" spans="2:2" x14ac:dyDescent="0.25">
      <c r="B14" s="1" t="s">
        <v>73</v>
      </c>
    </row>
    <row r="15" spans="2:2" x14ac:dyDescent="0.25">
      <c r="B15" s="1" t="s">
        <v>74</v>
      </c>
    </row>
    <row r="16" spans="2:2" x14ac:dyDescent="0.25">
      <c r="B16" s="1" t="s">
        <v>75</v>
      </c>
    </row>
    <row r="17" spans="2:2" x14ac:dyDescent="0.25">
      <c r="B17" s="1" t="s">
        <v>76</v>
      </c>
    </row>
    <row r="18" spans="2:2" x14ac:dyDescent="0.25">
      <c r="B18" s="1" t="s">
        <v>77</v>
      </c>
    </row>
    <row r="19" spans="2:2" x14ac:dyDescent="0.25">
      <c r="B19" s="1" t="s">
        <v>78</v>
      </c>
    </row>
    <row r="20" spans="2:2" x14ac:dyDescent="0.25">
      <c r="B20" s="1" t="s">
        <v>79</v>
      </c>
    </row>
    <row r="22" spans="2:2" x14ac:dyDescent="0.25">
      <c r="B22" s="1" t="s">
        <v>137</v>
      </c>
    </row>
    <row r="23" spans="2:2" x14ac:dyDescent="0.25">
      <c r="B23" s="1" t="s">
        <v>138</v>
      </c>
    </row>
    <row r="24" spans="2:2" x14ac:dyDescent="0.25">
      <c r="B24" s="1" t="s">
        <v>139</v>
      </c>
    </row>
    <row r="25" spans="2:2" x14ac:dyDescent="0.25">
      <c r="B25" s="1" t="s">
        <v>140</v>
      </c>
    </row>
    <row r="26" spans="2:2" x14ac:dyDescent="0.25">
      <c r="B26" s="1" t="s">
        <v>141</v>
      </c>
    </row>
    <row r="27" spans="2:2" x14ac:dyDescent="0.25">
      <c r="B27" s="1" t="s">
        <v>142</v>
      </c>
    </row>
    <row r="28" spans="2:2" x14ac:dyDescent="0.25">
      <c r="B28" s="1" t="s">
        <v>143</v>
      </c>
    </row>
    <row r="29" spans="2:2" x14ac:dyDescent="0.25">
      <c r="B29" s="1" t="s">
        <v>144</v>
      </c>
    </row>
    <row r="31" spans="2:2" x14ac:dyDescent="0.25">
      <c r="B31" s="1" t="s">
        <v>16</v>
      </c>
    </row>
    <row r="32" spans="2:2" x14ac:dyDescent="0.25">
      <c r="B32" s="1" t="s">
        <v>80</v>
      </c>
    </row>
    <row r="33" spans="2:2" x14ac:dyDescent="0.25">
      <c r="B33" s="1" t="s">
        <v>81</v>
      </c>
    </row>
    <row r="34" spans="2:2" x14ac:dyDescent="0.25">
      <c r="B34" s="1" t="s">
        <v>82</v>
      </c>
    </row>
    <row r="35" spans="2:2" x14ac:dyDescent="0.25">
      <c r="B35" s="1" t="s">
        <v>83</v>
      </c>
    </row>
    <row r="36" spans="2:2" x14ac:dyDescent="0.25">
      <c r="B36" s="1" t="s">
        <v>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6"/>
  <sheetViews>
    <sheetView topLeftCell="A11" workbookViewId="0">
      <selection activeCell="B29" sqref="B29"/>
    </sheetView>
  </sheetViews>
  <sheetFormatPr baseColWidth="10" defaultRowHeight="15" x14ac:dyDescent="0.25"/>
  <sheetData>
    <row r="3" spans="2:2" x14ac:dyDescent="0.25">
      <c r="B3" s="1" t="s">
        <v>85</v>
      </c>
    </row>
    <row r="4" spans="2:2" x14ac:dyDescent="0.25">
      <c r="B4" s="1" t="s">
        <v>86</v>
      </c>
    </row>
    <row r="5" spans="2:2" x14ac:dyDescent="0.25">
      <c r="B5" s="1" t="s">
        <v>87</v>
      </c>
    </row>
    <row r="6" spans="2:2" x14ac:dyDescent="0.25">
      <c r="B6" s="1" t="s">
        <v>88</v>
      </c>
    </row>
    <row r="7" spans="2:2" x14ac:dyDescent="0.25">
      <c r="B7" s="1" t="s">
        <v>89</v>
      </c>
    </row>
    <row r="8" spans="2:2" x14ac:dyDescent="0.25">
      <c r="B8" s="1" t="s">
        <v>90</v>
      </c>
    </row>
    <row r="9" spans="2:2" x14ac:dyDescent="0.25">
      <c r="B9" s="1" t="s">
        <v>91</v>
      </c>
    </row>
    <row r="10" spans="2:2" x14ac:dyDescent="0.25">
      <c r="B10" s="1" t="s">
        <v>92</v>
      </c>
    </row>
    <row r="13" spans="2:2" x14ac:dyDescent="0.25">
      <c r="B13" s="1" t="s">
        <v>93</v>
      </c>
    </row>
    <row r="14" spans="2:2" x14ac:dyDescent="0.25">
      <c r="B14" s="1" t="s">
        <v>94</v>
      </c>
    </row>
    <row r="15" spans="2:2" x14ac:dyDescent="0.25">
      <c r="B15" s="1" t="s">
        <v>95</v>
      </c>
    </row>
    <row r="16" spans="2:2" x14ac:dyDescent="0.25">
      <c r="B16" s="1" t="s">
        <v>96</v>
      </c>
    </row>
    <row r="17" spans="2:2" x14ac:dyDescent="0.25">
      <c r="B17" s="1" t="s">
        <v>97</v>
      </c>
    </row>
    <row r="18" spans="2:2" x14ac:dyDescent="0.25">
      <c r="B18" s="1" t="s">
        <v>98</v>
      </c>
    </row>
    <row r="19" spans="2:2" x14ac:dyDescent="0.25">
      <c r="B19" s="1" t="s">
        <v>99</v>
      </c>
    </row>
    <row r="20" spans="2:2" x14ac:dyDescent="0.25">
      <c r="B20" s="1" t="s">
        <v>100</v>
      </c>
    </row>
    <row r="22" spans="2:2" x14ac:dyDescent="0.25">
      <c r="B22" s="1" t="s">
        <v>121</v>
      </c>
    </row>
    <row r="23" spans="2:2" x14ac:dyDescent="0.25">
      <c r="B23" s="1" t="s">
        <v>122</v>
      </c>
    </row>
    <row r="24" spans="2:2" x14ac:dyDescent="0.25">
      <c r="B24" s="1" t="s">
        <v>123</v>
      </c>
    </row>
    <row r="25" spans="2:2" x14ac:dyDescent="0.25">
      <c r="B25" s="1" t="s">
        <v>124</v>
      </c>
    </row>
    <row r="26" spans="2:2" x14ac:dyDescent="0.25">
      <c r="B26" s="1" t="s">
        <v>125</v>
      </c>
    </row>
    <row r="27" spans="2:2" x14ac:dyDescent="0.25">
      <c r="B27" s="1" t="s">
        <v>126</v>
      </c>
    </row>
    <row r="28" spans="2:2" x14ac:dyDescent="0.25">
      <c r="B28" s="1" t="s">
        <v>127</v>
      </c>
    </row>
    <row r="29" spans="2:2" x14ac:dyDescent="0.25">
      <c r="B29" s="1" t="s">
        <v>128</v>
      </c>
    </row>
    <row r="31" spans="2:2" x14ac:dyDescent="0.25">
      <c r="B31" s="1" t="s">
        <v>101</v>
      </c>
    </row>
    <row r="32" spans="2:2" x14ac:dyDescent="0.25">
      <c r="B32" s="1" t="s">
        <v>102</v>
      </c>
    </row>
    <row r="33" spans="2:2" x14ac:dyDescent="0.25">
      <c r="B33" s="1" t="s">
        <v>103</v>
      </c>
    </row>
    <row r="34" spans="2:2" x14ac:dyDescent="0.25">
      <c r="B34" s="1" t="s">
        <v>104</v>
      </c>
    </row>
    <row r="35" spans="2:2" x14ac:dyDescent="0.25">
      <c r="B35" s="1" t="s">
        <v>105</v>
      </c>
    </row>
    <row r="36" spans="2:2" x14ac:dyDescent="0.25">
      <c r="B36" s="1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4"/>
  <sheetViews>
    <sheetView topLeftCell="A6" workbookViewId="0">
      <selection activeCell="B27" sqref="B27"/>
    </sheetView>
  </sheetViews>
  <sheetFormatPr baseColWidth="10" defaultRowHeight="15" x14ac:dyDescent="0.25"/>
  <sheetData>
    <row r="2" spans="2:2" x14ac:dyDescent="0.25">
      <c r="B2" s="1" t="s">
        <v>17</v>
      </c>
    </row>
    <row r="3" spans="2:2" x14ac:dyDescent="0.25">
      <c r="B3" s="1" t="s">
        <v>18</v>
      </c>
    </row>
    <row r="4" spans="2:2" x14ac:dyDescent="0.25">
      <c r="B4" s="1" t="s">
        <v>19</v>
      </c>
    </row>
    <row r="5" spans="2:2" x14ac:dyDescent="0.25">
      <c r="B5" s="1" t="s">
        <v>20</v>
      </c>
    </row>
    <row r="6" spans="2:2" x14ac:dyDescent="0.25">
      <c r="B6" s="1" t="s">
        <v>21</v>
      </c>
    </row>
    <row r="7" spans="2:2" x14ac:dyDescent="0.25">
      <c r="B7" s="1" t="s">
        <v>22</v>
      </c>
    </row>
    <row r="8" spans="2:2" x14ac:dyDescent="0.25">
      <c r="B8" s="1" t="s">
        <v>23</v>
      </c>
    </row>
    <row r="9" spans="2:2" x14ac:dyDescent="0.25">
      <c r="B9" s="1" t="s">
        <v>24</v>
      </c>
    </row>
    <row r="11" spans="2:2" x14ac:dyDescent="0.25">
      <c r="B11" s="1" t="s">
        <v>25</v>
      </c>
    </row>
    <row r="12" spans="2:2" x14ac:dyDescent="0.25">
      <c r="B12" s="1" t="s">
        <v>26</v>
      </c>
    </row>
    <row r="13" spans="2:2" x14ac:dyDescent="0.25">
      <c r="B13" s="1" t="s">
        <v>27</v>
      </c>
    </row>
    <row r="14" spans="2:2" x14ac:dyDescent="0.25">
      <c r="B14" s="1" t="s">
        <v>28</v>
      </c>
    </row>
    <row r="15" spans="2:2" x14ac:dyDescent="0.25">
      <c r="B15" s="1" t="s">
        <v>29</v>
      </c>
    </row>
    <row r="16" spans="2:2" x14ac:dyDescent="0.25">
      <c r="B16" s="1" t="s">
        <v>30</v>
      </c>
    </row>
    <row r="17" spans="2:2" x14ac:dyDescent="0.25">
      <c r="B17" s="1" t="s">
        <v>31</v>
      </c>
    </row>
    <row r="18" spans="2:2" x14ac:dyDescent="0.25">
      <c r="B18" s="1" t="s">
        <v>32</v>
      </c>
    </row>
    <row r="20" spans="2:2" x14ac:dyDescent="0.25">
      <c r="B20" s="1" t="s">
        <v>129</v>
      </c>
    </row>
    <row r="21" spans="2:2" x14ac:dyDescent="0.25">
      <c r="B21" s="1" t="s">
        <v>130</v>
      </c>
    </row>
    <row r="22" spans="2:2" x14ac:dyDescent="0.25">
      <c r="B22" s="1" t="s">
        <v>131</v>
      </c>
    </row>
    <row r="23" spans="2:2" x14ac:dyDescent="0.25">
      <c r="B23" s="1" t="s">
        <v>132</v>
      </c>
    </row>
    <row r="24" spans="2:2" x14ac:dyDescent="0.25">
      <c r="B24" s="1" t="s">
        <v>133</v>
      </c>
    </row>
    <row r="25" spans="2:2" x14ac:dyDescent="0.25">
      <c r="B25" s="1" t="s">
        <v>134</v>
      </c>
    </row>
    <row r="26" spans="2:2" x14ac:dyDescent="0.25">
      <c r="B26" s="1" t="s">
        <v>135</v>
      </c>
    </row>
    <row r="27" spans="2:2" x14ac:dyDescent="0.25">
      <c r="B27" s="1" t="s">
        <v>136</v>
      </c>
    </row>
    <row r="29" spans="2:2" x14ac:dyDescent="0.25">
      <c r="B29" s="1" t="s">
        <v>33</v>
      </c>
    </row>
    <row r="30" spans="2:2" x14ac:dyDescent="0.25">
      <c r="B30" s="1" t="s">
        <v>34</v>
      </c>
    </row>
    <row r="31" spans="2:2" x14ac:dyDescent="0.25">
      <c r="B31" s="1" t="s">
        <v>35</v>
      </c>
    </row>
    <row r="32" spans="2:2" x14ac:dyDescent="0.25">
      <c r="B32" s="1" t="s">
        <v>36</v>
      </c>
    </row>
    <row r="33" spans="2:2" x14ac:dyDescent="0.25">
      <c r="B33" s="1" t="s">
        <v>37</v>
      </c>
    </row>
    <row r="34" spans="2:2" x14ac:dyDescent="0.25">
      <c r="B34" s="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27"/>
  <sheetViews>
    <sheetView zoomScaleNormal="100" workbookViewId="0">
      <selection activeCell="D120" sqref="D120:O124"/>
    </sheetView>
  </sheetViews>
  <sheetFormatPr baseColWidth="10" defaultRowHeight="15" x14ac:dyDescent="0.25"/>
  <sheetData>
    <row r="4" spans="2:16" x14ac:dyDescent="0.25">
      <c r="B4" t="s">
        <v>0</v>
      </c>
      <c r="C4" s="1" t="s">
        <v>42</v>
      </c>
    </row>
    <row r="5" spans="2:16" x14ac:dyDescent="0.25">
      <c r="B5" t="s">
        <v>1</v>
      </c>
      <c r="C5" s="1" t="s">
        <v>64</v>
      </c>
    </row>
    <row r="6" spans="2:16" x14ac:dyDescent="0.25">
      <c r="B6" t="s">
        <v>2</v>
      </c>
      <c r="C6" s="1" t="s">
        <v>85</v>
      </c>
    </row>
    <row r="7" spans="2:16" x14ac:dyDescent="0.25">
      <c r="B7" t="s">
        <v>3</v>
      </c>
      <c r="C7" s="1" t="s">
        <v>17</v>
      </c>
    </row>
    <row r="10" spans="2:16" x14ac:dyDescent="0.25">
      <c r="D10" t="s">
        <v>13</v>
      </c>
      <c r="J10" t="s">
        <v>14</v>
      </c>
    </row>
    <row r="11" spans="2:16" x14ac:dyDescent="0.25">
      <c r="D11" t="s">
        <v>4</v>
      </c>
      <c r="E11" t="s">
        <v>8</v>
      </c>
      <c r="F11" t="s">
        <v>6</v>
      </c>
      <c r="G11" t="s">
        <v>9</v>
      </c>
      <c r="H11" t="s">
        <v>10</v>
      </c>
      <c r="I11" t="s">
        <v>11</v>
      </c>
      <c r="K11" t="s">
        <v>4</v>
      </c>
      <c r="L11" t="s">
        <v>8</v>
      </c>
      <c r="M11" t="s">
        <v>6</v>
      </c>
      <c r="N11" t="s">
        <v>9</v>
      </c>
      <c r="O11" t="s">
        <v>10</v>
      </c>
      <c r="P11" t="s">
        <v>11</v>
      </c>
    </row>
    <row r="12" spans="2:16" x14ac:dyDescent="0.25">
      <c r="C12" t="s">
        <v>4</v>
      </c>
      <c r="D12">
        <v>3.4063745000000001</v>
      </c>
      <c r="E12">
        <v>0</v>
      </c>
      <c r="F12">
        <v>0</v>
      </c>
      <c r="G12">
        <v>0</v>
      </c>
      <c r="H12">
        <v>0</v>
      </c>
      <c r="J12" t="s">
        <v>4</v>
      </c>
      <c r="K12">
        <v>2.7001637999999999</v>
      </c>
      <c r="L12">
        <v>0</v>
      </c>
      <c r="M12">
        <v>0</v>
      </c>
      <c r="N12">
        <v>0</v>
      </c>
      <c r="O12">
        <v>0</v>
      </c>
    </row>
    <row r="13" spans="2:16" x14ac:dyDescent="0.25">
      <c r="C13" t="s">
        <v>5</v>
      </c>
      <c r="D13">
        <v>2.9468950999999999</v>
      </c>
      <c r="E13">
        <v>0</v>
      </c>
      <c r="F13">
        <v>3.3245846999999999</v>
      </c>
      <c r="G13">
        <v>3.3540344000000002</v>
      </c>
      <c r="H13">
        <v>0</v>
      </c>
      <c r="J13" t="s">
        <v>5</v>
      </c>
      <c r="K13">
        <v>3.2893824999999999</v>
      </c>
      <c r="L13">
        <v>0</v>
      </c>
      <c r="M13">
        <v>2.0815687</v>
      </c>
      <c r="N13">
        <v>3.1765317999999998</v>
      </c>
      <c r="O13">
        <v>0</v>
      </c>
    </row>
    <row r="14" spans="2:16" x14ac:dyDescent="0.25">
      <c r="C14" t="s">
        <v>5</v>
      </c>
      <c r="D14">
        <v>3.7695569999999998</v>
      </c>
      <c r="E14">
        <v>3.3030781999999999</v>
      </c>
      <c r="F14">
        <v>0</v>
      </c>
      <c r="G14">
        <v>3.0859168000000001</v>
      </c>
      <c r="H14">
        <v>3.1953564000000001</v>
      </c>
      <c r="J14" t="s">
        <v>5</v>
      </c>
      <c r="K14">
        <v>2.7451031000000001</v>
      </c>
      <c r="L14">
        <v>3.5284791000000002</v>
      </c>
      <c r="M14">
        <v>0</v>
      </c>
      <c r="N14">
        <v>3.3969474000000002</v>
      </c>
      <c r="O14">
        <v>3.2569336999999998</v>
      </c>
    </row>
    <row r="15" spans="2:16" x14ac:dyDescent="0.25">
      <c r="C15" t="s">
        <v>6</v>
      </c>
      <c r="D15">
        <v>3.0553078999999999</v>
      </c>
      <c r="E15">
        <v>2.9393642</v>
      </c>
      <c r="F15">
        <v>0</v>
      </c>
      <c r="G15">
        <v>2.7262751999999999</v>
      </c>
      <c r="H15">
        <v>2.5004792</v>
      </c>
      <c r="J15" t="s">
        <v>6</v>
      </c>
      <c r="K15">
        <v>2.7406261000000001</v>
      </c>
      <c r="L15">
        <v>2.8216163999999999</v>
      </c>
      <c r="M15">
        <v>0</v>
      </c>
      <c r="N15">
        <v>2.8647974</v>
      </c>
      <c r="O15">
        <v>2.9798714999999998</v>
      </c>
    </row>
    <row r="16" spans="2:16" x14ac:dyDescent="0.25">
      <c r="C16" t="s">
        <v>7</v>
      </c>
      <c r="D16">
        <v>3.6257074</v>
      </c>
      <c r="E16">
        <v>3.3800599999999998</v>
      </c>
      <c r="F16">
        <v>0</v>
      </c>
      <c r="G16">
        <v>3.4728531999999999</v>
      </c>
      <c r="H16">
        <v>3.2390075</v>
      </c>
      <c r="J16" t="s">
        <v>7</v>
      </c>
      <c r="K16">
        <v>3.2830191000000002</v>
      </c>
      <c r="L16">
        <v>3.8548996</v>
      </c>
      <c r="M16">
        <v>0</v>
      </c>
      <c r="N16">
        <v>3.7898448</v>
      </c>
      <c r="O16">
        <v>3.6151678999999999</v>
      </c>
    </row>
    <row r="17" spans="2:16" x14ac:dyDescent="0.25">
      <c r="C17" t="s">
        <v>12</v>
      </c>
      <c r="J17" t="s">
        <v>12</v>
      </c>
    </row>
    <row r="20" spans="2:16" x14ac:dyDescent="0.25">
      <c r="B20" t="s">
        <v>0</v>
      </c>
      <c r="C20" s="1" t="s">
        <v>43</v>
      </c>
    </row>
    <row r="21" spans="2:16" x14ac:dyDescent="0.25">
      <c r="B21" t="s">
        <v>1</v>
      </c>
      <c r="C21" s="1" t="s">
        <v>65</v>
      </c>
    </row>
    <row r="22" spans="2:16" x14ac:dyDescent="0.25">
      <c r="B22" t="s">
        <v>2</v>
      </c>
      <c r="C22" s="1" t="s">
        <v>86</v>
      </c>
    </row>
    <row r="23" spans="2:16" x14ac:dyDescent="0.25">
      <c r="B23" t="s">
        <v>3</v>
      </c>
      <c r="C23" s="1" t="s">
        <v>18</v>
      </c>
    </row>
    <row r="25" spans="2:16" x14ac:dyDescent="0.25">
      <c r="D25" t="s">
        <v>13</v>
      </c>
      <c r="J25" t="s">
        <v>14</v>
      </c>
    </row>
    <row r="26" spans="2:16" x14ac:dyDescent="0.25">
      <c r="D26" t="s">
        <v>4</v>
      </c>
      <c r="E26" t="s">
        <v>8</v>
      </c>
      <c r="F26" t="s">
        <v>6</v>
      </c>
      <c r="G26" t="s">
        <v>9</v>
      </c>
      <c r="H26" t="s">
        <v>10</v>
      </c>
      <c r="I26" t="s">
        <v>11</v>
      </c>
      <c r="K26" t="s">
        <v>4</v>
      </c>
      <c r="L26" t="s">
        <v>8</v>
      </c>
      <c r="M26" t="s">
        <v>6</v>
      </c>
      <c r="N26" t="s">
        <v>9</v>
      </c>
      <c r="O26" t="s">
        <v>10</v>
      </c>
      <c r="P26" t="s">
        <v>11</v>
      </c>
    </row>
    <row r="27" spans="2:16" x14ac:dyDescent="0.25">
      <c r="C27" t="s">
        <v>4</v>
      </c>
      <c r="D27">
        <v>0.62395036000000004</v>
      </c>
      <c r="E27">
        <v>0</v>
      </c>
      <c r="F27">
        <v>0</v>
      </c>
      <c r="G27">
        <v>0</v>
      </c>
      <c r="H27">
        <v>0</v>
      </c>
      <c r="J27" t="s">
        <v>4</v>
      </c>
      <c r="K27">
        <v>0.71950548999999997</v>
      </c>
      <c r="L27">
        <v>0</v>
      </c>
      <c r="M27">
        <v>0</v>
      </c>
      <c r="N27">
        <v>0</v>
      </c>
      <c r="O27">
        <v>0</v>
      </c>
    </row>
    <row r="28" spans="2:16" x14ac:dyDescent="0.25">
      <c r="C28" t="s">
        <v>5</v>
      </c>
      <c r="D28">
        <v>0.73154348000000002</v>
      </c>
      <c r="E28">
        <v>0</v>
      </c>
      <c r="F28">
        <v>0.71005392000000001</v>
      </c>
      <c r="G28">
        <v>0.70005149</v>
      </c>
      <c r="H28">
        <v>0</v>
      </c>
      <c r="J28" t="s">
        <v>5</v>
      </c>
      <c r="K28">
        <v>0.59807062</v>
      </c>
      <c r="L28">
        <v>0</v>
      </c>
      <c r="M28">
        <v>0.86648738000000003</v>
      </c>
      <c r="N28">
        <v>0.66456324</v>
      </c>
      <c r="O28">
        <v>0</v>
      </c>
    </row>
    <row r="29" spans="2:16" x14ac:dyDescent="0.25">
      <c r="C29" t="s">
        <v>5</v>
      </c>
      <c r="D29">
        <v>0.61874222999999995</v>
      </c>
      <c r="E29">
        <v>0.65252566000000001</v>
      </c>
      <c r="F29">
        <v>0</v>
      </c>
      <c r="G29">
        <v>0.71670741000000004</v>
      </c>
      <c r="H29">
        <v>0.84695964999999995</v>
      </c>
      <c r="J29" t="s">
        <v>5</v>
      </c>
      <c r="K29">
        <v>0.68006723999999996</v>
      </c>
      <c r="L29">
        <v>0.65269345000000001</v>
      </c>
      <c r="M29">
        <v>0</v>
      </c>
      <c r="N29">
        <v>0.49560570999999998</v>
      </c>
      <c r="O29">
        <v>0.63547343000000001</v>
      </c>
    </row>
    <row r="30" spans="2:16" x14ac:dyDescent="0.25">
      <c r="C30" t="s">
        <v>6</v>
      </c>
      <c r="D30">
        <v>0.72043853999999996</v>
      </c>
      <c r="E30">
        <v>0.67415404000000001</v>
      </c>
      <c r="F30">
        <v>0</v>
      </c>
      <c r="G30">
        <v>0.66828525000000005</v>
      </c>
      <c r="H30">
        <v>0.79662281000000001</v>
      </c>
      <c r="J30" t="s">
        <v>6</v>
      </c>
      <c r="K30">
        <v>0.68961667999999998</v>
      </c>
      <c r="L30">
        <v>0.61254728000000003</v>
      </c>
      <c r="M30">
        <v>0</v>
      </c>
      <c r="N30">
        <v>0.64530509999999996</v>
      </c>
      <c r="O30">
        <v>0.64744299999999999</v>
      </c>
    </row>
    <row r="31" spans="2:16" x14ac:dyDescent="0.25">
      <c r="C31" t="s">
        <v>7</v>
      </c>
      <c r="D31">
        <v>0.69904566000000001</v>
      </c>
      <c r="E31">
        <v>0.77578789000000004</v>
      </c>
      <c r="F31">
        <v>0</v>
      </c>
      <c r="G31">
        <v>0.76212126000000002</v>
      </c>
      <c r="H31">
        <v>0.77180945999999995</v>
      </c>
      <c r="J31" t="s">
        <v>7</v>
      </c>
      <c r="K31">
        <v>0.65581619999999996</v>
      </c>
      <c r="L31">
        <v>0.77619397999999995</v>
      </c>
      <c r="M31">
        <v>0</v>
      </c>
      <c r="N31">
        <v>0.67405318999999997</v>
      </c>
      <c r="O31">
        <v>0.81638454999999999</v>
      </c>
    </row>
    <row r="32" spans="2:16" x14ac:dyDescent="0.25">
      <c r="C32" t="s">
        <v>12</v>
      </c>
      <c r="J32" t="s">
        <v>12</v>
      </c>
    </row>
    <row r="33" spans="2:16" x14ac:dyDescent="0.25">
      <c r="D33" t="s">
        <v>15</v>
      </c>
    </row>
    <row r="35" spans="2:16" x14ac:dyDescent="0.25">
      <c r="B35" t="s">
        <v>0</v>
      </c>
      <c r="C35" s="1" t="s">
        <v>44</v>
      </c>
    </row>
    <row r="36" spans="2:16" x14ac:dyDescent="0.25">
      <c r="B36" t="s">
        <v>1</v>
      </c>
      <c r="C36" s="1" t="s">
        <v>66</v>
      </c>
    </row>
    <row r="37" spans="2:16" x14ac:dyDescent="0.25">
      <c r="B37" t="s">
        <v>2</v>
      </c>
      <c r="C37" s="1" t="s">
        <v>87</v>
      </c>
    </row>
    <row r="38" spans="2:16" x14ac:dyDescent="0.25">
      <c r="B38" t="s">
        <v>3</v>
      </c>
      <c r="C38" s="1" t="s">
        <v>19</v>
      </c>
    </row>
    <row r="40" spans="2:16" x14ac:dyDescent="0.25">
      <c r="D40" t="s">
        <v>13</v>
      </c>
      <c r="J40" t="s">
        <v>14</v>
      </c>
    </row>
    <row r="41" spans="2:16" x14ac:dyDescent="0.25">
      <c r="D41" t="s">
        <v>4</v>
      </c>
      <c r="E41" t="s">
        <v>8</v>
      </c>
      <c r="F41" t="s">
        <v>6</v>
      </c>
      <c r="G41" t="s">
        <v>9</v>
      </c>
      <c r="H41" t="s">
        <v>10</v>
      </c>
      <c r="I41" t="s">
        <v>11</v>
      </c>
      <c r="K41" t="s">
        <v>4</v>
      </c>
      <c r="L41" t="s">
        <v>8</v>
      </c>
      <c r="M41" t="s">
        <v>6</v>
      </c>
      <c r="N41" t="s">
        <v>9</v>
      </c>
      <c r="O41" t="s">
        <v>10</v>
      </c>
      <c r="P41" t="s">
        <v>11</v>
      </c>
    </row>
    <row r="42" spans="2:16" x14ac:dyDescent="0.25">
      <c r="C42" t="s">
        <v>4</v>
      </c>
      <c r="D42">
        <v>0.44484675000000001</v>
      </c>
      <c r="E42">
        <v>0</v>
      </c>
      <c r="F42">
        <v>0</v>
      </c>
      <c r="G42">
        <v>0</v>
      </c>
      <c r="H42">
        <v>0</v>
      </c>
      <c r="J42" t="s">
        <v>4</v>
      </c>
      <c r="K42">
        <v>0.60485708999999999</v>
      </c>
      <c r="L42">
        <v>0</v>
      </c>
      <c r="M42">
        <v>0</v>
      </c>
      <c r="N42">
        <v>0</v>
      </c>
      <c r="O42">
        <v>0</v>
      </c>
    </row>
    <row r="43" spans="2:16" x14ac:dyDescent="0.25">
      <c r="C43" t="s">
        <v>5</v>
      </c>
      <c r="D43">
        <v>0.51538271000000002</v>
      </c>
      <c r="E43">
        <v>0</v>
      </c>
      <c r="F43">
        <v>0.62026590000000004</v>
      </c>
      <c r="G43">
        <v>0.50537467000000003</v>
      </c>
      <c r="H43">
        <v>0</v>
      </c>
      <c r="J43" t="s">
        <v>5</v>
      </c>
      <c r="K43">
        <v>0.58881766000000002</v>
      </c>
      <c r="L43">
        <v>0</v>
      </c>
      <c r="M43">
        <v>0.72942167999999996</v>
      </c>
      <c r="N43">
        <v>0.63852936000000005</v>
      </c>
      <c r="O43">
        <v>0</v>
      </c>
    </row>
    <row r="44" spans="2:16" x14ac:dyDescent="0.25">
      <c r="C44" t="s">
        <v>5</v>
      </c>
      <c r="D44">
        <v>0.57098603000000003</v>
      </c>
      <c r="E44">
        <v>0.50163113999999998</v>
      </c>
      <c r="F44">
        <v>0</v>
      </c>
      <c r="G44">
        <v>0.59435152999999996</v>
      </c>
      <c r="H44">
        <v>0.61696702000000003</v>
      </c>
      <c r="J44" t="s">
        <v>5</v>
      </c>
      <c r="K44">
        <v>0.66189492000000005</v>
      </c>
      <c r="L44">
        <v>0.58313090000000001</v>
      </c>
      <c r="M44">
        <v>0</v>
      </c>
      <c r="N44">
        <v>0.53572976999999999</v>
      </c>
      <c r="O44">
        <v>0.62017268000000003</v>
      </c>
    </row>
    <row r="45" spans="2:16" x14ac:dyDescent="0.25">
      <c r="C45" t="s">
        <v>6</v>
      </c>
      <c r="D45">
        <v>0.56498742000000002</v>
      </c>
      <c r="E45">
        <v>0.42577597</v>
      </c>
      <c r="F45">
        <v>0</v>
      </c>
      <c r="G45">
        <v>0.49321139000000003</v>
      </c>
      <c r="H45">
        <v>0.64394766000000003</v>
      </c>
      <c r="J45" t="s">
        <v>6</v>
      </c>
      <c r="K45">
        <v>0.67843651999999999</v>
      </c>
      <c r="L45">
        <v>0.55150151000000003</v>
      </c>
      <c r="M45">
        <v>0</v>
      </c>
      <c r="N45">
        <v>0.58444262000000002</v>
      </c>
      <c r="O45">
        <v>0.67341304000000002</v>
      </c>
    </row>
    <row r="46" spans="2:16" x14ac:dyDescent="0.25">
      <c r="C46" t="s">
        <v>7</v>
      </c>
      <c r="D46">
        <v>0.56375986</v>
      </c>
      <c r="E46">
        <v>0.61121046999999995</v>
      </c>
      <c r="F46">
        <v>0</v>
      </c>
      <c r="G46">
        <v>0.63699733999999997</v>
      </c>
      <c r="H46">
        <v>0.57100552000000004</v>
      </c>
      <c r="J46" t="s">
        <v>7</v>
      </c>
      <c r="K46">
        <v>0.71479565</v>
      </c>
      <c r="L46">
        <v>0.63442224000000003</v>
      </c>
      <c r="M46">
        <v>0</v>
      </c>
      <c r="N46">
        <v>0.81178874000000001</v>
      </c>
      <c r="O46">
        <v>0.62998021000000004</v>
      </c>
    </row>
    <row r="47" spans="2:16" x14ac:dyDescent="0.25">
      <c r="C47" t="s">
        <v>12</v>
      </c>
      <c r="J47" t="s">
        <v>12</v>
      </c>
    </row>
    <row r="48" spans="2:16" x14ac:dyDescent="0.25">
      <c r="D48" t="s">
        <v>15</v>
      </c>
    </row>
    <row r="50" spans="2:16" x14ac:dyDescent="0.25">
      <c r="B50" t="s">
        <v>0</v>
      </c>
      <c r="C50" s="1" t="s">
        <v>45</v>
      </c>
    </row>
    <row r="51" spans="2:16" x14ac:dyDescent="0.25">
      <c r="B51" t="s">
        <v>1</v>
      </c>
      <c r="C51" s="1" t="s">
        <v>67</v>
      </c>
    </row>
    <row r="52" spans="2:16" x14ac:dyDescent="0.25">
      <c r="B52" t="s">
        <v>2</v>
      </c>
      <c r="C52" s="1" t="s">
        <v>88</v>
      </c>
    </row>
    <row r="53" spans="2:16" x14ac:dyDescent="0.25">
      <c r="B53" t="s">
        <v>3</v>
      </c>
      <c r="C53" s="1" t="s">
        <v>20</v>
      </c>
    </row>
    <row r="55" spans="2:16" x14ac:dyDescent="0.25">
      <c r="D55" t="s">
        <v>13</v>
      </c>
      <c r="J55" t="s">
        <v>14</v>
      </c>
    </row>
    <row r="56" spans="2:16" x14ac:dyDescent="0.25">
      <c r="D56" t="s">
        <v>4</v>
      </c>
      <c r="E56" t="s">
        <v>8</v>
      </c>
      <c r="F56" t="s">
        <v>6</v>
      </c>
      <c r="G56" t="s">
        <v>9</v>
      </c>
      <c r="H56" t="s">
        <v>10</v>
      </c>
      <c r="I56" t="s">
        <v>11</v>
      </c>
      <c r="K56" t="s">
        <v>4</v>
      </c>
      <c r="L56" t="s">
        <v>8</v>
      </c>
      <c r="M56" t="s">
        <v>6</v>
      </c>
      <c r="N56" t="s">
        <v>9</v>
      </c>
      <c r="O56" t="s">
        <v>10</v>
      </c>
      <c r="P56" t="s">
        <v>11</v>
      </c>
    </row>
    <row r="57" spans="2:16" x14ac:dyDescent="0.25">
      <c r="C57" t="s">
        <v>4</v>
      </c>
      <c r="D57">
        <v>0.37609791999999997</v>
      </c>
      <c r="E57">
        <v>0</v>
      </c>
      <c r="F57">
        <v>0</v>
      </c>
      <c r="G57">
        <v>0</v>
      </c>
      <c r="H57">
        <v>0</v>
      </c>
      <c r="J57" t="s">
        <v>4</v>
      </c>
      <c r="K57">
        <v>0.49134981999999999</v>
      </c>
      <c r="L57">
        <v>0</v>
      </c>
      <c r="M57">
        <v>0</v>
      </c>
      <c r="N57">
        <v>0</v>
      </c>
      <c r="O57">
        <v>0</v>
      </c>
    </row>
    <row r="58" spans="2:16" x14ac:dyDescent="0.25">
      <c r="C58" t="s">
        <v>5</v>
      </c>
      <c r="D58">
        <v>0.56006831000000001</v>
      </c>
      <c r="E58">
        <v>0</v>
      </c>
      <c r="F58">
        <v>0.53958476</v>
      </c>
      <c r="G58">
        <v>0.55568313999999996</v>
      </c>
      <c r="H58">
        <v>0</v>
      </c>
      <c r="J58" t="s">
        <v>5</v>
      </c>
      <c r="K58">
        <v>0.57430707999999997</v>
      </c>
      <c r="L58">
        <v>0</v>
      </c>
      <c r="M58">
        <v>0.69792217000000001</v>
      </c>
      <c r="N58">
        <v>0.57740831000000004</v>
      </c>
      <c r="O58">
        <v>0</v>
      </c>
    </row>
    <row r="59" spans="2:16" x14ac:dyDescent="0.25">
      <c r="C59" t="s">
        <v>5</v>
      </c>
      <c r="D59">
        <v>0.39344972</v>
      </c>
      <c r="E59">
        <v>0.41459467999999999</v>
      </c>
      <c r="F59">
        <v>0</v>
      </c>
      <c r="G59">
        <v>0.55739300999999997</v>
      </c>
      <c r="H59">
        <v>0.55568313999999996</v>
      </c>
      <c r="J59" t="s">
        <v>5</v>
      </c>
      <c r="K59">
        <v>0.53947352999999998</v>
      </c>
      <c r="L59">
        <v>0.54087149999999995</v>
      </c>
      <c r="M59">
        <v>0</v>
      </c>
      <c r="N59">
        <v>0.45615712000000003</v>
      </c>
      <c r="O59">
        <v>0.57740831000000004</v>
      </c>
    </row>
    <row r="60" spans="2:16" x14ac:dyDescent="0.25">
      <c r="C60" t="s">
        <v>6</v>
      </c>
      <c r="D60">
        <v>0.48339683</v>
      </c>
      <c r="E60">
        <v>0.39836275999999998</v>
      </c>
      <c r="F60">
        <v>0</v>
      </c>
      <c r="G60">
        <v>0.46547079000000002</v>
      </c>
      <c r="H60">
        <v>0.58723181000000002</v>
      </c>
      <c r="J60" t="s">
        <v>6</v>
      </c>
      <c r="K60">
        <v>0.51538985999999998</v>
      </c>
      <c r="L60">
        <v>0.56687653000000005</v>
      </c>
      <c r="M60">
        <v>0</v>
      </c>
      <c r="N60">
        <v>0.50031053999999997</v>
      </c>
      <c r="O60">
        <v>0.55475706000000002</v>
      </c>
    </row>
    <row r="61" spans="2:16" x14ac:dyDescent="0.25">
      <c r="C61" t="s">
        <v>7</v>
      </c>
      <c r="D61">
        <v>0.39046922000000001</v>
      </c>
      <c r="E61">
        <v>0.44194084</v>
      </c>
      <c r="F61">
        <v>0</v>
      </c>
      <c r="G61">
        <v>0.55071800999999998</v>
      </c>
      <c r="H61">
        <v>0.54450482</v>
      </c>
      <c r="J61" t="s">
        <v>7</v>
      </c>
      <c r="K61">
        <v>0.45050647999999999</v>
      </c>
      <c r="L61">
        <v>0.49097952</v>
      </c>
      <c r="M61">
        <v>0</v>
      </c>
      <c r="N61">
        <v>0.45178157000000002</v>
      </c>
      <c r="O61">
        <v>0.52818394000000002</v>
      </c>
    </row>
    <row r="62" spans="2:16" x14ac:dyDescent="0.25">
      <c r="C62" t="s">
        <v>12</v>
      </c>
      <c r="J62" t="s">
        <v>12</v>
      </c>
    </row>
    <row r="63" spans="2:16" x14ac:dyDescent="0.25">
      <c r="D63" t="s">
        <v>107</v>
      </c>
    </row>
    <row r="66" spans="2:16" x14ac:dyDescent="0.25">
      <c r="B66" t="s">
        <v>0</v>
      </c>
      <c r="C66" s="1" t="s">
        <v>46</v>
      </c>
    </row>
    <row r="67" spans="2:16" x14ac:dyDescent="0.25">
      <c r="B67" t="s">
        <v>1</v>
      </c>
      <c r="C67" s="1" t="s">
        <v>68</v>
      </c>
    </row>
    <row r="68" spans="2:16" x14ac:dyDescent="0.25">
      <c r="B68" t="s">
        <v>2</v>
      </c>
      <c r="C68" s="1" t="s">
        <v>89</v>
      </c>
    </row>
    <row r="69" spans="2:16" x14ac:dyDescent="0.25">
      <c r="B69" t="s">
        <v>3</v>
      </c>
      <c r="C69" s="1" t="s">
        <v>21</v>
      </c>
    </row>
    <row r="71" spans="2:16" x14ac:dyDescent="0.25">
      <c r="D71" t="s">
        <v>13</v>
      </c>
      <c r="J71" t="s">
        <v>14</v>
      </c>
    </row>
    <row r="72" spans="2:16" x14ac:dyDescent="0.25">
      <c r="D72" t="s">
        <v>4</v>
      </c>
      <c r="E72" t="s">
        <v>8</v>
      </c>
      <c r="F72" t="s">
        <v>6</v>
      </c>
      <c r="G72" t="s">
        <v>9</v>
      </c>
      <c r="H72" t="s">
        <v>10</v>
      </c>
      <c r="I72" t="s">
        <v>11</v>
      </c>
      <c r="K72" t="s">
        <v>4</v>
      </c>
      <c r="L72" t="s">
        <v>8</v>
      </c>
      <c r="M72" t="s">
        <v>6</v>
      </c>
      <c r="N72" t="s">
        <v>9</v>
      </c>
      <c r="O72" t="s">
        <v>10</v>
      </c>
      <c r="P72" t="s">
        <v>11</v>
      </c>
    </row>
    <row r="73" spans="2:16" x14ac:dyDescent="0.25">
      <c r="B73" s="4"/>
      <c r="C73" t="s">
        <v>4</v>
      </c>
      <c r="D73">
        <v>0.29732749000000003</v>
      </c>
      <c r="E73">
        <v>0</v>
      </c>
      <c r="F73">
        <v>0</v>
      </c>
      <c r="G73">
        <v>0</v>
      </c>
      <c r="H73">
        <v>0</v>
      </c>
      <c r="J73" t="s">
        <v>4</v>
      </c>
      <c r="K73">
        <v>0.37734655</v>
      </c>
      <c r="L73">
        <v>0</v>
      </c>
      <c r="M73">
        <v>0</v>
      </c>
      <c r="N73">
        <v>0</v>
      </c>
      <c r="O73">
        <v>0</v>
      </c>
    </row>
    <row r="74" spans="2:16" x14ac:dyDescent="0.25">
      <c r="C74" t="s">
        <v>5</v>
      </c>
      <c r="D74">
        <v>0.31076874999999998</v>
      </c>
      <c r="E74">
        <v>0</v>
      </c>
      <c r="F74">
        <v>0.40996164000000002</v>
      </c>
      <c r="G74">
        <v>0.29990020000000001</v>
      </c>
      <c r="H74">
        <v>0</v>
      </c>
      <c r="J74" t="s">
        <v>5</v>
      </c>
      <c r="K74">
        <v>0.30562651000000002</v>
      </c>
      <c r="L74">
        <v>0</v>
      </c>
      <c r="M74">
        <v>0.53812026999999996</v>
      </c>
      <c r="N74">
        <v>0.39815018000000002</v>
      </c>
      <c r="O74">
        <v>0</v>
      </c>
    </row>
    <row r="75" spans="2:16" x14ac:dyDescent="0.25">
      <c r="C75" t="s">
        <v>5</v>
      </c>
      <c r="D75">
        <v>0.30073860000000002</v>
      </c>
      <c r="E75">
        <v>0.33587945000000002</v>
      </c>
      <c r="F75">
        <v>0</v>
      </c>
      <c r="G75">
        <v>0.35314976999999997</v>
      </c>
      <c r="H75">
        <v>0.41568549999999999</v>
      </c>
      <c r="J75" t="s">
        <v>5</v>
      </c>
      <c r="K75">
        <v>0.44827506</v>
      </c>
      <c r="L75">
        <v>0.35524707999999999</v>
      </c>
      <c r="M75">
        <v>0</v>
      </c>
      <c r="N75">
        <v>0.29388392000000002</v>
      </c>
      <c r="O75">
        <v>0.33500608999999998</v>
      </c>
    </row>
    <row r="76" spans="2:16" x14ac:dyDescent="0.25">
      <c r="C76" t="s">
        <v>6</v>
      </c>
      <c r="D76">
        <v>0.42521301</v>
      </c>
      <c r="E76">
        <v>0.31273577000000002</v>
      </c>
      <c r="F76">
        <v>0</v>
      </c>
      <c r="G76">
        <v>0.39252083999999998</v>
      </c>
      <c r="H76">
        <v>0.47333762000000001</v>
      </c>
      <c r="J76" t="s">
        <v>6</v>
      </c>
      <c r="K76">
        <v>0.41553929000000001</v>
      </c>
      <c r="L76">
        <v>0.34679985000000002</v>
      </c>
      <c r="M76">
        <v>0</v>
      </c>
      <c r="N76">
        <v>0.38754105999999999</v>
      </c>
      <c r="O76">
        <v>0.42370024000000001</v>
      </c>
    </row>
    <row r="77" spans="2:16" x14ac:dyDescent="0.25">
      <c r="C77" t="s">
        <v>7</v>
      </c>
      <c r="D77">
        <v>0.35226959000000002</v>
      </c>
      <c r="E77">
        <v>0.36785289999999998</v>
      </c>
      <c r="F77">
        <v>0</v>
      </c>
      <c r="G77">
        <v>0.37023350999999999</v>
      </c>
      <c r="H77">
        <v>0.38656035</v>
      </c>
      <c r="J77" t="s">
        <v>7</v>
      </c>
      <c r="K77">
        <v>0.33850476000000002</v>
      </c>
      <c r="L77">
        <v>0.40725117999999999</v>
      </c>
      <c r="M77">
        <v>0</v>
      </c>
      <c r="N77">
        <v>0.51518905000000004</v>
      </c>
      <c r="O77">
        <v>0.39296006999999999</v>
      </c>
    </row>
    <row r="78" spans="2:16" x14ac:dyDescent="0.25">
      <c r="C78" t="s">
        <v>12</v>
      </c>
      <c r="J78" t="s">
        <v>12</v>
      </c>
    </row>
    <row r="79" spans="2:16" x14ac:dyDescent="0.25">
      <c r="D79" t="s">
        <v>108</v>
      </c>
    </row>
    <row r="81" spans="2:16" x14ac:dyDescent="0.25">
      <c r="B81" t="s">
        <v>0</v>
      </c>
      <c r="C81" s="1" t="s">
        <v>47</v>
      </c>
    </row>
    <row r="82" spans="2:16" x14ac:dyDescent="0.25">
      <c r="B82" t="s">
        <v>1</v>
      </c>
      <c r="C82" s="1" t="s">
        <v>69</v>
      </c>
    </row>
    <row r="83" spans="2:16" x14ac:dyDescent="0.25">
      <c r="B83" t="s">
        <v>2</v>
      </c>
      <c r="C83" s="1" t="s">
        <v>90</v>
      </c>
    </row>
    <row r="84" spans="2:16" x14ac:dyDescent="0.25">
      <c r="B84" t="s">
        <v>3</v>
      </c>
      <c r="C84" s="1" t="s">
        <v>22</v>
      </c>
    </row>
    <row r="86" spans="2:16" x14ac:dyDescent="0.25">
      <c r="D86" t="s">
        <v>13</v>
      </c>
      <c r="J86" t="s">
        <v>14</v>
      </c>
    </row>
    <row r="87" spans="2:16" x14ac:dyDescent="0.25">
      <c r="D87" t="s">
        <v>4</v>
      </c>
      <c r="E87" t="s">
        <v>8</v>
      </c>
      <c r="F87" t="s">
        <v>6</v>
      </c>
      <c r="G87" t="s">
        <v>9</v>
      </c>
      <c r="H87" t="s">
        <v>10</v>
      </c>
      <c r="I87" t="s">
        <v>11</v>
      </c>
      <c r="K87" t="s">
        <v>4</v>
      </c>
      <c r="L87" t="s">
        <v>8</v>
      </c>
      <c r="M87" t="s">
        <v>6</v>
      </c>
      <c r="N87" t="s">
        <v>9</v>
      </c>
      <c r="O87" t="s">
        <v>10</v>
      </c>
      <c r="P87" t="s">
        <v>11</v>
      </c>
    </row>
    <row r="88" spans="2:16" x14ac:dyDescent="0.25">
      <c r="C88" t="s">
        <v>4</v>
      </c>
      <c r="D88">
        <v>0.20702676</v>
      </c>
      <c r="E88">
        <v>0</v>
      </c>
      <c r="F88">
        <v>0</v>
      </c>
      <c r="G88">
        <v>0</v>
      </c>
      <c r="H88">
        <v>0</v>
      </c>
      <c r="J88" t="s">
        <v>4</v>
      </c>
      <c r="K88">
        <v>0.28282410000000002</v>
      </c>
      <c r="L88">
        <v>0</v>
      </c>
      <c r="M88">
        <v>0</v>
      </c>
      <c r="N88">
        <v>0</v>
      </c>
      <c r="O88">
        <v>0</v>
      </c>
    </row>
    <row r="89" spans="2:16" x14ac:dyDescent="0.25">
      <c r="C89" t="s">
        <v>5</v>
      </c>
      <c r="D89">
        <v>0.34773976000000001</v>
      </c>
      <c r="E89">
        <v>0</v>
      </c>
      <c r="F89">
        <v>0.33504957000000002</v>
      </c>
      <c r="G89">
        <v>0.35537239999999998</v>
      </c>
      <c r="H89">
        <v>0</v>
      </c>
      <c r="J89" t="s">
        <v>5</v>
      </c>
      <c r="K89">
        <v>0.28631111999999997</v>
      </c>
      <c r="L89">
        <v>0</v>
      </c>
      <c r="M89">
        <v>0.52578205</v>
      </c>
      <c r="N89">
        <v>0.36718961999999999</v>
      </c>
      <c r="O89">
        <v>0</v>
      </c>
    </row>
    <row r="90" spans="2:16" x14ac:dyDescent="0.25">
      <c r="C90" t="s">
        <v>5</v>
      </c>
      <c r="D90">
        <v>0.20921658000000001</v>
      </c>
      <c r="E90">
        <v>0.28013526999999999</v>
      </c>
      <c r="F90">
        <v>0</v>
      </c>
      <c r="G90">
        <v>0.31258058999999999</v>
      </c>
      <c r="H90">
        <v>0.37257375999999998</v>
      </c>
      <c r="J90" t="s">
        <v>5</v>
      </c>
      <c r="K90">
        <v>0.31848764000000002</v>
      </c>
      <c r="L90">
        <v>0.31903790999999998</v>
      </c>
      <c r="M90">
        <v>0</v>
      </c>
      <c r="N90">
        <v>0.21540276999999999</v>
      </c>
      <c r="O90">
        <v>0.34084230999999998</v>
      </c>
    </row>
    <row r="91" spans="2:16" x14ac:dyDescent="0.25">
      <c r="C91" t="s">
        <v>6</v>
      </c>
      <c r="D91">
        <v>0.35086465</v>
      </c>
      <c r="E91">
        <v>0.30233520000000003</v>
      </c>
      <c r="F91">
        <v>0</v>
      </c>
      <c r="G91">
        <v>0.33814207000000002</v>
      </c>
      <c r="H91">
        <v>0.41652724000000002</v>
      </c>
      <c r="J91" t="s">
        <v>6</v>
      </c>
      <c r="K91">
        <v>0.32669193000000002</v>
      </c>
      <c r="L91">
        <v>0.34241392999999998</v>
      </c>
      <c r="M91">
        <v>0</v>
      </c>
      <c r="N91">
        <v>0.30805510000000003</v>
      </c>
      <c r="O91">
        <v>0.31144168999999999</v>
      </c>
    </row>
    <row r="92" spans="2:16" x14ac:dyDescent="0.25">
      <c r="C92" t="s">
        <v>7</v>
      </c>
      <c r="D92">
        <v>0.23436439000000001</v>
      </c>
      <c r="E92">
        <v>0.26910928000000001</v>
      </c>
      <c r="F92">
        <v>0</v>
      </c>
      <c r="G92">
        <v>0.30256301000000002</v>
      </c>
      <c r="H92">
        <v>0.34675610000000001</v>
      </c>
      <c r="J92" t="s">
        <v>7</v>
      </c>
      <c r="K92">
        <v>0.25619092999999998</v>
      </c>
      <c r="L92">
        <v>0.29670149000000001</v>
      </c>
      <c r="M92">
        <v>0</v>
      </c>
      <c r="N92">
        <v>0.22247365</v>
      </c>
      <c r="O92">
        <v>0.31774318000000001</v>
      </c>
    </row>
    <row r="93" spans="2:16" x14ac:dyDescent="0.25">
      <c r="C93" t="s">
        <v>12</v>
      </c>
      <c r="J93" t="s">
        <v>12</v>
      </c>
    </row>
    <row r="94" spans="2:16" x14ac:dyDescent="0.25">
      <c r="D94" t="s">
        <v>15</v>
      </c>
    </row>
    <row r="97" spans="2:16" x14ac:dyDescent="0.25">
      <c r="B97" t="s">
        <v>0</v>
      </c>
      <c r="C97" s="1" t="s">
        <v>48</v>
      </c>
    </row>
    <row r="98" spans="2:16" x14ac:dyDescent="0.25">
      <c r="B98" t="s">
        <v>1</v>
      </c>
      <c r="C98" s="1" t="s">
        <v>70</v>
      </c>
    </row>
    <row r="99" spans="2:16" x14ac:dyDescent="0.25">
      <c r="B99" t="s">
        <v>2</v>
      </c>
      <c r="C99" s="1" t="s">
        <v>91</v>
      </c>
    </row>
    <row r="100" spans="2:16" x14ac:dyDescent="0.25">
      <c r="B100" t="s">
        <v>3</v>
      </c>
      <c r="C100" s="1" t="s">
        <v>23</v>
      </c>
    </row>
    <row r="102" spans="2:16" x14ac:dyDescent="0.25">
      <c r="D102" t="s">
        <v>13</v>
      </c>
      <c r="J102" t="s">
        <v>14</v>
      </c>
    </row>
    <row r="103" spans="2:16" x14ac:dyDescent="0.25">
      <c r="D103" t="s">
        <v>4</v>
      </c>
      <c r="E103" t="s">
        <v>8</v>
      </c>
      <c r="F103" t="s">
        <v>6</v>
      </c>
      <c r="G103" t="s">
        <v>9</v>
      </c>
      <c r="H103" t="s">
        <v>10</v>
      </c>
      <c r="I103" t="s">
        <v>11</v>
      </c>
      <c r="K103" t="s">
        <v>4</v>
      </c>
      <c r="L103" t="s">
        <v>8</v>
      </c>
      <c r="M103" t="s">
        <v>6</v>
      </c>
      <c r="N103" t="s">
        <v>9</v>
      </c>
      <c r="O103" t="s">
        <v>10</v>
      </c>
      <c r="P103" t="s">
        <v>11</v>
      </c>
    </row>
    <row r="104" spans="2:16" x14ac:dyDescent="0.25">
      <c r="C104" t="s">
        <v>4</v>
      </c>
      <c r="D104">
        <v>0.23892612999999999</v>
      </c>
      <c r="E104">
        <v>0</v>
      </c>
      <c r="F104">
        <v>0</v>
      </c>
      <c r="G104">
        <v>0</v>
      </c>
      <c r="H104">
        <v>0</v>
      </c>
      <c r="J104" t="s">
        <v>4</v>
      </c>
      <c r="K104">
        <v>0.25686523</v>
      </c>
      <c r="L104">
        <v>0</v>
      </c>
      <c r="M104">
        <v>0</v>
      </c>
      <c r="N104">
        <v>0</v>
      </c>
      <c r="O104">
        <v>0</v>
      </c>
    </row>
    <row r="105" spans="2:16" x14ac:dyDescent="0.25">
      <c r="C105" t="s">
        <v>5</v>
      </c>
      <c r="D105">
        <v>0.35741680999999997</v>
      </c>
      <c r="E105">
        <v>0</v>
      </c>
      <c r="F105">
        <v>0.32721454</v>
      </c>
      <c r="G105">
        <v>0.33655258999999998</v>
      </c>
      <c r="H105">
        <v>0</v>
      </c>
      <c r="J105" t="s">
        <v>5</v>
      </c>
      <c r="K105">
        <v>0.28385096999999998</v>
      </c>
      <c r="L105">
        <v>0</v>
      </c>
      <c r="M105">
        <v>0.46394323999999998</v>
      </c>
      <c r="N105">
        <v>0.35414406999999998</v>
      </c>
      <c r="O105">
        <v>0</v>
      </c>
    </row>
    <row r="106" spans="2:16" x14ac:dyDescent="0.25">
      <c r="C106" t="s">
        <v>5</v>
      </c>
      <c r="D106">
        <v>0.24637289000000001</v>
      </c>
      <c r="E106">
        <v>0.32333833000000001</v>
      </c>
      <c r="F106">
        <v>0</v>
      </c>
      <c r="G106">
        <v>0.40114119999999998</v>
      </c>
      <c r="H106">
        <v>0.34768086999999998</v>
      </c>
      <c r="J106" t="s">
        <v>5</v>
      </c>
      <c r="K106">
        <v>0.34045969999999998</v>
      </c>
      <c r="L106">
        <v>0.31538442</v>
      </c>
      <c r="M106">
        <v>0</v>
      </c>
      <c r="N106">
        <v>0.25933521999999998</v>
      </c>
      <c r="O106">
        <v>0.25945257999999999</v>
      </c>
    </row>
    <row r="107" spans="2:16" x14ac:dyDescent="0.25">
      <c r="C107" t="s">
        <v>6</v>
      </c>
      <c r="D107">
        <v>0.39675269000000002</v>
      </c>
      <c r="E107">
        <v>0.32502629999999999</v>
      </c>
      <c r="F107">
        <v>0</v>
      </c>
      <c r="G107">
        <v>0.38719081999999999</v>
      </c>
      <c r="H107">
        <v>0.48477768999999998</v>
      </c>
      <c r="J107" t="s">
        <v>6</v>
      </c>
      <c r="K107">
        <v>0.33319509000000003</v>
      </c>
      <c r="L107">
        <v>0.34030724000000001</v>
      </c>
      <c r="M107">
        <v>0</v>
      </c>
      <c r="N107">
        <v>0.30396699999999999</v>
      </c>
      <c r="O107">
        <v>0.36102258999999998</v>
      </c>
    </row>
    <row r="108" spans="2:16" x14ac:dyDescent="0.25">
      <c r="C108" t="s">
        <v>7</v>
      </c>
      <c r="D108">
        <v>0.28374179999999999</v>
      </c>
      <c r="E108">
        <v>0.33276393999999998</v>
      </c>
      <c r="F108">
        <v>0</v>
      </c>
      <c r="G108">
        <v>0.41965076000000001</v>
      </c>
      <c r="H108">
        <v>0.38375114999999999</v>
      </c>
      <c r="J108" t="s">
        <v>7</v>
      </c>
      <c r="K108" t="s">
        <v>109</v>
      </c>
      <c r="L108">
        <v>0.30135246999999998</v>
      </c>
      <c r="M108">
        <v>0</v>
      </c>
      <c r="N108">
        <v>0.36193924999999999</v>
      </c>
      <c r="O108">
        <v>0.29416439</v>
      </c>
    </row>
    <row r="109" spans="2:16" x14ac:dyDescent="0.25">
      <c r="C109" t="s">
        <v>12</v>
      </c>
      <c r="J109" t="s">
        <v>12</v>
      </c>
    </row>
    <row r="111" spans="2:16" ht="14.25" customHeight="1" x14ac:dyDescent="0.25">
      <c r="D111" t="s">
        <v>110</v>
      </c>
    </row>
    <row r="113" spans="2:16" x14ac:dyDescent="0.25">
      <c r="B113" t="s">
        <v>0</v>
      </c>
      <c r="C113" s="1" t="s">
        <v>49</v>
      </c>
    </row>
    <row r="114" spans="2:16" x14ac:dyDescent="0.25">
      <c r="B114" t="s">
        <v>1</v>
      </c>
      <c r="C114" s="1" t="s">
        <v>71</v>
      </c>
    </row>
    <row r="115" spans="2:16" x14ac:dyDescent="0.25">
      <c r="B115" t="s">
        <v>2</v>
      </c>
      <c r="C115" s="1" t="s">
        <v>92</v>
      </c>
    </row>
    <row r="116" spans="2:16" x14ac:dyDescent="0.25">
      <c r="B116" t="s">
        <v>3</v>
      </c>
      <c r="C116" s="1" t="s">
        <v>24</v>
      </c>
    </row>
    <row r="118" spans="2:16" x14ac:dyDescent="0.25">
      <c r="D118" t="s">
        <v>13</v>
      </c>
      <c r="J118" t="s">
        <v>14</v>
      </c>
    </row>
    <row r="119" spans="2:16" x14ac:dyDescent="0.25">
      <c r="D119" t="s">
        <v>4</v>
      </c>
      <c r="E119" t="s">
        <v>8</v>
      </c>
      <c r="F119" t="s">
        <v>6</v>
      </c>
      <c r="G119" t="s">
        <v>9</v>
      </c>
      <c r="H119" t="s">
        <v>10</v>
      </c>
      <c r="I119" t="s">
        <v>11</v>
      </c>
      <c r="K119" t="s">
        <v>4</v>
      </c>
      <c r="L119" t="s">
        <v>8</v>
      </c>
      <c r="M119" t="s">
        <v>6</v>
      </c>
      <c r="N119" t="s">
        <v>9</v>
      </c>
      <c r="O119" t="s">
        <v>10</v>
      </c>
      <c r="P119" t="s">
        <v>11</v>
      </c>
    </row>
    <row r="120" spans="2:16" x14ac:dyDescent="0.25">
      <c r="C120" t="s">
        <v>4</v>
      </c>
      <c r="D120">
        <v>0.14385096999999999</v>
      </c>
      <c r="E120">
        <v>0</v>
      </c>
      <c r="F120">
        <v>0</v>
      </c>
      <c r="G120">
        <v>0</v>
      </c>
      <c r="H120">
        <v>0</v>
      </c>
      <c r="J120" t="s">
        <v>4</v>
      </c>
      <c r="K120">
        <v>0.13019443</v>
      </c>
      <c r="L120">
        <v>0</v>
      </c>
      <c r="M120">
        <v>0</v>
      </c>
      <c r="N120">
        <v>0</v>
      </c>
      <c r="O120">
        <v>0</v>
      </c>
    </row>
    <row r="121" spans="2:16" x14ac:dyDescent="0.25">
      <c r="C121" t="s">
        <v>5</v>
      </c>
      <c r="D121">
        <v>0.20890724999999999</v>
      </c>
      <c r="E121">
        <v>0</v>
      </c>
      <c r="F121">
        <v>0.21475196999999999</v>
      </c>
      <c r="G121">
        <v>0.19743003000000001</v>
      </c>
      <c r="H121">
        <v>0</v>
      </c>
      <c r="J121" t="s">
        <v>5</v>
      </c>
      <c r="K121">
        <v>0.15575786999999999</v>
      </c>
      <c r="L121">
        <v>0</v>
      </c>
      <c r="M121">
        <v>0.31501138000000001</v>
      </c>
      <c r="N121">
        <v>0.21570476999999999</v>
      </c>
      <c r="O121">
        <v>0</v>
      </c>
    </row>
    <row r="122" spans="2:16" x14ac:dyDescent="0.25">
      <c r="C122" t="s">
        <v>5</v>
      </c>
      <c r="D122">
        <v>0.12922971</v>
      </c>
      <c r="E122">
        <v>0.21544575999999999</v>
      </c>
      <c r="F122">
        <v>0</v>
      </c>
      <c r="G122">
        <v>0.20810331000000001</v>
      </c>
      <c r="H122">
        <v>0.23401946000000001</v>
      </c>
      <c r="J122" t="s">
        <v>5</v>
      </c>
      <c r="K122">
        <v>0.20889078</v>
      </c>
      <c r="L122">
        <v>0.18047445000000001</v>
      </c>
      <c r="M122">
        <v>0</v>
      </c>
      <c r="N122">
        <v>0.13488314000000001</v>
      </c>
      <c r="O122">
        <v>0.16045743000000001</v>
      </c>
    </row>
    <row r="123" spans="2:16" x14ac:dyDescent="0.25">
      <c r="C123" t="s">
        <v>6</v>
      </c>
      <c r="D123">
        <v>0.28247547000000001</v>
      </c>
      <c r="E123">
        <v>0.22265455000000001</v>
      </c>
      <c r="F123">
        <v>0</v>
      </c>
      <c r="G123">
        <v>0.28486340999999998</v>
      </c>
      <c r="H123">
        <v>0.30816522000000002</v>
      </c>
      <c r="J123" t="s">
        <v>6</v>
      </c>
      <c r="K123">
        <v>0.18365312</v>
      </c>
      <c r="L123">
        <v>0.21320238999999999</v>
      </c>
      <c r="M123">
        <v>0</v>
      </c>
      <c r="N123">
        <v>0.18912483999999999</v>
      </c>
      <c r="O123">
        <v>0.21629754000000001</v>
      </c>
    </row>
    <row r="124" spans="2:16" x14ac:dyDescent="0.25">
      <c r="C124" t="s">
        <v>7</v>
      </c>
      <c r="D124">
        <v>0.15058170000000001</v>
      </c>
      <c r="E124">
        <v>0.17218481999999999</v>
      </c>
      <c r="F124">
        <v>0</v>
      </c>
      <c r="G124">
        <v>0.19390312000000001</v>
      </c>
      <c r="H124">
        <v>0.22315367999999999</v>
      </c>
      <c r="J124" t="s">
        <v>7</v>
      </c>
      <c r="K124">
        <v>0.12029546000000001</v>
      </c>
      <c r="L124">
        <v>0.16876641000000001</v>
      </c>
      <c r="M124">
        <v>0</v>
      </c>
      <c r="N124">
        <v>0.15923314</v>
      </c>
      <c r="O124">
        <v>0.14391029</v>
      </c>
    </row>
    <row r="125" spans="2:16" x14ac:dyDescent="0.25">
      <c r="C125" t="s">
        <v>12</v>
      </c>
      <c r="J125" t="s">
        <v>12</v>
      </c>
    </row>
    <row r="127" spans="2:16" x14ac:dyDescent="0.25">
      <c r="C127" s="1"/>
      <c r="D127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31"/>
  <sheetViews>
    <sheetView topLeftCell="A110" workbookViewId="0">
      <selection activeCell="C115" sqref="C115"/>
    </sheetView>
  </sheetViews>
  <sheetFormatPr baseColWidth="10" defaultRowHeight="15" x14ac:dyDescent="0.25"/>
  <sheetData>
    <row r="4" spans="2:16" x14ac:dyDescent="0.25">
      <c r="B4" t="s">
        <v>0</v>
      </c>
      <c r="C4" s="1" t="s">
        <v>50</v>
      </c>
    </row>
    <row r="5" spans="2:16" x14ac:dyDescent="0.25">
      <c r="B5" t="s">
        <v>1</v>
      </c>
      <c r="C5" s="1" t="s">
        <v>72</v>
      </c>
    </row>
    <row r="6" spans="2:16" x14ac:dyDescent="0.25">
      <c r="B6" t="s">
        <v>2</v>
      </c>
      <c r="C6" s="1" t="s">
        <v>93</v>
      </c>
    </row>
    <row r="7" spans="2:16" x14ac:dyDescent="0.25">
      <c r="B7" t="s">
        <v>3</v>
      </c>
      <c r="C7" s="1" t="s">
        <v>25</v>
      </c>
    </row>
    <row r="10" spans="2:16" x14ac:dyDescent="0.25">
      <c r="D10" t="s">
        <v>13</v>
      </c>
      <c r="J10" t="s">
        <v>14</v>
      </c>
    </row>
    <row r="11" spans="2:16" x14ac:dyDescent="0.25">
      <c r="D11" t="s">
        <v>4</v>
      </c>
      <c r="E11" t="s">
        <v>8</v>
      </c>
      <c r="F11" t="s">
        <v>6</v>
      </c>
      <c r="G11" t="s">
        <v>9</v>
      </c>
      <c r="H11" t="s">
        <v>10</v>
      </c>
      <c r="I11" t="s">
        <v>11</v>
      </c>
      <c r="K11" t="s">
        <v>4</v>
      </c>
      <c r="L11" t="s">
        <v>8</v>
      </c>
      <c r="M11" t="s">
        <v>6</v>
      </c>
      <c r="N11" t="s">
        <v>9</v>
      </c>
      <c r="O11" t="s">
        <v>10</v>
      </c>
      <c r="P11" t="s">
        <v>11</v>
      </c>
    </row>
    <row r="12" spans="2:16" x14ac:dyDescent="0.25">
      <c r="C12" t="s">
        <v>4</v>
      </c>
      <c r="D12">
        <v>3.295188</v>
      </c>
      <c r="E12">
        <v>0</v>
      </c>
      <c r="F12">
        <v>0</v>
      </c>
      <c r="G12">
        <v>0</v>
      </c>
      <c r="H12">
        <v>0</v>
      </c>
      <c r="J12" t="s">
        <v>4</v>
      </c>
      <c r="K12">
        <v>2.5339801</v>
      </c>
      <c r="L12">
        <v>0</v>
      </c>
      <c r="M12">
        <v>0</v>
      </c>
      <c r="N12">
        <v>0</v>
      </c>
      <c r="O12">
        <v>0</v>
      </c>
    </row>
    <row r="13" spans="2:16" x14ac:dyDescent="0.25">
      <c r="C13" t="s">
        <v>5</v>
      </c>
      <c r="D13">
        <v>2.8177694999999998</v>
      </c>
      <c r="E13">
        <v>0</v>
      </c>
      <c r="F13">
        <v>3.0985578999999999</v>
      </c>
      <c r="G13">
        <v>2.9722949999999999</v>
      </c>
      <c r="H13">
        <v>0</v>
      </c>
      <c r="J13" t="s">
        <v>5</v>
      </c>
      <c r="K13">
        <v>2.7626795999999998</v>
      </c>
      <c r="L13">
        <v>0</v>
      </c>
      <c r="M13">
        <v>1.6597375000000001</v>
      </c>
      <c r="N13">
        <v>2.5584598000000001</v>
      </c>
      <c r="O13">
        <v>0</v>
      </c>
    </row>
    <row r="14" spans="2:16" x14ac:dyDescent="0.25">
      <c r="C14" t="s">
        <v>5</v>
      </c>
      <c r="D14">
        <v>3.7383563999999998</v>
      </c>
      <c r="E14">
        <v>2.9892363999999998</v>
      </c>
      <c r="F14">
        <v>0</v>
      </c>
      <c r="G14">
        <v>3.1152829999999998</v>
      </c>
      <c r="H14">
        <v>2.8992610000000001</v>
      </c>
      <c r="J14" t="s">
        <v>5</v>
      </c>
      <c r="K14">
        <v>2.6007153999999999</v>
      </c>
      <c r="L14">
        <v>2.8819854</v>
      </c>
      <c r="M14">
        <v>0</v>
      </c>
      <c r="N14">
        <v>2.8809515999999999</v>
      </c>
      <c r="O14">
        <v>2.6674077999999999</v>
      </c>
    </row>
    <row r="15" spans="2:16" x14ac:dyDescent="0.25">
      <c r="C15" t="s">
        <v>6</v>
      </c>
      <c r="D15">
        <v>2.7967966</v>
      </c>
      <c r="E15">
        <v>2.8203249000000001</v>
      </c>
      <c r="F15">
        <v>0</v>
      </c>
      <c r="G15">
        <v>2.9108871999999999</v>
      </c>
      <c r="H15">
        <v>2.5386939000000002</v>
      </c>
      <c r="J15" t="s">
        <v>6</v>
      </c>
      <c r="K15">
        <v>2.7267779999999999</v>
      </c>
      <c r="L15">
        <v>2.7469184000000002</v>
      </c>
      <c r="M15">
        <v>0</v>
      </c>
      <c r="N15">
        <v>2.7010849000000001</v>
      </c>
      <c r="O15">
        <v>2.9179335000000002</v>
      </c>
    </row>
    <row r="16" spans="2:16" x14ac:dyDescent="0.25">
      <c r="C16" t="s">
        <v>7</v>
      </c>
      <c r="D16">
        <v>3.6678771999999999</v>
      </c>
      <c r="E16">
        <v>3.6086545000000001</v>
      </c>
      <c r="F16">
        <v>0</v>
      </c>
      <c r="G16">
        <v>3.6559224000000001</v>
      </c>
      <c r="H16">
        <v>3.5189699999999999</v>
      </c>
      <c r="J16" t="s">
        <v>7</v>
      </c>
      <c r="K16">
        <v>3.1106729999999998</v>
      </c>
      <c r="L16">
        <v>3.4262199</v>
      </c>
      <c r="M16">
        <v>0</v>
      </c>
      <c r="N16">
        <v>3.3809999999999998</v>
      </c>
      <c r="O16">
        <v>3.2474143999999998</v>
      </c>
    </row>
    <row r="17" spans="2:16" x14ac:dyDescent="0.25">
      <c r="C17" t="s">
        <v>12</v>
      </c>
      <c r="J17" t="s">
        <v>12</v>
      </c>
    </row>
    <row r="20" spans="2:16" x14ac:dyDescent="0.25">
      <c r="B20" t="s">
        <v>0</v>
      </c>
      <c r="C20" s="1" t="s">
        <v>51</v>
      </c>
    </row>
    <row r="21" spans="2:16" x14ac:dyDescent="0.25">
      <c r="B21" t="s">
        <v>1</v>
      </c>
      <c r="C21" s="1" t="s">
        <v>73</v>
      </c>
    </row>
    <row r="22" spans="2:16" x14ac:dyDescent="0.25">
      <c r="B22" t="s">
        <v>2</v>
      </c>
      <c r="C22" s="1" t="s">
        <v>94</v>
      </c>
    </row>
    <row r="23" spans="2:16" x14ac:dyDescent="0.25">
      <c r="B23" t="s">
        <v>3</v>
      </c>
      <c r="C23" s="1" t="s">
        <v>26</v>
      </c>
    </row>
    <row r="25" spans="2:16" x14ac:dyDescent="0.25">
      <c r="D25" t="s">
        <v>13</v>
      </c>
      <c r="J25" t="s">
        <v>14</v>
      </c>
    </row>
    <row r="26" spans="2:16" x14ac:dyDescent="0.25">
      <c r="D26" t="s">
        <v>4</v>
      </c>
      <c r="E26" t="s">
        <v>8</v>
      </c>
      <c r="F26" t="s">
        <v>6</v>
      </c>
      <c r="G26" t="s">
        <v>9</v>
      </c>
      <c r="H26" t="s">
        <v>10</v>
      </c>
      <c r="I26" t="s">
        <v>11</v>
      </c>
      <c r="K26" t="s">
        <v>4</v>
      </c>
      <c r="L26" t="s">
        <v>8</v>
      </c>
      <c r="M26" t="s">
        <v>6</v>
      </c>
      <c r="N26" t="s">
        <v>9</v>
      </c>
      <c r="O26" t="s">
        <v>10</v>
      </c>
      <c r="P26" t="s">
        <v>11</v>
      </c>
    </row>
    <row r="27" spans="2:16" x14ac:dyDescent="0.25">
      <c r="C27" t="s">
        <v>4</v>
      </c>
      <c r="D27">
        <v>0.63929683000000004</v>
      </c>
      <c r="E27">
        <v>0</v>
      </c>
      <c r="F27">
        <v>0</v>
      </c>
      <c r="G27">
        <v>0</v>
      </c>
      <c r="H27">
        <v>0</v>
      </c>
      <c r="J27" t="s">
        <v>4</v>
      </c>
      <c r="K27">
        <v>0.73243451000000004</v>
      </c>
      <c r="L27">
        <v>0</v>
      </c>
      <c r="M27">
        <v>0</v>
      </c>
      <c r="N27">
        <v>0</v>
      </c>
      <c r="O27">
        <v>0</v>
      </c>
    </row>
    <row r="28" spans="2:16" x14ac:dyDescent="0.25">
      <c r="C28" t="s">
        <v>5</v>
      </c>
      <c r="D28">
        <v>0.74981534000000005</v>
      </c>
      <c r="E28">
        <v>0</v>
      </c>
      <c r="F28">
        <v>0.73149407</v>
      </c>
      <c r="G28">
        <v>0.70387219999999995</v>
      </c>
      <c r="H28">
        <v>0</v>
      </c>
      <c r="J28" t="s">
        <v>5</v>
      </c>
      <c r="K28">
        <v>0.62861918999999999</v>
      </c>
      <c r="L28">
        <v>0</v>
      </c>
      <c r="M28">
        <v>0.85185938999999999</v>
      </c>
      <c r="N28">
        <v>0.67545098000000003</v>
      </c>
      <c r="O28">
        <v>0</v>
      </c>
    </row>
    <row r="29" spans="2:16" x14ac:dyDescent="0.25">
      <c r="C29" t="s">
        <v>5</v>
      </c>
      <c r="D29">
        <v>0.61329442000000001</v>
      </c>
      <c r="E29">
        <v>0.64984726999999998</v>
      </c>
      <c r="F29">
        <v>0</v>
      </c>
      <c r="G29">
        <v>0.72077637999999999</v>
      </c>
      <c r="H29">
        <v>0.82235265000000002</v>
      </c>
      <c r="J29" t="s">
        <v>5</v>
      </c>
      <c r="K29">
        <v>0.71880829000000002</v>
      </c>
      <c r="L29">
        <v>0.66585833000000005</v>
      </c>
      <c r="M29">
        <v>0</v>
      </c>
      <c r="N29">
        <v>0.55008948000000002</v>
      </c>
      <c r="O29">
        <v>0.62018907000000001</v>
      </c>
    </row>
    <row r="30" spans="2:16" x14ac:dyDescent="0.25">
      <c r="C30" t="s">
        <v>6</v>
      </c>
      <c r="D30">
        <v>0.75196474999999996</v>
      </c>
      <c r="E30">
        <v>0.69647479000000001</v>
      </c>
      <c r="F30">
        <v>0</v>
      </c>
      <c r="G30">
        <v>0.69001913000000004</v>
      </c>
      <c r="H30">
        <v>0.79551870000000002</v>
      </c>
      <c r="J30" t="s">
        <v>6</v>
      </c>
      <c r="K30">
        <v>0.71467692000000005</v>
      </c>
      <c r="L30">
        <v>0.65112804999999996</v>
      </c>
      <c r="M30">
        <v>0</v>
      </c>
      <c r="N30">
        <v>0.68933350000000004</v>
      </c>
      <c r="O30">
        <v>0.69109946</v>
      </c>
    </row>
    <row r="31" spans="2:16" x14ac:dyDescent="0.25">
      <c r="C31" t="s">
        <v>7</v>
      </c>
      <c r="D31">
        <v>0.69284820999999996</v>
      </c>
      <c r="E31">
        <v>0.76026338000000004</v>
      </c>
      <c r="F31">
        <v>0</v>
      </c>
      <c r="G31">
        <v>0.77353000999999999</v>
      </c>
      <c r="H31">
        <v>0.78354281000000003</v>
      </c>
      <c r="J31" t="s">
        <v>7</v>
      </c>
      <c r="K31">
        <v>0.67791270999999997</v>
      </c>
      <c r="L31">
        <v>0.76136541000000002</v>
      </c>
      <c r="M31">
        <v>0</v>
      </c>
      <c r="N31">
        <v>0.71361607000000005</v>
      </c>
      <c r="O31">
        <v>0.85387504000000003</v>
      </c>
    </row>
    <row r="32" spans="2:16" x14ac:dyDescent="0.25">
      <c r="C32" t="s">
        <v>12</v>
      </c>
      <c r="J32" t="s">
        <v>12</v>
      </c>
    </row>
    <row r="33" spans="2:16" x14ac:dyDescent="0.25">
      <c r="D33" t="s">
        <v>15</v>
      </c>
    </row>
    <row r="35" spans="2:16" x14ac:dyDescent="0.25">
      <c r="B35" t="s">
        <v>0</v>
      </c>
      <c r="C35" s="1" t="s">
        <v>52</v>
      </c>
    </row>
    <row r="36" spans="2:16" x14ac:dyDescent="0.25">
      <c r="B36" t="s">
        <v>1</v>
      </c>
      <c r="C36" s="1" t="s">
        <v>74</v>
      </c>
    </row>
    <row r="37" spans="2:16" x14ac:dyDescent="0.25">
      <c r="B37" t="s">
        <v>2</v>
      </c>
      <c r="C37" s="1" t="s">
        <v>95</v>
      </c>
    </row>
    <row r="38" spans="2:16" x14ac:dyDescent="0.25">
      <c r="B38" t="s">
        <v>3</v>
      </c>
      <c r="C38" s="1" t="s">
        <v>27</v>
      </c>
    </row>
    <row r="40" spans="2:16" x14ac:dyDescent="0.25">
      <c r="D40" t="s">
        <v>13</v>
      </c>
      <c r="J40" t="s">
        <v>14</v>
      </c>
    </row>
    <row r="41" spans="2:16" x14ac:dyDescent="0.25">
      <c r="D41" t="s">
        <v>4</v>
      </c>
      <c r="E41" t="s">
        <v>8</v>
      </c>
      <c r="F41" t="s">
        <v>6</v>
      </c>
      <c r="G41" t="s">
        <v>9</v>
      </c>
      <c r="H41" t="s">
        <v>10</v>
      </c>
      <c r="I41" t="s">
        <v>11</v>
      </c>
      <c r="K41" t="s">
        <v>4</v>
      </c>
      <c r="L41" t="s">
        <v>8</v>
      </c>
      <c r="M41" t="s">
        <v>6</v>
      </c>
      <c r="N41" t="s">
        <v>9</v>
      </c>
      <c r="O41" t="s">
        <v>10</v>
      </c>
      <c r="P41" t="s">
        <v>11</v>
      </c>
    </row>
    <row r="42" spans="2:16" x14ac:dyDescent="0.25">
      <c r="C42" t="s">
        <v>4</v>
      </c>
      <c r="D42">
        <v>0.48561785000000002</v>
      </c>
      <c r="E42">
        <v>0</v>
      </c>
      <c r="F42">
        <v>0</v>
      </c>
      <c r="G42">
        <v>0</v>
      </c>
      <c r="H42">
        <v>0</v>
      </c>
      <c r="J42" t="s">
        <v>4</v>
      </c>
      <c r="K42">
        <v>0.69422585000000003</v>
      </c>
      <c r="L42">
        <v>0</v>
      </c>
      <c r="M42">
        <v>0</v>
      </c>
      <c r="N42">
        <v>0</v>
      </c>
      <c r="O42">
        <v>0</v>
      </c>
    </row>
    <row r="43" spans="2:16" x14ac:dyDescent="0.25">
      <c r="C43" t="s">
        <v>5</v>
      </c>
      <c r="D43">
        <v>0.57387394000000003</v>
      </c>
      <c r="E43">
        <v>0</v>
      </c>
      <c r="F43">
        <v>0.69108849999999999</v>
      </c>
      <c r="G43">
        <v>0.57080226999999994</v>
      </c>
      <c r="H43">
        <v>0</v>
      </c>
      <c r="J43" t="s">
        <v>5</v>
      </c>
      <c r="K43">
        <v>0.65278977000000005</v>
      </c>
      <c r="L43">
        <v>0</v>
      </c>
      <c r="M43">
        <v>0.75439155000000002</v>
      </c>
      <c r="N43">
        <v>0.66243993999999995</v>
      </c>
      <c r="O43">
        <v>0</v>
      </c>
    </row>
    <row r="44" spans="2:16" x14ac:dyDescent="0.25">
      <c r="C44" t="s">
        <v>5</v>
      </c>
      <c r="D44">
        <v>0.58644187000000003</v>
      </c>
      <c r="E44">
        <v>0.45591559999999998</v>
      </c>
      <c r="F44">
        <v>0</v>
      </c>
      <c r="G44">
        <v>0.51775508999999997</v>
      </c>
      <c r="H44">
        <v>0.63992864000000005</v>
      </c>
      <c r="J44" t="s">
        <v>5</v>
      </c>
      <c r="K44">
        <v>0.73254364999999999</v>
      </c>
      <c r="L44">
        <v>0.61037737000000003</v>
      </c>
      <c r="M44">
        <v>0</v>
      </c>
      <c r="N44">
        <v>0.56821811</v>
      </c>
      <c r="O44">
        <v>0.69591367000000004</v>
      </c>
    </row>
    <row r="45" spans="2:16" x14ac:dyDescent="0.25">
      <c r="C45" t="s">
        <v>6</v>
      </c>
      <c r="D45">
        <v>0.54973470999999996</v>
      </c>
      <c r="E45">
        <v>0.41850253999999998</v>
      </c>
      <c r="F45">
        <v>0</v>
      </c>
      <c r="G45">
        <v>0.45050251000000002</v>
      </c>
      <c r="H45">
        <v>0.58793013999999999</v>
      </c>
      <c r="J45" t="s">
        <v>6</v>
      </c>
      <c r="K45">
        <v>0.73601627000000003</v>
      </c>
      <c r="L45">
        <v>0.61746489999999998</v>
      </c>
      <c r="M45">
        <v>0</v>
      </c>
      <c r="N45">
        <v>0.61946206999999998</v>
      </c>
      <c r="O45">
        <v>0.67954862000000005</v>
      </c>
    </row>
    <row r="46" spans="2:16" x14ac:dyDescent="0.25">
      <c r="C46" t="s">
        <v>7</v>
      </c>
      <c r="D46">
        <v>0.56094359999999999</v>
      </c>
      <c r="E46">
        <v>0.60100794000000002</v>
      </c>
      <c r="F46">
        <v>0</v>
      </c>
      <c r="G46">
        <v>0.53990406000000002</v>
      </c>
      <c r="H46">
        <v>0.62287652000000004</v>
      </c>
      <c r="J46" t="s">
        <v>7</v>
      </c>
      <c r="K46">
        <v>0.74466251999999999</v>
      </c>
      <c r="L46">
        <v>0.64768362000000002</v>
      </c>
      <c r="M46">
        <v>0</v>
      </c>
      <c r="N46">
        <v>0.82967871000000004</v>
      </c>
      <c r="O46">
        <v>0.69746344999999998</v>
      </c>
    </row>
    <row r="47" spans="2:16" x14ac:dyDescent="0.25">
      <c r="C47" t="s">
        <v>12</v>
      </c>
      <c r="J47" t="s">
        <v>12</v>
      </c>
    </row>
    <row r="48" spans="2:16" x14ac:dyDescent="0.25">
      <c r="D48" t="s">
        <v>15</v>
      </c>
    </row>
    <row r="50" spans="2:16" x14ac:dyDescent="0.25">
      <c r="B50" t="s">
        <v>0</v>
      </c>
      <c r="C50" s="1" t="s">
        <v>53</v>
      </c>
    </row>
    <row r="51" spans="2:16" x14ac:dyDescent="0.25">
      <c r="B51" t="s">
        <v>1</v>
      </c>
      <c r="C51" s="1" t="s">
        <v>75</v>
      </c>
    </row>
    <row r="52" spans="2:16" x14ac:dyDescent="0.25">
      <c r="B52" t="s">
        <v>2</v>
      </c>
      <c r="C52" s="1" t="s">
        <v>96</v>
      </c>
    </row>
    <row r="53" spans="2:16" x14ac:dyDescent="0.25">
      <c r="B53" t="s">
        <v>3</v>
      </c>
      <c r="C53" s="1" t="s">
        <v>28</v>
      </c>
    </row>
    <row r="55" spans="2:16" x14ac:dyDescent="0.25">
      <c r="D55" t="s">
        <v>13</v>
      </c>
      <c r="J55" t="s">
        <v>14</v>
      </c>
    </row>
    <row r="56" spans="2:16" x14ac:dyDescent="0.25">
      <c r="D56" t="s">
        <v>4</v>
      </c>
      <c r="E56" t="s">
        <v>8</v>
      </c>
      <c r="F56" t="s">
        <v>6</v>
      </c>
      <c r="G56" t="s">
        <v>9</v>
      </c>
      <c r="H56" t="s">
        <v>10</v>
      </c>
      <c r="I56" t="s">
        <v>11</v>
      </c>
      <c r="K56" t="s">
        <v>4</v>
      </c>
      <c r="L56" t="s">
        <v>8</v>
      </c>
      <c r="M56" t="s">
        <v>6</v>
      </c>
      <c r="N56" t="s">
        <v>9</v>
      </c>
      <c r="O56" t="s">
        <v>10</v>
      </c>
      <c r="P56" t="s">
        <v>11</v>
      </c>
    </row>
    <row r="57" spans="2:16" x14ac:dyDescent="0.25">
      <c r="C57" t="s">
        <v>4</v>
      </c>
      <c r="D57">
        <v>0.35504620999999997</v>
      </c>
      <c r="E57">
        <v>0</v>
      </c>
      <c r="F57">
        <v>0</v>
      </c>
      <c r="G57">
        <v>0</v>
      </c>
      <c r="H57">
        <v>0</v>
      </c>
      <c r="J57" t="s">
        <v>4</v>
      </c>
      <c r="K57">
        <v>0.45799139</v>
      </c>
      <c r="L57">
        <v>0</v>
      </c>
      <c r="M57">
        <v>0</v>
      </c>
      <c r="N57">
        <v>0</v>
      </c>
      <c r="O57">
        <v>0</v>
      </c>
    </row>
    <row r="58" spans="2:16" x14ac:dyDescent="0.25">
      <c r="C58" t="s">
        <v>5</v>
      </c>
      <c r="D58">
        <v>0.53990817000000002</v>
      </c>
      <c r="E58">
        <v>0</v>
      </c>
      <c r="F58">
        <v>0.50599956999999995</v>
      </c>
      <c r="G58">
        <v>0.54919207000000003</v>
      </c>
      <c r="H58">
        <v>0</v>
      </c>
      <c r="J58" t="s">
        <v>5</v>
      </c>
      <c r="K58">
        <v>0.49314910000000001</v>
      </c>
      <c r="L58">
        <v>0</v>
      </c>
      <c r="M58">
        <v>0.62114716000000003</v>
      </c>
      <c r="N58">
        <v>0.55207532999999998</v>
      </c>
      <c r="O58">
        <v>0</v>
      </c>
    </row>
    <row r="59" spans="2:16" x14ac:dyDescent="0.25">
      <c r="C59" t="s">
        <v>5</v>
      </c>
      <c r="D59">
        <v>0.38838726000000001</v>
      </c>
      <c r="E59">
        <v>0.35313261000000001</v>
      </c>
      <c r="F59">
        <v>0</v>
      </c>
      <c r="G59">
        <v>0.56156539999999999</v>
      </c>
      <c r="H59">
        <v>0.51030593999999996</v>
      </c>
      <c r="J59" t="s">
        <v>5</v>
      </c>
      <c r="K59">
        <v>0.51390581999999996</v>
      </c>
      <c r="L59">
        <v>0.43787870000000001</v>
      </c>
      <c r="M59">
        <v>0</v>
      </c>
      <c r="N59">
        <v>0.3587516</v>
      </c>
      <c r="O59">
        <v>0.48401102000000001</v>
      </c>
    </row>
    <row r="60" spans="2:16" x14ac:dyDescent="0.25">
      <c r="C60" t="s">
        <v>6</v>
      </c>
      <c r="D60">
        <v>0.43564656000000002</v>
      </c>
      <c r="E60">
        <v>0.37296906000000002</v>
      </c>
      <c r="F60">
        <v>0</v>
      </c>
      <c r="G60">
        <v>0.49937137999999998</v>
      </c>
      <c r="H60">
        <v>0.59344494000000003</v>
      </c>
      <c r="J60" t="s">
        <v>6</v>
      </c>
      <c r="K60">
        <v>0.51292877999999997</v>
      </c>
      <c r="L60">
        <v>0.55509841000000004</v>
      </c>
      <c r="M60">
        <v>0</v>
      </c>
      <c r="N60">
        <v>0.47002422999999999</v>
      </c>
      <c r="O60">
        <v>0.54530621000000001</v>
      </c>
    </row>
    <row r="61" spans="2:16" x14ac:dyDescent="0.25">
      <c r="C61" t="s">
        <v>7</v>
      </c>
      <c r="D61">
        <v>0.39747691000000002</v>
      </c>
      <c r="E61">
        <v>0.47729164000000002</v>
      </c>
      <c r="F61">
        <v>0</v>
      </c>
      <c r="G61">
        <v>0.57321595999999997</v>
      </c>
      <c r="H61">
        <v>0.58074313</v>
      </c>
      <c r="J61" t="s">
        <v>7</v>
      </c>
      <c r="K61">
        <v>0.42006211999999998</v>
      </c>
      <c r="L61">
        <v>0.42729213999999999</v>
      </c>
      <c r="M61">
        <v>0</v>
      </c>
      <c r="N61">
        <v>0.38548877999999998</v>
      </c>
      <c r="O61">
        <v>0.47475328999999999</v>
      </c>
    </row>
    <row r="62" spans="2:16" x14ac:dyDescent="0.25">
      <c r="C62" t="s">
        <v>12</v>
      </c>
      <c r="J62" t="s">
        <v>12</v>
      </c>
    </row>
    <row r="63" spans="2:16" x14ac:dyDescent="0.25">
      <c r="D63" t="s">
        <v>15</v>
      </c>
    </row>
    <row r="66" spans="2:16" x14ac:dyDescent="0.25">
      <c r="B66" t="s">
        <v>0</v>
      </c>
      <c r="C66" s="1" t="s">
        <v>54</v>
      </c>
    </row>
    <row r="67" spans="2:16" x14ac:dyDescent="0.25">
      <c r="B67" t="s">
        <v>1</v>
      </c>
      <c r="C67" s="1" t="s">
        <v>76</v>
      </c>
    </row>
    <row r="68" spans="2:16" x14ac:dyDescent="0.25">
      <c r="B68" t="s">
        <v>2</v>
      </c>
      <c r="C68" s="1" t="s">
        <v>97</v>
      </c>
    </row>
    <row r="69" spans="2:16" x14ac:dyDescent="0.25">
      <c r="B69" t="s">
        <v>3</v>
      </c>
      <c r="C69" s="1" t="s">
        <v>29</v>
      </c>
    </row>
    <row r="71" spans="2:16" x14ac:dyDescent="0.25">
      <c r="D71" t="s">
        <v>13</v>
      </c>
      <c r="J71" t="s">
        <v>14</v>
      </c>
    </row>
    <row r="72" spans="2:16" x14ac:dyDescent="0.25">
      <c r="D72" t="s">
        <v>4</v>
      </c>
      <c r="E72" t="s">
        <v>8</v>
      </c>
      <c r="F72" t="s">
        <v>6</v>
      </c>
      <c r="G72" t="s">
        <v>9</v>
      </c>
      <c r="H72" t="s">
        <v>10</v>
      </c>
      <c r="I72" t="s">
        <v>11</v>
      </c>
      <c r="K72" t="s">
        <v>4</v>
      </c>
      <c r="L72" t="s">
        <v>8</v>
      </c>
      <c r="M72" t="s">
        <v>6</v>
      </c>
      <c r="N72" t="s">
        <v>9</v>
      </c>
      <c r="O72" t="s">
        <v>10</v>
      </c>
      <c r="P72" t="s">
        <v>11</v>
      </c>
    </row>
    <row r="73" spans="2:16" x14ac:dyDescent="0.25">
      <c r="C73" t="s">
        <v>4</v>
      </c>
      <c r="D73">
        <v>0.30560463999999998</v>
      </c>
      <c r="E73">
        <v>0</v>
      </c>
      <c r="F73">
        <v>0</v>
      </c>
      <c r="G73">
        <v>0</v>
      </c>
      <c r="H73">
        <v>0</v>
      </c>
      <c r="J73" t="s">
        <v>4</v>
      </c>
      <c r="K73">
        <v>0.40789842999999998</v>
      </c>
      <c r="L73">
        <v>0</v>
      </c>
      <c r="M73">
        <v>0</v>
      </c>
      <c r="N73">
        <v>0</v>
      </c>
      <c r="O73">
        <v>0</v>
      </c>
    </row>
    <row r="74" spans="2:16" x14ac:dyDescent="0.25">
      <c r="C74" t="s">
        <v>5</v>
      </c>
      <c r="D74">
        <v>0.35931416999999999</v>
      </c>
      <c r="E74">
        <v>0</v>
      </c>
      <c r="F74">
        <v>0.46242612999999999</v>
      </c>
      <c r="G74">
        <v>0.33219834999999998</v>
      </c>
      <c r="H74">
        <v>0</v>
      </c>
      <c r="J74" t="s">
        <v>5</v>
      </c>
      <c r="K74">
        <v>0.34166455000000001</v>
      </c>
      <c r="L74">
        <v>0</v>
      </c>
      <c r="M74">
        <v>0.49417077999999998</v>
      </c>
      <c r="N74">
        <v>0.38752272999999998</v>
      </c>
      <c r="O74">
        <v>0</v>
      </c>
    </row>
    <row r="75" spans="2:16" x14ac:dyDescent="0.25">
      <c r="C75" t="s">
        <v>5</v>
      </c>
      <c r="D75">
        <v>0.30247216999999998</v>
      </c>
      <c r="E75">
        <v>0.31397301</v>
      </c>
      <c r="F75">
        <v>0</v>
      </c>
      <c r="G75">
        <v>0.32235518000000002</v>
      </c>
      <c r="H75">
        <v>0.39028019000000003</v>
      </c>
      <c r="J75" t="s">
        <v>5</v>
      </c>
      <c r="K75">
        <v>0.49428212999999999</v>
      </c>
      <c r="L75">
        <v>0.34806311000000001</v>
      </c>
      <c r="M75">
        <v>0</v>
      </c>
      <c r="N75">
        <v>0.33194910999999999</v>
      </c>
      <c r="O75">
        <v>0.34566358000000003</v>
      </c>
    </row>
    <row r="76" spans="2:16" x14ac:dyDescent="0.25">
      <c r="C76" t="s">
        <v>6</v>
      </c>
      <c r="D76">
        <v>0.42873012999999999</v>
      </c>
      <c r="E76">
        <v>0.33406475000000002</v>
      </c>
      <c r="F76">
        <v>0</v>
      </c>
      <c r="G76">
        <v>0.36779672000000002</v>
      </c>
      <c r="H76">
        <v>0.45608974000000002</v>
      </c>
      <c r="J76" t="s">
        <v>6</v>
      </c>
      <c r="K76">
        <v>0.47278168999999998</v>
      </c>
      <c r="L76">
        <v>0.39466867</v>
      </c>
      <c r="M76">
        <v>0</v>
      </c>
      <c r="N76">
        <v>0.41709390000000002</v>
      </c>
      <c r="O76">
        <v>0.48010670999999999</v>
      </c>
    </row>
    <row r="77" spans="2:16" x14ac:dyDescent="0.25">
      <c r="C77" t="s">
        <v>7</v>
      </c>
      <c r="D77">
        <v>0.34090136999999998</v>
      </c>
      <c r="E77">
        <v>0.36462957000000001</v>
      </c>
      <c r="F77">
        <v>0</v>
      </c>
      <c r="G77">
        <v>0.34129456000000002</v>
      </c>
      <c r="H77">
        <v>0.41233554</v>
      </c>
      <c r="J77" t="s">
        <v>7</v>
      </c>
      <c r="K77">
        <v>0.38491945999999999</v>
      </c>
      <c r="L77">
        <v>0.39735436000000002</v>
      </c>
      <c r="M77">
        <v>0</v>
      </c>
      <c r="N77">
        <v>0.55869656999999995</v>
      </c>
      <c r="O77">
        <v>0.46762653999999998</v>
      </c>
    </row>
    <row r="78" spans="2:16" x14ac:dyDescent="0.25">
      <c r="C78" t="s">
        <v>12</v>
      </c>
      <c r="J78" t="s">
        <v>12</v>
      </c>
    </row>
    <row r="80" spans="2:16" x14ac:dyDescent="0.25">
      <c r="D80" t="s">
        <v>111</v>
      </c>
    </row>
    <row r="82" spans="2:16" x14ac:dyDescent="0.25">
      <c r="B82" t="s">
        <v>0</v>
      </c>
      <c r="C82" s="1" t="s">
        <v>55</v>
      </c>
    </row>
    <row r="83" spans="2:16" x14ac:dyDescent="0.25">
      <c r="B83" t="s">
        <v>1</v>
      </c>
      <c r="C83" s="1" t="s">
        <v>77</v>
      </c>
    </row>
    <row r="84" spans="2:16" x14ac:dyDescent="0.25">
      <c r="B84" t="s">
        <v>2</v>
      </c>
      <c r="C84" s="1" t="s">
        <v>98</v>
      </c>
    </row>
    <row r="85" spans="2:16" x14ac:dyDescent="0.25">
      <c r="B85" t="s">
        <v>3</v>
      </c>
      <c r="C85" s="1" t="s">
        <v>30</v>
      </c>
    </row>
    <row r="87" spans="2:16" x14ac:dyDescent="0.25">
      <c r="D87" t="s">
        <v>13</v>
      </c>
      <c r="J87" t="s">
        <v>14</v>
      </c>
    </row>
    <row r="88" spans="2:16" x14ac:dyDescent="0.25">
      <c r="D88" t="s">
        <v>4</v>
      </c>
      <c r="E88" t="s">
        <v>8</v>
      </c>
      <c r="F88" t="s">
        <v>6</v>
      </c>
      <c r="G88" t="s">
        <v>9</v>
      </c>
      <c r="H88" t="s">
        <v>10</v>
      </c>
      <c r="I88" t="s">
        <v>11</v>
      </c>
      <c r="K88" t="s">
        <v>4</v>
      </c>
      <c r="L88" t="s">
        <v>8</v>
      </c>
      <c r="M88" t="s">
        <v>6</v>
      </c>
      <c r="N88" t="s">
        <v>9</v>
      </c>
      <c r="O88" t="s">
        <v>10</v>
      </c>
      <c r="P88" t="s">
        <v>11</v>
      </c>
    </row>
    <row r="89" spans="2:16" x14ac:dyDescent="0.25">
      <c r="C89" t="s">
        <v>4</v>
      </c>
      <c r="D89">
        <v>0.20830546</v>
      </c>
      <c r="E89">
        <v>0</v>
      </c>
      <c r="F89">
        <v>0</v>
      </c>
      <c r="G89">
        <v>0</v>
      </c>
      <c r="H89">
        <v>0</v>
      </c>
      <c r="J89" t="s">
        <v>4</v>
      </c>
      <c r="K89">
        <v>0.26711481999999998</v>
      </c>
      <c r="L89">
        <v>0</v>
      </c>
      <c r="M89">
        <v>0</v>
      </c>
      <c r="N89">
        <v>0</v>
      </c>
      <c r="O89">
        <v>0</v>
      </c>
    </row>
    <row r="90" spans="2:16" x14ac:dyDescent="0.25">
      <c r="C90" t="s">
        <v>5</v>
      </c>
      <c r="D90">
        <v>0.34842369000000001</v>
      </c>
      <c r="E90">
        <v>0</v>
      </c>
      <c r="F90">
        <v>0.32913458000000001</v>
      </c>
      <c r="G90">
        <v>0.31492513</v>
      </c>
      <c r="H90">
        <v>0</v>
      </c>
      <c r="J90" t="s">
        <v>5</v>
      </c>
      <c r="K90">
        <v>0.25742319000000002</v>
      </c>
      <c r="L90">
        <v>0</v>
      </c>
      <c r="M90">
        <v>0.42456251</v>
      </c>
      <c r="N90">
        <v>0.3062377</v>
      </c>
      <c r="O90">
        <v>0</v>
      </c>
    </row>
    <row r="91" spans="2:16" x14ac:dyDescent="0.25">
      <c r="C91" t="s">
        <v>5</v>
      </c>
      <c r="D91">
        <v>0.20035098000000001</v>
      </c>
      <c r="E91">
        <v>0.23835888999999999</v>
      </c>
      <c r="F91">
        <v>0</v>
      </c>
      <c r="G91">
        <v>0.32045903999999997</v>
      </c>
      <c r="H91">
        <v>0.29951887999999999</v>
      </c>
      <c r="J91" t="s">
        <v>5</v>
      </c>
      <c r="K91">
        <v>0.33715435999999999</v>
      </c>
      <c r="L91">
        <v>0.25735638</v>
      </c>
      <c r="M91">
        <v>0</v>
      </c>
      <c r="N91">
        <v>0.21970049</v>
      </c>
      <c r="O91">
        <v>0.26044127</v>
      </c>
    </row>
    <row r="92" spans="2:16" x14ac:dyDescent="0.25">
      <c r="C92" t="s">
        <v>6</v>
      </c>
      <c r="D92">
        <v>0.34823083999999999</v>
      </c>
      <c r="E92">
        <v>0.30896216999999998</v>
      </c>
      <c r="F92">
        <v>0</v>
      </c>
      <c r="G92">
        <v>0.38081387</v>
      </c>
      <c r="H92">
        <v>0.42114475000000001</v>
      </c>
      <c r="J92" t="s">
        <v>6</v>
      </c>
      <c r="K92">
        <v>0.34990927999999999</v>
      </c>
      <c r="L92">
        <v>0.37364884999999998</v>
      </c>
      <c r="M92">
        <v>0</v>
      </c>
      <c r="N92">
        <v>0.33164262999999999</v>
      </c>
      <c r="O92">
        <v>0.34796619000000001</v>
      </c>
    </row>
    <row r="93" spans="2:16" x14ac:dyDescent="0.25">
      <c r="C93" t="s">
        <v>7</v>
      </c>
      <c r="D93">
        <v>0.23350957</v>
      </c>
      <c r="E93">
        <v>0.28568094999999999</v>
      </c>
      <c r="F93">
        <v>0</v>
      </c>
      <c r="G93">
        <v>0.33698403999999998</v>
      </c>
      <c r="H93">
        <v>0.39230590999999998</v>
      </c>
      <c r="J93" t="s">
        <v>7</v>
      </c>
      <c r="K93">
        <v>0.25614625000000002</v>
      </c>
      <c r="L93">
        <v>0.22187995999999999</v>
      </c>
      <c r="M93">
        <v>0</v>
      </c>
      <c r="N93">
        <v>0.20742951000000001</v>
      </c>
      <c r="O93">
        <v>0.29876518000000002</v>
      </c>
    </row>
    <row r="94" spans="2:16" x14ac:dyDescent="0.25">
      <c r="C94" t="s">
        <v>12</v>
      </c>
      <c r="J94" t="s">
        <v>12</v>
      </c>
    </row>
    <row r="96" spans="2:16" x14ac:dyDescent="0.25">
      <c r="D96" t="s">
        <v>111</v>
      </c>
    </row>
    <row r="98" spans="2:16" x14ac:dyDescent="0.25">
      <c r="B98" t="s">
        <v>0</v>
      </c>
      <c r="C98" s="1" t="s">
        <v>56</v>
      </c>
    </row>
    <row r="99" spans="2:16" x14ac:dyDescent="0.25">
      <c r="B99" t="s">
        <v>1</v>
      </c>
      <c r="C99" s="1" t="s">
        <v>78</v>
      </c>
    </row>
    <row r="100" spans="2:16" x14ac:dyDescent="0.25">
      <c r="B100" t="s">
        <v>2</v>
      </c>
      <c r="C100" s="1" t="s">
        <v>99</v>
      </c>
    </row>
    <row r="101" spans="2:16" x14ac:dyDescent="0.25">
      <c r="B101" t="s">
        <v>3</v>
      </c>
      <c r="C101" s="1" t="s">
        <v>31</v>
      </c>
    </row>
    <row r="103" spans="2:16" x14ac:dyDescent="0.25">
      <c r="D103" t="s">
        <v>13</v>
      </c>
      <c r="J103" t="s">
        <v>14</v>
      </c>
    </row>
    <row r="104" spans="2:16" x14ac:dyDescent="0.25">
      <c r="D104" t="s">
        <v>4</v>
      </c>
      <c r="E104" t="s">
        <v>8</v>
      </c>
      <c r="F104" t="s">
        <v>6</v>
      </c>
      <c r="G104" t="s">
        <v>9</v>
      </c>
      <c r="H104" t="s">
        <v>10</v>
      </c>
      <c r="I104" t="s">
        <v>11</v>
      </c>
      <c r="K104" t="s">
        <v>4</v>
      </c>
      <c r="L104" t="s">
        <v>8</v>
      </c>
      <c r="M104" t="s">
        <v>6</v>
      </c>
      <c r="N104" t="s">
        <v>9</v>
      </c>
      <c r="O104" t="s">
        <v>10</v>
      </c>
      <c r="P104" t="s">
        <v>11</v>
      </c>
    </row>
    <row r="105" spans="2:16" x14ac:dyDescent="0.25">
      <c r="C105" t="s">
        <v>4</v>
      </c>
      <c r="D105">
        <v>0.27274918999999997</v>
      </c>
      <c r="E105">
        <v>0</v>
      </c>
      <c r="F105">
        <v>0</v>
      </c>
      <c r="G105">
        <v>0</v>
      </c>
      <c r="H105">
        <v>0</v>
      </c>
      <c r="J105" t="s">
        <v>4</v>
      </c>
      <c r="K105">
        <v>0.32341196999999999</v>
      </c>
      <c r="L105">
        <v>0</v>
      </c>
      <c r="M105">
        <v>0</v>
      </c>
      <c r="N105">
        <v>0</v>
      </c>
      <c r="O105">
        <v>0</v>
      </c>
    </row>
    <row r="106" spans="2:16" x14ac:dyDescent="0.25">
      <c r="C106" t="s">
        <v>5</v>
      </c>
      <c r="D106">
        <v>0.40866899000000001</v>
      </c>
      <c r="E106">
        <v>0</v>
      </c>
      <c r="F106">
        <v>0.37666029000000001</v>
      </c>
      <c r="G106">
        <v>0.38029795999999999</v>
      </c>
      <c r="H106">
        <v>0</v>
      </c>
      <c r="J106" t="s">
        <v>5</v>
      </c>
      <c r="K106">
        <v>0.28968152000000003</v>
      </c>
      <c r="L106">
        <v>0</v>
      </c>
      <c r="M106">
        <v>0.42144090000000001</v>
      </c>
      <c r="N106">
        <v>0.30935281999999997</v>
      </c>
      <c r="O106">
        <v>0</v>
      </c>
    </row>
    <row r="107" spans="2:16" x14ac:dyDescent="0.25">
      <c r="C107" t="s">
        <v>5</v>
      </c>
      <c r="D107">
        <v>0.25911957000000002</v>
      </c>
      <c r="E107">
        <v>0.25890371000000001</v>
      </c>
      <c r="F107">
        <v>0</v>
      </c>
      <c r="G107">
        <v>0.32636636000000002</v>
      </c>
      <c r="H107">
        <v>0.34314086999999999</v>
      </c>
      <c r="J107" t="s">
        <v>5</v>
      </c>
      <c r="K107">
        <v>0.39326283000000001</v>
      </c>
      <c r="L107">
        <v>0.28256914</v>
      </c>
      <c r="M107">
        <v>0</v>
      </c>
      <c r="N107">
        <v>0.24231943</v>
      </c>
      <c r="O107">
        <v>0.25547039999999999</v>
      </c>
    </row>
    <row r="108" spans="2:16" x14ac:dyDescent="0.25">
      <c r="C108" t="s">
        <v>6</v>
      </c>
      <c r="D108">
        <v>0.36594978</v>
      </c>
      <c r="E108">
        <v>0.31350054999999999</v>
      </c>
      <c r="F108">
        <v>0</v>
      </c>
      <c r="G108">
        <v>0.35120605999999999</v>
      </c>
      <c r="H108">
        <v>0.43115616000000001</v>
      </c>
      <c r="J108" t="s">
        <v>6</v>
      </c>
      <c r="K108">
        <v>0.38902149000000003</v>
      </c>
      <c r="L108">
        <v>0.40052786000000001</v>
      </c>
      <c r="M108">
        <v>0</v>
      </c>
      <c r="N108">
        <v>0.32198684999999999</v>
      </c>
      <c r="O108">
        <v>0.36052686</v>
      </c>
    </row>
    <row r="109" spans="2:16" x14ac:dyDescent="0.25">
      <c r="C109" t="s">
        <v>7</v>
      </c>
      <c r="D109">
        <v>0.28414490999999997</v>
      </c>
      <c r="E109">
        <v>0.34019991999999999</v>
      </c>
      <c r="F109">
        <v>0</v>
      </c>
      <c r="G109">
        <v>0.33344108</v>
      </c>
      <c r="H109">
        <v>0.45051983000000001</v>
      </c>
      <c r="J109" t="s">
        <v>7</v>
      </c>
      <c r="K109">
        <v>0.27300963</v>
      </c>
      <c r="L109">
        <v>0.27294084000000002</v>
      </c>
      <c r="M109">
        <v>0</v>
      </c>
      <c r="N109">
        <v>0.32543169999999999</v>
      </c>
      <c r="O109">
        <v>0.32361820000000002</v>
      </c>
    </row>
    <row r="110" spans="2:16" x14ac:dyDescent="0.25">
      <c r="C110" t="s">
        <v>12</v>
      </c>
      <c r="J110" t="s">
        <v>12</v>
      </c>
    </row>
    <row r="112" spans="2:16" ht="14.25" customHeight="1" x14ac:dyDescent="0.25">
      <c r="D112" t="s">
        <v>112</v>
      </c>
    </row>
    <row r="114" spans="2:16" x14ac:dyDescent="0.25">
      <c r="B114" t="s">
        <v>0</v>
      </c>
      <c r="C114" s="1" t="s">
        <v>57</v>
      </c>
    </row>
    <row r="115" spans="2:16" x14ac:dyDescent="0.25">
      <c r="B115" t="s">
        <v>1</v>
      </c>
      <c r="C115" s="1" t="s">
        <v>79</v>
      </c>
    </row>
    <row r="116" spans="2:16" x14ac:dyDescent="0.25">
      <c r="B116" t="s">
        <v>2</v>
      </c>
      <c r="C116" s="1" t="s">
        <v>100</v>
      </c>
    </row>
    <row r="117" spans="2:16" x14ac:dyDescent="0.25">
      <c r="B117" t="s">
        <v>3</v>
      </c>
      <c r="C117" s="1" t="s">
        <v>32</v>
      </c>
    </row>
    <row r="119" spans="2:16" x14ac:dyDescent="0.25">
      <c r="D119" t="s">
        <v>13</v>
      </c>
      <c r="J119" t="s">
        <v>14</v>
      </c>
    </row>
    <row r="120" spans="2:16" x14ac:dyDescent="0.25">
      <c r="D120" t="s">
        <v>4</v>
      </c>
      <c r="E120" t="s">
        <v>8</v>
      </c>
      <c r="F120" t="s">
        <v>6</v>
      </c>
      <c r="G120" t="s">
        <v>9</v>
      </c>
      <c r="H120" t="s">
        <v>10</v>
      </c>
      <c r="I120" t="s">
        <v>11</v>
      </c>
      <c r="K120" t="s">
        <v>4</v>
      </c>
      <c r="L120" t="s">
        <v>8</v>
      </c>
      <c r="M120" t="s">
        <v>6</v>
      </c>
      <c r="N120" t="s">
        <v>9</v>
      </c>
      <c r="O120" t="s">
        <v>10</v>
      </c>
      <c r="P120" t="s">
        <v>11</v>
      </c>
    </row>
    <row r="121" spans="2:16" x14ac:dyDescent="0.25">
      <c r="C121" t="s">
        <v>4</v>
      </c>
      <c r="D121">
        <v>0.14694950000000001</v>
      </c>
      <c r="E121">
        <v>0</v>
      </c>
      <c r="F121">
        <v>0</v>
      </c>
      <c r="G121">
        <v>0</v>
      </c>
      <c r="H121">
        <v>0</v>
      </c>
      <c r="J121" t="s">
        <v>4</v>
      </c>
      <c r="K121">
        <v>0.14453736</v>
      </c>
      <c r="L121">
        <v>0</v>
      </c>
      <c r="M121">
        <v>0</v>
      </c>
      <c r="N121">
        <v>0</v>
      </c>
      <c r="O121">
        <v>0</v>
      </c>
    </row>
    <row r="122" spans="2:16" x14ac:dyDescent="0.25">
      <c r="C122" t="s">
        <v>5</v>
      </c>
      <c r="D122">
        <v>0.25278482000000002</v>
      </c>
      <c r="E122">
        <v>0</v>
      </c>
      <c r="F122">
        <v>0.25297674999999997</v>
      </c>
      <c r="G122">
        <v>0.21656781</v>
      </c>
      <c r="H122">
        <v>0</v>
      </c>
      <c r="J122" t="s">
        <v>5</v>
      </c>
      <c r="K122">
        <v>0.16322355999999999</v>
      </c>
      <c r="L122">
        <v>0</v>
      </c>
      <c r="M122">
        <v>0.21435783999999999</v>
      </c>
      <c r="N122">
        <v>0.16100222</v>
      </c>
      <c r="O122">
        <v>0</v>
      </c>
    </row>
    <row r="123" spans="2:16" x14ac:dyDescent="0.25">
      <c r="C123" t="s">
        <v>5</v>
      </c>
      <c r="D123">
        <v>0.12953186</v>
      </c>
      <c r="E123">
        <v>0.18089490999999999</v>
      </c>
      <c r="F123">
        <v>0</v>
      </c>
      <c r="G123">
        <v>0.17867601</v>
      </c>
      <c r="H123">
        <v>0.19006097</v>
      </c>
      <c r="J123" t="s">
        <v>5</v>
      </c>
      <c r="K123">
        <v>0.24160725</v>
      </c>
      <c r="L123">
        <v>0.13408491</v>
      </c>
      <c r="M123">
        <v>0</v>
      </c>
      <c r="N123">
        <v>0.14447051</v>
      </c>
      <c r="O123">
        <v>0.13253796000000001</v>
      </c>
    </row>
    <row r="124" spans="2:16" x14ac:dyDescent="0.25">
      <c r="C124" t="s">
        <v>6</v>
      </c>
      <c r="D124">
        <v>0.27279883999999999</v>
      </c>
      <c r="E124">
        <v>0.24018142000000001</v>
      </c>
      <c r="F124">
        <v>0</v>
      </c>
      <c r="G124">
        <v>0.26696709000000002</v>
      </c>
      <c r="H124">
        <v>0.29340382999999998</v>
      </c>
      <c r="J124" t="s">
        <v>6</v>
      </c>
      <c r="K124">
        <v>0.23971804999999999</v>
      </c>
      <c r="L124">
        <v>0.25743842</v>
      </c>
      <c r="M124">
        <v>0</v>
      </c>
      <c r="N124">
        <v>0.20665184</v>
      </c>
      <c r="O124">
        <v>0.26830136999999998</v>
      </c>
    </row>
    <row r="125" spans="2:16" x14ac:dyDescent="0.25">
      <c r="C125" t="s">
        <v>7</v>
      </c>
      <c r="D125">
        <v>0.1415323</v>
      </c>
      <c r="E125">
        <v>0.18135606000000001</v>
      </c>
      <c r="F125">
        <v>0</v>
      </c>
      <c r="G125">
        <v>0.17379388000000001</v>
      </c>
      <c r="H125">
        <v>0.26192905999999999</v>
      </c>
      <c r="J125" t="s">
        <v>7</v>
      </c>
      <c r="K125">
        <v>0.15462032000000001</v>
      </c>
      <c r="L125">
        <v>0.12903086999999999</v>
      </c>
      <c r="M125">
        <v>0</v>
      </c>
      <c r="N125">
        <v>0.15969701</v>
      </c>
      <c r="O125">
        <v>0.19037339</v>
      </c>
    </row>
    <row r="126" spans="2:16" x14ac:dyDescent="0.25">
      <c r="C126" t="s">
        <v>12</v>
      </c>
      <c r="J126" t="s">
        <v>12</v>
      </c>
    </row>
    <row r="128" spans="2:16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32"/>
  <sheetViews>
    <sheetView topLeftCell="A111" workbookViewId="0">
      <selection activeCell="E131" sqref="E131"/>
    </sheetView>
  </sheetViews>
  <sheetFormatPr baseColWidth="10" defaultRowHeight="15" x14ac:dyDescent="0.25"/>
  <sheetData>
    <row r="4" spans="2:16" x14ac:dyDescent="0.25">
      <c r="B4" t="s">
        <v>0</v>
      </c>
      <c r="C4" s="1" t="s">
        <v>113</v>
      </c>
    </row>
    <row r="5" spans="2:16" x14ac:dyDescent="0.25">
      <c r="B5" t="s">
        <v>1</v>
      </c>
      <c r="C5" s="1" t="s">
        <v>137</v>
      </c>
    </row>
    <row r="6" spans="2:16" x14ac:dyDescent="0.25">
      <c r="B6" t="s">
        <v>2</v>
      </c>
      <c r="C6" s="1" t="s">
        <v>121</v>
      </c>
    </row>
    <row r="7" spans="2:16" x14ac:dyDescent="0.25">
      <c r="B7" t="s">
        <v>3</v>
      </c>
      <c r="C7" s="1" t="s">
        <v>129</v>
      </c>
    </row>
    <row r="10" spans="2:16" x14ac:dyDescent="0.25">
      <c r="D10" t="s">
        <v>13</v>
      </c>
      <c r="J10" t="s">
        <v>14</v>
      </c>
    </row>
    <row r="11" spans="2:16" x14ac:dyDescent="0.25">
      <c r="D11" t="s">
        <v>4</v>
      </c>
      <c r="E11" t="s">
        <v>8</v>
      </c>
      <c r="F11" t="s">
        <v>6</v>
      </c>
      <c r="G11" t="s">
        <v>9</v>
      </c>
      <c r="H11" t="s">
        <v>10</v>
      </c>
      <c r="I11" t="s">
        <v>11</v>
      </c>
      <c r="K11" t="s">
        <v>4</v>
      </c>
      <c r="L11" t="s">
        <v>8</v>
      </c>
      <c r="M11" t="s">
        <v>6</v>
      </c>
      <c r="N11" t="s">
        <v>9</v>
      </c>
      <c r="O11" t="s">
        <v>10</v>
      </c>
      <c r="P11" t="s">
        <v>11</v>
      </c>
    </row>
    <row r="12" spans="2:16" x14ac:dyDescent="0.25">
      <c r="C12" t="s">
        <v>4</v>
      </c>
      <c r="D12">
        <v>3.1014737999999999</v>
      </c>
      <c r="E12">
        <v>0</v>
      </c>
      <c r="F12">
        <v>0</v>
      </c>
      <c r="G12">
        <v>0</v>
      </c>
      <c r="H12">
        <v>0</v>
      </c>
      <c r="J12" t="s">
        <v>4</v>
      </c>
      <c r="K12">
        <v>2.2681925000000001</v>
      </c>
      <c r="L12">
        <v>0</v>
      </c>
      <c r="M12">
        <v>0</v>
      </c>
      <c r="N12">
        <v>0</v>
      </c>
      <c r="O12">
        <v>0</v>
      </c>
    </row>
    <row r="13" spans="2:16" x14ac:dyDescent="0.25">
      <c r="C13" t="s">
        <v>5</v>
      </c>
      <c r="D13">
        <v>2.9379940000000002</v>
      </c>
      <c r="E13">
        <v>0</v>
      </c>
      <c r="F13">
        <v>2.7255734999999999</v>
      </c>
      <c r="G13">
        <v>3.6309054000000001</v>
      </c>
      <c r="H13">
        <v>0</v>
      </c>
      <c r="J13" t="s">
        <v>5</v>
      </c>
      <c r="K13">
        <v>3.0658953000000002</v>
      </c>
      <c r="L13">
        <v>0</v>
      </c>
      <c r="M13">
        <v>2.2352805</v>
      </c>
      <c r="N13">
        <v>3.0773446999999998</v>
      </c>
      <c r="O13">
        <v>0</v>
      </c>
    </row>
    <row r="14" spans="2:16" x14ac:dyDescent="0.25">
      <c r="C14" t="s">
        <v>5</v>
      </c>
      <c r="D14">
        <v>3.6624401</v>
      </c>
      <c r="E14">
        <v>2.9384519999999998</v>
      </c>
      <c r="F14">
        <v>0</v>
      </c>
      <c r="G14">
        <v>3.1251435000000001</v>
      </c>
      <c r="H14">
        <v>2.8943088000000001</v>
      </c>
      <c r="J14" t="s">
        <v>5</v>
      </c>
      <c r="K14">
        <v>2.3324303999999998</v>
      </c>
      <c r="L14">
        <v>3.2645369</v>
      </c>
      <c r="M14">
        <v>0</v>
      </c>
      <c r="N14">
        <v>3.1893069999999999</v>
      </c>
      <c r="O14">
        <v>3.2296572000000001</v>
      </c>
    </row>
    <row r="15" spans="2:16" x14ac:dyDescent="0.25">
      <c r="C15" t="s">
        <v>6</v>
      </c>
      <c r="D15">
        <v>2.5170130999999998</v>
      </c>
      <c r="E15">
        <v>2.8006259999999998</v>
      </c>
      <c r="F15">
        <v>0</v>
      </c>
      <c r="G15">
        <v>2.8757297999999998</v>
      </c>
      <c r="H15">
        <v>2.4817263999999999</v>
      </c>
      <c r="J15" t="s">
        <v>6</v>
      </c>
      <c r="K15">
        <v>2.8512642000000001</v>
      </c>
      <c r="L15">
        <v>2.8526394000000002</v>
      </c>
      <c r="M15">
        <v>0</v>
      </c>
      <c r="N15">
        <v>2.9339933</v>
      </c>
      <c r="O15">
        <v>2.7744265000000001</v>
      </c>
    </row>
    <row r="16" spans="2:16" x14ac:dyDescent="0.25">
      <c r="C16" t="s">
        <v>7</v>
      </c>
      <c r="D16">
        <v>3.5327115</v>
      </c>
      <c r="E16">
        <v>3.2575973999999999</v>
      </c>
      <c r="F16">
        <v>0</v>
      </c>
      <c r="G16">
        <v>3.3283895999999999</v>
      </c>
      <c r="H16">
        <v>3.1656966</v>
      </c>
      <c r="J16" t="s">
        <v>7</v>
      </c>
      <c r="K16">
        <v>2.9891795999999999</v>
      </c>
      <c r="L16">
        <v>3.4091364999999998</v>
      </c>
      <c r="M16">
        <v>0</v>
      </c>
      <c r="N16">
        <v>1.9067755</v>
      </c>
      <c r="O16">
        <v>3.0836437000000001</v>
      </c>
    </row>
    <row r="17" spans="2:16" x14ac:dyDescent="0.25">
      <c r="C17" t="s">
        <v>12</v>
      </c>
      <c r="J17" t="s">
        <v>12</v>
      </c>
    </row>
    <row r="20" spans="2:16" x14ac:dyDescent="0.25">
      <c r="B20" t="s">
        <v>0</v>
      </c>
      <c r="C20" s="1" t="s">
        <v>114</v>
      </c>
    </row>
    <row r="21" spans="2:16" x14ac:dyDescent="0.25">
      <c r="B21" t="s">
        <v>1</v>
      </c>
      <c r="C21" s="1" t="s">
        <v>138</v>
      </c>
    </row>
    <row r="22" spans="2:16" x14ac:dyDescent="0.25">
      <c r="B22" t="s">
        <v>2</v>
      </c>
      <c r="C22" s="1" t="s">
        <v>122</v>
      </c>
    </row>
    <row r="23" spans="2:16" x14ac:dyDescent="0.25">
      <c r="B23" t="s">
        <v>3</v>
      </c>
      <c r="C23" s="1" t="s">
        <v>130</v>
      </c>
    </row>
    <row r="25" spans="2:16" x14ac:dyDescent="0.25">
      <c r="D25" t="s">
        <v>13</v>
      </c>
      <c r="J25" t="s">
        <v>14</v>
      </c>
    </row>
    <row r="26" spans="2:16" x14ac:dyDescent="0.25">
      <c r="D26" t="s">
        <v>4</v>
      </c>
      <c r="E26" t="s">
        <v>8</v>
      </c>
      <c r="F26" t="s">
        <v>6</v>
      </c>
      <c r="G26" t="s">
        <v>9</v>
      </c>
      <c r="H26" t="s">
        <v>10</v>
      </c>
      <c r="I26" t="s">
        <v>11</v>
      </c>
      <c r="K26" t="s">
        <v>4</v>
      </c>
      <c r="L26" t="s">
        <v>8</v>
      </c>
      <c r="M26" t="s">
        <v>6</v>
      </c>
      <c r="N26" t="s">
        <v>9</v>
      </c>
      <c r="O26" t="s">
        <v>10</v>
      </c>
      <c r="P26" t="s">
        <v>11</v>
      </c>
    </row>
    <row r="27" spans="2:16" x14ac:dyDescent="0.25">
      <c r="C27" t="s">
        <v>4</v>
      </c>
      <c r="D27">
        <v>0.58578311999999999</v>
      </c>
      <c r="E27">
        <v>0</v>
      </c>
      <c r="F27">
        <v>0</v>
      </c>
      <c r="G27">
        <v>0</v>
      </c>
      <c r="H27">
        <v>0</v>
      </c>
      <c r="J27" t="s">
        <v>4</v>
      </c>
      <c r="K27">
        <v>0.72323148999999998</v>
      </c>
      <c r="L27">
        <v>0</v>
      </c>
      <c r="M27">
        <v>0</v>
      </c>
      <c r="N27">
        <v>0</v>
      </c>
      <c r="O27">
        <v>0</v>
      </c>
    </row>
    <row r="28" spans="2:16" x14ac:dyDescent="0.25">
      <c r="C28" t="s">
        <v>5</v>
      </c>
      <c r="D28">
        <v>0.74422096999999998</v>
      </c>
      <c r="E28">
        <v>0</v>
      </c>
      <c r="F28">
        <v>0.70127916000000001</v>
      </c>
      <c r="G28">
        <v>0.64547138999999998</v>
      </c>
      <c r="H28">
        <v>0</v>
      </c>
      <c r="J28" t="s">
        <v>5</v>
      </c>
      <c r="K28">
        <v>0.60444003000000002</v>
      </c>
      <c r="L28">
        <v>0</v>
      </c>
      <c r="M28">
        <v>0.87719380999999996</v>
      </c>
      <c r="N28">
        <v>0.64054787000000002</v>
      </c>
      <c r="O28">
        <v>0</v>
      </c>
    </row>
    <row r="29" spans="2:16" x14ac:dyDescent="0.25">
      <c r="C29" t="s">
        <v>5</v>
      </c>
      <c r="D29">
        <v>0.61125105999999996</v>
      </c>
      <c r="E29">
        <v>0.64191728999999997</v>
      </c>
      <c r="F29">
        <v>0</v>
      </c>
      <c r="G29">
        <v>0.66190486999999998</v>
      </c>
      <c r="H29">
        <v>0.82647276000000003</v>
      </c>
      <c r="J29" t="s">
        <v>5</v>
      </c>
      <c r="K29">
        <v>0.63592963999999996</v>
      </c>
      <c r="L29">
        <v>0.64926099999999998</v>
      </c>
      <c r="M29">
        <v>0</v>
      </c>
      <c r="N29">
        <v>0.53038596999999998</v>
      </c>
      <c r="O29">
        <v>0.71384305000000003</v>
      </c>
    </row>
    <row r="30" spans="2:16" x14ac:dyDescent="0.25">
      <c r="C30" t="s">
        <v>6</v>
      </c>
      <c r="D30">
        <v>0.70901406</v>
      </c>
      <c r="E30">
        <v>0.67769080000000004</v>
      </c>
      <c r="F30">
        <v>0</v>
      </c>
      <c r="G30">
        <v>0.60580957000000002</v>
      </c>
      <c r="H30">
        <v>0.73948479</v>
      </c>
      <c r="J30" t="s">
        <v>6</v>
      </c>
      <c r="K30">
        <v>0.70497662000000005</v>
      </c>
      <c r="L30">
        <v>0.62888162999999997</v>
      </c>
      <c r="M30">
        <v>0</v>
      </c>
      <c r="N30">
        <v>0.62920880000000001</v>
      </c>
      <c r="O30">
        <v>0.60508662000000002</v>
      </c>
    </row>
    <row r="31" spans="2:16" x14ac:dyDescent="0.25">
      <c r="C31" t="s">
        <v>7</v>
      </c>
      <c r="D31">
        <v>0.67614525999999997</v>
      </c>
      <c r="E31">
        <v>0.72472161000000002</v>
      </c>
      <c r="F31">
        <v>0</v>
      </c>
      <c r="G31">
        <v>0.75810611000000006</v>
      </c>
      <c r="H31">
        <v>0.73512005999999996</v>
      </c>
      <c r="J31" t="s">
        <v>7</v>
      </c>
      <c r="K31">
        <v>0.74287146000000004</v>
      </c>
      <c r="L31">
        <v>0.71645457000000001</v>
      </c>
      <c r="M31">
        <v>0</v>
      </c>
      <c r="N31">
        <v>0.69198071999999999</v>
      </c>
      <c r="O31">
        <v>0.82413535999999998</v>
      </c>
    </row>
    <row r="32" spans="2:16" x14ac:dyDescent="0.25">
      <c r="C32" t="s">
        <v>12</v>
      </c>
      <c r="J32" t="s">
        <v>12</v>
      </c>
    </row>
    <row r="36" spans="2:16" x14ac:dyDescent="0.25">
      <c r="B36" t="s">
        <v>0</v>
      </c>
      <c r="C36" s="1" t="s">
        <v>115</v>
      </c>
    </row>
    <row r="37" spans="2:16" x14ac:dyDescent="0.25">
      <c r="B37" t="s">
        <v>1</v>
      </c>
      <c r="C37" s="1" t="s">
        <v>139</v>
      </c>
    </row>
    <row r="38" spans="2:16" x14ac:dyDescent="0.25">
      <c r="B38" t="s">
        <v>2</v>
      </c>
      <c r="C38" s="1" t="s">
        <v>123</v>
      </c>
    </row>
    <row r="39" spans="2:16" x14ac:dyDescent="0.25">
      <c r="B39" t="s">
        <v>3</v>
      </c>
      <c r="C39" s="1" t="s">
        <v>131</v>
      </c>
    </row>
    <row r="41" spans="2:16" x14ac:dyDescent="0.25">
      <c r="D41" t="s">
        <v>13</v>
      </c>
      <c r="J41" t="s">
        <v>14</v>
      </c>
    </row>
    <row r="42" spans="2:16" x14ac:dyDescent="0.25">
      <c r="D42" t="s">
        <v>4</v>
      </c>
      <c r="E42" t="s">
        <v>8</v>
      </c>
      <c r="F42" t="s">
        <v>6</v>
      </c>
      <c r="G42" t="s">
        <v>9</v>
      </c>
      <c r="H42" t="s">
        <v>10</v>
      </c>
      <c r="I42" t="s">
        <v>11</v>
      </c>
      <c r="K42" t="s">
        <v>4</v>
      </c>
      <c r="L42" t="s">
        <v>8</v>
      </c>
      <c r="M42" t="s">
        <v>6</v>
      </c>
      <c r="N42" t="s">
        <v>9</v>
      </c>
      <c r="O42" t="s">
        <v>10</v>
      </c>
      <c r="P42" t="s">
        <v>11</v>
      </c>
    </row>
    <row r="43" spans="2:16" x14ac:dyDescent="0.25">
      <c r="C43" t="s">
        <v>4</v>
      </c>
      <c r="D43">
        <v>0.45349020000000001</v>
      </c>
      <c r="E43">
        <v>0</v>
      </c>
      <c r="F43">
        <v>0</v>
      </c>
      <c r="G43">
        <v>0</v>
      </c>
      <c r="H43">
        <v>0</v>
      </c>
      <c r="J43" t="s">
        <v>4</v>
      </c>
      <c r="K43">
        <v>0.65839517000000003</v>
      </c>
      <c r="L43">
        <v>0</v>
      </c>
      <c r="M43">
        <v>0</v>
      </c>
      <c r="N43">
        <v>0</v>
      </c>
      <c r="O43">
        <v>0</v>
      </c>
    </row>
    <row r="44" spans="2:16" x14ac:dyDescent="0.25">
      <c r="C44" t="s">
        <v>5</v>
      </c>
      <c r="D44">
        <v>0.59131127999999999</v>
      </c>
      <c r="E44">
        <v>0</v>
      </c>
      <c r="F44">
        <v>0.64881504000000001</v>
      </c>
      <c r="G44">
        <v>0.64865457999999998</v>
      </c>
      <c r="H44">
        <v>0</v>
      </c>
      <c r="J44" t="s">
        <v>5</v>
      </c>
      <c r="K44">
        <v>0.68712872000000003</v>
      </c>
      <c r="L44">
        <v>0</v>
      </c>
      <c r="M44">
        <v>0.81763123999999998</v>
      </c>
      <c r="N44">
        <v>0.71935760999999998</v>
      </c>
      <c r="O44">
        <v>0</v>
      </c>
    </row>
    <row r="45" spans="2:16" x14ac:dyDescent="0.25">
      <c r="C45" t="s">
        <v>5</v>
      </c>
      <c r="D45">
        <v>0.57786941999999997</v>
      </c>
      <c r="E45">
        <v>0.44651234000000001</v>
      </c>
      <c r="F45">
        <v>0</v>
      </c>
      <c r="G45">
        <v>0.51927668000000005</v>
      </c>
      <c r="H45">
        <v>0.63931256999999997</v>
      </c>
      <c r="J45" t="s">
        <v>5</v>
      </c>
      <c r="K45">
        <v>0.70177977999999996</v>
      </c>
      <c r="L45">
        <v>0.65603471000000002</v>
      </c>
      <c r="M45">
        <v>0</v>
      </c>
      <c r="N45">
        <v>0.60996455000000005</v>
      </c>
      <c r="O45">
        <v>0.74885177999999997</v>
      </c>
    </row>
    <row r="46" spans="2:16" x14ac:dyDescent="0.25">
      <c r="C46" t="s">
        <v>6</v>
      </c>
      <c r="D46">
        <v>0.49968475000000001</v>
      </c>
      <c r="E46">
        <v>0.41441253</v>
      </c>
      <c r="F46">
        <v>0</v>
      </c>
      <c r="G46">
        <v>0.44378458999999998</v>
      </c>
      <c r="H46">
        <v>0.57847124000000005</v>
      </c>
      <c r="J46" t="s">
        <v>6</v>
      </c>
      <c r="K46">
        <v>0.74754178999999998</v>
      </c>
      <c r="L46">
        <v>0.63164191999999997</v>
      </c>
      <c r="M46">
        <v>0</v>
      </c>
      <c r="N46">
        <v>0.64967023999999995</v>
      </c>
      <c r="O46">
        <v>0.66297333999999997</v>
      </c>
    </row>
    <row r="47" spans="2:16" x14ac:dyDescent="0.25">
      <c r="C47" t="s">
        <v>7</v>
      </c>
      <c r="D47">
        <v>0.54414463000000002</v>
      </c>
      <c r="E47">
        <v>0.55801034000000005</v>
      </c>
      <c r="F47">
        <v>0</v>
      </c>
      <c r="G47">
        <v>0.49462810000000001</v>
      </c>
      <c r="H47">
        <v>0.58079164999999999</v>
      </c>
      <c r="J47" t="s">
        <v>7</v>
      </c>
      <c r="K47">
        <v>0.73428446000000003</v>
      </c>
      <c r="L47">
        <v>0.64591812999999998</v>
      </c>
      <c r="M47">
        <v>0</v>
      </c>
      <c r="N47">
        <v>0.69799500999999997</v>
      </c>
      <c r="O47">
        <v>0.68139612999999999</v>
      </c>
    </row>
    <row r="48" spans="2:16" x14ac:dyDescent="0.25">
      <c r="C48" t="s">
        <v>12</v>
      </c>
      <c r="J48" t="s">
        <v>12</v>
      </c>
    </row>
    <row r="51" spans="2:16" x14ac:dyDescent="0.25">
      <c r="B51" t="s">
        <v>0</v>
      </c>
      <c r="C51" s="1" t="s">
        <v>116</v>
      </c>
    </row>
    <row r="52" spans="2:16" x14ac:dyDescent="0.25">
      <c r="B52" t="s">
        <v>1</v>
      </c>
      <c r="C52" s="1" t="s">
        <v>140</v>
      </c>
    </row>
    <row r="53" spans="2:16" x14ac:dyDescent="0.25">
      <c r="B53" t="s">
        <v>2</v>
      </c>
      <c r="C53" s="1" t="s">
        <v>124</v>
      </c>
    </row>
    <row r="54" spans="2:16" x14ac:dyDescent="0.25">
      <c r="B54" t="s">
        <v>3</v>
      </c>
      <c r="C54" s="1" t="s">
        <v>132</v>
      </c>
    </row>
    <row r="56" spans="2:16" x14ac:dyDescent="0.25">
      <c r="D56" t="s">
        <v>13</v>
      </c>
      <c r="J56" t="s">
        <v>14</v>
      </c>
    </row>
    <row r="57" spans="2:16" x14ac:dyDescent="0.25">
      <c r="D57" t="s">
        <v>4</v>
      </c>
      <c r="E57" t="s">
        <v>8</v>
      </c>
      <c r="F57" t="s">
        <v>6</v>
      </c>
      <c r="G57" t="s">
        <v>9</v>
      </c>
      <c r="H57" t="s">
        <v>10</v>
      </c>
      <c r="I57" t="s">
        <v>11</v>
      </c>
      <c r="K57" t="s">
        <v>4</v>
      </c>
      <c r="L57" t="s">
        <v>8</v>
      </c>
      <c r="M57" t="s">
        <v>6</v>
      </c>
      <c r="N57" t="s">
        <v>9</v>
      </c>
      <c r="O57" t="s">
        <v>10</v>
      </c>
      <c r="P57" t="s">
        <v>11</v>
      </c>
    </row>
    <row r="58" spans="2:16" x14ac:dyDescent="0.25">
      <c r="C58" t="s">
        <v>4</v>
      </c>
      <c r="D58">
        <v>0.39027041000000001</v>
      </c>
      <c r="E58">
        <v>0</v>
      </c>
      <c r="F58">
        <v>0</v>
      </c>
      <c r="G58">
        <v>0</v>
      </c>
      <c r="H58">
        <v>0</v>
      </c>
      <c r="J58" t="s">
        <v>4</v>
      </c>
      <c r="K58">
        <v>0.5296033</v>
      </c>
      <c r="L58">
        <v>0</v>
      </c>
      <c r="M58">
        <v>0</v>
      </c>
      <c r="N58">
        <v>0</v>
      </c>
      <c r="O58">
        <v>0</v>
      </c>
    </row>
    <row r="59" spans="2:16" x14ac:dyDescent="0.25">
      <c r="C59" t="s">
        <v>5</v>
      </c>
      <c r="D59">
        <v>0.51391447000000001</v>
      </c>
      <c r="E59">
        <v>0</v>
      </c>
      <c r="F59">
        <v>0.53680992000000005</v>
      </c>
      <c r="G59">
        <v>0.54309189000000002</v>
      </c>
      <c r="H59">
        <v>0</v>
      </c>
      <c r="J59" t="s">
        <v>5</v>
      </c>
      <c r="K59">
        <v>0.55884456999999998</v>
      </c>
      <c r="L59">
        <v>0</v>
      </c>
      <c r="M59">
        <v>0.74802851999999997</v>
      </c>
      <c r="N59">
        <v>0.62687873999999999</v>
      </c>
      <c r="O59">
        <v>0</v>
      </c>
    </row>
    <row r="60" spans="2:16" x14ac:dyDescent="0.25">
      <c r="C60" t="s">
        <v>5</v>
      </c>
      <c r="D60">
        <v>0.55843847999999996</v>
      </c>
      <c r="E60">
        <v>0.43978977000000002</v>
      </c>
      <c r="F60">
        <v>0</v>
      </c>
      <c r="G60">
        <v>0.59944319999999995</v>
      </c>
      <c r="H60">
        <v>0.57712615</v>
      </c>
      <c r="J60" t="s">
        <v>5</v>
      </c>
      <c r="K60">
        <v>0.60207462</v>
      </c>
      <c r="L60">
        <v>0.54942632000000002</v>
      </c>
      <c r="M60">
        <v>0</v>
      </c>
      <c r="N60">
        <v>0.50550342000000004</v>
      </c>
      <c r="O60">
        <v>0.61696463999999995</v>
      </c>
    </row>
    <row r="61" spans="2:16" x14ac:dyDescent="0.25">
      <c r="C61" t="s">
        <v>6</v>
      </c>
      <c r="D61">
        <v>0.47195454999999997</v>
      </c>
      <c r="E61">
        <v>0.39732999000000002</v>
      </c>
      <c r="F61">
        <v>0</v>
      </c>
      <c r="G61">
        <v>0.51954979000000001</v>
      </c>
      <c r="H61">
        <v>0.64125723000000001</v>
      </c>
      <c r="J61" t="s">
        <v>6</v>
      </c>
      <c r="K61">
        <v>0.69091433000000002</v>
      </c>
      <c r="L61">
        <v>0.55637871999999999</v>
      </c>
      <c r="M61">
        <v>0</v>
      </c>
      <c r="N61">
        <v>0.59424310999999996</v>
      </c>
      <c r="O61">
        <v>0.64922941000000001</v>
      </c>
    </row>
    <row r="62" spans="2:16" x14ac:dyDescent="0.25">
      <c r="C62" t="s">
        <v>7</v>
      </c>
      <c r="D62">
        <v>0.55227618999999994</v>
      </c>
      <c r="E62">
        <v>0.59659457000000005</v>
      </c>
      <c r="F62">
        <v>0</v>
      </c>
      <c r="G62">
        <v>0.62124181000000001</v>
      </c>
      <c r="H62">
        <v>0.56107068000000004</v>
      </c>
      <c r="J62" t="s">
        <v>7</v>
      </c>
      <c r="K62">
        <v>0.68675989000000004</v>
      </c>
      <c r="L62">
        <v>0.58662099000000001</v>
      </c>
      <c r="M62">
        <v>0</v>
      </c>
      <c r="N62">
        <v>0.62591761000000001</v>
      </c>
      <c r="O62">
        <v>0.56620031999999998</v>
      </c>
    </row>
    <row r="63" spans="2:16" x14ac:dyDescent="0.25">
      <c r="C63" t="s">
        <v>12</v>
      </c>
      <c r="J63" t="s">
        <v>12</v>
      </c>
    </row>
    <row r="65" spans="2:16" x14ac:dyDescent="0.25">
      <c r="D65" t="s">
        <v>145</v>
      </c>
    </row>
    <row r="67" spans="2:16" x14ac:dyDescent="0.25">
      <c r="B67" t="s">
        <v>0</v>
      </c>
      <c r="C67" s="1" t="s">
        <v>117</v>
      </c>
    </row>
    <row r="68" spans="2:16" x14ac:dyDescent="0.25">
      <c r="B68" t="s">
        <v>1</v>
      </c>
      <c r="C68" s="1" t="s">
        <v>141</v>
      </c>
    </row>
    <row r="69" spans="2:16" x14ac:dyDescent="0.25">
      <c r="B69" t="s">
        <v>2</v>
      </c>
      <c r="C69" s="1" t="s">
        <v>125</v>
      </c>
    </row>
    <row r="70" spans="2:16" x14ac:dyDescent="0.25">
      <c r="B70" t="s">
        <v>3</v>
      </c>
      <c r="C70" s="1" t="s">
        <v>133</v>
      </c>
    </row>
    <row r="72" spans="2:16" x14ac:dyDescent="0.25">
      <c r="D72" t="s">
        <v>13</v>
      </c>
      <c r="J72" t="s">
        <v>14</v>
      </c>
    </row>
    <row r="73" spans="2:16" x14ac:dyDescent="0.25">
      <c r="D73" t="s">
        <v>4</v>
      </c>
      <c r="E73" t="s">
        <v>8</v>
      </c>
      <c r="F73" t="s">
        <v>6</v>
      </c>
      <c r="G73" t="s">
        <v>9</v>
      </c>
      <c r="H73" t="s">
        <v>10</v>
      </c>
      <c r="I73" t="s">
        <v>11</v>
      </c>
      <c r="K73" t="s">
        <v>4</v>
      </c>
      <c r="L73" t="s">
        <v>8</v>
      </c>
      <c r="M73" t="s">
        <v>6</v>
      </c>
      <c r="N73" t="s">
        <v>9</v>
      </c>
      <c r="O73" t="s">
        <v>10</v>
      </c>
      <c r="P73" t="s">
        <v>11</v>
      </c>
    </row>
    <row r="74" spans="2:16" x14ac:dyDescent="0.25">
      <c r="C74" t="s">
        <v>4</v>
      </c>
      <c r="D74">
        <v>0.22705051000000001</v>
      </c>
      <c r="E74">
        <v>0</v>
      </c>
      <c r="F74">
        <v>0</v>
      </c>
      <c r="G74">
        <v>0</v>
      </c>
      <c r="J74" t="s">
        <v>4</v>
      </c>
      <c r="K74">
        <v>0.31590932999999999</v>
      </c>
      <c r="L74">
        <v>0</v>
      </c>
      <c r="M74">
        <v>0</v>
      </c>
      <c r="N74">
        <v>0</v>
      </c>
      <c r="O74">
        <v>0</v>
      </c>
    </row>
    <row r="75" spans="2:16" x14ac:dyDescent="0.25">
      <c r="C75" t="s">
        <v>5</v>
      </c>
      <c r="D75">
        <v>0.32217183999999999</v>
      </c>
      <c r="E75">
        <v>0</v>
      </c>
      <c r="F75">
        <v>0.33523434000000002</v>
      </c>
      <c r="G75">
        <v>0.27583352</v>
      </c>
      <c r="H75">
        <v>0</v>
      </c>
      <c r="J75" t="s">
        <v>5</v>
      </c>
      <c r="K75">
        <v>0.29067841</v>
      </c>
      <c r="L75">
        <v>0</v>
      </c>
      <c r="M75">
        <v>0.57140707999999996</v>
      </c>
      <c r="N75">
        <v>0.36554796000000001</v>
      </c>
      <c r="O75">
        <v>0</v>
      </c>
    </row>
    <row r="76" spans="2:16" x14ac:dyDescent="0.25">
      <c r="C76" t="s">
        <v>5</v>
      </c>
      <c r="D76">
        <v>0.28394648</v>
      </c>
      <c r="E76">
        <v>0.28597908999999999</v>
      </c>
      <c r="F76">
        <v>0</v>
      </c>
      <c r="G76">
        <v>0.30291045</v>
      </c>
      <c r="H76">
        <v>0.35034021999999998</v>
      </c>
      <c r="J76" t="s">
        <v>5</v>
      </c>
      <c r="K76">
        <v>0.36312686999999999</v>
      </c>
      <c r="L76">
        <v>0.32776564000000002</v>
      </c>
      <c r="M76">
        <v>0</v>
      </c>
      <c r="N76">
        <v>0.31553102</v>
      </c>
      <c r="O76">
        <v>0.41083792000000002</v>
      </c>
    </row>
    <row r="77" spans="2:16" x14ac:dyDescent="0.25">
      <c r="C77" t="s">
        <v>6</v>
      </c>
      <c r="D77">
        <v>0.35065099999999999</v>
      </c>
      <c r="E77">
        <v>0.29836829999999998</v>
      </c>
      <c r="F77">
        <v>0</v>
      </c>
      <c r="G77">
        <v>0.34437691999999998</v>
      </c>
      <c r="H77">
        <v>0.41375622000000001</v>
      </c>
      <c r="J77" t="s">
        <v>6</v>
      </c>
      <c r="K77">
        <v>0.44153455000000003</v>
      </c>
      <c r="L77">
        <v>0.36602420000000002</v>
      </c>
      <c r="M77">
        <v>0</v>
      </c>
      <c r="N77">
        <v>0.37752407999999998</v>
      </c>
      <c r="O77">
        <v>0.36477607000000001</v>
      </c>
    </row>
    <row r="78" spans="2:16" x14ac:dyDescent="0.25">
      <c r="C78" t="s">
        <v>7</v>
      </c>
      <c r="D78">
        <v>0.32024074000000002</v>
      </c>
      <c r="E78">
        <v>0.30145103000000001</v>
      </c>
      <c r="F78">
        <v>0</v>
      </c>
      <c r="G78">
        <v>0.34920925000000003</v>
      </c>
      <c r="H78">
        <v>0.34094939000000002</v>
      </c>
      <c r="J78" t="s">
        <v>7</v>
      </c>
      <c r="K78">
        <v>0.39436801999999999</v>
      </c>
      <c r="L78">
        <v>0.29927039</v>
      </c>
      <c r="M78">
        <v>0</v>
      </c>
      <c r="N78">
        <v>0.37622731999999998</v>
      </c>
      <c r="O78">
        <v>0.32772564999999998</v>
      </c>
    </row>
    <row r="79" spans="2:16" x14ac:dyDescent="0.25">
      <c r="C79" t="s">
        <v>12</v>
      </c>
      <c r="J79" t="s">
        <v>12</v>
      </c>
    </row>
    <row r="83" spans="2:16" x14ac:dyDescent="0.25">
      <c r="B83" t="s">
        <v>0</v>
      </c>
      <c r="C83" s="1" t="s">
        <v>118</v>
      </c>
    </row>
    <row r="84" spans="2:16" x14ac:dyDescent="0.25">
      <c r="B84" t="s">
        <v>1</v>
      </c>
      <c r="C84" s="1" t="s">
        <v>142</v>
      </c>
    </row>
    <row r="85" spans="2:16" x14ac:dyDescent="0.25">
      <c r="B85" t="s">
        <v>2</v>
      </c>
      <c r="C85" s="1" t="s">
        <v>126</v>
      </c>
    </row>
    <row r="86" spans="2:16" x14ac:dyDescent="0.25">
      <c r="B86" t="s">
        <v>3</v>
      </c>
      <c r="C86" s="1" t="s">
        <v>134</v>
      </c>
    </row>
    <row r="88" spans="2:16" x14ac:dyDescent="0.25">
      <c r="D88" t="s">
        <v>13</v>
      </c>
      <c r="J88" t="s">
        <v>14</v>
      </c>
    </row>
    <row r="89" spans="2:16" x14ac:dyDescent="0.25">
      <c r="D89" t="s">
        <v>4</v>
      </c>
      <c r="E89" t="s">
        <v>8</v>
      </c>
      <c r="F89" t="s">
        <v>6</v>
      </c>
      <c r="G89" t="s">
        <v>9</v>
      </c>
      <c r="H89" t="s">
        <v>10</v>
      </c>
      <c r="I89" t="s">
        <v>11</v>
      </c>
      <c r="K89" t="s">
        <v>4</v>
      </c>
      <c r="L89" t="s">
        <v>8</v>
      </c>
      <c r="M89" t="s">
        <v>6</v>
      </c>
      <c r="N89" t="s">
        <v>9</v>
      </c>
      <c r="O89" t="s">
        <v>10</v>
      </c>
      <c r="P89" t="s">
        <v>11</v>
      </c>
    </row>
    <row r="90" spans="2:16" x14ac:dyDescent="0.25">
      <c r="C90" t="s">
        <v>4</v>
      </c>
      <c r="D90">
        <v>0.23124898999999999</v>
      </c>
      <c r="E90">
        <v>0</v>
      </c>
      <c r="F90">
        <v>0</v>
      </c>
      <c r="G90">
        <v>0</v>
      </c>
      <c r="H90">
        <v>0</v>
      </c>
      <c r="J90" t="s">
        <v>4</v>
      </c>
      <c r="K90">
        <v>0.36066579999999998</v>
      </c>
      <c r="L90">
        <v>0</v>
      </c>
      <c r="M90">
        <v>0</v>
      </c>
      <c r="N90">
        <v>0</v>
      </c>
      <c r="O90">
        <v>0</v>
      </c>
    </row>
    <row r="91" spans="2:16" x14ac:dyDescent="0.25">
      <c r="C91" t="s">
        <v>5</v>
      </c>
      <c r="D91">
        <v>0.36969951000000001</v>
      </c>
      <c r="E91">
        <v>0</v>
      </c>
      <c r="F91">
        <v>0.39539029999999997</v>
      </c>
      <c r="G91">
        <v>0.34121575999999998</v>
      </c>
      <c r="H91">
        <v>0</v>
      </c>
      <c r="J91" t="s">
        <v>5</v>
      </c>
      <c r="K91">
        <v>0.34586509999999998</v>
      </c>
      <c r="L91">
        <v>0</v>
      </c>
      <c r="M91">
        <v>0.61160314000000005</v>
      </c>
      <c r="N91">
        <v>0.40116867</v>
      </c>
      <c r="O91">
        <v>0</v>
      </c>
    </row>
    <row r="92" spans="2:16" x14ac:dyDescent="0.25">
      <c r="C92" t="s">
        <v>5</v>
      </c>
      <c r="D92">
        <v>0.29398569000000002</v>
      </c>
      <c r="E92">
        <v>0.30023852000000001</v>
      </c>
      <c r="F92">
        <v>0</v>
      </c>
      <c r="G92">
        <v>0.26474079</v>
      </c>
      <c r="H92">
        <v>0.39366105000000001</v>
      </c>
      <c r="J92" t="s">
        <v>5</v>
      </c>
      <c r="K92">
        <v>0.38557701999999999</v>
      </c>
      <c r="L92">
        <v>0.36870628999999999</v>
      </c>
      <c r="M92">
        <v>0</v>
      </c>
      <c r="N92">
        <v>0.33333628999999998</v>
      </c>
      <c r="O92">
        <v>0.48710987</v>
      </c>
    </row>
    <row r="93" spans="2:16" x14ac:dyDescent="0.25">
      <c r="C93" t="s">
        <v>6</v>
      </c>
      <c r="D93">
        <v>0.34984925</v>
      </c>
      <c r="E93">
        <v>0.31273185999999997</v>
      </c>
      <c r="F93">
        <v>0</v>
      </c>
      <c r="G93">
        <v>0.27964749999999999</v>
      </c>
      <c r="H93">
        <v>0.3922641</v>
      </c>
      <c r="J93" t="s">
        <v>6</v>
      </c>
      <c r="K93">
        <v>0.47364255999999999</v>
      </c>
      <c r="L93">
        <v>0.38192713</v>
      </c>
      <c r="M93">
        <v>0</v>
      </c>
      <c r="N93">
        <v>0.37858080999999999</v>
      </c>
      <c r="O93">
        <v>0.38318032000000002</v>
      </c>
    </row>
    <row r="94" spans="2:16" x14ac:dyDescent="0.25">
      <c r="C94" t="s">
        <v>7</v>
      </c>
      <c r="D94">
        <v>0.31073275</v>
      </c>
      <c r="E94">
        <v>0.28645178999999998</v>
      </c>
      <c r="F94">
        <v>0</v>
      </c>
      <c r="G94">
        <v>0.28333634000000002</v>
      </c>
      <c r="H94">
        <v>0.32248819000000001</v>
      </c>
      <c r="J94" t="s">
        <v>7</v>
      </c>
      <c r="K94">
        <v>0.43796942</v>
      </c>
      <c r="L94">
        <v>0.35061961000000003</v>
      </c>
      <c r="M94">
        <v>0</v>
      </c>
      <c r="N94">
        <v>0.41728491000000001</v>
      </c>
      <c r="O94">
        <v>0.41737351</v>
      </c>
    </row>
    <row r="95" spans="2:16" x14ac:dyDescent="0.25">
      <c r="C95" t="s">
        <v>12</v>
      </c>
      <c r="J95" t="s">
        <v>12</v>
      </c>
    </row>
    <row r="99" spans="2:16" x14ac:dyDescent="0.25">
      <c r="B99" t="s">
        <v>0</v>
      </c>
      <c r="C99" s="1" t="s">
        <v>119</v>
      </c>
    </row>
    <row r="100" spans="2:16" x14ac:dyDescent="0.25">
      <c r="B100" t="s">
        <v>1</v>
      </c>
      <c r="C100" s="1" t="s">
        <v>143</v>
      </c>
    </row>
    <row r="101" spans="2:16" x14ac:dyDescent="0.25">
      <c r="B101" t="s">
        <v>2</v>
      </c>
      <c r="C101" s="1" t="s">
        <v>127</v>
      </c>
    </row>
    <row r="102" spans="2:16" x14ac:dyDescent="0.25">
      <c r="B102" t="s">
        <v>3</v>
      </c>
      <c r="C102" s="1" t="s">
        <v>135</v>
      </c>
    </row>
    <row r="104" spans="2:16" x14ac:dyDescent="0.25">
      <c r="D104" t="s">
        <v>13</v>
      </c>
      <c r="J104" t="s">
        <v>14</v>
      </c>
    </row>
    <row r="105" spans="2:16" x14ac:dyDescent="0.25">
      <c r="D105" t="s">
        <v>4</v>
      </c>
      <c r="E105" t="s">
        <v>8</v>
      </c>
      <c r="F105" t="s">
        <v>6</v>
      </c>
      <c r="G105" t="s">
        <v>9</v>
      </c>
      <c r="H105" t="s">
        <v>10</v>
      </c>
      <c r="I105" t="s">
        <v>11</v>
      </c>
      <c r="K105" t="s">
        <v>4</v>
      </c>
      <c r="L105" t="s">
        <v>8</v>
      </c>
      <c r="M105" t="s">
        <v>6</v>
      </c>
      <c r="N105" t="s">
        <v>9</v>
      </c>
      <c r="O105" t="s">
        <v>10</v>
      </c>
      <c r="P105" t="s">
        <v>11</v>
      </c>
    </row>
    <row r="106" spans="2:16" x14ac:dyDescent="0.25">
      <c r="C106" t="s">
        <v>4</v>
      </c>
      <c r="D106">
        <v>0.30283295999999998</v>
      </c>
      <c r="E106">
        <v>0</v>
      </c>
      <c r="F106">
        <v>0</v>
      </c>
      <c r="G106">
        <v>0</v>
      </c>
      <c r="H106">
        <v>0</v>
      </c>
      <c r="J106" t="s">
        <v>4</v>
      </c>
      <c r="K106">
        <v>0.37925392000000002</v>
      </c>
      <c r="L106">
        <v>0</v>
      </c>
      <c r="M106">
        <v>0</v>
      </c>
      <c r="N106">
        <v>0</v>
      </c>
      <c r="O106">
        <v>0</v>
      </c>
    </row>
    <row r="107" spans="2:16" x14ac:dyDescent="0.25">
      <c r="C107" t="s">
        <v>5</v>
      </c>
      <c r="D107">
        <v>0.38804579</v>
      </c>
      <c r="E107">
        <v>0</v>
      </c>
      <c r="F107">
        <v>0.38977093000000002</v>
      </c>
      <c r="G107">
        <v>0.40483361000000001</v>
      </c>
      <c r="H107">
        <v>0</v>
      </c>
      <c r="J107" t="s">
        <v>5</v>
      </c>
      <c r="K107">
        <v>0.37549999000000001</v>
      </c>
      <c r="L107">
        <v>0</v>
      </c>
      <c r="M107">
        <v>0.59974258999999996</v>
      </c>
      <c r="N107">
        <v>0.42508300999999998</v>
      </c>
      <c r="O107">
        <v>0</v>
      </c>
    </row>
    <row r="108" spans="2:16" x14ac:dyDescent="0.25">
      <c r="C108" t="s">
        <v>5</v>
      </c>
      <c r="D108">
        <v>0.44360938999999999</v>
      </c>
      <c r="E108">
        <v>0.41437054000000001</v>
      </c>
      <c r="F108">
        <v>0</v>
      </c>
      <c r="G108">
        <v>0.47122546999999998</v>
      </c>
      <c r="H108">
        <v>0.40967524</v>
      </c>
      <c r="J108" t="s">
        <v>5</v>
      </c>
      <c r="K108">
        <v>0.44708100000000001</v>
      </c>
      <c r="L108">
        <v>0.41231686000000001</v>
      </c>
      <c r="M108">
        <v>0</v>
      </c>
      <c r="N108">
        <v>0.44566175000000002</v>
      </c>
      <c r="O108">
        <v>0.42821068000000001</v>
      </c>
    </row>
    <row r="109" spans="2:16" x14ac:dyDescent="0.25">
      <c r="C109" t="s">
        <v>6</v>
      </c>
      <c r="D109">
        <v>0.39451050999999998</v>
      </c>
      <c r="E109">
        <v>0.33744334999999998</v>
      </c>
      <c r="F109">
        <v>0</v>
      </c>
      <c r="G109">
        <v>0.36957290999999998</v>
      </c>
      <c r="H109">
        <v>0.47524291000000002</v>
      </c>
      <c r="J109" t="s">
        <v>6</v>
      </c>
      <c r="K109">
        <v>0.57241660000000005</v>
      </c>
      <c r="L109">
        <v>0.40753668999999998</v>
      </c>
      <c r="M109">
        <v>0</v>
      </c>
      <c r="N109">
        <v>0.45795747999999997</v>
      </c>
      <c r="O109">
        <v>0.45489268999999999</v>
      </c>
    </row>
    <row r="110" spans="2:16" x14ac:dyDescent="0.25">
      <c r="C110" t="s">
        <v>7</v>
      </c>
      <c r="D110">
        <v>0.4346081</v>
      </c>
      <c r="E110">
        <v>0.44472915000000002</v>
      </c>
      <c r="F110">
        <v>0</v>
      </c>
      <c r="G110">
        <v>0.35787180000000002</v>
      </c>
      <c r="H110">
        <v>0.41631510999999999</v>
      </c>
      <c r="J110" t="s">
        <v>7</v>
      </c>
      <c r="K110">
        <v>0.53373039</v>
      </c>
      <c r="L110">
        <v>0.43149629</v>
      </c>
      <c r="M110">
        <v>0</v>
      </c>
      <c r="N110">
        <v>0.51942657999999997</v>
      </c>
      <c r="O110">
        <v>0.40703851000000002</v>
      </c>
    </row>
    <row r="111" spans="2:16" x14ac:dyDescent="0.25">
      <c r="C111" t="s">
        <v>12</v>
      </c>
      <c r="J111" t="s">
        <v>12</v>
      </c>
    </row>
    <row r="112" spans="2:16" x14ac:dyDescent="0.25">
      <c r="D112" s="3"/>
    </row>
    <row r="113" spans="2:16" ht="14.25" customHeight="1" x14ac:dyDescent="0.25"/>
    <row r="115" spans="2:16" x14ac:dyDescent="0.25">
      <c r="B115" t="s">
        <v>0</v>
      </c>
      <c r="C115" s="1" t="s">
        <v>120</v>
      </c>
    </row>
    <row r="116" spans="2:16" x14ac:dyDescent="0.25">
      <c r="B116" t="s">
        <v>1</v>
      </c>
      <c r="C116" s="1" t="s">
        <v>144</v>
      </c>
    </row>
    <row r="117" spans="2:16" x14ac:dyDescent="0.25">
      <c r="B117" t="s">
        <v>2</v>
      </c>
      <c r="C117" s="1" t="s">
        <v>128</v>
      </c>
    </row>
    <row r="118" spans="2:16" x14ac:dyDescent="0.25">
      <c r="B118" t="s">
        <v>3</v>
      </c>
      <c r="C118" s="1" t="s">
        <v>136</v>
      </c>
    </row>
    <row r="120" spans="2:16" x14ac:dyDescent="0.25">
      <c r="D120" t="s">
        <v>13</v>
      </c>
      <c r="J120" t="s">
        <v>14</v>
      </c>
    </row>
    <row r="121" spans="2:16" x14ac:dyDescent="0.25">
      <c r="D121" t="s">
        <v>4</v>
      </c>
      <c r="E121" t="s">
        <v>8</v>
      </c>
      <c r="F121" t="s">
        <v>6</v>
      </c>
      <c r="G121" t="s">
        <v>9</v>
      </c>
      <c r="H121" t="s">
        <v>10</v>
      </c>
      <c r="I121" t="s">
        <v>11</v>
      </c>
      <c r="K121" t="s">
        <v>4</v>
      </c>
      <c r="L121" t="s">
        <v>8</v>
      </c>
      <c r="M121" t="s">
        <v>6</v>
      </c>
      <c r="N121" t="s">
        <v>9</v>
      </c>
      <c r="O121" t="s">
        <v>10</v>
      </c>
      <c r="P121" t="s">
        <v>11</v>
      </c>
    </row>
    <row r="122" spans="2:16" x14ac:dyDescent="0.25">
      <c r="C122" t="s">
        <v>4</v>
      </c>
      <c r="D122">
        <v>0.16186248</v>
      </c>
      <c r="E122">
        <v>0</v>
      </c>
      <c r="F122">
        <v>0</v>
      </c>
      <c r="G122">
        <v>0</v>
      </c>
      <c r="H122">
        <v>0</v>
      </c>
      <c r="J122" t="s">
        <v>4</v>
      </c>
      <c r="K122">
        <v>0.17896798</v>
      </c>
      <c r="L122">
        <v>0</v>
      </c>
      <c r="M122">
        <v>0</v>
      </c>
      <c r="N122">
        <v>0</v>
      </c>
      <c r="O122">
        <v>0</v>
      </c>
    </row>
    <row r="123" spans="2:16" x14ac:dyDescent="0.25">
      <c r="C123" t="s">
        <v>5</v>
      </c>
      <c r="D123">
        <v>0.23044655</v>
      </c>
      <c r="E123">
        <v>0</v>
      </c>
      <c r="F123">
        <v>0.24865472</v>
      </c>
      <c r="G123">
        <v>0.19531725</v>
      </c>
      <c r="H123">
        <v>0</v>
      </c>
      <c r="J123" t="s">
        <v>5</v>
      </c>
      <c r="K123">
        <v>0.20579491999999999</v>
      </c>
      <c r="L123">
        <v>0</v>
      </c>
      <c r="M123">
        <v>0.41532638999999999</v>
      </c>
      <c r="N123">
        <v>0.24480141999999999</v>
      </c>
      <c r="O123">
        <v>0</v>
      </c>
    </row>
    <row r="124" spans="2:16" x14ac:dyDescent="0.25">
      <c r="C124" t="s">
        <v>5</v>
      </c>
      <c r="D124">
        <v>0.21165954000000001</v>
      </c>
      <c r="E124">
        <v>0.22752196999999999</v>
      </c>
      <c r="F124">
        <v>0</v>
      </c>
      <c r="G124">
        <v>0.16157477000000001</v>
      </c>
      <c r="H124">
        <v>0.24069503</v>
      </c>
      <c r="J124" t="s">
        <v>5</v>
      </c>
      <c r="K124">
        <v>0.25658979999999998</v>
      </c>
      <c r="L124">
        <v>0.21893947</v>
      </c>
      <c r="M124">
        <v>0</v>
      </c>
      <c r="N124">
        <v>0.24757427000000001</v>
      </c>
      <c r="O124">
        <v>0.30520138000000002</v>
      </c>
    </row>
    <row r="125" spans="2:16" x14ac:dyDescent="0.25">
      <c r="C125" t="s">
        <v>6</v>
      </c>
      <c r="D125">
        <v>0.26683437999999998</v>
      </c>
      <c r="E125">
        <v>0.22910394000000001</v>
      </c>
      <c r="F125">
        <v>0</v>
      </c>
      <c r="G125">
        <v>0.22913829999999999</v>
      </c>
      <c r="H125">
        <v>0.28308305</v>
      </c>
      <c r="J125" t="s">
        <v>6</v>
      </c>
      <c r="K125">
        <v>0.33615443</v>
      </c>
      <c r="L125">
        <v>0.25412046999999999</v>
      </c>
      <c r="M125">
        <v>0</v>
      </c>
      <c r="N125">
        <v>0.26245540000000001</v>
      </c>
      <c r="O125">
        <v>0.28099042000000002</v>
      </c>
    </row>
    <row r="126" spans="2:16" x14ac:dyDescent="0.25">
      <c r="C126" t="s">
        <v>7</v>
      </c>
      <c r="D126">
        <v>0.22474442</v>
      </c>
      <c r="E126">
        <v>0.18588378999999999</v>
      </c>
      <c r="F126">
        <v>0</v>
      </c>
      <c r="G126">
        <v>0.16996022999999999</v>
      </c>
      <c r="H126">
        <v>0.19602296</v>
      </c>
      <c r="J126" t="s">
        <v>7</v>
      </c>
      <c r="K126">
        <v>0.28871560000000002</v>
      </c>
      <c r="L126">
        <v>0.20595603000000001</v>
      </c>
      <c r="M126">
        <v>0</v>
      </c>
      <c r="N126">
        <v>0.29159035999999999</v>
      </c>
      <c r="O126">
        <v>0.21357723000000001</v>
      </c>
    </row>
    <row r="127" spans="2:16" x14ac:dyDescent="0.25">
      <c r="C127" t="s">
        <v>12</v>
      </c>
      <c r="J127" t="s">
        <v>12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22"/>
  <sheetViews>
    <sheetView tabSelected="1" topLeftCell="N101" workbookViewId="0">
      <selection activeCell="Q118" sqref="Q118:AA122"/>
    </sheetView>
  </sheetViews>
  <sheetFormatPr baseColWidth="10" defaultRowHeight="15" x14ac:dyDescent="0.25"/>
  <cols>
    <col min="17" max="17" width="11.85546875" bestFit="1" customWidth="1"/>
  </cols>
  <sheetData>
    <row r="3" spans="2:27" x14ac:dyDescent="0.25">
      <c r="B3" t="s">
        <v>0</v>
      </c>
      <c r="C3" s="1" t="s">
        <v>58</v>
      </c>
    </row>
    <row r="4" spans="2:27" x14ac:dyDescent="0.25">
      <c r="B4" t="s">
        <v>1</v>
      </c>
      <c r="C4" s="1" t="s">
        <v>16</v>
      </c>
    </row>
    <row r="5" spans="2:27" x14ac:dyDescent="0.25">
      <c r="B5" t="s">
        <v>2</v>
      </c>
      <c r="C5" s="1" t="s">
        <v>101</v>
      </c>
    </row>
    <row r="6" spans="2:27" x14ac:dyDescent="0.25">
      <c r="B6" t="s">
        <v>3</v>
      </c>
      <c r="C6" s="1" t="s">
        <v>33</v>
      </c>
    </row>
    <row r="9" spans="2:27" x14ac:dyDescent="0.25">
      <c r="D9" t="s">
        <v>13</v>
      </c>
      <c r="J9" t="s">
        <v>14</v>
      </c>
    </row>
    <row r="10" spans="2:27" x14ac:dyDescent="0.25">
      <c r="D10" t="s">
        <v>4</v>
      </c>
      <c r="E10" t="s">
        <v>8</v>
      </c>
      <c r="F10" t="s">
        <v>6</v>
      </c>
      <c r="G10" t="s">
        <v>9</v>
      </c>
      <c r="H10" t="s">
        <v>10</v>
      </c>
      <c r="I10" t="s">
        <v>11</v>
      </c>
      <c r="K10" t="s">
        <v>4</v>
      </c>
      <c r="L10" t="s">
        <v>8</v>
      </c>
      <c r="M10" t="s">
        <v>6</v>
      </c>
      <c r="N10" t="s">
        <v>9</v>
      </c>
      <c r="O10" t="s">
        <v>10</v>
      </c>
      <c r="P10" t="s">
        <v>11</v>
      </c>
    </row>
    <row r="11" spans="2:27" x14ac:dyDescent="0.25">
      <c r="C11" t="s">
        <v>4</v>
      </c>
      <c r="D11">
        <v>1.2846827999999999</v>
      </c>
      <c r="E11">
        <v>0</v>
      </c>
      <c r="F11">
        <v>0</v>
      </c>
      <c r="G11">
        <v>0</v>
      </c>
      <c r="H11">
        <v>0</v>
      </c>
      <c r="J11" t="s">
        <v>4</v>
      </c>
      <c r="K11">
        <v>0.62776423000000003</v>
      </c>
      <c r="L11">
        <v>0</v>
      </c>
      <c r="M11">
        <v>0</v>
      </c>
      <c r="N11">
        <v>0</v>
      </c>
      <c r="O11">
        <v>0</v>
      </c>
      <c r="Q11">
        <f>IF('H(C)'!D12&gt;0,'I(x)'!D11/'H(C)'!D12,0)</f>
        <v>0.41421687972988841</v>
      </c>
      <c r="R11">
        <f>IF('H(C)'!E12&gt;0,'I(x)'!E11/'H(C)'!E12,0)</f>
        <v>0</v>
      </c>
      <c r="S11">
        <f>IF('H(C)'!F12&gt;0,'I(x)'!F11/'H(C)'!F12,0)</f>
        <v>0</v>
      </c>
      <c r="T11">
        <f>IF('H(C)'!G12&gt;0,'I(x)'!G11/'H(C)'!G12,0)</f>
        <v>0</v>
      </c>
      <c r="U11">
        <f>IF('H(C)'!H12&gt;0,'I(x)'!H11/'H(C)'!H12,0)</f>
        <v>0</v>
      </c>
      <c r="V11" t="s">
        <v>4</v>
      </c>
      <c r="W11">
        <f>IF('H(C)'!K12&gt;0,'I(x)'!K11/'H(C)'!K12,0)</f>
        <v>0.27676849738282794</v>
      </c>
      <c r="X11">
        <f>IF('H(C)'!L12&gt;0,'I(x)'!L11/'H(C)'!L12,0)</f>
        <v>0</v>
      </c>
      <c r="Y11">
        <f>IF('H(C)'!M12&gt;0,'I(x)'!M11/'H(C)'!M12,0)</f>
        <v>0</v>
      </c>
      <c r="Z11">
        <f>IF('H(C)'!N12&gt;0,'I(x)'!N11/'H(C)'!N12,0)</f>
        <v>0</v>
      </c>
      <c r="AA11">
        <f>IF('H(C)'!O12&gt;0,'I(x)'!O11/'H(C)'!O12,0)</f>
        <v>0</v>
      </c>
    </row>
    <row r="12" spans="2:27" x14ac:dyDescent="0.25">
      <c r="C12" t="s">
        <v>5</v>
      </c>
      <c r="D12">
        <v>0.75147724000000005</v>
      </c>
      <c r="E12">
        <v>0</v>
      </c>
      <c r="F12">
        <v>0.81418537999999996</v>
      </c>
      <c r="G12">
        <v>1.2872600999999999</v>
      </c>
      <c r="H12">
        <v>0</v>
      </c>
      <c r="J12" t="s">
        <v>5</v>
      </c>
      <c r="K12">
        <v>1.2127454</v>
      </c>
      <c r="L12">
        <v>0</v>
      </c>
      <c r="M12">
        <v>0.27450633000000002</v>
      </c>
      <c r="N12">
        <v>1.1061582999999999</v>
      </c>
      <c r="O12">
        <v>0</v>
      </c>
      <c r="Q12">
        <f>IF('H(C)'!D13&gt;0,'I(x)'!D12/'H(C)'!D13,0)</f>
        <v>0.25577902473592523</v>
      </c>
      <c r="R12">
        <f>IF('H(C)'!E13&gt;0,'I(x)'!E12/'H(C)'!E13,0)</f>
        <v>0</v>
      </c>
      <c r="S12">
        <f>IF('H(C)'!F13&gt;0,'I(x)'!F12/'H(C)'!F13,0)</f>
        <v>0.29872075730116981</v>
      </c>
      <c r="T12">
        <f>IF('H(C)'!G13&gt;0,'I(x)'!G12/'H(C)'!G13,0)</f>
        <v>0.35452868036716129</v>
      </c>
      <c r="U12">
        <f>IF('H(C)'!H13&gt;0,'I(x)'!H12/'H(C)'!H13,0)</f>
        <v>0</v>
      </c>
      <c r="V12" t="s">
        <v>5</v>
      </c>
      <c r="W12">
        <f>IF('H(C)'!K13&gt;0,'I(x)'!K12/'H(C)'!K13,0)</f>
        <v>0.39555995274854949</v>
      </c>
      <c r="X12">
        <f>IF('H(C)'!L13&gt;0,'I(x)'!L12/'H(C)'!L13,0)</f>
        <v>0</v>
      </c>
      <c r="Y12">
        <f>IF('H(C)'!M13&gt;0,'I(x)'!M12/'H(C)'!M13,0)</f>
        <v>0.1228062115694205</v>
      </c>
      <c r="Z12">
        <f>IF('H(C)'!N13&gt;0,'I(x)'!N12/'H(C)'!N13,0)</f>
        <v>0.35945219266466966</v>
      </c>
      <c r="AA12">
        <f>IF('H(C)'!O13&gt;0,'I(x)'!O12/'H(C)'!O13,0)</f>
        <v>0</v>
      </c>
    </row>
    <row r="13" spans="2:27" x14ac:dyDescent="0.25">
      <c r="C13" t="s">
        <v>5</v>
      </c>
      <c r="D13">
        <v>1.42377</v>
      </c>
      <c r="E13">
        <v>1.0522088999999999</v>
      </c>
      <c r="F13">
        <v>0</v>
      </c>
      <c r="G13">
        <v>1.0565958</v>
      </c>
      <c r="H13">
        <v>0.50224113000000004</v>
      </c>
      <c r="J13" t="s">
        <v>5</v>
      </c>
      <c r="K13">
        <v>0.84916877999999996</v>
      </c>
      <c r="L13">
        <v>1.1450005000000001</v>
      </c>
      <c r="M13">
        <v>0</v>
      </c>
      <c r="N13">
        <v>1.4977434000000001</v>
      </c>
      <c r="O13">
        <v>0.92418884999999995</v>
      </c>
      <c r="Q13">
        <f>IF('H(C)'!D14&gt;0,'I(x)'!D13/'H(C)'!D14,0)</f>
        <v>0.38874902008636264</v>
      </c>
      <c r="R13">
        <f>IF('H(C)'!E14&gt;0,'I(x)'!E13/'H(C)'!E14,0)</f>
        <v>0.35808272518999801</v>
      </c>
      <c r="S13">
        <f>IF('H(C)'!F14&gt;0,'I(x)'!F13/'H(C)'!F14,0)</f>
        <v>0</v>
      </c>
      <c r="T13">
        <f>IF('H(C)'!G14&gt;0,'I(x)'!G13/'H(C)'!G14,0)</f>
        <v>0.33809513067159952</v>
      </c>
      <c r="U13">
        <f>IF('H(C)'!H14&gt;0,'I(x)'!H13/'H(C)'!H14,0)</f>
        <v>0.17352714057325189</v>
      </c>
      <c r="V13" t="s">
        <v>5</v>
      </c>
      <c r="W13">
        <f>IF('H(C)'!K14&gt;0,'I(x)'!K13/'H(C)'!K14,0)</f>
        <v>0.36407036197092957</v>
      </c>
      <c r="X13">
        <f>IF('H(C)'!L14&gt;0,'I(x)'!L13/'H(C)'!L14,0)</f>
        <v>0.35073902825236869</v>
      </c>
      <c r="Y13">
        <f>IF('H(C)'!M14&gt;0,'I(x)'!M13/'H(C)'!M14,0)</f>
        <v>0</v>
      </c>
      <c r="Z13">
        <f>IF('H(C)'!N14&gt;0,'I(x)'!N13/'H(C)'!N14,0)</f>
        <v>0.46961405722308958</v>
      </c>
      <c r="AA13">
        <f>IF('H(C)'!O14&gt;0,'I(x)'!O13/'H(C)'!O14,0)</f>
        <v>0.28615694879320319</v>
      </c>
    </row>
    <row r="14" spans="2:27" x14ac:dyDescent="0.25">
      <c r="C14" t="s">
        <v>6</v>
      </c>
      <c r="D14">
        <v>0.73241544000000003</v>
      </c>
      <c r="E14">
        <v>0.90266800000000003</v>
      </c>
      <c r="F14">
        <v>0</v>
      </c>
      <c r="G14">
        <v>1.1335852</v>
      </c>
      <c r="H14">
        <v>0.64652752999999996</v>
      </c>
      <c r="J14" t="s">
        <v>6</v>
      </c>
      <c r="K14">
        <v>0.84118961999999997</v>
      </c>
      <c r="L14">
        <v>1.0586671999999999</v>
      </c>
      <c r="M14">
        <v>0</v>
      </c>
      <c r="N14">
        <v>1.0878992000000001</v>
      </c>
      <c r="O14">
        <v>1.0956581000000001</v>
      </c>
      <c r="Q14">
        <f>IF('H(C)'!D15&gt;0,'I(x)'!D14/'H(C)'!D15,0)</f>
        <v>0.29098594679542988</v>
      </c>
      <c r="R14">
        <f>IF('H(C)'!E15&gt;0,'I(x)'!E14/'H(C)'!E15,0)</f>
        <v>0.32230936940526872</v>
      </c>
      <c r="S14">
        <f>IF('H(C)'!F15&gt;0,'I(x)'!F14/'H(C)'!F15,0)</f>
        <v>0</v>
      </c>
      <c r="T14">
        <f>IF('H(C)'!G15&gt;0,'I(x)'!G14/'H(C)'!G15,0)</f>
        <v>0.3941904416750141</v>
      </c>
      <c r="U14">
        <f>IF('H(C)'!H15&gt;0,'I(x)'!H14/'H(C)'!H15,0)</f>
        <v>0.26051523246075797</v>
      </c>
      <c r="V14" t="s">
        <v>6</v>
      </c>
      <c r="W14">
        <f>IF('H(C)'!K15&gt;0,'I(x)'!K14/'H(C)'!K15,0)</f>
        <v>0.29502338646836024</v>
      </c>
      <c r="X14">
        <f>IF('H(C)'!L15&gt;0,'I(x)'!L14/'H(C)'!L15,0)</f>
        <v>0.37111848066040171</v>
      </c>
      <c r="Y14">
        <f>IF('H(C)'!M15&gt;0,'I(x)'!M14/'H(C)'!M15,0)</f>
        <v>0</v>
      </c>
      <c r="Z14">
        <f>IF('H(C)'!N15&gt;0,'I(x)'!N14/'H(C)'!N15,0)</f>
        <v>0.37079130344299016</v>
      </c>
      <c r="AA14">
        <f>IF('H(C)'!O15&gt;0,'I(x)'!O14/'H(C)'!O15,0)</f>
        <v>0.39491336317613751</v>
      </c>
    </row>
    <row r="15" spans="2:27" x14ac:dyDescent="0.25">
      <c r="C15" t="s">
        <v>7</v>
      </c>
      <c r="D15">
        <v>1.1440854</v>
      </c>
      <c r="E15">
        <v>0.89674615999999996</v>
      </c>
      <c r="F15">
        <v>0</v>
      </c>
      <c r="G15">
        <v>0.80511737000000005</v>
      </c>
      <c r="H15">
        <v>0.83852959000000005</v>
      </c>
      <c r="J15" t="s">
        <v>7</v>
      </c>
      <c r="K15">
        <v>0.76860331999999998</v>
      </c>
      <c r="L15">
        <v>0.96664499999999998</v>
      </c>
      <c r="M15">
        <v>0</v>
      </c>
      <c r="N15">
        <v>0.58732355000000003</v>
      </c>
      <c r="O15">
        <v>0.5423038</v>
      </c>
      <c r="Q15">
        <f>IF('H(C)'!D16&gt;0,'I(x)'!D15/'H(C)'!D16,0)</f>
        <v>0.32385475009776488</v>
      </c>
      <c r="R15">
        <f>IF('H(C)'!E16&gt;0,'I(x)'!E15/'H(C)'!E16,0)</f>
        <v>0.27527838768535362</v>
      </c>
      <c r="S15">
        <f>IF('H(C)'!F16&gt;0,'I(x)'!F15/'H(C)'!F16,0)</f>
        <v>0</v>
      </c>
      <c r="T15">
        <f>IF('H(C)'!G16&gt;0,'I(x)'!G15/'H(C)'!G16,0)</f>
        <v>0.24189396878298144</v>
      </c>
      <c r="U15">
        <f>IF('H(C)'!H16&gt;0,'I(x)'!H15/'H(C)'!H16,0)</f>
        <v>0.26487996038533829</v>
      </c>
      <c r="V15" t="s">
        <v>7</v>
      </c>
      <c r="W15">
        <f>IF('H(C)'!K16&gt;0,'I(x)'!K15/'H(C)'!K16,0)</f>
        <v>0.2571285178046846</v>
      </c>
      <c r="X15">
        <f>IF('H(C)'!L16&gt;0,'I(x)'!L15/'H(C)'!L16,0)</f>
        <v>0.28354540805274298</v>
      </c>
      <c r="Y15">
        <f>IF('H(C)'!M16&gt;0,'I(x)'!M15/'H(C)'!M16,0)</f>
        <v>0</v>
      </c>
      <c r="Z15">
        <f>IF('H(C)'!N16&gt;0,'I(x)'!N15/'H(C)'!N16,0)</f>
        <v>0.30801924505533035</v>
      </c>
      <c r="AA15">
        <f>IF('H(C)'!O16&gt;0,'I(x)'!O15/'H(C)'!O16,0)</f>
        <v>0.17586461107682447</v>
      </c>
    </row>
    <row r="16" spans="2:27" x14ac:dyDescent="0.25">
      <c r="C16" t="s">
        <v>12</v>
      </c>
      <c r="J16" t="s">
        <v>12</v>
      </c>
    </row>
    <row r="20" spans="2:27" x14ac:dyDescent="0.25">
      <c r="B20" t="s">
        <v>0</v>
      </c>
      <c r="C20" s="1" t="s">
        <v>59</v>
      </c>
    </row>
    <row r="21" spans="2:27" x14ac:dyDescent="0.25">
      <c r="B21" t="s">
        <v>1</v>
      </c>
      <c r="C21" s="1" t="s">
        <v>80</v>
      </c>
    </row>
    <row r="22" spans="2:27" x14ac:dyDescent="0.25">
      <c r="B22" t="s">
        <v>2</v>
      </c>
      <c r="C22" s="1" t="s">
        <v>102</v>
      </c>
    </row>
    <row r="23" spans="2:27" x14ac:dyDescent="0.25">
      <c r="B23" t="s">
        <v>3</v>
      </c>
      <c r="C23" s="1" t="s">
        <v>34</v>
      </c>
    </row>
    <row r="26" spans="2:27" x14ac:dyDescent="0.25">
      <c r="D26" t="s">
        <v>13</v>
      </c>
      <c r="J26" t="s">
        <v>14</v>
      </c>
    </row>
    <row r="27" spans="2:27" x14ac:dyDescent="0.25">
      <c r="D27" t="s">
        <v>4</v>
      </c>
      <c r="E27" t="s">
        <v>8</v>
      </c>
      <c r="F27" t="s">
        <v>6</v>
      </c>
      <c r="G27" t="s">
        <v>9</v>
      </c>
      <c r="H27" t="s">
        <v>10</v>
      </c>
      <c r="I27" t="s">
        <v>11</v>
      </c>
      <c r="K27" t="s">
        <v>4</v>
      </c>
      <c r="L27" t="s">
        <v>8</v>
      </c>
      <c r="M27" t="s">
        <v>6</v>
      </c>
      <c r="N27" t="s">
        <v>9</v>
      </c>
      <c r="O27" t="s">
        <v>10</v>
      </c>
      <c r="P27" t="s">
        <v>11</v>
      </c>
    </row>
    <row r="28" spans="2:27" x14ac:dyDescent="0.25">
      <c r="C28" t="s">
        <v>4</v>
      </c>
      <c r="D28">
        <v>1.2809657999999999</v>
      </c>
      <c r="E28">
        <v>0</v>
      </c>
      <c r="F28">
        <v>0</v>
      </c>
      <c r="G28">
        <v>0</v>
      </c>
      <c r="H28">
        <v>0</v>
      </c>
      <c r="J28" t="s">
        <v>4</v>
      </c>
      <c r="K28">
        <v>0.75738119999999998</v>
      </c>
      <c r="L28">
        <v>0</v>
      </c>
      <c r="M28">
        <v>0</v>
      </c>
      <c r="N28">
        <v>0</v>
      </c>
      <c r="O28">
        <v>0</v>
      </c>
      <c r="Q28">
        <f>IF('H(Y)'!D12&gt;0,'I(x)'!D28/'H(Y)'!D12,0)</f>
        <v>0.37604960934271903</v>
      </c>
      <c r="R28">
        <f>IF('H(Y)'!E12&gt;0,'I(x)'!E28/'H(Y)'!E12,0)</f>
        <v>0</v>
      </c>
      <c r="S28">
        <f>IF('H(Y)'!F12&gt;0,'I(x)'!F28/'H(Y)'!F12,0)</f>
        <v>0</v>
      </c>
      <c r="T28">
        <f>IF('H(Y)'!G12&gt;0,'I(x)'!G28/'H(Y)'!G12,0)</f>
        <v>0</v>
      </c>
      <c r="U28">
        <f>IF('H(Y)'!H12&gt;0,'I(x)'!H28/'H(Y)'!H12,0)</f>
        <v>0</v>
      </c>
      <c r="V28" t="s">
        <v>4</v>
      </c>
      <c r="W28">
        <f>IF('H(Y)'!K12&gt;0,'I(x)'!K28/'H(Y)'!K12,0)</f>
        <v>0.2804945388868631</v>
      </c>
      <c r="X28">
        <f>IF('H(Y)'!L12&gt;0,'I(x)'!L28/'H(Y)'!L12,0)</f>
        <v>0</v>
      </c>
      <c r="Y28">
        <f>IF('H(Y)'!M12&gt;0,'I(x)'!M28/'H(Y)'!M12,0)</f>
        <v>0</v>
      </c>
      <c r="Z28">
        <f>IF('H(Y)'!N12&gt;0,'I(x)'!N28/'H(Y)'!N12,0)</f>
        <v>0</v>
      </c>
      <c r="AA28">
        <f>IF('H(Y)'!O12&gt;0,'I(x)'!O28/'H(Y)'!O12,0)</f>
        <v>0</v>
      </c>
    </row>
    <row r="29" spans="2:27" x14ac:dyDescent="0.25">
      <c r="C29" t="s">
        <v>5</v>
      </c>
      <c r="D29">
        <v>0.79111313999999999</v>
      </c>
      <c r="E29">
        <v>0</v>
      </c>
      <c r="F29">
        <v>0.96395039999999999</v>
      </c>
      <c r="G29">
        <v>1.0060377</v>
      </c>
      <c r="H29">
        <v>0</v>
      </c>
      <c r="J29" t="s">
        <v>5</v>
      </c>
      <c r="K29">
        <v>1.3220993999999999</v>
      </c>
      <c r="L29">
        <v>0</v>
      </c>
      <c r="M29">
        <v>0.27791571999999998</v>
      </c>
      <c r="N29">
        <v>1.0655253</v>
      </c>
      <c r="Q29">
        <f>IF('H(Y)'!D13&gt;0,'I(x)'!D29/'H(Y)'!D13,0)</f>
        <v>0.26845649850244074</v>
      </c>
      <c r="R29">
        <f>IF('H(Y)'!E13&gt;0,'I(x)'!E29/'H(Y)'!E13,0)</f>
        <v>0</v>
      </c>
      <c r="S29">
        <f>IF('H(Y)'!F13&gt;0,'I(x)'!F29/'H(Y)'!F13,0)</f>
        <v>0.28994610965995243</v>
      </c>
      <c r="T29">
        <f>IF('H(Y)'!G13&gt;0,'I(x)'!G29/'H(Y)'!G13,0)</f>
        <v>0.29994853362267243</v>
      </c>
      <c r="U29">
        <f>IF('H(Y)'!H13&gt;0,'I(x)'!H29/'H(Y)'!H13,0)</f>
        <v>0</v>
      </c>
      <c r="V29" t="s">
        <v>5</v>
      </c>
      <c r="W29">
        <f>IF('H(Y)'!K13&gt;0,'I(x)'!K29/'H(Y)'!K13,0)</f>
        <v>0.40192935908183375</v>
      </c>
      <c r="X29">
        <f>IF('H(Y)'!L13&gt;0,'I(x)'!L29/'H(Y)'!L13,0)</f>
        <v>0</v>
      </c>
      <c r="Y29">
        <f>IF('H(Y)'!M13&gt;0,'I(x)'!M29/'H(Y)'!M13,0)</f>
        <v>0.13351263400530569</v>
      </c>
      <c r="Z29">
        <f>IF('H(Y)'!N13&gt;0,'I(x)'!N29/'H(Y)'!N13,0)</f>
        <v>0.33543668601082477</v>
      </c>
      <c r="AA29">
        <f>IF('H(Y)'!O13&gt;0,'I(x)'!O29/'H(Y)'!O13,0)</f>
        <v>0</v>
      </c>
    </row>
    <row r="30" spans="2:27" x14ac:dyDescent="0.25">
      <c r="C30" t="s">
        <v>5</v>
      </c>
      <c r="D30">
        <v>1.4371729</v>
      </c>
      <c r="E30">
        <v>1.1477348999999999</v>
      </c>
      <c r="F30">
        <v>0</v>
      </c>
      <c r="G30">
        <v>0.87421727000000005</v>
      </c>
      <c r="H30">
        <v>0.48901820000000001</v>
      </c>
      <c r="J30" t="s">
        <v>5</v>
      </c>
      <c r="K30">
        <v>0.87824844999999996</v>
      </c>
      <c r="L30">
        <v>1.2254639000000001</v>
      </c>
      <c r="M30">
        <v>0</v>
      </c>
      <c r="N30">
        <v>1.7134008000000001</v>
      </c>
      <c r="O30">
        <v>1.1872389000000001</v>
      </c>
      <c r="Q30">
        <f>IF('H(Y)'!D14&gt;0,'I(x)'!D30/'H(Y)'!D14,0)</f>
        <v>0.38125777113862452</v>
      </c>
      <c r="R30">
        <f>IF('H(Y)'!E14&gt;0,'I(x)'!E30/'H(Y)'!E14,0)</f>
        <v>0.34747433469785849</v>
      </c>
      <c r="S30">
        <f>IF('H(Y)'!F14&gt;0,'I(x)'!F30/'H(Y)'!F14,0)</f>
        <v>0</v>
      </c>
      <c r="T30">
        <f>IF('H(Y)'!G14&gt;0,'I(x)'!G30/'H(Y)'!G14,0)</f>
        <v>0.28329255992902985</v>
      </c>
      <c r="U30">
        <f>IF('H(Y)'!H14&gt;0,'I(x)'!H30/'H(Y)'!H14,0)</f>
        <v>0.1530402680589871</v>
      </c>
      <c r="V30" t="s">
        <v>5</v>
      </c>
      <c r="W30">
        <f>IF('H(Y)'!K14&gt;0,'I(x)'!K30/'H(Y)'!K14,0)</f>
        <v>0.31993277410964999</v>
      </c>
      <c r="X30">
        <f>IF('H(Y)'!L14&gt;0,'I(x)'!L30/'H(Y)'!L14,0)</f>
        <v>0.34730654915881465</v>
      </c>
      <c r="Y30">
        <f>IF('H(Y)'!M14&gt;0,'I(x)'!M30/'H(Y)'!M14,0)</f>
        <v>0</v>
      </c>
      <c r="Z30">
        <f>IF('H(Y)'!N14&gt;0,'I(x)'!N30/'H(Y)'!N14,0)</f>
        <v>0.50439426880734151</v>
      </c>
      <c r="AA30">
        <f>IF('H(Y)'!O14&gt;0,'I(x)'!O30/'H(Y)'!O14,0)</f>
        <v>0.36452657909493219</v>
      </c>
    </row>
    <row r="31" spans="2:27" x14ac:dyDescent="0.25">
      <c r="C31" t="s">
        <v>6</v>
      </c>
      <c r="D31">
        <v>0.85414577000000003</v>
      </c>
      <c r="E31">
        <v>0.95777988000000003</v>
      </c>
      <c r="F31">
        <v>0</v>
      </c>
      <c r="G31">
        <v>0.90434574999999995</v>
      </c>
      <c r="H31">
        <v>0.50854038999999995</v>
      </c>
      <c r="J31" t="s">
        <v>6</v>
      </c>
      <c r="K31">
        <v>0.85064435000000005</v>
      </c>
      <c r="L31">
        <v>1.0932428999999999</v>
      </c>
      <c r="M31">
        <v>0</v>
      </c>
      <c r="N31">
        <v>1.0161290000000001</v>
      </c>
      <c r="O31">
        <v>1.0505745</v>
      </c>
      <c r="Q31">
        <f>IF('H(Y)'!D15&gt;0,'I(x)'!D31/'H(Y)'!D15,0)</f>
        <v>0.27956127433179484</v>
      </c>
      <c r="R31">
        <f>IF('H(Y)'!E15&gt;0,'I(x)'!E31/'H(Y)'!E15,0)</f>
        <v>0.32584593634228792</v>
      </c>
      <c r="S31">
        <f>IF('H(Y)'!F15&gt;0,'I(x)'!F31/'H(Y)'!F15,0)</f>
        <v>0</v>
      </c>
      <c r="T31">
        <f>IF('H(Y)'!G15&gt;0,'I(x)'!G31/'H(Y)'!G15,0)</f>
        <v>0.33171476966081781</v>
      </c>
      <c r="U31">
        <f>IF('H(Y)'!H15&gt;0,'I(x)'!H31/'H(Y)'!H15,0)</f>
        <v>0.20337717266354383</v>
      </c>
      <c r="V31" t="s">
        <v>6</v>
      </c>
      <c r="W31">
        <f>IF('H(Y)'!K15&gt;0,'I(x)'!K31/'H(Y)'!K15,0)</f>
        <v>0.31038321863752227</v>
      </c>
      <c r="X31">
        <f>IF('H(Y)'!L15&gt;0,'I(x)'!L31/'H(Y)'!L15,0)</f>
        <v>0.38745270264235776</v>
      </c>
      <c r="Y31">
        <f>IF('H(Y)'!M15&gt;0,'I(x)'!M31/'H(Y)'!M15,0)</f>
        <v>0</v>
      </c>
      <c r="Z31">
        <f>IF('H(Y)'!N15&gt;0,'I(x)'!N31/'H(Y)'!N15,0)</f>
        <v>0.35469489046590175</v>
      </c>
      <c r="AA31">
        <f>IF('H(Y)'!O15&gt;0,'I(x)'!O31/'H(Y)'!O15,0)</f>
        <v>0.35255698106445194</v>
      </c>
    </row>
    <row r="32" spans="2:27" x14ac:dyDescent="0.25">
      <c r="C32" t="s">
        <v>7</v>
      </c>
      <c r="D32">
        <v>1.0911725000000001</v>
      </c>
      <c r="E32">
        <v>0.75785064999999996</v>
      </c>
      <c r="F32">
        <v>0</v>
      </c>
      <c r="G32">
        <v>0.82611822999999995</v>
      </c>
      <c r="H32">
        <v>0.73911119000000003</v>
      </c>
      <c r="J32" t="s">
        <v>7</v>
      </c>
      <c r="K32">
        <v>1.1299619999999999</v>
      </c>
      <c r="L32">
        <v>0.86275005000000005</v>
      </c>
      <c r="M32">
        <v>0</v>
      </c>
      <c r="N32">
        <v>1.2352881</v>
      </c>
      <c r="O32">
        <v>0.66380072000000001</v>
      </c>
      <c r="Q32">
        <f>IF('H(Y)'!D16&gt;0,'I(x)'!D32/'H(Y)'!D16,0)</f>
        <v>0.30095437375889739</v>
      </c>
      <c r="R32">
        <f>IF('H(Y)'!E16&gt;0,'I(x)'!E32/'H(Y)'!E16,0)</f>
        <v>0.22421218854103181</v>
      </c>
      <c r="S32">
        <f>IF('H(Y)'!F16&gt;0,'I(x)'!F32/'H(Y)'!F16,0)</f>
        <v>0</v>
      </c>
      <c r="T32">
        <f>IF('H(Y)'!G16&gt;0,'I(x)'!G32/'H(Y)'!G16,0)</f>
        <v>0.23787882251976558</v>
      </c>
      <c r="U32">
        <f>IF('H(Y)'!H16&gt;0,'I(x)'!H32/'H(Y)'!H16,0)</f>
        <v>0.22819063864470829</v>
      </c>
      <c r="V32" t="s">
        <v>7</v>
      </c>
      <c r="W32">
        <f>IF('H(Y)'!K16&gt;0,'I(x)'!K32/'H(Y)'!K16,0)</f>
        <v>0.34418380325597248</v>
      </c>
      <c r="X32">
        <f>IF('H(Y)'!L16&gt;0,'I(x)'!L32/'H(Y)'!L16,0)</f>
        <v>0.22380610120170186</v>
      </c>
      <c r="Y32">
        <f>IF('H(Y)'!M16&gt;0,'I(x)'!M32/'H(Y)'!M16,0)</f>
        <v>0</v>
      </c>
      <c r="Z32">
        <f>IF('H(Y)'!N16&gt;0,'I(x)'!N32/'H(Y)'!N16,0)</f>
        <v>0.32594688310191489</v>
      </c>
      <c r="AA32">
        <f>IF('H(Y)'!O16&gt;0,'I(x)'!O32/'H(Y)'!O16,0)</f>
        <v>0.18361546084761377</v>
      </c>
    </row>
    <row r="33" spans="2:27" x14ac:dyDescent="0.25">
      <c r="C33" t="s">
        <v>12</v>
      </c>
      <c r="J33" t="s">
        <v>12</v>
      </c>
    </row>
    <row r="36" spans="2:27" x14ac:dyDescent="0.25">
      <c r="B36" t="s">
        <v>0</v>
      </c>
      <c r="C36" s="1" t="s">
        <v>60</v>
      </c>
    </row>
    <row r="37" spans="2:27" x14ac:dyDescent="0.25">
      <c r="B37" t="s">
        <v>1</v>
      </c>
      <c r="C37" s="1" t="s">
        <v>81</v>
      </c>
    </row>
    <row r="38" spans="2:27" x14ac:dyDescent="0.25">
      <c r="B38" t="s">
        <v>2</v>
      </c>
      <c r="C38" s="1" t="s">
        <v>103</v>
      </c>
    </row>
    <row r="39" spans="2:27" x14ac:dyDescent="0.25">
      <c r="B39" t="s">
        <v>3</v>
      </c>
      <c r="C39" s="1" t="s">
        <v>35</v>
      </c>
    </row>
    <row r="42" spans="2:27" x14ac:dyDescent="0.25">
      <c r="D42" t="s">
        <v>13</v>
      </c>
      <c r="J42" t="s">
        <v>14</v>
      </c>
    </row>
    <row r="43" spans="2:27" x14ac:dyDescent="0.25">
      <c r="D43" t="s">
        <v>4</v>
      </c>
      <c r="E43" t="s">
        <v>8</v>
      </c>
      <c r="F43" t="s">
        <v>6</v>
      </c>
      <c r="G43" t="s">
        <v>9</v>
      </c>
      <c r="H43" t="s">
        <v>10</v>
      </c>
      <c r="I43" t="s">
        <v>11</v>
      </c>
      <c r="K43" t="s">
        <v>4</v>
      </c>
      <c r="L43" t="s">
        <v>8</v>
      </c>
      <c r="M43" t="s">
        <v>6</v>
      </c>
      <c r="N43" t="s">
        <v>9</v>
      </c>
      <c r="O43" t="s">
        <v>10</v>
      </c>
      <c r="P43" t="s">
        <v>11</v>
      </c>
    </row>
    <row r="44" spans="2:27" x14ac:dyDescent="0.25">
      <c r="C44" t="s">
        <v>4</v>
      </c>
      <c r="D44">
        <v>1.1885848000000001</v>
      </c>
      <c r="E44">
        <v>0</v>
      </c>
      <c r="F44">
        <v>0</v>
      </c>
      <c r="G44">
        <v>0</v>
      </c>
      <c r="H44">
        <v>0</v>
      </c>
      <c r="J44" t="s">
        <v>4</v>
      </c>
      <c r="K44">
        <v>0.67800570000000004</v>
      </c>
      <c r="L44">
        <v>0</v>
      </c>
      <c r="M44">
        <v>0</v>
      </c>
      <c r="N44">
        <v>0</v>
      </c>
      <c r="O44">
        <v>0</v>
      </c>
      <c r="Q44">
        <f>IF('H(R) '!D12&gt;0,'I(x)'!D44/'H(R) '!D12,0)</f>
        <v>0.36070318294434189</v>
      </c>
      <c r="R44">
        <f>IF('H(R) '!E12&gt;0,'I(x)'!E44/'H(R) '!E12,0)</f>
        <v>0</v>
      </c>
      <c r="S44">
        <f>IF('H(R) '!F12&gt;0,'I(x)'!F44/'H(R) '!F12,0)</f>
        <v>0</v>
      </c>
      <c r="T44">
        <f>IF('H(R) '!G12&gt;0,'I(x)'!G44/'H(R) '!G12,0)</f>
        <v>0</v>
      </c>
      <c r="U44">
        <f>IF('H(R) '!H12&gt;0,'I(x)'!H44/'H(R) '!H12,0)</f>
        <v>0</v>
      </c>
      <c r="V44" t="s">
        <v>4</v>
      </c>
      <c r="W44">
        <f>IF('H(R) '!K12&gt;0,'I(x)'!K44/'H(R) '!K12,0)</f>
        <v>0.26756551876630763</v>
      </c>
      <c r="X44">
        <f>IF('H(R) '!L12&gt;0,'I(x)'!L44/'H(R) '!L12,0)</f>
        <v>0</v>
      </c>
      <c r="Y44">
        <f>IF('H(R) '!M12&gt;0,'I(x)'!M44/'H(R) '!M12,0)</f>
        <v>0</v>
      </c>
      <c r="Z44">
        <f>IF('H(R) '!N12&gt;0,'I(x)'!N44/'H(R) '!N12,0)</f>
        <v>0</v>
      </c>
      <c r="AA44">
        <f>IF('H(R) '!O12&gt;0,'I(x)'!O44/'H(R) '!O12,0)</f>
        <v>0</v>
      </c>
    </row>
    <row r="45" spans="2:27" x14ac:dyDescent="0.25">
      <c r="C45" t="s">
        <v>5</v>
      </c>
      <c r="D45">
        <v>0.70496272999999998</v>
      </c>
      <c r="E45">
        <v>0</v>
      </c>
      <c r="F45">
        <v>0.83198117999999999</v>
      </c>
      <c r="G45">
        <v>0.88017917000000001</v>
      </c>
      <c r="H45">
        <v>0</v>
      </c>
      <c r="J45" t="s">
        <v>5</v>
      </c>
      <c r="K45">
        <v>1.0260065</v>
      </c>
      <c r="L45">
        <v>0</v>
      </c>
      <c r="M45">
        <v>0.24587439999999999</v>
      </c>
      <c r="N45">
        <v>0.83034538999999996</v>
      </c>
      <c r="O45">
        <v>0</v>
      </c>
      <c r="Q45">
        <f>IF('H(R) '!D13&gt;0,'I(x)'!D45/'H(R) '!D13,0)</f>
        <v>0.25018466911505716</v>
      </c>
      <c r="R45">
        <f>IF('H(R) '!E13&gt;0,'I(x)'!E45/'H(R) '!E13,0)</f>
        <v>0</v>
      </c>
      <c r="S45">
        <f>IF('H(R) '!F13&gt;0,'I(x)'!F45/'H(R) '!F13,0)</f>
        <v>0.26850593303420278</v>
      </c>
      <c r="T45">
        <f>IF('H(R) '!G13&gt;0,'I(x)'!G45/'H(R) '!G13,0)</f>
        <v>0.29612779687076823</v>
      </c>
      <c r="U45">
        <f>IF('H(R) '!H13&gt;0,'I(x)'!H45/'H(R) '!H13,0)</f>
        <v>0</v>
      </c>
      <c r="V45" t="s">
        <v>5</v>
      </c>
      <c r="W45">
        <f>IF('H(R) '!K13&gt;0,'I(x)'!K45/'H(R) '!K13,0)</f>
        <v>0.37138092307193354</v>
      </c>
      <c r="X45">
        <f>IF('H(R) '!L13&gt;0,'I(x)'!L45/'H(R) '!L13,0)</f>
        <v>0</v>
      </c>
      <c r="Y45">
        <f>IF('H(R) '!M13&gt;0,'I(x)'!M45/'H(R) '!M13,0)</f>
        <v>0.14814053427123264</v>
      </c>
      <c r="Z45">
        <f>IF('H(R) '!N13&gt;0,'I(x)'!N45/'H(R) '!N13,0)</f>
        <v>0.32454892978971173</v>
      </c>
      <c r="AA45">
        <f>IF('H(R) '!O13&gt;0,'I(x)'!O45/'H(R) '!O13,0)</f>
        <v>0</v>
      </c>
    </row>
    <row r="46" spans="2:27" x14ac:dyDescent="0.25">
      <c r="C46" t="s">
        <v>5</v>
      </c>
      <c r="D46">
        <v>1.4456431999999999</v>
      </c>
      <c r="E46">
        <v>1.0466892999999999</v>
      </c>
      <c r="F46">
        <v>0</v>
      </c>
      <c r="G46">
        <v>0.86986065000000001</v>
      </c>
      <c r="H46">
        <v>0.51504612000000005</v>
      </c>
      <c r="J46" t="s">
        <v>5</v>
      </c>
      <c r="K46">
        <v>0.73130012</v>
      </c>
      <c r="L46">
        <v>0.96299148000000001</v>
      </c>
      <c r="M46">
        <v>0</v>
      </c>
      <c r="N46">
        <v>1.2961704999999999</v>
      </c>
      <c r="O46">
        <v>1.0131106000000001</v>
      </c>
      <c r="Q46">
        <f>IF('H(R) '!D14&gt;0,'I(x)'!D46/'H(R) '!D14,0)</f>
        <v>0.38670555862464051</v>
      </c>
      <c r="R46">
        <f>IF('H(R) '!E14&gt;0,'I(x)'!E46/'H(R) '!E14,0)</f>
        <v>0.35015273465825586</v>
      </c>
      <c r="S46">
        <f>IF('H(R) '!F14&gt;0,'I(x)'!F46/'H(R) '!F14,0)</f>
        <v>0</v>
      </c>
      <c r="T46">
        <f>IF('H(R) '!G14&gt;0,'I(x)'!G46/'H(R) '!G14,0)</f>
        <v>0.27922363714628817</v>
      </c>
      <c r="U46">
        <f>IF('H(R) '!H14&gt;0,'I(x)'!H46/'H(R) '!H14,0)</f>
        <v>0.17764737979781745</v>
      </c>
      <c r="V46" t="s">
        <v>5</v>
      </c>
      <c r="W46">
        <f>IF('H(R) '!K14&gt;0,'I(x)'!K46/'H(R) '!K14,0)</f>
        <v>0.28119190588866433</v>
      </c>
      <c r="X46">
        <f>IF('H(R) '!L14&gt;0,'I(x)'!L46/'H(R) '!L14,0)</f>
        <v>0.33414169273723593</v>
      </c>
      <c r="Y46">
        <f>IF('H(R) '!M14&gt;0,'I(x)'!M46/'H(R) '!M14,0)</f>
        <v>0</v>
      </c>
      <c r="Z46">
        <f>IF('H(R) '!N14&gt;0,'I(x)'!N46/'H(R) '!N14,0)</f>
        <v>0.44991054344682496</v>
      </c>
      <c r="AA46">
        <f>IF('H(R) '!O14&gt;0,'I(x)'!O46/'H(R) '!O14,0)</f>
        <v>0.37981091605115652</v>
      </c>
    </row>
    <row r="47" spans="2:27" x14ac:dyDescent="0.25">
      <c r="C47" t="s">
        <v>6</v>
      </c>
      <c r="D47">
        <v>0.69370412999999997</v>
      </c>
      <c r="E47">
        <v>0.85603976000000004</v>
      </c>
      <c r="F47">
        <v>0</v>
      </c>
      <c r="G47">
        <v>0.90231943000000003</v>
      </c>
      <c r="H47">
        <v>0.51911569000000002</v>
      </c>
      <c r="J47" t="s">
        <v>6</v>
      </c>
      <c r="K47">
        <v>0.77801299000000002</v>
      </c>
      <c r="L47">
        <v>0.95832276000000005</v>
      </c>
      <c r="M47">
        <v>0</v>
      </c>
      <c r="N47">
        <v>0.83913660000000001</v>
      </c>
      <c r="O47">
        <v>0.90135120999999996</v>
      </c>
      <c r="Q47">
        <f>IF('H(R) '!D15&gt;0,'I(x)'!D47/'H(R) '!D15,0)</f>
        <v>0.24803524503712568</v>
      </c>
      <c r="R47">
        <f>IF('H(R) '!E15&gt;0,'I(x)'!E47/'H(R) '!E15,0)</f>
        <v>0.30352522860043535</v>
      </c>
      <c r="S47">
        <f>IF('H(R) '!F15&gt;0,'I(x)'!F47/'H(R) '!F15,0)</f>
        <v>0</v>
      </c>
      <c r="T47">
        <f>IF('H(R) '!G15&gt;0,'I(x)'!G47/'H(R) '!G15,0)</f>
        <v>0.30998089860713257</v>
      </c>
      <c r="U47">
        <f>IF('H(R) '!H15&gt;0,'I(x)'!H47/'H(R) '!H15,0)</f>
        <v>0.204481402818985</v>
      </c>
      <c r="V47" t="s">
        <v>6</v>
      </c>
      <c r="W47">
        <f>IF('H(R) '!K15&gt;0,'I(x)'!K47/'H(R) '!K15,0)</f>
        <v>0.28532318729284162</v>
      </c>
      <c r="X47">
        <f>IF('H(R) '!L15&gt;0,'I(x)'!L47/'H(R) '!L15,0)</f>
        <v>0.3488719431927792</v>
      </c>
      <c r="Y47">
        <f>IF('H(R) '!M15&gt;0,'I(x)'!M47/'H(R) '!M15,0)</f>
        <v>0</v>
      </c>
      <c r="Z47">
        <f>IF('H(R) '!N15&gt;0,'I(x)'!N47/'H(R) '!N15,0)</f>
        <v>0.31066650292998932</v>
      </c>
      <c r="AA47">
        <f>IF('H(R) '!O15&gt;0,'I(x)'!O47/'H(R) '!O15,0)</f>
        <v>0.30890053183185973</v>
      </c>
    </row>
    <row r="48" spans="2:27" x14ac:dyDescent="0.25">
      <c r="C48" t="s">
        <v>7</v>
      </c>
      <c r="D48">
        <v>1.1265955000000001</v>
      </c>
      <c r="E48">
        <v>0.86512661000000002</v>
      </c>
      <c r="F48">
        <v>0</v>
      </c>
      <c r="G48">
        <v>0.82795691000000005</v>
      </c>
      <c r="H48">
        <v>0.76170634999999998</v>
      </c>
      <c r="J48" t="s">
        <v>7</v>
      </c>
      <c r="K48">
        <v>1.0019081000000001</v>
      </c>
      <c r="L48">
        <v>0.81761455999999999</v>
      </c>
      <c r="M48">
        <v>0</v>
      </c>
      <c r="N48">
        <v>0.96826409999999996</v>
      </c>
      <c r="O48">
        <v>0.47452854999999999</v>
      </c>
      <c r="Q48">
        <f>IF('H(R) '!D16&gt;0,'I(x)'!D48/'H(R) '!D16,0)</f>
        <v>0.30715191337376291</v>
      </c>
      <c r="R48">
        <f>IF('H(R) '!E16&gt;0,'I(x)'!E48/'H(R) '!E16,0)</f>
        <v>0.23973661374343264</v>
      </c>
      <c r="S48">
        <f>IF('H(R) '!F16&gt;0,'I(x)'!F48/'H(R) '!F16,0)</f>
        <v>0</v>
      </c>
      <c r="T48">
        <f>IF('H(R) '!G16&gt;0,'I(x)'!G48/'H(R) '!G16,0)</f>
        <v>0.22647004487841427</v>
      </c>
      <c r="U48">
        <f>IF('H(R) '!H16&gt;0,'I(x)'!H48/'H(R) '!H16,0)</f>
        <v>0.21645718775664469</v>
      </c>
      <c r="V48" t="s">
        <v>7</v>
      </c>
      <c r="W48">
        <f>IF('H(R) '!K16&gt;0,'I(x)'!K48/'H(R) '!K16,0)</f>
        <v>0.32208724607183081</v>
      </c>
      <c r="X48">
        <f>IF('H(R) '!L16&gt;0,'I(x)'!L48/'H(R) '!L16,0)</f>
        <v>0.23863458384559613</v>
      </c>
      <c r="Y48">
        <f>IF('H(R) '!M16&gt;0,'I(x)'!M48/'H(R) '!M16,0)</f>
        <v>0</v>
      </c>
      <c r="Z48">
        <f>IF('H(R) '!N16&gt;0,'I(x)'!N48/'H(R) '!N16,0)</f>
        <v>0.28638393966282166</v>
      </c>
      <c r="AA48">
        <f>IF('H(R) '!O16&gt;0,'I(x)'!O48/'H(R) '!O16,0)</f>
        <v>0.14612503719882503</v>
      </c>
    </row>
    <row r="49" spans="2:16" x14ac:dyDescent="0.25">
      <c r="C49" t="s">
        <v>12</v>
      </c>
      <c r="J49" t="s">
        <v>12</v>
      </c>
    </row>
    <row r="53" spans="2:16" x14ac:dyDescent="0.25">
      <c r="B53" t="s">
        <v>0</v>
      </c>
      <c r="C53" s="1" t="s">
        <v>61</v>
      </c>
    </row>
    <row r="54" spans="2:16" x14ac:dyDescent="0.25">
      <c r="B54" t="s">
        <v>1</v>
      </c>
      <c r="C54" s="1" t="s">
        <v>82</v>
      </c>
    </row>
    <row r="55" spans="2:16" x14ac:dyDescent="0.25">
      <c r="B55" t="s">
        <v>2</v>
      </c>
      <c r="C55" s="1" t="s">
        <v>104</v>
      </c>
    </row>
    <row r="56" spans="2:16" x14ac:dyDescent="0.25">
      <c r="B56" t="s">
        <v>3</v>
      </c>
      <c r="C56" s="1" t="s">
        <v>36</v>
      </c>
    </row>
    <row r="59" spans="2:16" x14ac:dyDescent="0.25">
      <c r="D59" t="s">
        <v>13</v>
      </c>
      <c r="J59" t="s">
        <v>14</v>
      </c>
    </row>
    <row r="60" spans="2:16" x14ac:dyDescent="0.25">
      <c r="D60" t="s">
        <v>4</v>
      </c>
      <c r="E60" t="s">
        <v>8</v>
      </c>
      <c r="F60" t="s">
        <v>6</v>
      </c>
      <c r="G60" t="s">
        <v>9</v>
      </c>
      <c r="H60" t="s">
        <v>10</v>
      </c>
      <c r="I60" t="s">
        <v>11</v>
      </c>
      <c r="K60" t="s">
        <v>4</v>
      </c>
      <c r="L60" t="s">
        <v>8</v>
      </c>
      <c r="M60" t="s">
        <v>6</v>
      </c>
      <c r="N60" t="s">
        <v>9</v>
      </c>
      <c r="O60" t="s">
        <v>10</v>
      </c>
      <c r="P60" t="s">
        <v>11</v>
      </c>
    </row>
    <row r="61" spans="2:16" x14ac:dyDescent="0.25">
      <c r="C61" t="s">
        <v>4</v>
      </c>
      <c r="D61">
        <v>1.8910598999999999</v>
      </c>
      <c r="E61">
        <v>0</v>
      </c>
      <c r="F61">
        <v>0</v>
      </c>
      <c r="G61">
        <v>0</v>
      </c>
      <c r="H61">
        <v>0</v>
      </c>
      <c r="J61" t="s">
        <v>4</v>
      </c>
      <c r="K61">
        <v>1.0669506</v>
      </c>
      <c r="L61">
        <v>0</v>
      </c>
      <c r="M61">
        <v>0</v>
      </c>
      <c r="N61">
        <v>0</v>
      </c>
      <c r="O61">
        <v>0</v>
      </c>
    </row>
    <row r="62" spans="2:16" x14ac:dyDescent="0.25">
      <c r="C62" t="s">
        <v>5</v>
      </c>
      <c r="D62">
        <v>1.4281162999999999</v>
      </c>
      <c r="E62">
        <v>0</v>
      </c>
      <c r="F62">
        <v>1.2624580999999999</v>
      </c>
      <c r="G62">
        <v>1.6589904</v>
      </c>
      <c r="H62">
        <v>0</v>
      </c>
      <c r="J62" t="s">
        <v>5</v>
      </c>
      <c r="K62">
        <v>1.352536</v>
      </c>
      <c r="L62">
        <v>0</v>
      </c>
      <c r="M62">
        <v>0.56322742000000003</v>
      </c>
      <c r="N62">
        <v>1.1482227</v>
      </c>
      <c r="O62">
        <v>0</v>
      </c>
    </row>
    <row r="63" spans="2:16" x14ac:dyDescent="0.25">
      <c r="C63" t="s">
        <v>5</v>
      </c>
      <c r="D63">
        <v>1.6171925</v>
      </c>
      <c r="E63">
        <v>1.6461513000000001</v>
      </c>
      <c r="F63">
        <v>0</v>
      </c>
      <c r="G63">
        <v>1.2517977</v>
      </c>
      <c r="H63">
        <v>1.2239263</v>
      </c>
      <c r="J63" t="s">
        <v>5</v>
      </c>
      <c r="K63">
        <v>0.92813325000000002</v>
      </c>
      <c r="L63">
        <v>1.4709139</v>
      </c>
      <c r="M63">
        <v>0</v>
      </c>
      <c r="N63">
        <v>1.5771014999999999</v>
      </c>
      <c r="O63">
        <v>1.2370725</v>
      </c>
    </row>
    <row r="64" spans="2:16" x14ac:dyDescent="0.25">
      <c r="C64" t="s">
        <v>6</v>
      </c>
      <c r="D64">
        <v>1.3290972999999999</v>
      </c>
      <c r="E64">
        <v>1.6878536</v>
      </c>
      <c r="F64">
        <v>0</v>
      </c>
      <c r="G64">
        <v>1.381645</v>
      </c>
      <c r="H64">
        <v>0.89030147000000004</v>
      </c>
      <c r="J64" t="s">
        <v>6</v>
      </c>
      <c r="K64">
        <v>0.88128494999999996</v>
      </c>
      <c r="L64">
        <v>1.2654908</v>
      </c>
      <c r="M64">
        <v>0</v>
      </c>
      <c r="N64">
        <v>1.1904876</v>
      </c>
      <c r="O64">
        <v>0.97318720999999997</v>
      </c>
    </row>
    <row r="65" spans="2:27" x14ac:dyDescent="0.25">
      <c r="C65" t="s">
        <v>7</v>
      </c>
      <c r="D65">
        <v>1.5816790999999999</v>
      </c>
      <c r="E65">
        <v>1.3141320000000001</v>
      </c>
      <c r="F65">
        <v>0</v>
      </c>
      <c r="G65">
        <v>1.2606549</v>
      </c>
      <c r="H65">
        <v>1.3895166000000001</v>
      </c>
      <c r="J65" t="s">
        <v>7</v>
      </c>
      <c r="K65">
        <v>0.93633127000000005</v>
      </c>
      <c r="L65">
        <v>1.4092658</v>
      </c>
      <c r="M65">
        <v>0</v>
      </c>
      <c r="N65">
        <v>0.71329165000000005</v>
      </c>
      <c r="O65">
        <v>1.3376836999999999</v>
      </c>
    </row>
    <row r="66" spans="2:27" x14ac:dyDescent="0.25">
      <c r="C66" t="s">
        <v>12</v>
      </c>
      <c r="J66" t="s">
        <v>12</v>
      </c>
    </row>
    <row r="69" spans="2:27" x14ac:dyDescent="0.25">
      <c r="D69" t="s">
        <v>39</v>
      </c>
      <c r="Q69" t="s">
        <v>40</v>
      </c>
    </row>
    <row r="70" spans="2:27" x14ac:dyDescent="0.25">
      <c r="D70">
        <f>IF('H(Y)'!D12&gt;0,'I(x)'!D61/'H(Y)'!D12,0)</f>
        <v>0.55515325751763345</v>
      </c>
      <c r="E70">
        <f>IF('H(Y)'!E12&gt;0,'I(x)'!E61/'H(Y)'!E12,0)</f>
        <v>0</v>
      </c>
      <c r="F70">
        <f>IF('H(Y)'!F12&gt;0,'I(x)'!F61/'H(Y)'!F12,0)</f>
        <v>0</v>
      </c>
      <c r="G70">
        <f>IF('H(Y)'!G12&gt;0,'I(x)'!G61/'H(Y)'!G12,0)</f>
        <v>0</v>
      </c>
      <c r="H70">
        <f>IF('H(Y)'!H12&gt;0,'I(x)'!H61/'H(Y)'!H12,0)</f>
        <v>0</v>
      </c>
      <c r="J70" t="e">
        <f>IF('H(Y)'!J12&gt;0,'I(x)'!J61/'H(Y)'!J12,0)</f>
        <v>#VALUE!</v>
      </c>
      <c r="K70">
        <f>IF('H(Y)'!K12&gt;0,'I(x)'!K61/'H(Y)'!K12,0)</f>
        <v>0.39514291688526454</v>
      </c>
      <c r="L70">
        <f>IF('H(Y)'!L12&gt;0,'I(x)'!L61/'H(Y)'!L12,0)</f>
        <v>0</v>
      </c>
      <c r="M70">
        <f>IF('H(Y)'!M12&gt;0,'I(x)'!M61/'H(Y)'!M12,0)</f>
        <v>0</v>
      </c>
      <c r="N70">
        <f>IF('H(Y)'!N12&gt;0,'I(x)'!N61/'H(Y)'!N12,0)</f>
        <v>0</v>
      </c>
      <c r="O70">
        <f>IF('H(Y)'!O12&gt;0,'I(x)'!O61/'H(Y)'!O12,0)</f>
        <v>0</v>
      </c>
      <c r="Q70">
        <f>IF('H(C)'!D12&gt;0,'I(x)'!D61/'H(C)'!D12,0)</f>
        <v>0.60972944540108642</v>
      </c>
      <c r="R70">
        <f>IF('H(C)'!E12&gt;0,'I(x)'!E61/'H(C)'!E12,0)</f>
        <v>0</v>
      </c>
      <c r="S70">
        <f>IF('H(C)'!F12&gt;0,'I(x)'!F61/'H(C)'!F12,0)</f>
        <v>0</v>
      </c>
      <c r="T70">
        <f>IF('H(C)'!G12&gt;0,'I(x)'!G61/'H(C)'!G12,0)</f>
        <v>0</v>
      </c>
      <c r="U70">
        <f>IF('H(C)'!H12&gt;0,'I(x)'!H61/'H(C)'!H12,0)</f>
        <v>0</v>
      </c>
      <c r="V70" t="e">
        <f>IF('H(C)'!J12&gt;0,'I(x)'!J61/'H(C)'!J12,0)</f>
        <v>#VALUE!</v>
      </c>
      <c r="W70">
        <f>IF('H(C)'!K12&gt;0,'I(x)'!K61/'H(C)'!K12,0)</f>
        <v>0.47039684682847682</v>
      </c>
      <c r="X70">
        <f>IF('H(C)'!L12&gt;0,'I(x)'!L61/'H(C)'!L12,0)</f>
        <v>0</v>
      </c>
      <c r="Y70">
        <f>IF('H(C)'!M12&gt;0,'I(x)'!M61/'H(C)'!M12,0)</f>
        <v>0</v>
      </c>
      <c r="Z70">
        <f>IF('H(C)'!N12&gt;0,'I(x)'!N61/'H(C)'!N12,0)</f>
        <v>0</v>
      </c>
      <c r="AA70">
        <f>IF('H(C)'!O12&gt;0,'I(x)'!O61/'H(C)'!O12,0)</f>
        <v>0</v>
      </c>
    </row>
    <row r="71" spans="2:27" x14ac:dyDescent="0.25">
      <c r="D71">
        <f>IF('H(Y)'!D13&gt;0,'I(x)'!D62/'H(Y)'!D13,0)</f>
        <v>0.48461728413746386</v>
      </c>
      <c r="E71">
        <f>IF('H(Y)'!E13&gt;0,'I(x)'!E62/'H(Y)'!E13,0)</f>
        <v>0</v>
      </c>
      <c r="F71">
        <f>IF('H(Y)'!F13&gt;0,'I(x)'!F62/'H(Y)'!F13,0)</f>
        <v>0.37973407625920913</v>
      </c>
      <c r="G71">
        <f>IF('H(Y)'!G13&gt;0,'I(x)'!G62/'H(Y)'!G13,0)</f>
        <v>0.49462533836862255</v>
      </c>
      <c r="H71">
        <f>IF('H(Y)'!H13&gt;0,'I(x)'!H62/'H(Y)'!H13,0)</f>
        <v>0</v>
      </c>
      <c r="J71" t="e">
        <f>IF('H(Y)'!J13&gt;0,'I(x)'!J62/'H(Y)'!J13,0)</f>
        <v>#VALUE!</v>
      </c>
      <c r="K71">
        <f>IF('H(Y)'!K13&gt;0,'I(x)'!K62/'H(Y)'!K13,0)</f>
        <v>0.41118234197451953</v>
      </c>
      <c r="L71">
        <f>IF('H(Y)'!L13&gt;0,'I(x)'!L62/'H(Y)'!L13,0)</f>
        <v>0</v>
      </c>
      <c r="M71">
        <f>IF('H(Y)'!M13&gt;0,'I(x)'!M62/'H(Y)'!M13,0)</f>
        <v>0.2705783479545979</v>
      </c>
      <c r="N71">
        <f>IF('H(Y)'!N13&gt;0,'I(x)'!N62/'H(Y)'!N13,0)</f>
        <v>0.36147055099527103</v>
      </c>
      <c r="O71">
        <f>IF('H(Y)'!O13&gt;0,'I(x)'!O62/'H(Y)'!O13,0)</f>
        <v>0</v>
      </c>
      <c r="Q71">
        <f>IF('H(C)'!D13&gt;0,'I(x)'!D62/'H(C)'!D13,0)</f>
        <v>0.4860855059608698</v>
      </c>
      <c r="R71">
        <f>IF('H(C)'!E13&gt;0,'I(x)'!E62/'H(C)'!E13,0)</f>
        <v>0</v>
      </c>
      <c r="S71">
        <f>IF('H(C)'!F13&gt;0,'I(x)'!F62/'H(C)'!F13,0)</f>
        <v>0.46318989379666331</v>
      </c>
      <c r="T71">
        <f>IF('H(C)'!G13&gt;0,'I(x)'!G62/'H(C)'!G13,0)</f>
        <v>0.45690818604087013</v>
      </c>
      <c r="U71">
        <f>IF('H(C)'!H13&gt;0,'I(x)'!H62/'H(C)'!H13,0)</f>
        <v>0</v>
      </c>
      <c r="V71" t="e">
        <f>IF('H(C)'!J13&gt;0,'I(x)'!J62/'H(C)'!J13,0)</f>
        <v>#VALUE!</v>
      </c>
      <c r="W71">
        <f>IF('H(C)'!K13&gt;0,'I(x)'!K62/'H(C)'!K13,0)</f>
        <v>0.44115531277274861</v>
      </c>
      <c r="X71">
        <f>IF('H(C)'!L13&gt;0,'I(x)'!L62/'H(C)'!L13,0)</f>
        <v>0</v>
      </c>
      <c r="Y71">
        <f>IF('H(C)'!M13&gt;0,'I(x)'!M62/'H(C)'!M13,0)</f>
        <v>0.25197169661704649</v>
      </c>
      <c r="Z71">
        <f>IF('H(C)'!N13&gt;0,'I(x)'!N62/'H(C)'!N13,0)</f>
        <v>0.37312124962796661</v>
      </c>
      <c r="AA71">
        <f>IF('H(C)'!O13&gt;0,'I(x)'!O62/'H(C)'!O13,0)</f>
        <v>0</v>
      </c>
    </row>
    <row r="72" spans="2:27" x14ac:dyDescent="0.25">
      <c r="D72">
        <f>IF('H(Y)'!D14&gt;0,'I(x)'!D63/'H(Y)'!D14,0)</f>
        <v>0.42901393983430947</v>
      </c>
      <c r="E72">
        <f>IF('H(Y)'!E14&gt;0,'I(x)'!E63/'H(Y)'!E14,0)</f>
        <v>0.49836885484576182</v>
      </c>
      <c r="F72">
        <f>IF('H(Y)'!F14&gt;0,'I(x)'!F63/'H(Y)'!F14,0)</f>
        <v>0</v>
      </c>
      <c r="G72">
        <f>IF('H(Y)'!G14&gt;0,'I(x)'!G63/'H(Y)'!G14,0)</f>
        <v>0.4056485579909348</v>
      </c>
      <c r="H72">
        <f>IF('H(Y)'!H14&gt;0,'I(x)'!H63/'H(Y)'!H14,0)</f>
        <v>0.38303279721786276</v>
      </c>
      <c r="J72" t="e">
        <f>IF('H(Y)'!J14&gt;0,'I(x)'!J63/'H(Y)'!J14,0)</f>
        <v>#VALUE!</v>
      </c>
      <c r="K72">
        <f>IF('H(Y)'!K14&gt;0,'I(x)'!K63/'H(Y)'!K14,0)</f>
        <v>0.33810506060774181</v>
      </c>
      <c r="L72">
        <f>IF('H(Y)'!L14&gt;0,'I(x)'!L63/'H(Y)'!L14,0)</f>
        <v>0.41686909807684558</v>
      </c>
      <c r="M72">
        <f>IF('H(Y)'!M14&gt;0,'I(x)'!M63/'H(Y)'!M14,0)</f>
        <v>0</v>
      </c>
      <c r="N72">
        <f>IF('H(Y)'!N14&gt;0,'I(x)'!N63/'H(Y)'!N14,0)</f>
        <v>0.46427021507604144</v>
      </c>
      <c r="O72">
        <f>IF('H(Y)'!O14&gt;0,'I(x)'!O63/'H(Y)'!O14,0)</f>
        <v>0.37982735110634891</v>
      </c>
      <c r="Q72">
        <f>IF('H(C)'!D14&gt;0,'I(x)'!D63/'H(C)'!D14,0)</f>
        <v>0.44156148792713362</v>
      </c>
      <c r="R72">
        <f>IF('H(C)'!E14&gt;0,'I(x)'!E63/'H(C)'!E14,0)</f>
        <v>0.56021037607556634</v>
      </c>
      <c r="S72">
        <f>IF('H(C)'!F14&gt;0,'I(x)'!F63/'H(C)'!F14,0)</f>
        <v>0</v>
      </c>
      <c r="T72">
        <f>IF('H(C)'!G14&gt;0,'I(x)'!G63/'H(C)'!G14,0)</f>
        <v>0.4005568704285099</v>
      </c>
      <c r="U72">
        <f>IF('H(C)'!H14&gt;0,'I(x)'!H63/'H(C)'!H14,0)</f>
        <v>0.42287343354655177</v>
      </c>
      <c r="V72" t="e">
        <f>IF('H(C)'!J14&gt;0,'I(x)'!J63/'H(C)'!J14,0)</f>
        <v>#VALUE!</v>
      </c>
      <c r="W72">
        <f>IF('H(C)'!K14&gt;0,'I(x)'!K63/'H(C)'!K14,0)</f>
        <v>0.39792537860936822</v>
      </c>
      <c r="X72">
        <f>IF('H(C)'!L14&gt;0,'I(x)'!L63/'H(C)'!L14,0)</f>
        <v>0.4505735254516498</v>
      </c>
      <c r="Y72">
        <f>IF('H(C)'!M14&gt;0,'I(x)'!M63/'H(C)'!M14,0)</f>
        <v>0</v>
      </c>
      <c r="Z72">
        <f>IF('H(C)'!N14&gt;0,'I(x)'!N63/'H(C)'!N14,0)</f>
        <v>0.49449661007861584</v>
      </c>
      <c r="AA72">
        <f>IF('H(C)'!O14&gt;0,'I(x)'!O63/'H(C)'!O14,0)</f>
        <v>0.38303523358454267</v>
      </c>
    </row>
    <row r="73" spans="2:27" x14ac:dyDescent="0.25">
      <c r="D73">
        <f>IF('H(Y)'!D15&gt;0,'I(x)'!D64/'H(Y)'!D15,0)</f>
        <v>0.43501255634497588</v>
      </c>
      <c r="E73">
        <f>IF('H(Y)'!E15&gt;0,'I(x)'!E64/'H(Y)'!E15,0)</f>
        <v>0.57422404477811906</v>
      </c>
      <c r="F73">
        <f>IF('H(Y)'!F15&gt;0,'I(x)'!F64/'H(Y)'!F15,0)</f>
        <v>0</v>
      </c>
      <c r="G73">
        <f>IF('H(Y)'!G15&gt;0,'I(x)'!G64/'H(Y)'!G15,0)</f>
        <v>0.50678852963926757</v>
      </c>
      <c r="H73">
        <f>IF('H(Y)'!H15&gt;0,'I(x)'!H64/'H(Y)'!H15,0)</f>
        <v>0.35605233988749035</v>
      </c>
      <c r="J73" t="e">
        <f>IF('H(Y)'!J15&gt;0,'I(x)'!J64/'H(Y)'!J15,0)</f>
        <v>#VALUE!</v>
      </c>
      <c r="K73">
        <f>IF('H(Y)'!K15&gt;0,'I(x)'!K64/'H(Y)'!K15,0)</f>
        <v>0.32156336466327895</v>
      </c>
      <c r="L73">
        <f>IF('H(Y)'!L15&gt;0,'I(x)'!L64/'H(Y)'!L15,0)</f>
        <v>0.44849852729804096</v>
      </c>
      <c r="M73">
        <f>IF('H(Y)'!M15&gt;0,'I(x)'!M64/'H(Y)'!M15,0)</f>
        <v>0</v>
      </c>
      <c r="N73">
        <f>IF('H(Y)'!N15&gt;0,'I(x)'!N64/'H(Y)'!N15,0)</f>
        <v>0.41555734447399317</v>
      </c>
      <c r="O73">
        <f>IF('H(Y)'!O15&gt;0,'I(x)'!O64/'H(Y)'!O15,0)</f>
        <v>0.32658697195499875</v>
      </c>
      <c r="Q73">
        <f>IF('H(C)'!D15&gt;0,'I(x)'!D64/'H(C)'!D15,0)</f>
        <v>0.52804544402252018</v>
      </c>
      <c r="R73">
        <f>IF('H(C)'!E15&gt;0,'I(x)'!E64/'H(C)'!E15,0)</f>
        <v>0.60267011732376974</v>
      </c>
      <c r="S73">
        <f>IF('H(C)'!F15&gt;0,'I(x)'!F64/'H(C)'!F15,0)</f>
        <v>0</v>
      </c>
      <c r="T73">
        <f>IF('H(C)'!G15&gt;0,'I(x)'!G64/'H(C)'!G15,0)</f>
        <v>0.48045021475939781</v>
      </c>
      <c r="U73">
        <f>IF('H(C)'!H15&gt;0,'I(x)'!H64/'H(C)'!H15,0)</f>
        <v>0.35874279694973632</v>
      </c>
      <c r="V73" t="e">
        <f>IF('H(C)'!J15&gt;0,'I(x)'!J64/'H(C)'!J15,0)</f>
        <v>#VALUE!</v>
      </c>
      <c r="W73">
        <f>IF('H(C)'!K15&gt;0,'I(x)'!K64/'H(C)'!K15,0)</f>
        <v>0.3090856855706321</v>
      </c>
      <c r="X73">
        <f>IF('H(C)'!L15&gt;0,'I(x)'!L64/'H(C)'!L15,0)</f>
        <v>0.44362101988775726</v>
      </c>
      <c r="Y73">
        <f>IF('H(C)'!M15&gt;0,'I(x)'!M64/'H(C)'!M15,0)</f>
        <v>0</v>
      </c>
      <c r="Z73">
        <f>IF('H(C)'!N15&gt;0,'I(x)'!N64/'H(C)'!N15,0)</f>
        <v>0.40575675479558865</v>
      </c>
      <c r="AA73">
        <f>IF('H(C)'!O15&gt;0,'I(x)'!O64/'H(C)'!O15,0)</f>
        <v>0.35077058628152519</v>
      </c>
    </row>
    <row r="74" spans="2:27" x14ac:dyDescent="0.25">
      <c r="D74">
        <f>IF('H(Y)'!D16&gt;0,'I(x)'!D65/'H(Y)'!D16,0)</f>
        <v>0.43624013895881392</v>
      </c>
      <c r="E74">
        <f>IF('H(Y)'!E16&gt;0,'I(x)'!E65/'H(Y)'!E16,0)</f>
        <v>0.38878954811453054</v>
      </c>
      <c r="F74">
        <f>IF('H(Y)'!F16&gt;0,'I(x)'!F65/'H(Y)'!F16,0)</f>
        <v>0</v>
      </c>
      <c r="G74">
        <f>IF('H(Y)'!G16&gt;0,'I(x)'!G65/'H(Y)'!G16,0)</f>
        <v>0.36300264577840491</v>
      </c>
      <c r="H74">
        <f>IF('H(Y)'!H16&gt;0,'I(x)'!H65/'H(Y)'!H16,0)</f>
        <v>0.42899456083383569</v>
      </c>
      <c r="J74" t="e">
        <f>IF('H(Y)'!J16&gt;0,'I(x)'!J65/'H(Y)'!J16,0)</f>
        <v>#VALUE!</v>
      </c>
      <c r="K74">
        <f>IF('H(Y)'!K16&gt;0,'I(x)'!K65/'H(Y)'!K16,0)</f>
        <v>0.28520433219532593</v>
      </c>
      <c r="L74">
        <f>IF('H(Y)'!L16&gt;0,'I(x)'!L65/'H(Y)'!L16,0)</f>
        <v>0.36557782205274558</v>
      </c>
      <c r="M74">
        <f>IF('H(Y)'!M16&gt;0,'I(x)'!M65/'H(Y)'!M16,0)</f>
        <v>0</v>
      </c>
      <c r="N74">
        <f>IF('H(Y)'!N16&gt;0,'I(x)'!N65/'H(Y)'!N16,0)</f>
        <v>0.18821130881137932</v>
      </c>
      <c r="O74">
        <f>IF('H(Y)'!O16&gt;0,'I(x)'!O65/'H(Y)'!O16,0)</f>
        <v>0.37001979908042443</v>
      </c>
      <c r="Q74">
        <f>IF('H(C)'!D16&gt;0,'I(x)'!D65/'H(C)'!D16,0)</f>
        <v>0.44772382347100803</v>
      </c>
      <c r="R74">
        <f>IF('H(C)'!E16&gt;0,'I(x)'!E65/'H(C)'!E16,0)</f>
        <v>0.40340528267857784</v>
      </c>
      <c r="S74">
        <f>IF('H(C)'!F16&gt;0,'I(x)'!F65/'H(C)'!F16,0)</f>
        <v>0</v>
      </c>
      <c r="T74">
        <f>IF('H(C)'!G16&gt;0,'I(x)'!G65/'H(C)'!G16,0)</f>
        <v>0.37875821388217296</v>
      </c>
      <c r="U74">
        <f>IF('H(C)'!H16&gt;0,'I(x)'!H65/'H(C)'!H16,0)</f>
        <v>0.43892917596714737</v>
      </c>
      <c r="V74" t="e">
        <f>IF('H(C)'!J16&gt;0,'I(x)'!J65/'H(C)'!J16,0)</f>
        <v>#VALUE!</v>
      </c>
      <c r="W74">
        <f>IF('H(C)'!K16&gt;0,'I(x)'!K65/'H(C)'!K16,0)</f>
        <v>0.31324021815216457</v>
      </c>
      <c r="X74">
        <f>IF('H(C)'!L16&gt;0,'I(x)'!L65/'H(C)'!L16,0)</f>
        <v>0.41337910641008363</v>
      </c>
      <c r="Y74">
        <f>IF('H(C)'!M16&gt;0,'I(x)'!M65/'H(C)'!M16,0)</f>
        <v>0</v>
      </c>
      <c r="Z74">
        <f>IF('H(C)'!N16&gt;0,'I(x)'!N65/'H(C)'!N16,0)</f>
        <v>0.37408265944260355</v>
      </c>
      <c r="AA74">
        <f>IF('H(C)'!O16&gt;0,'I(x)'!O65/'H(C)'!O16,0)</f>
        <v>0.43379969611923708</v>
      </c>
    </row>
    <row r="77" spans="2:27" x14ac:dyDescent="0.25">
      <c r="B77" t="s">
        <v>0</v>
      </c>
      <c r="C77" s="1" t="s">
        <v>62</v>
      </c>
    </row>
    <row r="78" spans="2:27" x14ac:dyDescent="0.25">
      <c r="B78" t="s">
        <v>1</v>
      </c>
      <c r="C78" s="1" t="s">
        <v>83</v>
      </c>
    </row>
    <row r="79" spans="2:27" x14ac:dyDescent="0.25">
      <c r="B79" t="s">
        <v>2</v>
      </c>
      <c r="C79" s="1" t="s">
        <v>105</v>
      </c>
    </row>
    <row r="80" spans="2:27" x14ac:dyDescent="0.25">
      <c r="B80" t="s">
        <v>3</v>
      </c>
      <c r="C80" s="1" t="s">
        <v>37</v>
      </c>
    </row>
    <row r="83" spans="3:27" x14ac:dyDescent="0.25">
      <c r="D83" t="s">
        <v>13</v>
      </c>
      <c r="J83" t="s">
        <v>14</v>
      </c>
    </row>
    <row r="84" spans="3:27" x14ac:dyDescent="0.25">
      <c r="D84" t="s">
        <v>4</v>
      </c>
      <c r="E84" t="s">
        <v>8</v>
      </c>
      <c r="F84" t="s">
        <v>6</v>
      </c>
      <c r="G84" t="s">
        <v>9</v>
      </c>
      <c r="H84" t="s">
        <v>10</v>
      </c>
      <c r="I84" t="s">
        <v>11</v>
      </c>
      <c r="K84" t="s">
        <v>4</v>
      </c>
      <c r="L84" t="s">
        <v>8</v>
      </c>
      <c r="M84" t="s">
        <v>6</v>
      </c>
      <c r="N84" t="s">
        <v>9</v>
      </c>
      <c r="O84" t="s">
        <v>10</v>
      </c>
      <c r="P84" t="s">
        <v>11</v>
      </c>
    </row>
    <row r="85" spans="3:27" x14ac:dyDescent="0.25">
      <c r="C85" t="s">
        <v>4</v>
      </c>
      <c r="D85">
        <v>2.1252441000000002</v>
      </c>
      <c r="E85">
        <v>0</v>
      </c>
      <c r="F85">
        <v>0</v>
      </c>
      <c r="G85">
        <v>0</v>
      </c>
      <c r="H85">
        <v>0</v>
      </c>
      <c r="J85" t="s">
        <v>4</v>
      </c>
      <c r="K85">
        <v>1.3734388</v>
      </c>
      <c r="L85">
        <v>0</v>
      </c>
      <c r="M85">
        <v>0</v>
      </c>
      <c r="N85">
        <v>0</v>
      </c>
      <c r="O85">
        <v>0</v>
      </c>
    </row>
    <row r="86" spans="3:27" x14ac:dyDescent="0.25">
      <c r="C86" t="s">
        <v>5</v>
      </c>
      <c r="D86">
        <v>1.2964327</v>
      </c>
      <c r="E86">
        <v>0</v>
      </c>
      <c r="F86">
        <v>1.5306895</v>
      </c>
      <c r="G86">
        <v>1.3399346000000001</v>
      </c>
      <c r="H86">
        <v>0</v>
      </c>
      <c r="J86" t="s">
        <v>5</v>
      </c>
      <c r="K86">
        <v>1.4002669000000001</v>
      </c>
      <c r="L86">
        <v>0</v>
      </c>
      <c r="M86">
        <v>0.62879574000000005</v>
      </c>
      <c r="N86">
        <v>1.1459973000000001</v>
      </c>
      <c r="O86">
        <v>0</v>
      </c>
    </row>
    <row r="87" spans="3:27" x14ac:dyDescent="0.25">
      <c r="C87" t="s">
        <v>5</v>
      </c>
      <c r="D87">
        <v>2.2864258</v>
      </c>
      <c r="E87">
        <v>1.9336395</v>
      </c>
      <c r="F87">
        <v>0</v>
      </c>
      <c r="G87">
        <v>1.3658485</v>
      </c>
      <c r="H87">
        <v>1.4197507</v>
      </c>
      <c r="J87" t="s">
        <v>5</v>
      </c>
      <c r="K87">
        <v>1.2641926000000001</v>
      </c>
      <c r="L87">
        <v>1.6200254000000001</v>
      </c>
      <c r="M87">
        <v>0</v>
      </c>
      <c r="N87">
        <v>1.8474056999999999</v>
      </c>
      <c r="O87">
        <v>1.3763529999999999</v>
      </c>
    </row>
    <row r="88" spans="3:27" x14ac:dyDescent="0.25">
      <c r="C88" t="s">
        <v>6</v>
      </c>
      <c r="D88">
        <v>1.5783815000000001</v>
      </c>
      <c r="E88">
        <v>1.7684309</v>
      </c>
      <c r="F88">
        <v>0</v>
      </c>
      <c r="G88">
        <v>1.4572737</v>
      </c>
      <c r="H88">
        <v>1.0321183</v>
      </c>
      <c r="J88" t="s">
        <v>6</v>
      </c>
      <c r="K88">
        <v>1.3281350000000001</v>
      </c>
      <c r="L88">
        <v>1.2221084</v>
      </c>
      <c r="M88">
        <v>0</v>
      </c>
      <c r="N88">
        <v>1.4315089999999999</v>
      </c>
      <c r="O88">
        <v>1.3267667000000001</v>
      </c>
    </row>
    <row r="89" spans="3:27" x14ac:dyDescent="0.25">
      <c r="C89" t="s">
        <v>7</v>
      </c>
      <c r="D89">
        <v>2.2099802</v>
      </c>
      <c r="E89">
        <v>1.8862734000000001</v>
      </c>
      <c r="F89">
        <v>0</v>
      </c>
      <c r="G89">
        <v>1.5602906000000001</v>
      </c>
      <c r="H89">
        <v>1.4753522999999999</v>
      </c>
      <c r="J89" t="s">
        <v>7</v>
      </c>
      <c r="K89">
        <v>1.8039978000000001</v>
      </c>
      <c r="L89">
        <v>1.9622231000000001</v>
      </c>
      <c r="M89">
        <v>0</v>
      </c>
      <c r="N89">
        <v>2.0776626999999999</v>
      </c>
      <c r="O89">
        <v>1.7056941999999999</v>
      </c>
    </row>
    <row r="90" spans="3:27" x14ac:dyDescent="0.25">
      <c r="C90" t="s">
        <v>12</v>
      </c>
      <c r="J90" t="s">
        <v>12</v>
      </c>
    </row>
    <row r="93" spans="3:27" x14ac:dyDescent="0.25">
      <c r="D93" t="s">
        <v>39</v>
      </c>
      <c r="Q93" t="s">
        <v>41</v>
      </c>
    </row>
    <row r="94" spans="3:27" x14ac:dyDescent="0.25">
      <c r="D94">
        <f>IF('H(Y)'!D12&gt;0,'I(x)'!D85/'H(Y)'!D12,0)</f>
        <v>0.62390206948766203</v>
      </c>
      <c r="E94">
        <f>IF('H(Y)'!E12&gt;0,'I(x)'!E85/'H(Y)'!E12,0)</f>
        <v>0</v>
      </c>
      <c r="F94">
        <f>IF('H(Y)'!F12&gt;0,'I(x)'!F85/'H(Y)'!F12,0)</f>
        <v>0</v>
      </c>
      <c r="G94">
        <f>IF('H(Y)'!G12&gt;0,'I(x)'!G85/'H(Y)'!G12,0)</f>
        <v>0</v>
      </c>
      <c r="H94">
        <f>IF('H(Y)'!H12&gt;0,'I(x)'!H85/'H(Y)'!H12,0)</f>
        <v>0</v>
      </c>
      <c r="J94" t="e">
        <f>IF('H(Y)'!J12&gt;0,'I(x)'!J85/'H(Y)'!J12,0)</f>
        <v>#VALUE!</v>
      </c>
      <c r="K94">
        <f>IF('H(Y)'!K12&gt;0,'I(x)'!K85/'H(Y)'!K12,0)</f>
        <v>0.50865017892618214</v>
      </c>
      <c r="L94">
        <f>IF('H(Y)'!L12&gt;0,'I(x)'!L85/'H(Y)'!L12,0)</f>
        <v>0</v>
      </c>
      <c r="M94">
        <f>IF('H(Y)'!M12&gt;0,'I(x)'!M85/'H(Y)'!M12,0)</f>
        <v>0</v>
      </c>
      <c r="N94">
        <f>IF('H(Y)'!N12&gt;0,'I(x)'!N85/'H(Y)'!N12,0)</f>
        <v>0</v>
      </c>
      <c r="O94">
        <f>IF('H(Y)'!O12&gt;0,'I(x)'!O85/'H(Y)'!O12,0)</f>
        <v>0</v>
      </c>
      <c r="Q94">
        <f>IF('H(R) '!D12&gt;0,'I(x)'!D85/'H(R) '!D12,0)</f>
        <v>0.64495382357546827</v>
      </c>
      <c r="R94">
        <f>IF('H(R) '!E12&gt;0,'I(x)'!E85/'H(R) '!E12,0)</f>
        <v>0</v>
      </c>
      <c r="S94">
        <f>IF('H(R) '!F12&gt;0,'I(x)'!F85/'H(R) '!F12,0)</f>
        <v>0</v>
      </c>
      <c r="T94">
        <f>IF('H(R) '!G12&gt;0,'I(x)'!G85/'H(R) '!G12,0)</f>
        <v>0</v>
      </c>
      <c r="U94">
        <f>IF('H(R) '!H12&gt;0,'I(x)'!H85/'H(R) '!H12,0)</f>
        <v>0</v>
      </c>
      <c r="V94" t="e">
        <f>IF('H(R) '!J12&gt;0,'I(x)'!J85/'H(R) '!J12,0)</f>
        <v>#VALUE!</v>
      </c>
      <c r="W94">
        <f>IF('H(R) '!K12&gt;0,'I(x)'!K85/'H(R) '!K12,0)</f>
        <v>0.54200851853572174</v>
      </c>
      <c r="X94">
        <f>IF('H(R) '!L12&gt;0,'I(x)'!L85/'H(R) '!L12,0)</f>
        <v>0</v>
      </c>
      <c r="Y94">
        <f>IF('H(R) '!M12&gt;0,'I(x)'!M85/'H(R) '!M12,0)</f>
        <v>0</v>
      </c>
      <c r="Z94">
        <f>IF('H(R) '!N12&gt;0,'I(x)'!N85/'H(R) '!N12,0)</f>
        <v>0</v>
      </c>
      <c r="AA94">
        <f>IF('H(R) '!O12&gt;0,'I(x)'!O85/'H(R) '!O12,0)</f>
        <v>0</v>
      </c>
    </row>
    <row r="95" spans="3:27" x14ac:dyDescent="0.25">
      <c r="D95">
        <f>IF('H(Y)'!D13&gt;0,'I(x)'!D86/'H(Y)'!D13,0)</f>
        <v>0.43993174375294186</v>
      </c>
      <c r="E95">
        <f>IF('H(Y)'!E13&gt;0,'I(x)'!E86/'H(Y)'!E13,0)</f>
        <v>0</v>
      </c>
      <c r="F95">
        <f>IF('H(Y)'!F13&gt;0,'I(x)'!F86/'H(Y)'!F13,0)</f>
        <v>0.46041525126431582</v>
      </c>
      <c r="G95">
        <f>IF('H(Y)'!G13&gt;0,'I(x)'!G86/'H(Y)'!G13,0)</f>
        <v>0.39949936112760204</v>
      </c>
      <c r="H95">
        <f>IF('H(Y)'!H13&gt;0,'I(x)'!H86/'H(Y)'!H13,0)</f>
        <v>0</v>
      </c>
      <c r="J95" t="e">
        <f>IF('H(Y)'!J13&gt;0,'I(x)'!J86/'H(Y)'!J13,0)</f>
        <v>#VALUE!</v>
      </c>
      <c r="K95">
        <f>IF('H(Y)'!K13&gt;0,'I(x)'!K86/'H(Y)'!K13,0)</f>
        <v>0.42569293780823608</v>
      </c>
      <c r="L95">
        <f>IF('H(Y)'!L13&gt;0,'I(x)'!L86/'H(Y)'!L13,0)</f>
        <v>0</v>
      </c>
      <c r="M95">
        <f>IF('H(Y)'!M13&gt;0,'I(x)'!M86/'H(Y)'!M13,0)</f>
        <v>0.30207782236541125</v>
      </c>
      <c r="N95">
        <f>IF('H(Y)'!N13&gt;0,'I(x)'!N86/'H(Y)'!N13,0)</f>
        <v>0.36076997560672941</v>
      </c>
      <c r="O95">
        <f>IF('H(Y)'!O13&gt;0,'I(x)'!O86/'H(Y)'!O13,0)</f>
        <v>0</v>
      </c>
      <c r="Q95">
        <f>IF('H(R) '!D13&gt;0,'I(x)'!D86/'H(R) '!D13,0)</f>
        <v>0.46009182085333811</v>
      </c>
      <c r="R95">
        <f>IF('H(R) '!E13&gt;0,'I(x)'!E86/'H(R) '!E13,0)</f>
        <v>0</v>
      </c>
      <c r="S95">
        <f>IF('H(R) '!F13&gt;0,'I(x)'!F86/'H(R) '!F13,0)</f>
        <v>0.49400061234937714</v>
      </c>
      <c r="T95">
        <f>IF('H(R) '!G13&gt;0,'I(x)'!G86/'H(R) '!G13,0)</f>
        <v>0.45080807927880651</v>
      </c>
      <c r="U95">
        <f>IF('H(R) '!H13&gt;0,'I(x)'!H86/'H(R) '!H13,0)</f>
        <v>0</v>
      </c>
      <c r="V95" t="e">
        <f>IF('H(R) '!J13&gt;0,'I(x)'!J86/'H(R) '!J13,0)</f>
        <v>#VALUE!</v>
      </c>
      <c r="W95">
        <f>IF('H(R) '!K13&gt;0,'I(x)'!K86/'H(R) '!K13,0)</f>
        <v>0.50685099350644935</v>
      </c>
      <c r="X95">
        <f>IF('H(R) '!L13&gt;0,'I(x)'!L86/'H(R) '!L13,0)</f>
        <v>0</v>
      </c>
      <c r="Y95">
        <f>IF('H(R) '!M13&gt;0,'I(x)'!M86/'H(R) '!M13,0)</f>
        <v>0.3788525233658937</v>
      </c>
      <c r="Z95">
        <f>IF('H(R) '!N13&gt;0,'I(x)'!N86/'H(R) '!N13,0)</f>
        <v>0.44792468499993632</v>
      </c>
      <c r="AA95">
        <f>IF('H(R) '!O13&gt;0,'I(x)'!O86/'H(R) '!O13,0)</f>
        <v>0</v>
      </c>
    </row>
    <row r="96" spans="3:27" x14ac:dyDescent="0.25">
      <c r="D96">
        <f>IF('H(Y)'!D14&gt;0,'I(x)'!D87/'H(Y)'!D14,0)</f>
        <v>0.60655026572087911</v>
      </c>
      <c r="E96">
        <f>IF('H(Y)'!E14&gt;0,'I(x)'!E87/'H(Y)'!E14,0)</f>
        <v>0.58540530466399499</v>
      </c>
      <c r="F96">
        <f>IF('H(Y)'!F14&gt;0,'I(x)'!F87/'H(Y)'!F14,0)</f>
        <v>0</v>
      </c>
      <c r="G96">
        <f>IF('H(Y)'!G14&gt;0,'I(x)'!G87/'H(Y)'!G14,0)</f>
        <v>0.44260703982686767</v>
      </c>
      <c r="H96">
        <f>IF('H(Y)'!H14&gt;0,'I(x)'!H87/'H(Y)'!H14,0)</f>
        <v>0.44431685304337254</v>
      </c>
      <c r="J96" t="e">
        <f>IF('H(Y)'!J14&gt;0,'I(x)'!J87/'H(Y)'!J14,0)</f>
        <v>#VALUE!</v>
      </c>
      <c r="K96">
        <f>IF('H(Y)'!K14&gt;0,'I(x)'!K87/'H(Y)'!K14,0)</f>
        <v>0.46052645527229924</v>
      </c>
      <c r="L96">
        <f>IF('H(Y)'!L14&gt;0,'I(x)'!L87/'H(Y)'!L14,0)</f>
        <v>0.45912852367469031</v>
      </c>
      <c r="M96">
        <f>IF('H(Y)'!M14&gt;0,'I(x)'!M87/'H(Y)'!M14,0)</f>
        <v>0</v>
      </c>
      <c r="N96">
        <f>IF('H(Y)'!N14&gt;0,'I(x)'!N87/'H(Y)'!N14,0)</f>
        <v>0.54384289259233154</v>
      </c>
      <c r="O96">
        <f>IF('H(Y)'!O14&gt;0,'I(x)'!O87/'H(Y)'!O14,0)</f>
        <v>0.42259165422986655</v>
      </c>
      <c r="Q96">
        <f>IF('H(R) '!D14&gt;0,'I(x)'!D87/'H(R) '!D14,0)</f>
        <v>0.61161257926076817</v>
      </c>
      <c r="R96">
        <f>IF('H(R) '!E14&gt;0,'I(x)'!E87/'H(R) '!E14,0)</f>
        <v>0.64686737388852888</v>
      </c>
      <c r="S96">
        <f>IF('H(R) '!F14&gt;0,'I(x)'!F87/'H(R) '!F14,0)</f>
        <v>0</v>
      </c>
      <c r="T96">
        <f>IF('H(R) '!G14&gt;0,'I(x)'!G87/'H(R) '!G14,0)</f>
        <v>0.43843480672542434</v>
      </c>
      <c r="U96">
        <f>IF('H(R) '!H14&gt;0,'I(x)'!H87/'H(R) '!H14,0)</f>
        <v>0.48969399443513362</v>
      </c>
      <c r="V96" t="e">
        <f>IF('H(R) '!J14&gt;0,'I(x)'!J87/'H(R) '!J14,0)</f>
        <v>#VALUE!</v>
      </c>
      <c r="W96">
        <f>IF('H(R) '!K14&gt;0,'I(x)'!K87/'H(R) '!K14,0)</f>
        <v>0.48609417239579544</v>
      </c>
      <c r="X96">
        <f>IF('H(R) '!L14&gt;0,'I(x)'!L87/'H(R) '!L14,0)</f>
        <v>0.56212130706838415</v>
      </c>
      <c r="Y96">
        <f>IF('H(R) '!M14&gt;0,'I(x)'!M87/'H(R) '!M14,0)</f>
        <v>0</v>
      </c>
      <c r="Z96">
        <f>IF('H(R) '!N14&gt;0,'I(x)'!N87/'H(R) '!N14,0)</f>
        <v>0.6412484333301538</v>
      </c>
      <c r="AA96">
        <f>IF('H(R) '!O14&gt;0,'I(x)'!O87/'H(R) '!O14,0)</f>
        <v>0.51598896876585576</v>
      </c>
    </row>
    <row r="97" spans="2:27" x14ac:dyDescent="0.25">
      <c r="D97">
        <f>IF('H(Y)'!D15&gt;0,'I(x)'!D88/'H(Y)'!D15,0)</f>
        <v>0.51660308933184773</v>
      </c>
      <c r="E97">
        <f>IF('H(Y)'!E15&gt;0,'I(x)'!E88/'H(Y)'!E15,0)</f>
        <v>0.60163721800789438</v>
      </c>
      <c r="F97">
        <f>IF('H(Y)'!F15&gt;0,'I(x)'!F88/'H(Y)'!F15,0)</f>
        <v>0</v>
      </c>
      <c r="G97">
        <f>IF('H(Y)'!G15&gt;0,'I(x)'!G88/'H(Y)'!G15,0)</f>
        <v>0.53452919939997257</v>
      </c>
      <c r="H97">
        <f>IF('H(Y)'!H15&gt;0,'I(x)'!H88/'H(Y)'!H15,0)</f>
        <v>0.4127682005913107</v>
      </c>
      <c r="J97" t="e">
        <f>IF('H(Y)'!J15&gt;0,'I(x)'!J88/'H(Y)'!J15,0)</f>
        <v>#VALUE!</v>
      </c>
      <c r="K97">
        <f>IF('H(Y)'!K15&gt;0,'I(x)'!K88/'H(Y)'!K15,0)</f>
        <v>0.48461006775057713</v>
      </c>
      <c r="L97">
        <f>IF('H(Y)'!L15&gt;0,'I(x)'!L88/'H(Y)'!L15,0)</f>
        <v>0.43312351033967622</v>
      </c>
      <c r="M97">
        <f>IF('H(Y)'!M15&gt;0,'I(x)'!M88/'H(Y)'!M15,0)</f>
        <v>0</v>
      </c>
      <c r="N97">
        <f>IF('H(Y)'!N15&gt;0,'I(x)'!N88/'H(Y)'!N15,0)</f>
        <v>0.49968943702615753</v>
      </c>
      <c r="O97">
        <f>IF('H(Y)'!O15&gt;0,'I(x)'!O88/'H(Y)'!O15,0)</f>
        <v>0.44524292406568544</v>
      </c>
      <c r="Q97">
        <f>IF('H(R) '!D15&gt;0,'I(x)'!D88/'H(R) '!D15,0)</f>
        <v>0.56435333910231444</v>
      </c>
      <c r="R97">
        <f>IF('H(R) '!E15&gt;0,'I(x)'!E88/'H(R) '!E15,0)</f>
        <v>0.62703091406241884</v>
      </c>
      <c r="S97">
        <f>IF('H(R) '!F15&gt;0,'I(x)'!F88/'H(R) '!F15,0)</f>
        <v>0</v>
      </c>
      <c r="T97">
        <f>IF('H(R) '!G15&gt;0,'I(x)'!G88/'H(R) '!G15,0)</f>
        <v>0.50062870866311826</v>
      </c>
      <c r="U97">
        <f>IF('H(R) '!H15&gt;0,'I(x)'!H88/'H(R) '!H15,0)</f>
        <v>0.4065548430238084</v>
      </c>
      <c r="V97" t="e">
        <f>IF('H(R) '!J15&gt;0,'I(x)'!J88/'H(R) '!J15,0)</f>
        <v>#VALUE!</v>
      </c>
      <c r="W97">
        <f>IF('H(R) '!K15&gt;0,'I(x)'!K88/'H(R) '!K15,0)</f>
        <v>0.48707118804684507</v>
      </c>
      <c r="X97">
        <f>IF('H(R) '!L15&gt;0,'I(x)'!L88/'H(R) '!L15,0)</f>
        <v>0.44490160319287236</v>
      </c>
      <c r="Y97">
        <f>IF('H(R) '!M15&gt;0,'I(x)'!M88/'H(R) '!M15,0)</f>
        <v>0</v>
      </c>
      <c r="Z97">
        <f>IF('H(R) '!N15&gt;0,'I(x)'!N88/'H(R) '!N15,0)</f>
        <v>0.52997556648441513</v>
      </c>
      <c r="AA97">
        <f>IF('H(R) '!O15&gt;0,'I(x)'!O88/'H(R) '!O15,0)</f>
        <v>0.45469394693196402</v>
      </c>
    </row>
    <row r="98" spans="2:27" x14ac:dyDescent="0.25">
      <c r="D98">
        <f>IF('H(Y)'!D16&gt;0,'I(x)'!D89/'H(Y)'!D16,0)</f>
        <v>0.60953076356906244</v>
      </c>
      <c r="E98">
        <f>IF('H(Y)'!E16&gt;0,'I(x)'!E89/'H(Y)'!E16,0)</f>
        <v>0.55805914687904956</v>
      </c>
      <c r="F98">
        <f>IF('H(Y)'!F16&gt;0,'I(x)'!F89/'H(Y)'!F16,0)</f>
        <v>0</v>
      </c>
      <c r="G98">
        <f>IF('H(Y)'!G16&gt;0,'I(x)'!G89/'H(Y)'!G16,0)</f>
        <v>0.44928204854728676</v>
      </c>
      <c r="H98">
        <f>IF('H(Y)'!H16&gt;0,'I(x)'!H89/'H(Y)'!H16,0)</f>
        <v>0.45549517869285572</v>
      </c>
      <c r="J98" t="e">
        <f>IF('H(Y)'!J16&gt;0,'I(x)'!J89/'H(Y)'!J16,0)</f>
        <v>#VALUE!</v>
      </c>
      <c r="K98">
        <f>IF('H(Y)'!K16&gt;0,'I(x)'!K89/'H(Y)'!K16,0)</f>
        <v>0.54949354391511152</v>
      </c>
      <c r="L98">
        <f>IF('H(Y)'!L16&gt;0,'I(x)'!L89/'H(Y)'!L16,0)</f>
        <v>0.50902054621604154</v>
      </c>
      <c r="M98">
        <f>IF('H(Y)'!M16&gt;0,'I(x)'!M89/'H(Y)'!M16,0)</f>
        <v>0</v>
      </c>
      <c r="N98">
        <f>IF('H(Y)'!N16&gt;0,'I(x)'!N89/'H(Y)'!N16,0)</f>
        <v>0.54821841253235482</v>
      </c>
      <c r="O98">
        <f>IF('H(Y)'!O16&gt;0,'I(x)'!O89/'H(Y)'!O16,0)</f>
        <v>0.47181603930484112</v>
      </c>
      <c r="Q98">
        <f>IF('H(R) '!D16&gt;0,'I(x)'!D89/'H(R) '!D16,0)</f>
        <v>0.60252295251324117</v>
      </c>
      <c r="R98">
        <f>IF('H(R) '!E16&gt;0,'I(x)'!E89/'H(R) '!E16,0)</f>
        <v>0.52270822823298824</v>
      </c>
      <c r="S98">
        <f>IF('H(R) '!F16&gt;0,'I(x)'!F89/'H(R) '!F16,0)</f>
        <v>0</v>
      </c>
      <c r="T98">
        <f>IF('H(R) '!G16&gt;0,'I(x)'!G89/'H(R) '!G16,0)</f>
        <v>0.42678438688961234</v>
      </c>
      <c r="U98">
        <f>IF('H(R) '!H16&gt;0,'I(x)'!H89/'H(R) '!H16,0)</f>
        <v>0.41925685640968807</v>
      </c>
      <c r="V98" t="e">
        <f>IF('H(R) '!J16&gt;0,'I(x)'!J89/'H(R) '!J16,0)</f>
        <v>#VALUE!</v>
      </c>
      <c r="W98">
        <f>IF('H(R) '!K16&gt;0,'I(x)'!K89/'H(R) '!K16,0)</f>
        <v>0.57993810342649332</v>
      </c>
      <c r="X98">
        <f>IF('H(R) '!L16&gt;0,'I(x)'!L89/'H(R) '!L16,0)</f>
        <v>0.57270786968460496</v>
      </c>
      <c r="Y98">
        <f>IF('H(R) '!M16&gt;0,'I(x)'!M89/'H(R) '!M16,0)</f>
        <v>0</v>
      </c>
      <c r="Z98">
        <f>IF('H(R) '!N16&gt;0,'I(x)'!N89/'H(R) '!N16,0)</f>
        <v>0.61451129843241648</v>
      </c>
      <c r="AA98">
        <f>IF('H(R) '!O16&gt;0,'I(x)'!O89/'H(R) '!O16,0)</f>
        <v>0.52524685485166289</v>
      </c>
    </row>
    <row r="101" spans="2:27" x14ac:dyDescent="0.25">
      <c r="B101" t="s">
        <v>0</v>
      </c>
      <c r="C101" s="1" t="s">
        <v>63</v>
      </c>
    </row>
    <row r="102" spans="2:27" x14ac:dyDescent="0.25">
      <c r="B102" t="s">
        <v>1</v>
      </c>
      <c r="C102" s="1" t="s">
        <v>84</v>
      </c>
    </row>
    <row r="103" spans="2:27" x14ac:dyDescent="0.25">
      <c r="B103" t="s">
        <v>2</v>
      </c>
      <c r="C103" s="1" t="s">
        <v>106</v>
      </c>
    </row>
    <row r="104" spans="2:27" x14ac:dyDescent="0.25">
      <c r="B104" t="s">
        <v>3</v>
      </c>
      <c r="C104" s="1" t="s">
        <v>38</v>
      </c>
    </row>
    <row r="107" spans="2:27" x14ac:dyDescent="0.25">
      <c r="D107" t="s">
        <v>13</v>
      </c>
      <c r="J107" t="s">
        <v>14</v>
      </c>
    </row>
    <row r="108" spans="2:27" x14ac:dyDescent="0.25">
      <c r="D108" t="s">
        <v>4</v>
      </c>
      <c r="E108" t="s">
        <v>8</v>
      </c>
      <c r="F108" t="s">
        <v>6</v>
      </c>
      <c r="G108" t="s">
        <v>9</v>
      </c>
      <c r="H108" t="s">
        <v>10</v>
      </c>
      <c r="I108" t="s">
        <v>11</v>
      </c>
      <c r="K108" t="s">
        <v>4</v>
      </c>
      <c r="L108" t="s">
        <v>8</v>
      </c>
      <c r="M108" t="s">
        <v>6</v>
      </c>
      <c r="N108" t="s">
        <v>9</v>
      </c>
      <c r="O108" t="s">
        <v>10</v>
      </c>
      <c r="P108" t="s">
        <v>11</v>
      </c>
    </row>
    <row r="109" spans="2:27" x14ac:dyDescent="0.25">
      <c r="C109" t="s">
        <v>4</v>
      </c>
      <c r="D109">
        <v>1.6949859</v>
      </c>
      <c r="E109">
        <v>0</v>
      </c>
      <c r="F109">
        <v>0</v>
      </c>
      <c r="G109">
        <v>0</v>
      </c>
      <c r="H109">
        <v>0</v>
      </c>
      <c r="J109" t="s">
        <v>4</v>
      </c>
      <c r="K109">
        <v>0.77482556999999996</v>
      </c>
      <c r="L109">
        <v>0</v>
      </c>
      <c r="M109">
        <v>0</v>
      </c>
      <c r="N109">
        <v>0</v>
      </c>
      <c r="O109">
        <v>0</v>
      </c>
    </row>
    <row r="110" spans="2:27" x14ac:dyDescent="0.25">
      <c r="C110" t="s">
        <v>5</v>
      </c>
      <c r="D110">
        <v>1.2007251000000001</v>
      </c>
      <c r="E110">
        <v>0</v>
      </c>
      <c r="F110">
        <v>0.95718026</v>
      </c>
      <c r="G110">
        <v>1.2757022</v>
      </c>
      <c r="H110">
        <v>0</v>
      </c>
      <c r="J110" t="s">
        <v>5</v>
      </c>
      <c r="K110">
        <v>0.9592309</v>
      </c>
      <c r="L110">
        <v>0</v>
      </c>
      <c r="M110">
        <v>0.40764558000000001</v>
      </c>
      <c r="N110">
        <v>0.86363363000000004</v>
      </c>
      <c r="O110">
        <v>0</v>
      </c>
    </row>
    <row r="111" spans="2:27" x14ac:dyDescent="0.25">
      <c r="C111" t="s">
        <v>5</v>
      </c>
      <c r="D111">
        <v>1.5460278999999999</v>
      </c>
      <c r="E111">
        <v>1.6263969</v>
      </c>
      <c r="F111">
        <v>0</v>
      </c>
      <c r="G111">
        <v>1.5023293</v>
      </c>
      <c r="H111">
        <v>1.0439407999999999</v>
      </c>
      <c r="J111" t="s">
        <v>5</v>
      </c>
      <c r="K111">
        <v>0.69557809999999998</v>
      </c>
      <c r="L111">
        <v>1.1228867</v>
      </c>
      <c r="M111">
        <v>0</v>
      </c>
      <c r="N111">
        <v>1.2439427000000001</v>
      </c>
      <c r="O111">
        <v>0.81112218000000003</v>
      </c>
    </row>
    <row r="112" spans="2:27" x14ac:dyDescent="0.25">
      <c r="C112" t="s">
        <v>6</v>
      </c>
      <c r="D112">
        <v>1.2593004999999999</v>
      </c>
      <c r="E112">
        <v>1.6400117999999999</v>
      </c>
      <c r="F112">
        <v>0</v>
      </c>
      <c r="G112">
        <v>1.5995252</v>
      </c>
      <c r="H112">
        <v>1.0461195000000001</v>
      </c>
      <c r="J112" t="s">
        <v>6</v>
      </c>
      <c r="K112">
        <v>0.71982526999999996</v>
      </c>
      <c r="L112">
        <v>1.0507926999999999</v>
      </c>
      <c r="M112">
        <v>0</v>
      </c>
      <c r="N112">
        <v>1.0278651999999999</v>
      </c>
      <c r="O112">
        <v>0.93505572999999997</v>
      </c>
    </row>
    <row r="113" spans="3:27" x14ac:dyDescent="0.25">
      <c r="C113" t="s">
        <v>7</v>
      </c>
      <c r="D113">
        <v>1.6104052</v>
      </c>
      <c r="E113">
        <v>1.4398245999999999</v>
      </c>
      <c r="F113">
        <v>0</v>
      </c>
      <c r="G113">
        <v>1.6820752999999999</v>
      </c>
      <c r="H113">
        <v>1.3270862000000001</v>
      </c>
      <c r="J113" t="s">
        <v>7</v>
      </c>
      <c r="K113">
        <v>0.79427146999999998</v>
      </c>
      <c r="L113">
        <v>1.2071135</v>
      </c>
      <c r="M113">
        <v>0</v>
      </c>
      <c r="N113">
        <v>0.57585620999999998</v>
      </c>
      <c r="O113">
        <v>0.98246193000000004</v>
      </c>
    </row>
    <row r="114" spans="3:27" x14ac:dyDescent="0.25">
      <c r="C114" t="s">
        <v>12</v>
      </c>
      <c r="J114" t="s">
        <v>12</v>
      </c>
    </row>
    <row r="117" spans="3:27" x14ac:dyDescent="0.25">
      <c r="D117" t="s">
        <v>41</v>
      </c>
      <c r="Q117" t="s">
        <v>40</v>
      </c>
    </row>
    <row r="118" spans="3:27" x14ac:dyDescent="0.25">
      <c r="D118">
        <f>IF('H(R) '!D12&gt;0,'I(x)'!D109/'H(R) '!D12,0)</f>
        <v>0.5143821536130867</v>
      </c>
      <c r="E118">
        <f>IF('H(R) '!E12&gt;0,'I(x)'!E109/'H(R) '!E12,0)</f>
        <v>0</v>
      </c>
      <c r="F118">
        <f>IF('H(R) '!F12&gt;0,'I(x)'!F109/'H(R) '!F12,0)</f>
        <v>0</v>
      </c>
      <c r="G118">
        <f>IF('H(R) '!G12&gt;0,'I(x)'!G109/'H(R) '!G12,0)</f>
        <v>0</v>
      </c>
      <c r="H118">
        <f>IF('H(R) '!H12&gt;0,'I(x)'!H109/'H(R) '!H12,0)</f>
        <v>0</v>
      </c>
      <c r="J118" t="e">
        <f>IF('H(R) '!J12&gt;0,'I(x)'!J109/'H(R) '!J12,0)</f>
        <v>#VALUE!</v>
      </c>
      <c r="K118">
        <f>IF('H(R) '!K12&gt;0,'I(x)'!K109/'H(R) '!K12,0)</f>
        <v>0.30577413374319712</v>
      </c>
      <c r="L118">
        <f>IF('H(R) '!L12&gt;0,'I(x)'!L109/'H(R) '!L12,0)</f>
        <v>0</v>
      </c>
      <c r="M118">
        <f>IF('H(R) '!M12&gt;0,'I(x)'!M109/'H(R) '!M12,0)</f>
        <v>0</v>
      </c>
      <c r="N118">
        <f>IF('H(R) '!N12&gt;0,'I(x)'!N109/'H(R) '!N12,0)</f>
        <v>0</v>
      </c>
      <c r="O118">
        <f>IF('H(R) '!O12&gt;0,'I(x)'!O109/'H(R) '!O12,0)</f>
        <v>0</v>
      </c>
      <c r="Q118">
        <f>IF('H(C)'!D12&gt;0,'I(x)'!D109/'H(C)'!D12,0)</f>
        <v>0.54650982381343993</v>
      </c>
      <c r="R118">
        <f>IF('H(C)'!E12&gt;0,'I(x)'!E109/'H(C)'!E12,0)</f>
        <v>0</v>
      </c>
      <c r="S118">
        <f>IF('H(C)'!F12&gt;0,'I(x)'!F109/'H(C)'!F12,0)</f>
        <v>0</v>
      </c>
      <c r="T118">
        <f>IF('H(C)'!G12&gt;0,'I(x)'!G109/'H(C)'!G12,0)</f>
        <v>0</v>
      </c>
      <c r="U118">
        <f>IF('H(C)'!H12&gt;0,'I(x)'!H109/'H(C)'!H12,0)</f>
        <v>0</v>
      </c>
      <c r="V118" t="e">
        <f>IF('H(C)'!J12&gt;0,'I(x)'!J109/'H(C)'!J12,0)</f>
        <v>#VALUE!</v>
      </c>
      <c r="W118">
        <f>IF('H(C)'!K12&gt;0,'I(x)'!K109/'H(C)'!K12,0)</f>
        <v>0.34160485496711585</v>
      </c>
      <c r="X118">
        <f>IF('H(C)'!L12&gt;0,'I(x)'!L109/'H(C)'!L12,0)</f>
        <v>0</v>
      </c>
      <c r="Y118">
        <f>IF('H(C)'!M12&gt;0,'I(x)'!M109/'H(C)'!M12,0)</f>
        <v>0</v>
      </c>
      <c r="Z118">
        <f>IF('H(C)'!N12&gt;0,'I(x)'!N109/'H(C)'!N12,0)</f>
        <v>0</v>
      </c>
      <c r="AA118">
        <f>IF('H(C)'!O12&gt;0,'I(x)'!O109/'H(C)'!O12,0)</f>
        <v>0</v>
      </c>
    </row>
    <row r="119" spans="3:27" x14ac:dyDescent="0.25">
      <c r="D119">
        <f>IF('H(R) '!D13&gt;0,'I(x)'!D110/'H(R) '!D13,0)</f>
        <v>0.42612609015748099</v>
      </c>
      <c r="E119">
        <f>IF('H(R) '!E13&gt;0,'I(x)'!E110/'H(R) '!E13,0)</f>
        <v>0</v>
      </c>
      <c r="F119">
        <f>IF('H(R) '!F13&gt;0,'I(x)'!F110/'H(R) '!F13,0)</f>
        <v>0.30891152945697742</v>
      </c>
      <c r="G119">
        <f>IF('H(R) '!G13&gt;0,'I(x)'!G110/'H(R) '!G13,0)</f>
        <v>0.4291977074953866</v>
      </c>
      <c r="H119">
        <f>IF('H(R) '!H13&gt;0,'I(x)'!H110/'H(R) '!H13,0)</f>
        <v>0</v>
      </c>
      <c r="J119" t="e">
        <f>IF('H(R) '!J13&gt;0,'I(x)'!J110/'H(R) '!J13,0)</f>
        <v>#VALUE!</v>
      </c>
      <c r="K119">
        <f>IF('H(R) '!K13&gt;0,'I(x)'!K110/'H(R) '!K13,0)</f>
        <v>0.34721033159255965</v>
      </c>
      <c r="L119">
        <f>IF('H(R) '!L13&gt;0,'I(x)'!L110/'H(R) '!L13,0)</f>
        <v>0</v>
      </c>
      <c r="M119">
        <f>IF('H(R) '!M13&gt;0,'I(x)'!M110/'H(R) '!M13,0)</f>
        <v>0.24560846519404422</v>
      </c>
      <c r="N119">
        <f>IF('H(R) '!N13&gt;0,'I(x)'!N110/'H(R) '!N13,0)</f>
        <v>0.33755997651399489</v>
      </c>
      <c r="O119">
        <f>IF('H(R) '!O13&gt;0,'I(x)'!O110/'H(R) '!O13,0)</f>
        <v>0</v>
      </c>
      <c r="Q119">
        <f>IF('H(C)'!D13&gt;0,'I(x)'!D110/'H(C)'!D13,0)</f>
        <v>0.4086887515767561</v>
      </c>
      <c r="R119">
        <f>IF('H(C)'!E13&gt;0,'I(x)'!E110/'H(C)'!E13,0)</f>
        <v>0</v>
      </c>
      <c r="S119">
        <f>IF('H(C)'!F13&gt;0,'I(x)'!F110/'H(C)'!F13,0)</f>
        <v>0.35118490108595496</v>
      </c>
      <c r="T119">
        <f>IF('H(C)'!G13&gt;0,'I(x)'!G110/'H(C)'!G13,0)</f>
        <v>0.35134547983541514</v>
      </c>
      <c r="U119">
        <f>IF('H(C)'!H13&gt;0,'I(x)'!H110/'H(C)'!H13,0)</f>
        <v>0</v>
      </c>
      <c r="V119" t="e">
        <f>IF('H(C)'!J13&gt;0,'I(x)'!J110/'H(C)'!J13,0)</f>
        <v>#VALUE!</v>
      </c>
      <c r="W119">
        <f>IF('H(C)'!K13&gt;0,'I(x)'!K110/'H(C)'!K13,0)</f>
        <v>0.31287138213754395</v>
      </c>
      <c r="X119">
        <f>IF('H(C)'!L13&gt;0,'I(x)'!L110/'H(C)'!L13,0)</f>
        <v>0</v>
      </c>
      <c r="Y119">
        <f>IF('H(C)'!M13&gt;0,'I(x)'!M110/'H(C)'!M13,0)</f>
        <v>0.18236887048403994</v>
      </c>
      <c r="Z119">
        <f>IF('H(C)'!N13&gt;0,'I(x)'!N110/'H(C)'!N13,0)</f>
        <v>0.28064247401339215</v>
      </c>
      <c r="AA119">
        <f>IF('H(C)'!O13&gt;0,'I(x)'!O110/'H(C)'!O13,0)</f>
        <v>0</v>
      </c>
    </row>
    <row r="120" spans="3:27" x14ac:dyDescent="0.25">
      <c r="D120">
        <f>IF('H(R) '!D14&gt;0,'I(x)'!D111/'H(R) '!D14,0)</f>
        <v>0.41355818829900753</v>
      </c>
      <c r="E120">
        <f>IF('H(R) '!E14&gt;0,'I(x)'!E111/'H(R) '!E14,0)</f>
        <v>0.54408440229083255</v>
      </c>
      <c r="F120">
        <f>IF('H(R) '!F14&gt;0,'I(x)'!F111/'H(R) '!F14,0)</f>
        <v>0</v>
      </c>
      <c r="G120">
        <f>IF('H(R) '!G14&gt;0,'I(x)'!G111/'H(R) '!G14,0)</f>
        <v>0.48224488754312211</v>
      </c>
      <c r="H120">
        <f>IF('H(R) '!H14&gt;0,'I(x)'!H111/'H(R) '!H14,0)</f>
        <v>0.36007134231792165</v>
      </c>
      <c r="J120" t="e">
        <f>IF('H(R) '!J14&gt;0,'I(x)'!J111/'H(R) '!J14,0)</f>
        <v>#VALUE!</v>
      </c>
      <c r="K120">
        <f>IF('H(R) '!K14&gt;0,'I(x)'!K111/'H(R) '!K14,0)</f>
        <v>0.26745644679152514</v>
      </c>
      <c r="L120">
        <f>IF('H(R) '!L14&gt;0,'I(x)'!L111/'H(R) '!L14,0)</f>
        <v>0.38962261918467733</v>
      </c>
      <c r="M120">
        <f>IF('H(R) '!M14&gt;0,'I(x)'!M111/'H(R) '!M14,0)</f>
        <v>0</v>
      </c>
      <c r="N120">
        <f>IF('H(R) '!N14&gt;0,'I(x)'!N111/'H(R) '!N14,0)</f>
        <v>0.43178188068136936</v>
      </c>
      <c r="O120">
        <f>IF('H(R) '!O14&gt;0,'I(x)'!O111/'H(R) '!O14,0)</f>
        <v>0.30408630431387357</v>
      </c>
      <c r="Q120">
        <f>IF('H(C)'!D14&gt;0,'I(x)'!D111/'H(C)'!D14,0)</f>
        <v>0.42213056262681264</v>
      </c>
      <c r="R120">
        <f>IF('H(C)'!E14&gt;0,'I(x)'!E111/'H(C)'!E14,0)</f>
        <v>0.55348765268243283</v>
      </c>
      <c r="S120">
        <f>IF('H(C)'!F14&gt;0,'I(x)'!F111/'H(C)'!F14,0)</f>
        <v>0</v>
      </c>
      <c r="T120">
        <f>IF('H(C)'!G14&gt;0,'I(x)'!G111/'H(C)'!G14,0)</f>
        <v>0.48072330118600953</v>
      </c>
      <c r="U120">
        <f>IF('H(C)'!H14&gt;0,'I(x)'!H111/'H(C)'!H14,0)</f>
        <v>0.36068742906769308</v>
      </c>
      <c r="V120" t="e">
        <f>IF('H(C)'!J14&gt;0,'I(x)'!J111/'H(C)'!J14,0)</f>
        <v>#VALUE!</v>
      </c>
      <c r="W120">
        <f>IF('H(C)'!K14&gt;0,'I(x)'!K111/'H(C)'!K14,0)</f>
        <v>0.29822030273657901</v>
      </c>
      <c r="X120">
        <f>IF('H(C)'!L14&gt;0,'I(x)'!L111/'H(C)'!L14,0)</f>
        <v>0.34396508123403352</v>
      </c>
      <c r="Y120">
        <f>IF('H(C)'!M14&gt;0,'I(x)'!M111/'H(C)'!M14,0)</f>
        <v>0</v>
      </c>
      <c r="Z120">
        <f>IF('H(C)'!N14&gt;0,'I(x)'!N111/'H(C)'!N14,0)</f>
        <v>0.39003542148811643</v>
      </c>
      <c r="AA120">
        <f>IF('H(C)'!O14&gt;0,'I(x)'!O111/'H(C)'!O14,0)</f>
        <v>0.25114807230934599</v>
      </c>
    </row>
    <row r="121" spans="3:27" x14ac:dyDescent="0.25">
      <c r="D121">
        <f>IF('H(R) '!D15&gt;0,'I(x)'!D112/'H(R) '!D15,0)</f>
        <v>0.45026531425274186</v>
      </c>
      <c r="E121">
        <f>IF('H(R) '!E15&gt;0,'I(x)'!E112/'H(R) '!E15,0)</f>
        <v>0.58149747215294234</v>
      </c>
      <c r="F121">
        <f>IF('H(R) '!F15&gt;0,'I(x)'!F112/'H(R) '!F15,0)</f>
        <v>0</v>
      </c>
      <c r="G121">
        <f>IF('H(R) '!G15&gt;0,'I(x)'!G112/'H(R) '!G15,0)</f>
        <v>0.54949748653949904</v>
      </c>
      <c r="H121">
        <f>IF('H(R) '!H15&gt;0,'I(x)'!H112/'H(R) '!H15,0)</f>
        <v>0.41206996243225702</v>
      </c>
      <c r="J121" t="e">
        <f>IF('H(R) '!J15&gt;0,'I(x)'!J112/'H(R) '!J15,0)</f>
        <v>#VALUE!</v>
      </c>
      <c r="K121">
        <f>IF('H(R) '!K15&gt;0,'I(x)'!K112/'H(R) '!K15,0)</f>
        <v>0.26398381899809958</v>
      </c>
      <c r="L121">
        <f>IF('H(R) '!L15&gt;0,'I(x)'!L112/'H(R) '!L15,0)</f>
        <v>0.38253509823953991</v>
      </c>
      <c r="M121">
        <f>IF('H(R) '!M15&gt;0,'I(x)'!M112/'H(R) '!M15,0)</f>
        <v>0</v>
      </c>
      <c r="N121">
        <f>IF('H(R) '!N15&gt;0,'I(x)'!N112/'H(R) '!N15,0)</f>
        <v>0.38053790904536167</v>
      </c>
      <c r="O121">
        <f>IF('H(R) '!O15&gt;0,'I(x)'!O112/'H(R) '!O15,0)</f>
        <v>0.3204513502449593</v>
      </c>
      <c r="Q121">
        <f>IF('H(C)'!D15&gt;0,'I(x)'!D112/'H(C)'!D15,0)</f>
        <v>0.50031543340000895</v>
      </c>
      <c r="R121">
        <f>IF('H(C)'!E15&gt;0,'I(x)'!E112/'H(C)'!E15,0)</f>
        <v>0.58558757934833139</v>
      </c>
      <c r="S121">
        <f>IF('H(C)'!F15&gt;0,'I(x)'!F112/'H(C)'!F15,0)</f>
        <v>0</v>
      </c>
      <c r="T121">
        <f>IF('H(C)'!G15&gt;0,'I(x)'!G112/'H(C)'!G15,0)</f>
        <v>0.55621539965263778</v>
      </c>
      <c r="U121">
        <f>IF('H(C)'!H15&gt;0,'I(x)'!H112/'H(C)'!H15,0)</f>
        <v>0.42152894049883988</v>
      </c>
      <c r="V121" t="e">
        <f>IF('H(C)'!J15&gt;0,'I(x)'!J112/'H(C)'!J15,0)</f>
        <v>#VALUE!</v>
      </c>
      <c r="W121">
        <f>IF('H(C)'!K15&gt;0,'I(x)'!K112/'H(C)'!K15,0)</f>
        <v>0.25245828499512601</v>
      </c>
      <c r="X121">
        <f>IF('H(C)'!L15&gt;0,'I(x)'!L112/'H(C)'!L15,0)</f>
        <v>0.36835805464931876</v>
      </c>
      <c r="Y121">
        <f>IF('H(C)'!M15&gt;0,'I(x)'!M112/'H(C)'!M15,0)</f>
        <v>0</v>
      </c>
      <c r="Z121">
        <f>IF('H(C)'!N15&gt;0,'I(x)'!N112/'H(C)'!N15,0)</f>
        <v>0.35032977069170534</v>
      </c>
      <c r="AA121">
        <f>IF('H(C)'!O15&gt;0,'I(x)'!O112/'H(C)'!O15,0)</f>
        <v>0.33702667199869951</v>
      </c>
    </row>
    <row r="122" spans="3:27" x14ac:dyDescent="0.25">
      <c r="D122">
        <f>IF('H(R) '!D16&gt;0,'I(x)'!D113/'H(R) '!D16,0)</f>
        <v>0.43905646568538337</v>
      </c>
      <c r="E122">
        <f>IF('H(R) '!E16&gt;0,'I(x)'!E113/'H(R) '!E16,0)</f>
        <v>0.39899208971099892</v>
      </c>
      <c r="F122">
        <f>IF('H(R) '!F16&gt;0,'I(x)'!F113/'H(R) '!F16,0)</f>
        <v>0</v>
      </c>
      <c r="G122">
        <f>IF('H(R) '!G16&gt;0,'I(x)'!G113/'H(R) '!G16,0)</f>
        <v>0.46009600750825563</v>
      </c>
      <c r="H122">
        <f>IF('H(R) '!H16&gt;0,'I(x)'!H113/'H(R) '!H16,0)</f>
        <v>0.37712347647180855</v>
      </c>
      <c r="J122" t="e">
        <f>IF('H(R) '!J16&gt;0,'I(x)'!J113/'H(R) '!J16,0)</f>
        <v>#VALUE!</v>
      </c>
      <c r="K122">
        <f>IF('H(R) '!K16&gt;0,'I(x)'!K113/'H(R) '!K16,0)</f>
        <v>0.2553375009202189</v>
      </c>
      <c r="L122">
        <f>IF('H(R) '!L16&gt;0,'I(x)'!L113/'H(R) '!L16,0)</f>
        <v>0.35231641144808012</v>
      </c>
      <c r="M122">
        <f>IF('H(R) '!M16&gt;0,'I(x)'!M113/'H(R) '!M16,0)</f>
        <v>0</v>
      </c>
      <c r="N122">
        <f>IF('H(R) '!N16&gt;0,'I(x)'!N113/'H(R) '!N16,0)</f>
        <v>0.17032126885536825</v>
      </c>
      <c r="O122">
        <f>IF('H(R) '!O16&gt;0,'I(x)'!O113/'H(R) '!O16,0)</f>
        <v>0.30253666732524193</v>
      </c>
      <c r="Q122">
        <f>IF('H(C)'!D16&gt;0,'I(x)'!D113/'H(C)'!D16,0)</f>
        <v>0.45585528283303067</v>
      </c>
      <c r="R122">
        <f>IF('H(C)'!E16&gt;0,'I(x)'!E113/'H(C)'!E16,0)</f>
        <v>0.44198973145054693</v>
      </c>
      <c r="S122">
        <f>IF('H(C)'!F16&gt;0,'I(x)'!F113/'H(C)'!F16,0)</f>
        <v>0</v>
      </c>
      <c r="T122">
        <f>IF('H(C)'!G16&gt;0,'I(x)'!G113/'H(C)'!G16,0)</f>
        <v>0.50537211749489908</v>
      </c>
      <c r="U122">
        <f>IF('H(C)'!H16&gt;0,'I(x)'!H113/'H(C)'!H16,0)</f>
        <v>0.41920827156967605</v>
      </c>
      <c r="V122" t="e">
        <f>IF('H(C)'!J16&gt;0,'I(x)'!J113/'H(C)'!J16,0)</f>
        <v>#VALUE!</v>
      </c>
      <c r="W122">
        <f>IF('H(C)'!K16&gt;0,'I(x)'!K113/'H(C)'!K16,0)</f>
        <v>0.2657155394744431</v>
      </c>
      <c r="X122">
        <f>IF('H(C)'!L16&gt;0,'I(x)'!L113/'H(C)'!L16,0)</f>
        <v>0.35408189141150553</v>
      </c>
      <c r="Y122">
        <f>IF('H(C)'!M16&gt;0,'I(x)'!M113/'H(C)'!M16,0)</f>
        <v>0</v>
      </c>
      <c r="Z122">
        <f>IF('H(C)'!N16&gt;0,'I(x)'!N113/'H(C)'!N16,0)</f>
        <v>0.30200524917589933</v>
      </c>
      <c r="AA122">
        <f>IF('H(C)'!O16&gt;0,'I(x)'!O113/'H(C)'!O16,0)</f>
        <v>0.31860423109193842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E1</vt:lpstr>
      <vt:lpstr>E2</vt:lpstr>
      <vt:lpstr>E3</vt:lpstr>
      <vt:lpstr>E4</vt:lpstr>
      <vt:lpstr>H(Y)</vt:lpstr>
      <vt:lpstr>H(R) </vt:lpstr>
      <vt:lpstr>H(C)</vt:lpstr>
      <vt:lpstr>I(x)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 Muñoz Silva</dc:creator>
  <cp:lastModifiedBy>Maca Muñoz Silva</cp:lastModifiedBy>
  <dcterms:created xsi:type="dcterms:W3CDTF">2018-03-09T17:00:51Z</dcterms:created>
  <dcterms:modified xsi:type="dcterms:W3CDTF">2018-05-04T19:43:33Z</dcterms:modified>
</cp:coreProperties>
</file>