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1\"/>
    </mc:Choice>
  </mc:AlternateContent>
  <bookViews>
    <workbookView xWindow="120" yWindow="120" windowWidth="9435" windowHeight="6915" tabRatio="939" firstSheet="2" activeTab="2"/>
  </bookViews>
  <sheets>
    <sheet name="Plate 1 - Sheet1" sheetId="1" r:id="rId1"/>
    <sheet name="controles gluc" sheetId="3" r:id="rId2"/>
    <sheet name="std-std-std glu" sheetId="7" r:id="rId3"/>
    <sheet name="plux-std std glu" sheetId="6" r:id="rId4"/>
    <sheet name="plux-ptet-std gluc" sheetId="5" r:id="rId5"/>
    <sheet name="plux-plac-std gluc" sheetId="4" r:id="rId6"/>
    <sheet name="controles glicerol" sheetId="8" r:id="rId7"/>
    <sheet name="std-std-std gli" sheetId="12" r:id="rId8"/>
    <sheet name="plux-std std gli" sheetId="11" r:id="rId9"/>
    <sheet name="plux-ptet-std glic" sheetId="10" r:id="rId10"/>
    <sheet name="plux-plac-std glic" sheetId="9" r:id="rId11"/>
    <sheet name="Sheet1" sheetId="2" r:id="rId12"/>
  </sheets>
  <definedNames>
    <definedName name="MethodPointer">63442312</definedName>
  </definedNames>
  <calcPr calcId="171027"/>
</workbook>
</file>

<file path=xl/calcChain.xml><?xml version="1.0" encoding="utf-8"?>
<calcChain xmlns="http://schemas.openxmlformats.org/spreadsheetml/2006/main">
  <c r="N107" i="9" l="1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106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5" i="9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10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5" i="10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106" i="11"/>
  <c r="N6" i="11"/>
  <c r="N5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107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6" i="12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5" i="8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105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4" i="4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107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6" i="5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106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5" i="6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106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5" i="7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5" i="3"/>
  <c r="P6" i="3" l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5" i="3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5" i="8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" i="4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5" i="9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6" i="5"/>
  <c r="L404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5" i="10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6" i="12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5" i="6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N5" i="7"/>
  <c r="L5" i="1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5" i="7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5" i="1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5" i="6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5" i="10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6" i="5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5" i="9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" i="4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5" i="8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5" i="3"/>
</calcChain>
</file>

<file path=xl/sharedStrings.xml><?xml version="1.0" encoding="utf-8"?>
<sst xmlns="http://schemas.openxmlformats.org/spreadsheetml/2006/main" count="1011" uniqueCount="190">
  <si>
    <t>Software Version</t>
  </si>
  <si>
    <t>2.07.17</t>
  </si>
  <si>
    <t>Experiment File Path:</t>
  </si>
  <si>
    <t>C:\Users\Biofablab\Desktop\Maca\Cinetica 2 05-7-17.xpt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</si>
  <si>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</si>
  <si>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</si>
  <si>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</si>
  <si>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</si>
  <si>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</si>
  <si>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</si>
  <si>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</si>
  <si>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</si>
  <si>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</si>
  <si>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</si>
  <si>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</si>
  <si>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</si>
  <si>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</si>
  <si>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</si>
  <si>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</si>
  <si>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</si>
  <si>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</si>
  <si>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</si>
  <si>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</si>
  <si>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</si>
  <si>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</si>
  <si>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</si>
  <si>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</si>
  <si>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</si>
  <si>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</si>
  <si>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</si>
  <si>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</si>
  <si>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</si>
  <si>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</si>
  <si>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</si>
  <si>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</si>
  <si>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</si>
  <si>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</si>
  <si>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</si>
  <si>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</si>
  <si>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</si>
  <si>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</si>
  <si>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</si>
  <si>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</si>
  <si>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</si>
  <si>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</si>
  <si>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</si>
  <si>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</si>
  <si>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</si>
  <si>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</si>
  <si>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</si>
  <si>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</si>
  <si>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</si>
  <si>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</si>
  <si>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</si>
  <si>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</si>
  <si>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</si>
  <si>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</si>
  <si>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</si>
  <si>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</si>
  <si>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</si>
  <si>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</si>
  <si>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</si>
  <si>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</si>
  <si>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</si>
  <si>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</si>
  <si>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</si>
  <si>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</si>
  <si>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</si>
  <si>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</si>
  <si>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</si>
  <si>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</si>
  <si>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</si>
  <si>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</si>
  <si>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</si>
  <si>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</si>
  <si>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</si>
  <si>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</si>
  <si>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</si>
  <si>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</si>
  <si>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</si>
  <si>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</si>
  <si>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</si>
  <si>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</si>
  <si>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</si>
  <si>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</si>
  <si>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</si>
  <si>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</si>
  <si>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</si>
  <si>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</si>
  <si>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</si>
  <si>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</si>
  <si>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</si>
  <si>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</si>
  <si>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</si>
  <si>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</si>
  <si>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</si>
  <si>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</si>
  <si>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</si>
  <si>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</si>
  <si>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</si>
  <si>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</si>
  <si>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</si>
  <si>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</si>
  <si>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</si>
  <si>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</si>
  <si>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</si>
  <si>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</si>
  <si>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</si>
  <si>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</si>
  <si>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</si>
  <si>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</si>
  <si>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</si>
  <si>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</si>
  <si>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</si>
  <si>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</si>
  <si>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</si>
  <si>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</si>
  <si>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</si>
  <si>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</si>
  <si>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</si>
  <si>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</si>
  <si>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</si>
  <si>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</si>
  <si>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</si>
  <si>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</si>
  <si>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</si>
  <si>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</si>
  <si>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</si>
  <si>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</si>
  <si>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</si>
  <si>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</si>
  <si>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</si>
  <si>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</si>
  <si>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</si>
  <si>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</si>
  <si>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</si>
  <si>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</si>
  <si>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</si>
  <si>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</si>
  <si>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</si>
  <si>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</si>
  <si>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</si>
  <si>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</si>
  <si>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</si>
  <si>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</si>
  <si>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</si>
  <si>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</si>
  <si>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</si>
  <si>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</si>
  <si>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</si>
  <si>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</si>
  <si>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</si>
  <si>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</si>
  <si>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</si>
  <si>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</si>
  <si>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</si>
  <si>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</si>
  <si>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</si>
  <si>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</si>
  <si>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</si>
  <si>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</si>
  <si>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</si>
  <si>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</si>
  <si>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</si>
  <si>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</si>
  <si>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</si>
  <si>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</si>
  <si>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</si>
  <si>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</si>
  <si>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</si>
  <si>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</si>
  <si>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</si>
  <si>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</si>
  <si>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</si>
  <si>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OD</t>
  </si>
  <si>
    <t>RFP</t>
  </si>
  <si>
    <t>YFP</t>
  </si>
  <si>
    <t>Promedio</t>
  </si>
  <si>
    <t>bact sin transformar</t>
  </si>
  <si>
    <t>medio solo</t>
  </si>
  <si>
    <t>od</t>
  </si>
  <si>
    <t>promedio</t>
  </si>
  <si>
    <t xml:space="preserve">promedio </t>
  </si>
  <si>
    <t xml:space="preserve">proemdio </t>
  </si>
  <si>
    <t>std dev</t>
  </si>
  <si>
    <t>desv st</t>
  </si>
  <si>
    <t>dsv</t>
  </si>
  <si>
    <t>desv</t>
  </si>
  <si>
    <t>std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</si>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</sst>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76200</xdr:rowOff>
    </xdr:from>
    <xdr:to>
      <xdr:col>7</xdr:col>
      <xdr:colOff>342900</xdr:colOff>
      <xdr:row>15</xdr:row>
      <xdr:rowOff>111207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6" t="15757" r="46625" b="30330"/>
        <a:stretch/>
      </xdr:blipFill>
      <xdr:spPr>
        <a:xfrm>
          <a:off x="485775" y="76200"/>
          <a:ext cx="4124325" cy="246388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18</xdr:row>
      <xdr:rowOff>47625</xdr:rowOff>
    </xdr:from>
    <xdr:to>
      <xdr:col>7</xdr:col>
      <xdr:colOff>428626</xdr:colOff>
      <xdr:row>33</xdr:row>
      <xdr:rowOff>91791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69" t="15757" r="46333" b="29679"/>
        <a:stretch/>
      </xdr:blipFill>
      <xdr:spPr>
        <a:xfrm>
          <a:off x="552450" y="2962275"/>
          <a:ext cx="4143376" cy="247304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</xdr:row>
      <xdr:rowOff>28576</xdr:rowOff>
    </xdr:from>
    <xdr:to>
      <xdr:col>17</xdr:col>
      <xdr:colOff>504825</xdr:colOff>
      <xdr:row>15</xdr:row>
      <xdr:rowOff>71306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48" t="19272" r="46698" b="30070"/>
        <a:stretch/>
      </xdr:blipFill>
      <xdr:spPr>
        <a:xfrm>
          <a:off x="6800850" y="190501"/>
          <a:ext cx="4067175" cy="2309680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533401</xdr:colOff>
      <xdr:row>17</xdr:row>
      <xdr:rowOff>114301</xdr:rowOff>
    </xdr:from>
    <xdr:to>
      <xdr:col>18</xdr:col>
      <xdr:colOff>246880</xdr:colOff>
      <xdr:row>33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2" t="19149" r="46406" b="30591"/>
        <a:stretch/>
      </xdr:blipFill>
      <xdr:spPr>
        <a:xfrm>
          <a:off x="6629401" y="2867026"/>
          <a:ext cx="4590279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B440" workbookViewId="0">
      <selection activeCell="CQ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42922</v>
      </c>
    </row>
    <row r="8" spans="1:2" x14ac:dyDescent="0.2">
      <c r="A8" t="s">
        <v>9</v>
      </c>
      <c r="B8" s="2">
        <v>0.66300925925925924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8.7999999999999995E-2</v>
      </c>
      <c r="E50" s="7">
        <v>8.6999999999999994E-2</v>
      </c>
      <c r="F50" s="7">
        <v>8.6999999999999994E-2</v>
      </c>
      <c r="G50" s="7">
        <v>8.4000000000000005E-2</v>
      </c>
      <c r="H50" s="7">
        <v>8.5000000000000006E-2</v>
      </c>
      <c r="I50" s="7">
        <v>8.5000000000000006E-2</v>
      </c>
      <c r="J50" s="7">
        <v>8.5000000000000006E-2</v>
      </c>
      <c r="K50" s="7">
        <v>8.5999999999999993E-2</v>
      </c>
      <c r="L50" s="7">
        <v>8.5000000000000006E-2</v>
      </c>
      <c r="M50" s="7">
        <v>8.5000000000000006E-2</v>
      </c>
      <c r="N50" s="7">
        <v>8.5000000000000006E-2</v>
      </c>
      <c r="O50" s="7">
        <v>8.8999999999999996E-2</v>
      </c>
      <c r="P50" s="7">
        <v>8.4000000000000005E-2</v>
      </c>
      <c r="Q50" s="7">
        <v>8.5999999999999993E-2</v>
      </c>
      <c r="R50" s="7">
        <v>8.6999999999999994E-2</v>
      </c>
      <c r="S50" s="7">
        <v>8.5999999999999993E-2</v>
      </c>
      <c r="T50" s="7">
        <v>8.5999999999999993E-2</v>
      </c>
      <c r="U50" s="7">
        <v>8.4000000000000005E-2</v>
      </c>
      <c r="V50" s="7">
        <v>8.4000000000000005E-2</v>
      </c>
      <c r="W50" s="7">
        <v>8.4000000000000005E-2</v>
      </c>
      <c r="X50" s="7">
        <v>8.5000000000000006E-2</v>
      </c>
      <c r="Y50" s="7">
        <v>8.5000000000000006E-2</v>
      </c>
      <c r="Z50" s="7">
        <v>8.7999999999999995E-2</v>
      </c>
      <c r="AA50" s="7">
        <v>0.27400000000000002</v>
      </c>
      <c r="AB50" s="7">
        <v>8.5000000000000006E-2</v>
      </c>
      <c r="AC50" s="7">
        <v>8.5000000000000006E-2</v>
      </c>
      <c r="AD50" s="7">
        <v>8.4000000000000005E-2</v>
      </c>
      <c r="AE50" s="7">
        <v>8.5000000000000006E-2</v>
      </c>
      <c r="AF50" s="7">
        <v>8.5000000000000006E-2</v>
      </c>
      <c r="AG50" s="7">
        <v>8.4000000000000005E-2</v>
      </c>
      <c r="AH50" s="7">
        <v>8.4000000000000005E-2</v>
      </c>
      <c r="AI50" s="7">
        <v>8.5000000000000006E-2</v>
      </c>
      <c r="AJ50" s="7">
        <v>8.6999999999999994E-2</v>
      </c>
      <c r="AK50" s="7">
        <v>8.3000000000000004E-2</v>
      </c>
      <c r="AL50" s="7">
        <v>8.6999999999999994E-2</v>
      </c>
      <c r="AM50" s="7">
        <v>0.2</v>
      </c>
      <c r="AN50" s="7">
        <v>8.3000000000000004E-2</v>
      </c>
      <c r="AO50" s="7">
        <v>8.4000000000000005E-2</v>
      </c>
      <c r="AP50" s="7">
        <v>8.4000000000000005E-2</v>
      </c>
      <c r="AQ50" s="7">
        <v>8.4000000000000005E-2</v>
      </c>
      <c r="AR50" s="7">
        <v>8.5000000000000006E-2</v>
      </c>
      <c r="AS50" s="7">
        <v>8.5000000000000006E-2</v>
      </c>
      <c r="AT50" s="7">
        <v>9.1999999999999998E-2</v>
      </c>
      <c r="AU50" s="7">
        <v>8.4000000000000005E-2</v>
      </c>
      <c r="AV50" s="7">
        <v>8.5000000000000006E-2</v>
      </c>
      <c r="AW50" s="7">
        <v>8.4000000000000005E-2</v>
      </c>
      <c r="AX50" s="7">
        <v>8.5000000000000006E-2</v>
      </c>
      <c r="AY50" s="7">
        <v>0.50600000000000001</v>
      </c>
      <c r="AZ50" s="7">
        <v>8.4000000000000005E-2</v>
      </c>
      <c r="BA50" s="7">
        <v>8.5000000000000006E-2</v>
      </c>
      <c r="BB50" s="7">
        <v>0.09</v>
      </c>
      <c r="BC50" s="7">
        <v>8.5000000000000006E-2</v>
      </c>
      <c r="BD50" s="7">
        <v>8.4000000000000005E-2</v>
      </c>
      <c r="BE50" s="7">
        <v>8.6999999999999994E-2</v>
      </c>
      <c r="BF50" s="7">
        <v>8.5000000000000006E-2</v>
      </c>
      <c r="BG50" s="7">
        <v>8.4000000000000005E-2</v>
      </c>
      <c r="BH50" s="7">
        <v>8.4000000000000005E-2</v>
      </c>
      <c r="BI50" s="7">
        <v>8.3000000000000004E-2</v>
      </c>
      <c r="BJ50" s="7">
        <v>8.4000000000000005E-2</v>
      </c>
      <c r="BK50" s="7">
        <v>8.5999999999999993E-2</v>
      </c>
      <c r="BL50" s="7">
        <v>8.4000000000000005E-2</v>
      </c>
      <c r="BM50" s="7">
        <v>8.4000000000000005E-2</v>
      </c>
      <c r="BN50" s="7">
        <v>8.5000000000000006E-2</v>
      </c>
      <c r="BO50" s="7">
        <v>8.5000000000000006E-2</v>
      </c>
      <c r="BP50" s="7">
        <v>8.4000000000000005E-2</v>
      </c>
      <c r="BQ50" s="7">
        <v>8.5999999999999993E-2</v>
      </c>
      <c r="BR50" s="7">
        <v>8.4000000000000005E-2</v>
      </c>
      <c r="BS50" s="7">
        <v>8.5000000000000006E-2</v>
      </c>
      <c r="BT50" s="7">
        <v>8.4000000000000005E-2</v>
      </c>
      <c r="BU50" s="7">
        <v>8.3000000000000004E-2</v>
      </c>
      <c r="BV50" s="7">
        <v>8.5000000000000006E-2</v>
      </c>
      <c r="BW50" s="7">
        <v>9.4E-2</v>
      </c>
      <c r="BX50" s="7">
        <v>8.5999999999999993E-2</v>
      </c>
      <c r="BY50" s="7">
        <v>8.5999999999999993E-2</v>
      </c>
      <c r="BZ50" s="7">
        <v>8.5000000000000006E-2</v>
      </c>
      <c r="CA50" s="7">
        <v>8.5999999999999993E-2</v>
      </c>
      <c r="CB50" s="7">
        <v>8.5000000000000006E-2</v>
      </c>
      <c r="CC50" s="7">
        <v>8.5000000000000006E-2</v>
      </c>
      <c r="CD50" s="7">
        <v>8.4000000000000005E-2</v>
      </c>
      <c r="CE50" s="7">
        <v>8.5999999999999993E-2</v>
      </c>
      <c r="CF50" s="7">
        <v>8.4000000000000005E-2</v>
      </c>
      <c r="CG50" s="7">
        <v>8.5000000000000006E-2</v>
      </c>
      <c r="CH50" s="7">
        <v>8.3000000000000004E-2</v>
      </c>
      <c r="CI50" s="7">
        <v>8.7999999999999995E-2</v>
      </c>
      <c r="CJ50" s="7">
        <v>8.3000000000000004E-2</v>
      </c>
      <c r="CK50" s="7">
        <v>8.5000000000000006E-2</v>
      </c>
      <c r="CL50" s="7">
        <v>8.5000000000000006E-2</v>
      </c>
      <c r="CM50" s="7">
        <v>8.4000000000000005E-2</v>
      </c>
      <c r="CN50" s="7">
        <v>8.4000000000000005E-2</v>
      </c>
      <c r="CO50" s="7">
        <v>8.5000000000000006E-2</v>
      </c>
      <c r="CP50" s="7">
        <v>8.4000000000000005E-2</v>
      </c>
      <c r="CQ50" s="7">
        <v>8.3000000000000004E-2</v>
      </c>
      <c r="CR50" s="7">
        <v>8.4000000000000005E-2</v>
      </c>
      <c r="CS50" s="7">
        <v>8.4000000000000005E-2</v>
      </c>
      <c r="CT50" s="7">
        <v>8.7999999999999995E-2</v>
      </c>
      <c r="CU50" s="7">
        <v>8.5000000000000006E-2</v>
      </c>
    </row>
    <row r="51" spans="2:99" x14ac:dyDescent="0.2">
      <c r="B51" s="6">
        <v>1.8518518518518521E-2</v>
      </c>
      <c r="C51" s="7">
        <v>37</v>
      </c>
      <c r="D51" s="7">
        <v>8.7999999999999995E-2</v>
      </c>
      <c r="E51" s="7">
        <v>8.6999999999999994E-2</v>
      </c>
      <c r="F51" s="7">
        <v>8.5999999999999993E-2</v>
      </c>
      <c r="G51" s="7">
        <v>8.5000000000000006E-2</v>
      </c>
      <c r="H51" s="7">
        <v>8.5000000000000006E-2</v>
      </c>
      <c r="I51" s="7">
        <v>8.5000000000000006E-2</v>
      </c>
      <c r="J51" s="7">
        <v>8.5000000000000006E-2</v>
      </c>
      <c r="K51" s="7">
        <v>8.5999999999999993E-2</v>
      </c>
      <c r="L51" s="7">
        <v>8.5000000000000006E-2</v>
      </c>
      <c r="M51" s="7">
        <v>8.5000000000000006E-2</v>
      </c>
      <c r="N51" s="7">
        <v>8.5000000000000006E-2</v>
      </c>
      <c r="O51" s="7">
        <v>8.8999999999999996E-2</v>
      </c>
      <c r="P51" s="7">
        <v>8.4000000000000005E-2</v>
      </c>
      <c r="Q51" s="7">
        <v>8.5000000000000006E-2</v>
      </c>
      <c r="R51" s="7">
        <v>8.6999999999999994E-2</v>
      </c>
      <c r="S51" s="7">
        <v>8.5999999999999993E-2</v>
      </c>
      <c r="T51" s="7">
        <v>8.5999999999999993E-2</v>
      </c>
      <c r="U51" s="7">
        <v>8.4000000000000005E-2</v>
      </c>
      <c r="V51" s="7">
        <v>8.5000000000000006E-2</v>
      </c>
      <c r="W51" s="7">
        <v>8.4000000000000005E-2</v>
      </c>
      <c r="X51" s="7">
        <v>8.5000000000000006E-2</v>
      </c>
      <c r="Y51" s="7">
        <v>8.5000000000000006E-2</v>
      </c>
      <c r="Z51" s="7">
        <v>8.7999999999999995E-2</v>
      </c>
      <c r="AA51" s="7">
        <v>0.26400000000000001</v>
      </c>
      <c r="AB51" s="7">
        <v>8.5000000000000006E-2</v>
      </c>
      <c r="AC51" s="7">
        <v>8.5000000000000006E-2</v>
      </c>
      <c r="AD51" s="7">
        <v>8.4000000000000005E-2</v>
      </c>
      <c r="AE51" s="7">
        <v>8.5000000000000006E-2</v>
      </c>
      <c r="AF51" s="7">
        <v>8.5000000000000006E-2</v>
      </c>
      <c r="AG51" s="7">
        <v>8.5000000000000006E-2</v>
      </c>
      <c r="AH51" s="7">
        <v>8.4000000000000005E-2</v>
      </c>
      <c r="AI51" s="7">
        <v>8.5000000000000006E-2</v>
      </c>
      <c r="AJ51" s="7">
        <v>8.7999999999999995E-2</v>
      </c>
      <c r="AK51" s="7">
        <v>8.3000000000000004E-2</v>
      </c>
      <c r="AL51" s="7">
        <v>8.6999999999999994E-2</v>
      </c>
      <c r="AM51" s="7">
        <v>0.20499999999999999</v>
      </c>
      <c r="AN51" s="7">
        <v>8.3000000000000004E-2</v>
      </c>
      <c r="AO51" s="7">
        <v>8.4000000000000005E-2</v>
      </c>
      <c r="AP51" s="7">
        <v>8.4000000000000005E-2</v>
      </c>
      <c r="AQ51" s="7">
        <v>8.4000000000000005E-2</v>
      </c>
      <c r="AR51" s="7">
        <v>8.5000000000000006E-2</v>
      </c>
      <c r="AS51" s="7">
        <v>8.5999999999999993E-2</v>
      </c>
      <c r="AT51" s="7">
        <v>9.2999999999999999E-2</v>
      </c>
      <c r="AU51" s="7">
        <v>8.4000000000000005E-2</v>
      </c>
      <c r="AV51" s="7">
        <v>8.6999999999999994E-2</v>
      </c>
      <c r="AW51" s="7">
        <v>8.3000000000000004E-2</v>
      </c>
      <c r="AX51" s="7">
        <v>8.5999999999999993E-2</v>
      </c>
      <c r="AY51" s="7">
        <v>0.48699999999999999</v>
      </c>
      <c r="AZ51" s="7">
        <v>8.3000000000000004E-2</v>
      </c>
      <c r="BA51" s="7">
        <v>8.5000000000000006E-2</v>
      </c>
      <c r="BB51" s="7">
        <v>8.5999999999999993E-2</v>
      </c>
      <c r="BC51" s="7">
        <v>8.4000000000000005E-2</v>
      </c>
      <c r="BD51" s="7">
        <v>8.4000000000000005E-2</v>
      </c>
      <c r="BE51" s="7">
        <v>8.6999999999999994E-2</v>
      </c>
      <c r="BF51" s="7">
        <v>8.5000000000000006E-2</v>
      </c>
      <c r="BG51" s="7">
        <v>8.4000000000000005E-2</v>
      </c>
      <c r="BH51" s="7">
        <v>8.4000000000000005E-2</v>
      </c>
      <c r="BI51" s="7">
        <v>8.3000000000000004E-2</v>
      </c>
      <c r="BJ51" s="7">
        <v>8.4000000000000005E-2</v>
      </c>
      <c r="BK51" s="7">
        <v>8.6999999999999994E-2</v>
      </c>
      <c r="BL51" s="7">
        <v>8.4000000000000005E-2</v>
      </c>
      <c r="BM51" s="7">
        <v>8.4000000000000005E-2</v>
      </c>
      <c r="BN51" s="7">
        <v>8.5000000000000006E-2</v>
      </c>
      <c r="BO51" s="7">
        <v>8.5000000000000006E-2</v>
      </c>
      <c r="BP51" s="7">
        <v>8.4000000000000005E-2</v>
      </c>
      <c r="BQ51" s="7">
        <v>8.5999999999999993E-2</v>
      </c>
      <c r="BR51" s="7">
        <v>8.4000000000000005E-2</v>
      </c>
      <c r="BS51" s="7">
        <v>8.5000000000000006E-2</v>
      </c>
      <c r="BT51" s="7">
        <v>8.4000000000000005E-2</v>
      </c>
      <c r="BU51" s="7">
        <v>8.3000000000000004E-2</v>
      </c>
      <c r="BV51" s="7">
        <v>8.4000000000000005E-2</v>
      </c>
      <c r="BW51" s="7">
        <v>9.8000000000000004E-2</v>
      </c>
      <c r="BX51" s="7">
        <v>8.5999999999999993E-2</v>
      </c>
      <c r="BY51" s="7">
        <v>8.5999999999999993E-2</v>
      </c>
      <c r="BZ51" s="7">
        <v>8.5999999999999993E-2</v>
      </c>
      <c r="CA51" s="7">
        <v>8.5999999999999993E-2</v>
      </c>
      <c r="CB51" s="7">
        <v>8.5999999999999993E-2</v>
      </c>
      <c r="CC51" s="7">
        <v>8.5000000000000006E-2</v>
      </c>
      <c r="CD51" s="7">
        <v>8.4000000000000005E-2</v>
      </c>
      <c r="CE51" s="7">
        <v>8.5000000000000006E-2</v>
      </c>
      <c r="CF51" s="7">
        <v>8.5000000000000006E-2</v>
      </c>
      <c r="CG51" s="7">
        <v>8.5000000000000006E-2</v>
      </c>
      <c r="CH51" s="7">
        <v>8.3000000000000004E-2</v>
      </c>
      <c r="CI51" s="7">
        <v>8.6999999999999994E-2</v>
      </c>
      <c r="CJ51" s="7">
        <v>8.3000000000000004E-2</v>
      </c>
      <c r="CK51" s="7">
        <v>8.5999999999999993E-2</v>
      </c>
      <c r="CL51" s="7">
        <v>8.4000000000000005E-2</v>
      </c>
      <c r="CM51" s="7">
        <v>8.4000000000000005E-2</v>
      </c>
      <c r="CN51" s="7">
        <v>8.4000000000000005E-2</v>
      </c>
      <c r="CO51" s="7">
        <v>8.4000000000000005E-2</v>
      </c>
      <c r="CP51" s="7">
        <v>8.4000000000000005E-2</v>
      </c>
      <c r="CQ51" s="7">
        <v>8.3000000000000004E-2</v>
      </c>
      <c r="CR51" s="7">
        <v>8.4000000000000005E-2</v>
      </c>
      <c r="CS51" s="7">
        <v>8.4000000000000005E-2</v>
      </c>
      <c r="CT51" s="7">
        <v>8.7999999999999995E-2</v>
      </c>
      <c r="CU51" s="7">
        <v>8.5000000000000006E-2</v>
      </c>
    </row>
    <row r="52" spans="2:99" x14ac:dyDescent="0.2">
      <c r="B52" s="6">
        <v>2.8935185185185185E-2</v>
      </c>
      <c r="C52" s="7">
        <v>36.9</v>
      </c>
      <c r="D52" s="7">
        <v>8.8999999999999996E-2</v>
      </c>
      <c r="E52" s="7">
        <v>8.6999999999999994E-2</v>
      </c>
      <c r="F52" s="7">
        <v>8.6999999999999994E-2</v>
      </c>
      <c r="G52" s="7">
        <v>8.5000000000000006E-2</v>
      </c>
      <c r="H52" s="7">
        <v>8.5999999999999993E-2</v>
      </c>
      <c r="I52" s="7">
        <v>8.5000000000000006E-2</v>
      </c>
      <c r="J52" s="7">
        <v>8.5000000000000006E-2</v>
      </c>
      <c r="K52" s="7">
        <v>8.5999999999999993E-2</v>
      </c>
      <c r="L52" s="7">
        <v>8.5000000000000006E-2</v>
      </c>
      <c r="M52" s="7">
        <v>8.5000000000000006E-2</v>
      </c>
      <c r="N52" s="7">
        <v>8.5000000000000006E-2</v>
      </c>
      <c r="O52" s="7">
        <v>8.8999999999999996E-2</v>
      </c>
      <c r="P52" s="7">
        <v>8.4000000000000005E-2</v>
      </c>
      <c r="Q52" s="7">
        <v>8.5000000000000006E-2</v>
      </c>
      <c r="R52" s="7">
        <v>8.6999999999999994E-2</v>
      </c>
      <c r="S52" s="7">
        <v>8.5999999999999993E-2</v>
      </c>
      <c r="T52" s="7">
        <v>8.5999999999999993E-2</v>
      </c>
      <c r="U52" s="7">
        <v>8.4000000000000005E-2</v>
      </c>
      <c r="V52" s="7">
        <v>8.4000000000000005E-2</v>
      </c>
      <c r="W52" s="7">
        <v>8.4000000000000005E-2</v>
      </c>
      <c r="X52" s="7">
        <v>8.5000000000000006E-2</v>
      </c>
      <c r="Y52" s="7">
        <v>8.5999999999999993E-2</v>
      </c>
      <c r="Z52" s="7">
        <v>8.8999999999999996E-2</v>
      </c>
      <c r="AA52" s="7">
        <v>0.25700000000000001</v>
      </c>
      <c r="AB52" s="7">
        <v>8.5999999999999993E-2</v>
      </c>
      <c r="AC52" s="7">
        <v>8.5000000000000006E-2</v>
      </c>
      <c r="AD52" s="7">
        <v>8.4000000000000005E-2</v>
      </c>
      <c r="AE52" s="7">
        <v>8.5000000000000006E-2</v>
      </c>
      <c r="AF52" s="7">
        <v>8.5000000000000006E-2</v>
      </c>
      <c r="AG52" s="7">
        <v>8.5000000000000006E-2</v>
      </c>
      <c r="AH52" s="7">
        <v>8.4000000000000005E-2</v>
      </c>
      <c r="AI52" s="7">
        <v>8.5000000000000006E-2</v>
      </c>
      <c r="AJ52" s="7">
        <v>8.6999999999999994E-2</v>
      </c>
      <c r="AK52" s="7">
        <v>8.4000000000000005E-2</v>
      </c>
      <c r="AL52" s="7">
        <v>8.7999999999999995E-2</v>
      </c>
      <c r="AM52" s="7">
        <v>0.20300000000000001</v>
      </c>
      <c r="AN52" s="7">
        <v>8.3000000000000004E-2</v>
      </c>
      <c r="AO52" s="7">
        <v>8.4000000000000005E-2</v>
      </c>
      <c r="AP52" s="7">
        <v>8.4000000000000005E-2</v>
      </c>
      <c r="AQ52" s="7">
        <v>8.4000000000000005E-2</v>
      </c>
      <c r="AR52" s="7">
        <v>8.5999999999999993E-2</v>
      </c>
      <c r="AS52" s="7">
        <v>8.5999999999999993E-2</v>
      </c>
      <c r="AT52" s="7">
        <v>0.10299999999999999</v>
      </c>
      <c r="AU52" s="7">
        <v>8.4000000000000005E-2</v>
      </c>
      <c r="AV52" s="7">
        <v>8.5000000000000006E-2</v>
      </c>
      <c r="AW52" s="7">
        <v>8.4000000000000005E-2</v>
      </c>
      <c r="AX52" s="7">
        <v>8.5000000000000006E-2</v>
      </c>
      <c r="AY52" s="7">
        <v>0.47899999999999998</v>
      </c>
      <c r="AZ52" s="7">
        <v>8.3000000000000004E-2</v>
      </c>
      <c r="BA52" s="7">
        <v>8.5000000000000006E-2</v>
      </c>
      <c r="BB52" s="7">
        <v>8.5000000000000006E-2</v>
      </c>
      <c r="BC52" s="7">
        <v>8.5000000000000006E-2</v>
      </c>
      <c r="BD52" s="7">
        <v>8.4000000000000005E-2</v>
      </c>
      <c r="BE52" s="7">
        <v>8.6999999999999994E-2</v>
      </c>
      <c r="BF52" s="7">
        <v>8.5000000000000006E-2</v>
      </c>
      <c r="BG52" s="7">
        <v>8.4000000000000005E-2</v>
      </c>
      <c r="BH52" s="7">
        <v>8.3000000000000004E-2</v>
      </c>
      <c r="BI52" s="7">
        <v>8.3000000000000004E-2</v>
      </c>
      <c r="BJ52" s="7">
        <v>8.4000000000000005E-2</v>
      </c>
      <c r="BK52" s="7">
        <v>8.6999999999999994E-2</v>
      </c>
      <c r="BL52" s="7">
        <v>8.3000000000000004E-2</v>
      </c>
      <c r="BM52" s="7">
        <v>8.4000000000000005E-2</v>
      </c>
      <c r="BN52" s="7">
        <v>8.5000000000000006E-2</v>
      </c>
      <c r="BO52" s="7">
        <v>8.5000000000000006E-2</v>
      </c>
      <c r="BP52" s="7">
        <v>8.4000000000000005E-2</v>
      </c>
      <c r="BQ52" s="7">
        <v>8.5999999999999993E-2</v>
      </c>
      <c r="BR52" s="7">
        <v>8.4000000000000005E-2</v>
      </c>
      <c r="BS52" s="7">
        <v>8.5000000000000006E-2</v>
      </c>
      <c r="BT52" s="7">
        <v>8.4000000000000005E-2</v>
      </c>
      <c r="BU52" s="7">
        <v>8.4000000000000005E-2</v>
      </c>
      <c r="BV52" s="7">
        <v>8.5000000000000006E-2</v>
      </c>
      <c r="BW52" s="7">
        <v>0.10100000000000001</v>
      </c>
      <c r="BX52" s="7">
        <v>8.5999999999999993E-2</v>
      </c>
      <c r="BY52" s="7">
        <v>8.5999999999999993E-2</v>
      </c>
      <c r="BZ52" s="7">
        <v>8.5999999999999993E-2</v>
      </c>
      <c r="CA52" s="7">
        <v>8.5999999999999993E-2</v>
      </c>
      <c r="CB52" s="7">
        <v>8.5999999999999993E-2</v>
      </c>
      <c r="CC52" s="7">
        <v>8.5000000000000006E-2</v>
      </c>
      <c r="CD52" s="7">
        <v>8.4000000000000005E-2</v>
      </c>
      <c r="CE52" s="7">
        <v>8.5000000000000006E-2</v>
      </c>
      <c r="CF52" s="7">
        <v>8.4000000000000005E-2</v>
      </c>
      <c r="CG52" s="7">
        <v>8.5000000000000006E-2</v>
      </c>
      <c r="CH52" s="7">
        <v>8.3000000000000004E-2</v>
      </c>
      <c r="CI52" s="7">
        <v>8.6999999999999994E-2</v>
      </c>
      <c r="CJ52" s="7">
        <v>8.3000000000000004E-2</v>
      </c>
      <c r="CK52" s="7">
        <v>8.5000000000000006E-2</v>
      </c>
      <c r="CL52" s="7">
        <v>8.5000000000000006E-2</v>
      </c>
      <c r="CM52" s="7">
        <v>8.4000000000000005E-2</v>
      </c>
      <c r="CN52" s="7">
        <v>8.4000000000000005E-2</v>
      </c>
      <c r="CO52" s="7">
        <v>8.4000000000000005E-2</v>
      </c>
      <c r="CP52" s="7">
        <v>8.4000000000000005E-2</v>
      </c>
      <c r="CQ52" s="7">
        <v>8.3000000000000004E-2</v>
      </c>
      <c r="CR52" s="7">
        <v>8.4000000000000005E-2</v>
      </c>
      <c r="CS52" s="7">
        <v>8.3000000000000004E-2</v>
      </c>
      <c r="CT52" s="7">
        <v>8.7999999999999995E-2</v>
      </c>
      <c r="CU52" s="7">
        <v>8.5999999999999993E-2</v>
      </c>
    </row>
    <row r="53" spans="2:99" x14ac:dyDescent="0.2">
      <c r="B53" s="6">
        <v>3.9351851851851853E-2</v>
      </c>
      <c r="C53" s="7">
        <v>37</v>
      </c>
      <c r="D53" s="7">
        <v>8.8999999999999996E-2</v>
      </c>
      <c r="E53" s="7">
        <v>8.8999999999999996E-2</v>
      </c>
      <c r="F53" s="7">
        <v>8.7999999999999995E-2</v>
      </c>
      <c r="G53" s="7">
        <v>8.5000000000000006E-2</v>
      </c>
      <c r="H53" s="7">
        <v>8.5999999999999993E-2</v>
      </c>
      <c r="I53" s="7">
        <v>8.5000000000000006E-2</v>
      </c>
      <c r="J53" s="7">
        <v>8.5000000000000006E-2</v>
      </c>
      <c r="K53" s="7">
        <v>8.5999999999999993E-2</v>
      </c>
      <c r="L53" s="7">
        <v>8.5000000000000006E-2</v>
      </c>
      <c r="M53" s="7">
        <v>8.5000000000000006E-2</v>
      </c>
      <c r="N53" s="7">
        <v>8.5000000000000006E-2</v>
      </c>
      <c r="O53" s="7">
        <v>0.09</v>
      </c>
      <c r="P53" s="7">
        <v>8.4000000000000005E-2</v>
      </c>
      <c r="Q53" s="7">
        <v>8.5000000000000006E-2</v>
      </c>
      <c r="R53" s="7">
        <v>8.6999999999999994E-2</v>
      </c>
      <c r="S53" s="7">
        <v>8.5999999999999993E-2</v>
      </c>
      <c r="T53" s="7">
        <v>8.5999999999999993E-2</v>
      </c>
      <c r="U53" s="7">
        <v>8.5000000000000006E-2</v>
      </c>
      <c r="V53" s="7">
        <v>8.5000000000000006E-2</v>
      </c>
      <c r="W53" s="7">
        <v>8.4000000000000005E-2</v>
      </c>
      <c r="X53" s="7">
        <v>8.5000000000000006E-2</v>
      </c>
      <c r="Y53" s="7">
        <v>8.5999999999999993E-2</v>
      </c>
      <c r="Z53" s="7">
        <v>8.8999999999999996E-2</v>
      </c>
      <c r="AA53" s="7">
        <v>0.248</v>
      </c>
      <c r="AB53" s="7">
        <v>8.5999999999999993E-2</v>
      </c>
      <c r="AC53" s="7">
        <v>8.5999999999999993E-2</v>
      </c>
      <c r="AD53" s="7">
        <v>8.5000000000000006E-2</v>
      </c>
      <c r="AE53" s="7">
        <v>8.5999999999999993E-2</v>
      </c>
      <c r="AF53" s="7">
        <v>8.5999999999999993E-2</v>
      </c>
      <c r="AG53" s="7">
        <v>8.5999999999999993E-2</v>
      </c>
      <c r="AH53" s="7">
        <v>8.5000000000000006E-2</v>
      </c>
      <c r="AI53" s="7">
        <v>8.5000000000000006E-2</v>
      </c>
      <c r="AJ53" s="7">
        <v>8.6999999999999994E-2</v>
      </c>
      <c r="AK53" s="7">
        <v>8.4000000000000005E-2</v>
      </c>
      <c r="AL53" s="7">
        <v>8.7999999999999995E-2</v>
      </c>
      <c r="AM53" s="7">
        <v>0.20599999999999999</v>
      </c>
      <c r="AN53" s="7">
        <v>8.3000000000000004E-2</v>
      </c>
      <c r="AO53" s="7">
        <v>8.5000000000000006E-2</v>
      </c>
      <c r="AP53" s="7">
        <v>8.5000000000000006E-2</v>
      </c>
      <c r="AQ53" s="7">
        <v>8.5000000000000006E-2</v>
      </c>
      <c r="AR53" s="7">
        <v>8.5999999999999993E-2</v>
      </c>
      <c r="AS53" s="7">
        <v>8.5999999999999993E-2</v>
      </c>
      <c r="AT53" s="7">
        <v>9.7000000000000003E-2</v>
      </c>
      <c r="AU53" s="7">
        <v>8.5000000000000006E-2</v>
      </c>
      <c r="AV53" s="7">
        <v>8.5000000000000006E-2</v>
      </c>
      <c r="AW53" s="7">
        <v>8.4000000000000005E-2</v>
      </c>
      <c r="AX53" s="7">
        <v>8.5999999999999993E-2</v>
      </c>
      <c r="AY53" s="7">
        <v>0.46400000000000002</v>
      </c>
      <c r="AZ53" s="7">
        <v>8.3000000000000004E-2</v>
      </c>
      <c r="BA53" s="7">
        <v>8.5000000000000006E-2</v>
      </c>
      <c r="BB53" s="7">
        <v>0.09</v>
      </c>
      <c r="BC53" s="7">
        <v>8.5000000000000006E-2</v>
      </c>
      <c r="BD53" s="7">
        <v>8.5000000000000006E-2</v>
      </c>
      <c r="BE53" s="7">
        <v>8.7999999999999995E-2</v>
      </c>
      <c r="BF53" s="7">
        <v>8.5999999999999993E-2</v>
      </c>
      <c r="BG53" s="7">
        <v>8.4000000000000005E-2</v>
      </c>
      <c r="BH53" s="7">
        <v>8.4000000000000005E-2</v>
      </c>
      <c r="BI53" s="7">
        <v>8.3000000000000004E-2</v>
      </c>
      <c r="BJ53" s="7">
        <v>8.4000000000000005E-2</v>
      </c>
      <c r="BK53" s="7">
        <v>8.6999999999999994E-2</v>
      </c>
      <c r="BL53" s="7">
        <v>8.3000000000000004E-2</v>
      </c>
      <c r="BM53" s="7">
        <v>8.5000000000000006E-2</v>
      </c>
      <c r="BN53" s="7">
        <v>8.5000000000000006E-2</v>
      </c>
      <c r="BO53" s="7">
        <v>8.5000000000000006E-2</v>
      </c>
      <c r="BP53" s="7">
        <v>8.5000000000000006E-2</v>
      </c>
      <c r="BQ53" s="7">
        <v>8.6999999999999994E-2</v>
      </c>
      <c r="BR53" s="7">
        <v>8.4000000000000005E-2</v>
      </c>
      <c r="BS53" s="7">
        <v>8.5000000000000006E-2</v>
      </c>
      <c r="BT53" s="7">
        <v>8.4000000000000005E-2</v>
      </c>
      <c r="BU53" s="7">
        <v>8.3000000000000004E-2</v>
      </c>
      <c r="BV53" s="7">
        <v>8.4000000000000005E-2</v>
      </c>
      <c r="BW53" s="7">
        <v>0.104</v>
      </c>
      <c r="BX53" s="7">
        <v>8.5999999999999993E-2</v>
      </c>
      <c r="BY53" s="7">
        <v>8.6999999999999994E-2</v>
      </c>
      <c r="BZ53" s="7">
        <v>8.5999999999999993E-2</v>
      </c>
      <c r="CA53" s="7">
        <v>8.5999999999999993E-2</v>
      </c>
      <c r="CB53" s="7">
        <v>8.6999999999999994E-2</v>
      </c>
      <c r="CC53" s="7">
        <v>8.5000000000000006E-2</v>
      </c>
      <c r="CD53" s="7">
        <v>8.5000000000000006E-2</v>
      </c>
      <c r="CE53" s="7">
        <v>8.5999999999999993E-2</v>
      </c>
      <c r="CF53" s="7">
        <v>8.4000000000000005E-2</v>
      </c>
      <c r="CG53" s="7">
        <v>8.5999999999999993E-2</v>
      </c>
      <c r="CH53" s="7">
        <v>8.3000000000000004E-2</v>
      </c>
      <c r="CI53" s="7">
        <v>8.7999999999999995E-2</v>
      </c>
      <c r="CJ53" s="7">
        <v>8.3000000000000004E-2</v>
      </c>
      <c r="CK53" s="7">
        <v>8.5999999999999993E-2</v>
      </c>
      <c r="CL53" s="7">
        <v>8.5000000000000006E-2</v>
      </c>
      <c r="CM53" s="7">
        <v>8.4000000000000005E-2</v>
      </c>
      <c r="CN53" s="7">
        <v>8.5000000000000006E-2</v>
      </c>
      <c r="CO53" s="7">
        <v>8.4000000000000005E-2</v>
      </c>
      <c r="CP53" s="7">
        <v>8.4000000000000005E-2</v>
      </c>
      <c r="CQ53" s="7">
        <v>8.3000000000000004E-2</v>
      </c>
      <c r="CR53" s="7">
        <v>8.4000000000000005E-2</v>
      </c>
      <c r="CS53" s="7">
        <v>8.4000000000000005E-2</v>
      </c>
      <c r="CT53" s="7">
        <v>8.7999999999999995E-2</v>
      </c>
      <c r="CU53" s="7">
        <v>8.5999999999999993E-2</v>
      </c>
    </row>
    <row r="54" spans="2:99" x14ac:dyDescent="0.2">
      <c r="B54" s="6">
        <v>4.9768518518518517E-2</v>
      </c>
      <c r="C54" s="7">
        <v>37</v>
      </c>
      <c r="D54" s="7">
        <v>8.8999999999999996E-2</v>
      </c>
      <c r="E54" s="7">
        <v>9.0999999999999998E-2</v>
      </c>
      <c r="F54" s="7">
        <v>0.09</v>
      </c>
      <c r="G54" s="7">
        <v>8.5999999999999993E-2</v>
      </c>
      <c r="H54" s="7">
        <v>8.5999999999999993E-2</v>
      </c>
      <c r="I54" s="7">
        <v>8.5999999999999993E-2</v>
      </c>
      <c r="J54" s="7">
        <v>8.5999999999999993E-2</v>
      </c>
      <c r="K54" s="7">
        <v>8.5999999999999993E-2</v>
      </c>
      <c r="L54" s="7">
        <v>8.5000000000000006E-2</v>
      </c>
      <c r="M54" s="7">
        <v>8.5999999999999993E-2</v>
      </c>
      <c r="N54" s="7">
        <v>8.5000000000000006E-2</v>
      </c>
      <c r="O54" s="7">
        <v>0.09</v>
      </c>
      <c r="P54" s="7">
        <v>8.4000000000000005E-2</v>
      </c>
      <c r="Q54" s="7">
        <v>8.5999999999999993E-2</v>
      </c>
      <c r="R54" s="7">
        <v>8.7999999999999995E-2</v>
      </c>
      <c r="S54" s="7">
        <v>8.5999999999999993E-2</v>
      </c>
      <c r="T54" s="7">
        <v>8.5999999999999993E-2</v>
      </c>
      <c r="U54" s="7">
        <v>8.5000000000000006E-2</v>
      </c>
      <c r="V54" s="7">
        <v>8.5000000000000006E-2</v>
      </c>
      <c r="W54" s="7">
        <v>8.4000000000000005E-2</v>
      </c>
      <c r="X54" s="7">
        <v>8.5000000000000006E-2</v>
      </c>
      <c r="Y54" s="7">
        <v>8.5999999999999993E-2</v>
      </c>
      <c r="Z54" s="7">
        <v>8.8999999999999996E-2</v>
      </c>
      <c r="AA54" s="7">
        <v>0.23200000000000001</v>
      </c>
      <c r="AB54" s="7">
        <v>8.5999999999999993E-2</v>
      </c>
      <c r="AC54" s="7">
        <v>8.5999999999999993E-2</v>
      </c>
      <c r="AD54" s="7">
        <v>8.5000000000000006E-2</v>
      </c>
      <c r="AE54" s="7">
        <v>8.5999999999999993E-2</v>
      </c>
      <c r="AF54" s="7">
        <v>8.5999999999999993E-2</v>
      </c>
      <c r="AG54" s="7">
        <v>8.5999999999999993E-2</v>
      </c>
      <c r="AH54" s="7">
        <v>8.5999999999999993E-2</v>
      </c>
      <c r="AI54" s="7">
        <v>8.5999999999999993E-2</v>
      </c>
      <c r="AJ54" s="7">
        <v>8.8999999999999996E-2</v>
      </c>
      <c r="AK54" s="7">
        <v>8.4000000000000005E-2</v>
      </c>
      <c r="AL54" s="7">
        <v>8.8999999999999996E-2</v>
      </c>
      <c r="AM54" s="7">
        <v>0.20499999999999999</v>
      </c>
      <c r="AN54" s="7">
        <v>8.3000000000000004E-2</v>
      </c>
      <c r="AO54" s="7">
        <v>8.5999999999999993E-2</v>
      </c>
      <c r="AP54" s="7">
        <v>8.5000000000000006E-2</v>
      </c>
      <c r="AQ54" s="7">
        <v>8.5999999999999993E-2</v>
      </c>
      <c r="AR54" s="7">
        <v>8.6999999999999994E-2</v>
      </c>
      <c r="AS54" s="7">
        <v>8.6999999999999994E-2</v>
      </c>
      <c r="AT54" s="7">
        <v>8.7999999999999995E-2</v>
      </c>
      <c r="AU54" s="7">
        <v>8.5000000000000006E-2</v>
      </c>
      <c r="AV54" s="7">
        <v>8.5999999999999993E-2</v>
      </c>
      <c r="AW54" s="7">
        <v>8.5000000000000006E-2</v>
      </c>
      <c r="AX54" s="7">
        <v>8.5999999999999993E-2</v>
      </c>
      <c r="AY54" s="7">
        <v>0.46600000000000003</v>
      </c>
      <c r="AZ54" s="7">
        <v>8.3000000000000004E-2</v>
      </c>
      <c r="BA54" s="7">
        <v>8.5999999999999993E-2</v>
      </c>
      <c r="BB54" s="7">
        <v>8.6999999999999994E-2</v>
      </c>
      <c r="BC54" s="7">
        <v>8.5999999999999993E-2</v>
      </c>
      <c r="BD54" s="7">
        <v>8.5000000000000006E-2</v>
      </c>
      <c r="BE54" s="7">
        <v>8.7999999999999995E-2</v>
      </c>
      <c r="BF54" s="7">
        <v>8.5999999999999993E-2</v>
      </c>
      <c r="BG54" s="7">
        <v>8.5000000000000006E-2</v>
      </c>
      <c r="BH54" s="7">
        <v>8.4000000000000005E-2</v>
      </c>
      <c r="BI54" s="7">
        <v>8.4000000000000005E-2</v>
      </c>
      <c r="BJ54" s="7">
        <v>8.4000000000000005E-2</v>
      </c>
      <c r="BK54" s="7">
        <v>8.6999999999999994E-2</v>
      </c>
      <c r="BL54" s="7">
        <v>8.3000000000000004E-2</v>
      </c>
      <c r="BM54" s="7">
        <v>8.5000000000000006E-2</v>
      </c>
      <c r="BN54" s="7">
        <v>8.5999999999999993E-2</v>
      </c>
      <c r="BO54" s="7">
        <v>8.5999999999999993E-2</v>
      </c>
      <c r="BP54" s="7">
        <v>8.5000000000000006E-2</v>
      </c>
      <c r="BQ54" s="7">
        <v>8.6999999999999994E-2</v>
      </c>
      <c r="BR54" s="7">
        <v>8.5000000000000006E-2</v>
      </c>
      <c r="BS54" s="7">
        <v>8.5999999999999993E-2</v>
      </c>
      <c r="BT54" s="7">
        <v>8.4000000000000005E-2</v>
      </c>
      <c r="BU54" s="7">
        <v>8.4000000000000005E-2</v>
      </c>
      <c r="BV54" s="7">
        <v>8.5000000000000006E-2</v>
      </c>
      <c r="BW54" s="7">
        <v>0.107</v>
      </c>
      <c r="BX54" s="7">
        <v>8.5999999999999993E-2</v>
      </c>
      <c r="BY54" s="7">
        <v>8.6999999999999994E-2</v>
      </c>
      <c r="BZ54" s="7">
        <v>8.6999999999999994E-2</v>
      </c>
      <c r="CA54" s="7">
        <v>8.5999999999999993E-2</v>
      </c>
      <c r="CB54" s="7">
        <v>8.5999999999999993E-2</v>
      </c>
      <c r="CC54" s="7">
        <v>8.5000000000000006E-2</v>
      </c>
      <c r="CD54" s="7">
        <v>8.5000000000000006E-2</v>
      </c>
      <c r="CE54" s="7">
        <v>8.5999999999999993E-2</v>
      </c>
      <c r="CF54" s="7">
        <v>8.5000000000000006E-2</v>
      </c>
      <c r="CG54" s="7">
        <v>8.5999999999999993E-2</v>
      </c>
      <c r="CH54" s="7">
        <v>8.3000000000000004E-2</v>
      </c>
      <c r="CI54" s="7">
        <v>8.6999999999999994E-2</v>
      </c>
      <c r="CJ54" s="7">
        <v>8.3000000000000004E-2</v>
      </c>
      <c r="CK54" s="7">
        <v>8.5999999999999993E-2</v>
      </c>
      <c r="CL54" s="7">
        <v>8.5000000000000006E-2</v>
      </c>
      <c r="CM54" s="7">
        <v>8.4000000000000005E-2</v>
      </c>
      <c r="CN54" s="7">
        <v>8.4000000000000005E-2</v>
      </c>
      <c r="CO54" s="7">
        <v>8.5000000000000006E-2</v>
      </c>
      <c r="CP54" s="7">
        <v>8.4000000000000005E-2</v>
      </c>
      <c r="CQ54" s="7">
        <v>8.3000000000000004E-2</v>
      </c>
      <c r="CR54" s="7">
        <v>8.4000000000000005E-2</v>
      </c>
      <c r="CS54" s="7">
        <v>8.4000000000000005E-2</v>
      </c>
      <c r="CT54" s="7">
        <v>8.7999999999999995E-2</v>
      </c>
      <c r="CU54" s="7">
        <v>8.6999999999999994E-2</v>
      </c>
    </row>
    <row r="55" spans="2:99" x14ac:dyDescent="0.2">
      <c r="B55" s="6">
        <v>6.0185185185185182E-2</v>
      </c>
      <c r="C55" s="7">
        <v>37</v>
      </c>
      <c r="D55" s="7">
        <v>8.8999999999999996E-2</v>
      </c>
      <c r="E55" s="7">
        <v>9.1999999999999998E-2</v>
      </c>
      <c r="F55" s="7">
        <v>9.0999999999999998E-2</v>
      </c>
      <c r="G55" s="7">
        <v>8.5999999999999993E-2</v>
      </c>
      <c r="H55" s="7">
        <v>8.7999999999999995E-2</v>
      </c>
      <c r="I55" s="7">
        <v>8.5999999999999993E-2</v>
      </c>
      <c r="J55" s="7">
        <v>8.6999999999999994E-2</v>
      </c>
      <c r="K55" s="7">
        <v>8.5999999999999993E-2</v>
      </c>
      <c r="L55" s="7">
        <v>8.5999999999999993E-2</v>
      </c>
      <c r="M55" s="7">
        <v>8.5999999999999993E-2</v>
      </c>
      <c r="N55" s="7">
        <v>8.5000000000000006E-2</v>
      </c>
      <c r="O55" s="7">
        <v>9.0999999999999998E-2</v>
      </c>
      <c r="P55" s="7">
        <v>8.4000000000000005E-2</v>
      </c>
      <c r="Q55" s="7">
        <v>8.5999999999999993E-2</v>
      </c>
      <c r="R55" s="7">
        <v>8.7999999999999995E-2</v>
      </c>
      <c r="S55" s="7">
        <v>8.5999999999999993E-2</v>
      </c>
      <c r="T55" s="7">
        <v>8.7999999999999995E-2</v>
      </c>
      <c r="U55" s="7">
        <v>8.5999999999999993E-2</v>
      </c>
      <c r="V55" s="7">
        <v>8.5999999999999993E-2</v>
      </c>
      <c r="W55" s="7">
        <v>8.4000000000000005E-2</v>
      </c>
      <c r="X55" s="7">
        <v>8.5999999999999993E-2</v>
      </c>
      <c r="Y55" s="7">
        <v>8.5999999999999993E-2</v>
      </c>
      <c r="Z55" s="7">
        <v>8.8999999999999996E-2</v>
      </c>
      <c r="AA55" s="7">
        <v>0.219</v>
      </c>
      <c r="AB55" s="7">
        <v>8.5999999999999993E-2</v>
      </c>
      <c r="AC55" s="7">
        <v>8.6999999999999994E-2</v>
      </c>
      <c r="AD55" s="7">
        <v>8.5999999999999993E-2</v>
      </c>
      <c r="AE55" s="7">
        <v>8.6999999999999994E-2</v>
      </c>
      <c r="AF55" s="7">
        <v>8.6999999999999994E-2</v>
      </c>
      <c r="AG55" s="7">
        <v>8.6999999999999994E-2</v>
      </c>
      <c r="AH55" s="7">
        <v>8.5999999999999993E-2</v>
      </c>
      <c r="AI55" s="7">
        <v>8.5999999999999993E-2</v>
      </c>
      <c r="AJ55" s="7">
        <v>8.7999999999999995E-2</v>
      </c>
      <c r="AK55" s="7">
        <v>8.5000000000000006E-2</v>
      </c>
      <c r="AL55" s="7">
        <v>8.8999999999999996E-2</v>
      </c>
      <c r="AM55" s="7">
        <v>0.20399999999999999</v>
      </c>
      <c r="AN55" s="7">
        <v>8.3000000000000004E-2</v>
      </c>
      <c r="AO55" s="7">
        <v>8.5999999999999993E-2</v>
      </c>
      <c r="AP55" s="7">
        <v>8.5999999999999993E-2</v>
      </c>
      <c r="AQ55" s="7">
        <v>8.6999999999999994E-2</v>
      </c>
      <c r="AR55" s="7">
        <v>8.7999999999999995E-2</v>
      </c>
      <c r="AS55" s="7">
        <v>8.7999999999999995E-2</v>
      </c>
      <c r="AT55" s="7">
        <v>8.6999999999999994E-2</v>
      </c>
      <c r="AU55" s="7">
        <v>8.5999999999999993E-2</v>
      </c>
      <c r="AV55" s="7">
        <v>8.5999999999999993E-2</v>
      </c>
      <c r="AW55" s="7">
        <v>8.5000000000000006E-2</v>
      </c>
      <c r="AX55" s="7">
        <v>8.6999999999999994E-2</v>
      </c>
      <c r="AY55" s="7">
        <v>0.46200000000000002</v>
      </c>
      <c r="AZ55" s="7">
        <v>8.4000000000000005E-2</v>
      </c>
      <c r="BA55" s="7">
        <v>8.5999999999999993E-2</v>
      </c>
      <c r="BB55" s="7">
        <v>8.6999999999999994E-2</v>
      </c>
      <c r="BC55" s="7">
        <v>8.5999999999999993E-2</v>
      </c>
      <c r="BD55" s="7">
        <v>8.5999999999999993E-2</v>
      </c>
      <c r="BE55" s="7">
        <v>8.8999999999999996E-2</v>
      </c>
      <c r="BF55" s="7">
        <v>8.5999999999999993E-2</v>
      </c>
      <c r="BG55" s="7">
        <v>8.5000000000000006E-2</v>
      </c>
      <c r="BH55" s="7">
        <v>8.4000000000000005E-2</v>
      </c>
      <c r="BI55" s="7">
        <v>8.4000000000000005E-2</v>
      </c>
      <c r="BJ55" s="7">
        <v>8.4000000000000005E-2</v>
      </c>
      <c r="BK55" s="7">
        <v>8.6999999999999994E-2</v>
      </c>
      <c r="BL55" s="7">
        <v>8.4000000000000005E-2</v>
      </c>
      <c r="BM55" s="7">
        <v>8.5999999999999993E-2</v>
      </c>
      <c r="BN55" s="7">
        <v>8.6999999999999994E-2</v>
      </c>
      <c r="BO55" s="7">
        <v>8.6999999999999994E-2</v>
      </c>
      <c r="BP55" s="7">
        <v>8.5999999999999993E-2</v>
      </c>
      <c r="BQ55" s="7">
        <v>8.7999999999999995E-2</v>
      </c>
      <c r="BR55" s="7">
        <v>8.5999999999999993E-2</v>
      </c>
      <c r="BS55" s="7">
        <v>8.7999999999999995E-2</v>
      </c>
      <c r="BT55" s="7">
        <v>8.4000000000000005E-2</v>
      </c>
      <c r="BU55" s="7">
        <v>8.4000000000000005E-2</v>
      </c>
      <c r="BV55" s="7">
        <v>8.5000000000000006E-2</v>
      </c>
      <c r="BW55" s="7">
        <v>0.107</v>
      </c>
      <c r="BX55" s="7">
        <v>8.6999999999999994E-2</v>
      </c>
      <c r="BY55" s="7">
        <v>8.6999999999999994E-2</v>
      </c>
      <c r="BZ55" s="7">
        <v>8.6999999999999994E-2</v>
      </c>
      <c r="CA55" s="7">
        <v>8.6999999999999994E-2</v>
      </c>
      <c r="CB55" s="7">
        <v>8.5999999999999993E-2</v>
      </c>
      <c r="CC55" s="7">
        <v>8.5999999999999993E-2</v>
      </c>
      <c r="CD55" s="7">
        <v>8.5000000000000006E-2</v>
      </c>
      <c r="CE55" s="7">
        <v>8.5999999999999993E-2</v>
      </c>
      <c r="CF55" s="7">
        <v>8.5000000000000006E-2</v>
      </c>
      <c r="CG55" s="7">
        <v>8.5999999999999993E-2</v>
      </c>
      <c r="CH55" s="7">
        <v>8.4000000000000005E-2</v>
      </c>
      <c r="CI55" s="7">
        <v>8.7999999999999995E-2</v>
      </c>
      <c r="CJ55" s="7">
        <v>8.4000000000000005E-2</v>
      </c>
      <c r="CK55" s="7">
        <v>8.5999999999999993E-2</v>
      </c>
      <c r="CL55" s="7">
        <v>8.5999999999999993E-2</v>
      </c>
      <c r="CM55" s="7">
        <v>8.5000000000000006E-2</v>
      </c>
      <c r="CN55" s="7">
        <v>8.5000000000000006E-2</v>
      </c>
      <c r="CO55" s="7">
        <v>8.5000000000000006E-2</v>
      </c>
      <c r="CP55" s="7">
        <v>8.5000000000000006E-2</v>
      </c>
      <c r="CQ55" s="7">
        <v>8.4000000000000005E-2</v>
      </c>
      <c r="CR55" s="7">
        <v>8.5000000000000006E-2</v>
      </c>
      <c r="CS55" s="7">
        <v>8.4000000000000005E-2</v>
      </c>
      <c r="CT55" s="7">
        <v>8.8999999999999996E-2</v>
      </c>
      <c r="CU55" s="7">
        <v>8.5999999999999993E-2</v>
      </c>
    </row>
    <row r="56" spans="2:99" x14ac:dyDescent="0.2">
      <c r="B56" s="6">
        <v>7.0601851851851846E-2</v>
      </c>
      <c r="C56" s="7">
        <v>37</v>
      </c>
      <c r="D56" s="7">
        <v>0.09</v>
      </c>
      <c r="E56" s="7">
        <v>9.4E-2</v>
      </c>
      <c r="F56" s="7">
        <v>9.1999999999999998E-2</v>
      </c>
      <c r="G56" s="7">
        <v>8.6999999999999994E-2</v>
      </c>
      <c r="H56" s="7">
        <v>8.8999999999999996E-2</v>
      </c>
      <c r="I56" s="7">
        <v>8.6999999999999994E-2</v>
      </c>
      <c r="J56" s="7">
        <v>8.7999999999999995E-2</v>
      </c>
      <c r="K56" s="7">
        <v>8.5999999999999993E-2</v>
      </c>
      <c r="L56" s="7">
        <v>8.5999999999999993E-2</v>
      </c>
      <c r="M56" s="7">
        <v>8.5999999999999993E-2</v>
      </c>
      <c r="N56" s="7">
        <v>8.5999999999999993E-2</v>
      </c>
      <c r="O56" s="7">
        <v>9.2999999999999999E-2</v>
      </c>
      <c r="P56" s="7">
        <v>8.4000000000000005E-2</v>
      </c>
      <c r="Q56" s="7">
        <v>8.6999999999999994E-2</v>
      </c>
      <c r="R56" s="7">
        <v>0.09</v>
      </c>
      <c r="S56" s="7">
        <v>8.6999999999999994E-2</v>
      </c>
      <c r="T56" s="7">
        <v>8.7999999999999995E-2</v>
      </c>
      <c r="U56" s="7">
        <v>8.5999999999999993E-2</v>
      </c>
      <c r="V56" s="7">
        <v>8.5999999999999993E-2</v>
      </c>
      <c r="W56" s="7">
        <v>8.4000000000000005E-2</v>
      </c>
      <c r="X56" s="7">
        <v>8.5999999999999993E-2</v>
      </c>
      <c r="Y56" s="7">
        <v>8.5999999999999993E-2</v>
      </c>
      <c r="Z56" s="7">
        <v>0.09</v>
      </c>
      <c r="AA56" s="7">
        <v>0.21199999999999999</v>
      </c>
      <c r="AB56" s="7">
        <v>8.5999999999999993E-2</v>
      </c>
      <c r="AC56" s="7">
        <v>8.7999999999999995E-2</v>
      </c>
      <c r="AD56" s="7">
        <v>8.5999999999999993E-2</v>
      </c>
      <c r="AE56" s="7">
        <v>8.6999999999999994E-2</v>
      </c>
      <c r="AF56" s="7">
        <v>8.6999999999999994E-2</v>
      </c>
      <c r="AG56" s="7">
        <v>8.7999999999999995E-2</v>
      </c>
      <c r="AH56" s="7">
        <v>8.6999999999999994E-2</v>
      </c>
      <c r="AI56" s="7">
        <v>8.6999999999999994E-2</v>
      </c>
      <c r="AJ56" s="7">
        <v>8.7999999999999995E-2</v>
      </c>
      <c r="AK56" s="7">
        <v>8.5999999999999993E-2</v>
      </c>
      <c r="AL56" s="7">
        <v>0.09</v>
      </c>
      <c r="AM56" s="7">
        <v>0.20499999999999999</v>
      </c>
      <c r="AN56" s="7">
        <v>8.3000000000000004E-2</v>
      </c>
      <c r="AO56" s="7">
        <v>8.7999999999999995E-2</v>
      </c>
      <c r="AP56" s="7">
        <v>8.6999999999999994E-2</v>
      </c>
      <c r="AQ56" s="7">
        <v>8.7999999999999995E-2</v>
      </c>
      <c r="AR56" s="7">
        <v>8.8999999999999996E-2</v>
      </c>
      <c r="AS56" s="7">
        <v>8.7999999999999995E-2</v>
      </c>
      <c r="AT56" s="7">
        <v>0.09</v>
      </c>
      <c r="AU56" s="7">
        <v>8.6999999999999994E-2</v>
      </c>
      <c r="AV56" s="7">
        <v>8.6999999999999994E-2</v>
      </c>
      <c r="AW56" s="7">
        <v>8.5999999999999993E-2</v>
      </c>
      <c r="AX56" s="7">
        <v>8.7999999999999995E-2</v>
      </c>
      <c r="AY56" s="7">
        <v>0.436</v>
      </c>
      <c r="AZ56" s="7">
        <v>8.4000000000000005E-2</v>
      </c>
      <c r="BA56" s="7">
        <v>8.6999999999999994E-2</v>
      </c>
      <c r="BB56" s="7">
        <v>9.1999999999999998E-2</v>
      </c>
      <c r="BC56" s="7">
        <v>8.6999999999999994E-2</v>
      </c>
      <c r="BD56" s="7">
        <v>8.5999999999999993E-2</v>
      </c>
      <c r="BE56" s="7">
        <v>8.8999999999999996E-2</v>
      </c>
      <c r="BF56" s="7">
        <v>8.6999999999999994E-2</v>
      </c>
      <c r="BG56" s="7">
        <v>8.5000000000000006E-2</v>
      </c>
      <c r="BH56" s="7">
        <v>8.4000000000000005E-2</v>
      </c>
      <c r="BI56" s="7">
        <v>8.4000000000000005E-2</v>
      </c>
      <c r="BJ56" s="7">
        <v>8.5000000000000006E-2</v>
      </c>
      <c r="BK56" s="7">
        <v>8.7999999999999995E-2</v>
      </c>
      <c r="BL56" s="7">
        <v>8.4000000000000005E-2</v>
      </c>
      <c r="BM56" s="7">
        <v>8.5999999999999993E-2</v>
      </c>
      <c r="BN56" s="7">
        <v>8.6999999999999994E-2</v>
      </c>
      <c r="BO56" s="7">
        <v>8.6999999999999994E-2</v>
      </c>
      <c r="BP56" s="7">
        <v>8.5999999999999993E-2</v>
      </c>
      <c r="BQ56" s="7">
        <v>8.7999999999999995E-2</v>
      </c>
      <c r="BR56" s="7">
        <v>8.5999999999999993E-2</v>
      </c>
      <c r="BS56" s="7">
        <v>8.5999999999999993E-2</v>
      </c>
      <c r="BT56" s="7">
        <v>8.4000000000000005E-2</v>
      </c>
      <c r="BU56" s="7">
        <v>8.4000000000000005E-2</v>
      </c>
      <c r="BV56" s="7">
        <v>8.5000000000000006E-2</v>
      </c>
      <c r="BW56" s="7">
        <v>0.11</v>
      </c>
      <c r="BX56" s="7">
        <v>8.6999999999999994E-2</v>
      </c>
      <c r="BY56" s="7">
        <v>8.7999999999999995E-2</v>
      </c>
      <c r="BZ56" s="7">
        <v>8.7999999999999995E-2</v>
      </c>
      <c r="CA56" s="7">
        <v>8.6999999999999994E-2</v>
      </c>
      <c r="CB56" s="7">
        <v>8.6999999999999994E-2</v>
      </c>
      <c r="CC56" s="7">
        <v>8.5999999999999993E-2</v>
      </c>
      <c r="CD56" s="7">
        <v>8.5999999999999993E-2</v>
      </c>
      <c r="CE56" s="7">
        <v>8.5999999999999993E-2</v>
      </c>
      <c r="CF56" s="7">
        <v>8.5000000000000006E-2</v>
      </c>
      <c r="CG56" s="7">
        <v>8.5999999999999993E-2</v>
      </c>
      <c r="CH56" s="7">
        <v>8.4000000000000005E-2</v>
      </c>
      <c r="CI56" s="7">
        <v>8.7999999999999995E-2</v>
      </c>
      <c r="CJ56" s="7">
        <v>8.4000000000000005E-2</v>
      </c>
      <c r="CK56" s="7">
        <v>8.6999999999999994E-2</v>
      </c>
      <c r="CL56" s="7">
        <v>8.5999999999999993E-2</v>
      </c>
      <c r="CM56" s="7">
        <v>8.5000000000000006E-2</v>
      </c>
      <c r="CN56" s="7">
        <v>8.5999999999999993E-2</v>
      </c>
      <c r="CO56" s="7">
        <v>8.5000000000000006E-2</v>
      </c>
      <c r="CP56" s="7">
        <v>8.5000000000000006E-2</v>
      </c>
      <c r="CQ56" s="7">
        <v>8.4000000000000005E-2</v>
      </c>
      <c r="CR56" s="7">
        <v>8.5000000000000006E-2</v>
      </c>
      <c r="CS56" s="7">
        <v>8.4000000000000005E-2</v>
      </c>
      <c r="CT56" s="7">
        <v>8.8999999999999996E-2</v>
      </c>
      <c r="CU56" s="7">
        <v>8.5999999999999993E-2</v>
      </c>
    </row>
    <row r="57" spans="2:99" x14ac:dyDescent="0.2">
      <c r="B57" s="6">
        <v>8.1018518518518517E-2</v>
      </c>
      <c r="C57" s="7">
        <v>37</v>
      </c>
      <c r="D57" s="7">
        <v>9.1999999999999998E-2</v>
      </c>
      <c r="E57" s="7">
        <v>9.4E-2</v>
      </c>
      <c r="F57" s="7">
        <v>9.1999999999999998E-2</v>
      </c>
      <c r="G57" s="7">
        <v>8.7999999999999995E-2</v>
      </c>
      <c r="H57" s="7">
        <v>9.0999999999999998E-2</v>
      </c>
      <c r="I57" s="7">
        <v>8.8999999999999996E-2</v>
      </c>
      <c r="J57" s="7">
        <v>8.8999999999999996E-2</v>
      </c>
      <c r="K57" s="7">
        <v>8.5999999999999993E-2</v>
      </c>
      <c r="L57" s="7">
        <v>8.5999999999999993E-2</v>
      </c>
      <c r="M57" s="7">
        <v>8.6999999999999994E-2</v>
      </c>
      <c r="N57" s="7">
        <v>8.5999999999999993E-2</v>
      </c>
      <c r="O57" s="7">
        <v>9.5000000000000001E-2</v>
      </c>
      <c r="P57" s="7">
        <v>8.4000000000000005E-2</v>
      </c>
      <c r="Q57" s="7">
        <v>8.8999999999999996E-2</v>
      </c>
      <c r="R57" s="7">
        <v>9.0999999999999998E-2</v>
      </c>
      <c r="S57" s="7">
        <v>8.7999999999999995E-2</v>
      </c>
      <c r="T57" s="7">
        <v>8.8999999999999996E-2</v>
      </c>
      <c r="U57" s="7">
        <v>8.6999999999999994E-2</v>
      </c>
      <c r="V57" s="7">
        <v>8.6999999999999994E-2</v>
      </c>
      <c r="W57" s="7">
        <v>8.5000000000000006E-2</v>
      </c>
      <c r="X57" s="7">
        <v>8.5999999999999993E-2</v>
      </c>
      <c r="Y57" s="7">
        <v>8.6999999999999994E-2</v>
      </c>
      <c r="Z57" s="7">
        <v>0.09</v>
      </c>
      <c r="AA57" s="7">
        <v>0.20100000000000001</v>
      </c>
      <c r="AB57" s="7">
        <v>8.7999999999999995E-2</v>
      </c>
      <c r="AC57" s="7">
        <v>8.8999999999999996E-2</v>
      </c>
      <c r="AD57" s="7">
        <v>8.6999999999999994E-2</v>
      </c>
      <c r="AE57" s="7">
        <v>8.7999999999999995E-2</v>
      </c>
      <c r="AF57" s="7">
        <v>8.8999999999999996E-2</v>
      </c>
      <c r="AG57" s="7">
        <v>8.8999999999999996E-2</v>
      </c>
      <c r="AH57" s="7">
        <v>8.7999999999999995E-2</v>
      </c>
      <c r="AI57" s="7">
        <v>8.7999999999999995E-2</v>
      </c>
      <c r="AJ57" s="7">
        <v>0.09</v>
      </c>
      <c r="AK57" s="7">
        <v>8.6999999999999994E-2</v>
      </c>
      <c r="AL57" s="7">
        <v>9.1999999999999998E-2</v>
      </c>
      <c r="AM57" s="7">
        <v>0.20300000000000001</v>
      </c>
      <c r="AN57" s="7">
        <v>8.4000000000000005E-2</v>
      </c>
      <c r="AO57" s="7">
        <v>8.8999999999999996E-2</v>
      </c>
      <c r="AP57" s="7">
        <v>8.7999999999999995E-2</v>
      </c>
      <c r="AQ57" s="7">
        <v>8.8999999999999996E-2</v>
      </c>
      <c r="AR57" s="7">
        <v>0.09</v>
      </c>
      <c r="AS57" s="7">
        <v>8.8999999999999996E-2</v>
      </c>
      <c r="AT57" s="7">
        <v>9.8000000000000004E-2</v>
      </c>
      <c r="AU57" s="7">
        <v>8.6999999999999994E-2</v>
      </c>
      <c r="AV57" s="7">
        <v>8.7999999999999995E-2</v>
      </c>
      <c r="AW57" s="7">
        <v>8.6999999999999994E-2</v>
      </c>
      <c r="AX57" s="7">
        <v>8.8999999999999996E-2</v>
      </c>
      <c r="AY57" s="7">
        <v>0.42799999999999999</v>
      </c>
      <c r="AZ57" s="7">
        <v>8.4000000000000005E-2</v>
      </c>
      <c r="BA57" s="7">
        <v>8.7999999999999995E-2</v>
      </c>
      <c r="BB57" s="7">
        <v>0.09</v>
      </c>
      <c r="BC57" s="7">
        <v>8.7999999999999995E-2</v>
      </c>
      <c r="BD57" s="7">
        <v>8.6999999999999994E-2</v>
      </c>
      <c r="BE57" s="7">
        <v>8.8999999999999996E-2</v>
      </c>
      <c r="BF57" s="7">
        <v>8.6999999999999994E-2</v>
      </c>
      <c r="BG57" s="7">
        <v>8.5999999999999993E-2</v>
      </c>
      <c r="BH57" s="7">
        <v>8.4000000000000005E-2</v>
      </c>
      <c r="BI57" s="7">
        <v>8.4000000000000005E-2</v>
      </c>
      <c r="BJ57" s="7">
        <v>8.5000000000000006E-2</v>
      </c>
      <c r="BK57" s="7">
        <v>8.7999999999999995E-2</v>
      </c>
      <c r="BL57" s="7">
        <v>8.5000000000000006E-2</v>
      </c>
      <c r="BM57" s="7">
        <v>8.6999999999999994E-2</v>
      </c>
      <c r="BN57" s="7">
        <v>8.7999999999999995E-2</v>
      </c>
      <c r="BO57" s="7">
        <v>8.7999999999999995E-2</v>
      </c>
      <c r="BP57" s="7">
        <v>8.5999999999999993E-2</v>
      </c>
      <c r="BQ57" s="7">
        <v>8.8999999999999996E-2</v>
      </c>
      <c r="BR57" s="7">
        <v>8.5999999999999993E-2</v>
      </c>
      <c r="BS57" s="7">
        <v>8.6999999999999994E-2</v>
      </c>
      <c r="BT57" s="7">
        <v>8.5000000000000006E-2</v>
      </c>
      <c r="BU57" s="7">
        <v>8.4000000000000005E-2</v>
      </c>
      <c r="BV57" s="7">
        <v>8.5000000000000006E-2</v>
      </c>
      <c r="BW57" s="7">
        <v>0.11</v>
      </c>
      <c r="BX57" s="7">
        <v>8.6999999999999994E-2</v>
      </c>
      <c r="BY57" s="7">
        <v>8.8999999999999996E-2</v>
      </c>
      <c r="BZ57" s="7">
        <v>8.7999999999999995E-2</v>
      </c>
      <c r="CA57" s="7">
        <v>8.6999999999999994E-2</v>
      </c>
      <c r="CB57" s="7">
        <v>8.6999999999999994E-2</v>
      </c>
      <c r="CC57" s="7">
        <v>8.6999999999999994E-2</v>
      </c>
      <c r="CD57" s="7">
        <v>8.5999999999999993E-2</v>
      </c>
      <c r="CE57" s="7">
        <v>8.5999999999999993E-2</v>
      </c>
      <c r="CF57" s="7">
        <v>8.5000000000000006E-2</v>
      </c>
      <c r="CG57" s="7">
        <v>8.6999999999999994E-2</v>
      </c>
      <c r="CH57" s="7">
        <v>8.4000000000000005E-2</v>
      </c>
      <c r="CI57" s="7">
        <v>8.8999999999999996E-2</v>
      </c>
      <c r="CJ57" s="7">
        <v>8.5000000000000006E-2</v>
      </c>
      <c r="CK57" s="7">
        <v>8.7999999999999995E-2</v>
      </c>
      <c r="CL57" s="7">
        <v>8.6999999999999994E-2</v>
      </c>
      <c r="CM57" s="7">
        <v>8.5999999999999993E-2</v>
      </c>
      <c r="CN57" s="7">
        <v>8.5999999999999993E-2</v>
      </c>
      <c r="CO57" s="7">
        <v>8.5999999999999993E-2</v>
      </c>
      <c r="CP57" s="7">
        <v>8.5000000000000006E-2</v>
      </c>
      <c r="CQ57" s="7">
        <v>8.4000000000000005E-2</v>
      </c>
      <c r="CR57" s="7">
        <v>8.5000000000000006E-2</v>
      </c>
      <c r="CS57" s="7">
        <v>8.4000000000000005E-2</v>
      </c>
      <c r="CT57" s="7">
        <v>0.09</v>
      </c>
      <c r="CU57" s="7">
        <v>8.6999999999999994E-2</v>
      </c>
    </row>
    <row r="58" spans="2:99" x14ac:dyDescent="0.2">
      <c r="B58" s="6">
        <v>9.1435185185185189E-2</v>
      </c>
      <c r="C58" s="7">
        <v>37</v>
      </c>
      <c r="D58" s="7">
        <v>9.2999999999999999E-2</v>
      </c>
      <c r="E58" s="7">
        <v>9.7000000000000003E-2</v>
      </c>
      <c r="F58" s="7">
        <v>9.6000000000000002E-2</v>
      </c>
      <c r="G58" s="7">
        <v>8.8999999999999996E-2</v>
      </c>
      <c r="H58" s="7">
        <v>9.2999999999999999E-2</v>
      </c>
      <c r="I58" s="7">
        <v>9.0999999999999998E-2</v>
      </c>
      <c r="J58" s="7">
        <v>9.1999999999999998E-2</v>
      </c>
      <c r="K58" s="7">
        <v>8.6999999999999994E-2</v>
      </c>
      <c r="L58" s="7">
        <v>8.6999999999999994E-2</v>
      </c>
      <c r="M58" s="7">
        <v>8.6999999999999994E-2</v>
      </c>
      <c r="N58" s="7">
        <v>8.5999999999999993E-2</v>
      </c>
      <c r="O58" s="7">
        <v>9.7000000000000003E-2</v>
      </c>
      <c r="P58" s="7">
        <v>8.4000000000000005E-2</v>
      </c>
      <c r="Q58" s="7">
        <v>9.0999999999999998E-2</v>
      </c>
      <c r="R58" s="7">
        <v>9.1999999999999998E-2</v>
      </c>
      <c r="S58" s="7">
        <v>8.8999999999999996E-2</v>
      </c>
      <c r="T58" s="7">
        <v>8.8999999999999996E-2</v>
      </c>
      <c r="U58" s="7">
        <v>8.7999999999999995E-2</v>
      </c>
      <c r="V58" s="7">
        <v>8.7999999999999995E-2</v>
      </c>
      <c r="W58" s="7">
        <v>8.5000000000000006E-2</v>
      </c>
      <c r="X58" s="7">
        <v>8.5999999999999993E-2</v>
      </c>
      <c r="Y58" s="7">
        <v>8.6999999999999994E-2</v>
      </c>
      <c r="Z58" s="7">
        <v>9.0999999999999998E-2</v>
      </c>
      <c r="AA58" s="7">
        <v>0.19400000000000001</v>
      </c>
      <c r="AB58" s="7">
        <v>8.8999999999999996E-2</v>
      </c>
      <c r="AC58" s="7">
        <v>9.1999999999999998E-2</v>
      </c>
      <c r="AD58" s="7">
        <v>8.7999999999999995E-2</v>
      </c>
      <c r="AE58" s="7">
        <v>8.8999999999999996E-2</v>
      </c>
      <c r="AF58" s="7">
        <v>0.09</v>
      </c>
      <c r="AG58" s="7">
        <v>0.09</v>
      </c>
      <c r="AH58" s="7">
        <v>8.8999999999999996E-2</v>
      </c>
      <c r="AI58" s="7">
        <v>8.8999999999999996E-2</v>
      </c>
      <c r="AJ58" s="7">
        <v>9.0999999999999998E-2</v>
      </c>
      <c r="AK58" s="7">
        <v>8.6999999999999994E-2</v>
      </c>
      <c r="AL58" s="7">
        <v>9.2999999999999999E-2</v>
      </c>
      <c r="AM58" s="7">
        <v>0.20599999999999999</v>
      </c>
      <c r="AN58" s="7">
        <v>8.4000000000000005E-2</v>
      </c>
      <c r="AO58" s="7">
        <v>9.0999999999999998E-2</v>
      </c>
      <c r="AP58" s="7">
        <v>8.8999999999999996E-2</v>
      </c>
      <c r="AQ58" s="7">
        <v>0.09</v>
      </c>
      <c r="AR58" s="7">
        <v>9.0999999999999998E-2</v>
      </c>
      <c r="AS58" s="7">
        <v>9.0999999999999998E-2</v>
      </c>
      <c r="AT58" s="7">
        <v>0.10199999999999999</v>
      </c>
      <c r="AU58" s="7">
        <v>8.7999999999999995E-2</v>
      </c>
      <c r="AV58" s="7">
        <v>8.8999999999999996E-2</v>
      </c>
      <c r="AW58" s="7">
        <v>8.6999999999999994E-2</v>
      </c>
      <c r="AX58" s="7">
        <v>0.09</v>
      </c>
      <c r="AY58" s="7">
        <v>0.42</v>
      </c>
      <c r="AZ58" s="7">
        <v>8.4000000000000005E-2</v>
      </c>
      <c r="BA58" s="7">
        <v>8.7999999999999995E-2</v>
      </c>
      <c r="BB58" s="7">
        <v>9.0999999999999998E-2</v>
      </c>
      <c r="BC58" s="7">
        <v>8.7999999999999995E-2</v>
      </c>
      <c r="BD58" s="7">
        <v>8.6999999999999994E-2</v>
      </c>
      <c r="BE58" s="7">
        <v>0.09</v>
      </c>
      <c r="BF58" s="7">
        <v>8.7999999999999995E-2</v>
      </c>
      <c r="BG58" s="7">
        <v>8.5999999999999993E-2</v>
      </c>
      <c r="BH58" s="7">
        <v>8.4000000000000005E-2</v>
      </c>
      <c r="BI58" s="7">
        <v>8.5000000000000006E-2</v>
      </c>
      <c r="BJ58" s="7">
        <v>8.5999999999999993E-2</v>
      </c>
      <c r="BK58" s="7">
        <v>8.7999999999999995E-2</v>
      </c>
      <c r="BL58" s="7">
        <v>8.5000000000000006E-2</v>
      </c>
      <c r="BM58" s="7">
        <v>8.7999999999999995E-2</v>
      </c>
      <c r="BN58" s="7">
        <v>8.7999999999999995E-2</v>
      </c>
      <c r="BO58" s="7">
        <v>8.7999999999999995E-2</v>
      </c>
      <c r="BP58" s="7">
        <v>8.6999999999999994E-2</v>
      </c>
      <c r="BQ58" s="7">
        <v>8.8999999999999996E-2</v>
      </c>
      <c r="BR58" s="7">
        <v>8.5999999999999993E-2</v>
      </c>
      <c r="BS58" s="7">
        <v>8.6999999999999994E-2</v>
      </c>
      <c r="BT58" s="7">
        <v>8.5000000000000006E-2</v>
      </c>
      <c r="BU58" s="7">
        <v>8.5000000000000006E-2</v>
      </c>
      <c r="BV58" s="7">
        <v>8.5000000000000006E-2</v>
      </c>
      <c r="BW58" s="7">
        <v>0.111</v>
      </c>
      <c r="BX58" s="7">
        <v>8.6999999999999994E-2</v>
      </c>
      <c r="BY58" s="7">
        <v>0.09</v>
      </c>
      <c r="BZ58" s="7">
        <v>8.8999999999999996E-2</v>
      </c>
      <c r="CA58" s="7">
        <v>8.7999999999999995E-2</v>
      </c>
      <c r="CB58" s="7">
        <v>8.7999999999999995E-2</v>
      </c>
      <c r="CC58" s="7">
        <v>8.6999999999999994E-2</v>
      </c>
      <c r="CD58" s="7">
        <v>8.6999999999999994E-2</v>
      </c>
      <c r="CE58" s="7">
        <v>8.5999999999999993E-2</v>
      </c>
      <c r="CF58" s="7">
        <v>8.5000000000000006E-2</v>
      </c>
      <c r="CG58" s="7">
        <v>8.6999999999999994E-2</v>
      </c>
      <c r="CH58" s="7">
        <v>8.4000000000000005E-2</v>
      </c>
      <c r="CI58" s="7">
        <v>8.8999999999999996E-2</v>
      </c>
      <c r="CJ58" s="7">
        <v>8.4000000000000005E-2</v>
      </c>
      <c r="CK58" s="7">
        <v>8.8999999999999996E-2</v>
      </c>
      <c r="CL58" s="7">
        <v>8.6999999999999994E-2</v>
      </c>
      <c r="CM58" s="7">
        <v>8.5999999999999993E-2</v>
      </c>
      <c r="CN58" s="7">
        <v>8.6999999999999994E-2</v>
      </c>
      <c r="CO58" s="7">
        <v>8.5999999999999993E-2</v>
      </c>
      <c r="CP58" s="7">
        <v>8.5999999999999993E-2</v>
      </c>
      <c r="CQ58" s="7">
        <v>8.4000000000000005E-2</v>
      </c>
      <c r="CR58" s="7">
        <v>8.5000000000000006E-2</v>
      </c>
      <c r="CS58" s="7">
        <v>8.4000000000000005E-2</v>
      </c>
      <c r="CT58" s="7">
        <v>0.09</v>
      </c>
      <c r="CU58" s="7">
        <v>8.6999999999999994E-2</v>
      </c>
    </row>
    <row r="59" spans="2:99" x14ac:dyDescent="0.2">
      <c r="B59" s="6">
        <v>0.10185185185185186</v>
      </c>
      <c r="C59" s="7">
        <v>37</v>
      </c>
      <c r="D59" s="7">
        <v>9.5000000000000001E-2</v>
      </c>
      <c r="E59" s="7">
        <v>9.9000000000000005E-2</v>
      </c>
      <c r="F59" s="7">
        <v>9.4E-2</v>
      </c>
      <c r="G59" s="7">
        <v>9.1999999999999998E-2</v>
      </c>
      <c r="H59" s="7">
        <v>9.6000000000000002E-2</v>
      </c>
      <c r="I59" s="7">
        <v>9.4E-2</v>
      </c>
      <c r="J59" s="7">
        <v>9.5000000000000001E-2</v>
      </c>
      <c r="K59" s="7">
        <v>8.7999999999999995E-2</v>
      </c>
      <c r="L59" s="7">
        <v>8.7999999999999995E-2</v>
      </c>
      <c r="M59" s="7">
        <v>8.7999999999999995E-2</v>
      </c>
      <c r="N59" s="7">
        <v>8.6999999999999994E-2</v>
      </c>
      <c r="O59" s="7">
        <v>9.9000000000000005E-2</v>
      </c>
      <c r="P59" s="7">
        <v>8.4000000000000005E-2</v>
      </c>
      <c r="Q59" s="7">
        <v>9.4E-2</v>
      </c>
      <c r="R59" s="7">
        <v>9.4E-2</v>
      </c>
      <c r="S59" s="7">
        <v>9.0999999999999998E-2</v>
      </c>
      <c r="T59" s="7">
        <v>0.09</v>
      </c>
      <c r="U59" s="7">
        <v>0.09</v>
      </c>
      <c r="V59" s="7">
        <v>8.8999999999999996E-2</v>
      </c>
      <c r="W59" s="7">
        <v>8.5999999999999993E-2</v>
      </c>
      <c r="X59" s="7">
        <v>8.6999999999999994E-2</v>
      </c>
      <c r="Y59" s="7">
        <v>8.7999999999999995E-2</v>
      </c>
      <c r="Z59" s="7">
        <v>9.2999999999999999E-2</v>
      </c>
      <c r="AA59" s="7">
        <v>0.193</v>
      </c>
      <c r="AB59" s="7">
        <v>0.09</v>
      </c>
      <c r="AC59" s="7">
        <v>9.5000000000000001E-2</v>
      </c>
      <c r="AD59" s="7">
        <v>0.09</v>
      </c>
      <c r="AE59" s="7">
        <v>9.1999999999999998E-2</v>
      </c>
      <c r="AF59" s="7">
        <v>9.1999999999999998E-2</v>
      </c>
      <c r="AG59" s="7">
        <v>9.1999999999999998E-2</v>
      </c>
      <c r="AH59" s="7">
        <v>9.0999999999999998E-2</v>
      </c>
      <c r="AI59" s="7">
        <v>9.0999999999999998E-2</v>
      </c>
      <c r="AJ59" s="7">
        <v>9.1999999999999998E-2</v>
      </c>
      <c r="AK59" s="7">
        <v>8.8999999999999996E-2</v>
      </c>
      <c r="AL59" s="7">
        <v>9.5000000000000001E-2</v>
      </c>
      <c r="AM59" s="7">
        <v>0.20799999999999999</v>
      </c>
      <c r="AN59" s="7">
        <v>8.5000000000000006E-2</v>
      </c>
      <c r="AO59" s="7">
        <v>9.5000000000000001E-2</v>
      </c>
      <c r="AP59" s="7">
        <v>9.1999999999999998E-2</v>
      </c>
      <c r="AQ59" s="7">
        <v>9.2999999999999999E-2</v>
      </c>
      <c r="AR59" s="7">
        <v>9.2999999999999999E-2</v>
      </c>
      <c r="AS59" s="7">
        <v>9.1999999999999998E-2</v>
      </c>
      <c r="AT59" s="7">
        <v>0.104</v>
      </c>
      <c r="AU59" s="7">
        <v>0.09</v>
      </c>
      <c r="AV59" s="7">
        <v>0.09</v>
      </c>
      <c r="AW59" s="7">
        <v>8.8999999999999996E-2</v>
      </c>
      <c r="AX59" s="7">
        <v>9.1999999999999998E-2</v>
      </c>
      <c r="AY59" s="7">
        <v>0.41299999999999998</v>
      </c>
      <c r="AZ59" s="7">
        <v>8.4000000000000005E-2</v>
      </c>
      <c r="BA59" s="7">
        <v>0.09</v>
      </c>
      <c r="BB59" s="7">
        <v>8.8999999999999996E-2</v>
      </c>
      <c r="BC59" s="7">
        <v>8.7999999999999995E-2</v>
      </c>
      <c r="BD59" s="7">
        <v>8.7999999999999995E-2</v>
      </c>
      <c r="BE59" s="7">
        <v>9.0999999999999998E-2</v>
      </c>
      <c r="BF59" s="7">
        <v>8.8999999999999996E-2</v>
      </c>
      <c r="BG59" s="7">
        <v>8.5999999999999993E-2</v>
      </c>
      <c r="BH59" s="7">
        <v>8.5000000000000006E-2</v>
      </c>
      <c r="BI59" s="7">
        <v>8.5000000000000006E-2</v>
      </c>
      <c r="BJ59" s="7">
        <v>8.6999999999999994E-2</v>
      </c>
      <c r="BK59" s="7">
        <v>8.8999999999999996E-2</v>
      </c>
      <c r="BL59" s="7">
        <v>8.5000000000000006E-2</v>
      </c>
      <c r="BM59" s="7">
        <v>8.7999999999999995E-2</v>
      </c>
      <c r="BN59" s="7">
        <v>8.8999999999999996E-2</v>
      </c>
      <c r="BO59" s="7">
        <v>8.8999999999999996E-2</v>
      </c>
      <c r="BP59" s="7">
        <v>8.7999999999999995E-2</v>
      </c>
      <c r="BQ59" s="7">
        <v>0.09</v>
      </c>
      <c r="BR59" s="7">
        <v>8.6999999999999994E-2</v>
      </c>
      <c r="BS59" s="7">
        <v>8.6999999999999994E-2</v>
      </c>
      <c r="BT59" s="7">
        <v>8.5000000000000006E-2</v>
      </c>
      <c r="BU59" s="7">
        <v>8.5000000000000006E-2</v>
      </c>
      <c r="BV59" s="7">
        <v>8.5999999999999993E-2</v>
      </c>
      <c r="BW59" s="7">
        <v>0.113</v>
      </c>
      <c r="BX59" s="7">
        <v>8.7999999999999995E-2</v>
      </c>
      <c r="BY59" s="7">
        <v>9.0999999999999998E-2</v>
      </c>
      <c r="BZ59" s="7">
        <v>0.09</v>
      </c>
      <c r="CA59" s="7">
        <v>8.8999999999999996E-2</v>
      </c>
      <c r="CB59" s="7">
        <v>8.8999999999999996E-2</v>
      </c>
      <c r="CC59" s="7">
        <v>8.7999999999999995E-2</v>
      </c>
      <c r="CD59" s="7">
        <v>8.7999999999999995E-2</v>
      </c>
      <c r="CE59" s="7">
        <v>8.6999999999999994E-2</v>
      </c>
      <c r="CF59" s="7">
        <v>8.5999999999999993E-2</v>
      </c>
      <c r="CG59" s="7">
        <v>8.7999999999999995E-2</v>
      </c>
      <c r="CH59" s="7">
        <v>8.4000000000000005E-2</v>
      </c>
      <c r="CI59" s="7">
        <v>0.09</v>
      </c>
      <c r="CJ59" s="7">
        <v>8.5999999999999993E-2</v>
      </c>
      <c r="CK59" s="7">
        <v>0.09</v>
      </c>
      <c r="CL59" s="7">
        <v>8.7999999999999995E-2</v>
      </c>
      <c r="CM59" s="7">
        <v>8.7999999999999995E-2</v>
      </c>
      <c r="CN59" s="7">
        <v>8.7999999999999995E-2</v>
      </c>
      <c r="CO59" s="7">
        <v>8.6999999999999994E-2</v>
      </c>
      <c r="CP59" s="7">
        <v>8.6999999999999994E-2</v>
      </c>
      <c r="CQ59" s="7">
        <v>8.5000000000000006E-2</v>
      </c>
      <c r="CR59" s="7">
        <v>8.5999999999999993E-2</v>
      </c>
      <c r="CS59" s="7">
        <v>8.5000000000000006E-2</v>
      </c>
      <c r="CT59" s="7">
        <v>9.0999999999999998E-2</v>
      </c>
      <c r="CU59" s="7">
        <v>8.6999999999999994E-2</v>
      </c>
    </row>
    <row r="60" spans="2:99" x14ac:dyDescent="0.2">
      <c r="B60" s="6">
        <v>0.11226851851851853</v>
      </c>
      <c r="C60" s="7">
        <v>37</v>
      </c>
      <c r="D60" s="7">
        <v>9.5000000000000001E-2</v>
      </c>
      <c r="E60" s="7">
        <v>0.1</v>
      </c>
      <c r="F60" s="7">
        <v>9.7000000000000003E-2</v>
      </c>
      <c r="G60" s="7">
        <v>9.5000000000000001E-2</v>
      </c>
      <c r="H60" s="7">
        <v>0.10100000000000001</v>
      </c>
      <c r="I60" s="7">
        <v>9.7000000000000003E-2</v>
      </c>
      <c r="J60" s="7">
        <v>9.9000000000000005E-2</v>
      </c>
      <c r="K60" s="7">
        <v>8.8999999999999996E-2</v>
      </c>
      <c r="L60" s="7">
        <v>8.8999999999999996E-2</v>
      </c>
      <c r="M60" s="7">
        <v>8.8999999999999996E-2</v>
      </c>
      <c r="N60" s="7">
        <v>8.7999999999999995E-2</v>
      </c>
      <c r="O60" s="7">
        <v>0.10100000000000001</v>
      </c>
      <c r="P60" s="7">
        <v>8.4000000000000005E-2</v>
      </c>
      <c r="Q60" s="7">
        <v>9.8000000000000004E-2</v>
      </c>
      <c r="R60" s="7">
        <v>9.6000000000000002E-2</v>
      </c>
      <c r="S60" s="7">
        <v>9.2999999999999999E-2</v>
      </c>
      <c r="T60" s="7">
        <v>9.2999999999999999E-2</v>
      </c>
      <c r="U60" s="7">
        <v>9.1999999999999998E-2</v>
      </c>
      <c r="V60" s="7">
        <v>9.0999999999999998E-2</v>
      </c>
      <c r="W60" s="7">
        <v>8.6999999999999994E-2</v>
      </c>
      <c r="X60" s="7">
        <v>8.7999999999999995E-2</v>
      </c>
      <c r="Y60" s="7">
        <v>8.8999999999999996E-2</v>
      </c>
      <c r="Z60" s="7">
        <v>9.2999999999999999E-2</v>
      </c>
      <c r="AA60" s="7">
        <v>0.187</v>
      </c>
      <c r="AB60" s="7">
        <v>9.0999999999999998E-2</v>
      </c>
      <c r="AC60" s="7">
        <v>9.9000000000000005E-2</v>
      </c>
      <c r="AD60" s="7">
        <v>9.2999999999999999E-2</v>
      </c>
      <c r="AE60" s="7">
        <v>9.4E-2</v>
      </c>
      <c r="AF60" s="7">
        <v>9.4E-2</v>
      </c>
      <c r="AG60" s="7">
        <v>9.4E-2</v>
      </c>
      <c r="AH60" s="7">
        <v>9.4E-2</v>
      </c>
      <c r="AI60" s="7">
        <v>9.2999999999999999E-2</v>
      </c>
      <c r="AJ60" s="7">
        <v>9.4E-2</v>
      </c>
      <c r="AK60" s="7">
        <v>9.0999999999999998E-2</v>
      </c>
      <c r="AL60" s="7">
        <v>9.7000000000000003E-2</v>
      </c>
      <c r="AM60" s="7">
        <v>0.20799999999999999</v>
      </c>
      <c r="AN60" s="7">
        <v>8.5000000000000006E-2</v>
      </c>
      <c r="AO60" s="7">
        <v>0.1</v>
      </c>
      <c r="AP60" s="7">
        <v>9.4E-2</v>
      </c>
      <c r="AQ60" s="7">
        <v>9.5000000000000001E-2</v>
      </c>
      <c r="AR60" s="7">
        <v>9.6000000000000002E-2</v>
      </c>
      <c r="AS60" s="7">
        <v>9.5000000000000001E-2</v>
      </c>
      <c r="AT60" s="7">
        <v>0.106</v>
      </c>
      <c r="AU60" s="7">
        <v>9.1999999999999998E-2</v>
      </c>
      <c r="AV60" s="7">
        <v>9.1999999999999998E-2</v>
      </c>
      <c r="AW60" s="7">
        <v>0.09</v>
      </c>
      <c r="AX60" s="7">
        <v>9.4E-2</v>
      </c>
      <c r="AY60" s="7">
        <v>0.40699999999999997</v>
      </c>
      <c r="AZ60" s="7">
        <v>8.4000000000000005E-2</v>
      </c>
      <c r="BA60" s="7">
        <v>9.0999999999999998E-2</v>
      </c>
      <c r="BB60" s="7">
        <v>8.7999999999999995E-2</v>
      </c>
      <c r="BC60" s="7">
        <v>8.8999999999999996E-2</v>
      </c>
      <c r="BD60" s="7">
        <v>8.7999999999999995E-2</v>
      </c>
      <c r="BE60" s="7">
        <v>9.1999999999999998E-2</v>
      </c>
      <c r="BF60" s="7">
        <v>8.8999999999999996E-2</v>
      </c>
      <c r="BG60" s="7">
        <v>8.5999999999999993E-2</v>
      </c>
      <c r="BH60" s="7">
        <v>8.5000000000000006E-2</v>
      </c>
      <c r="BI60" s="7">
        <v>8.5000000000000006E-2</v>
      </c>
      <c r="BJ60" s="7">
        <v>8.6999999999999994E-2</v>
      </c>
      <c r="BK60" s="7">
        <v>8.8999999999999996E-2</v>
      </c>
      <c r="BL60" s="7">
        <v>8.5000000000000006E-2</v>
      </c>
      <c r="BM60" s="7">
        <v>8.8999999999999996E-2</v>
      </c>
      <c r="BN60" s="7">
        <v>0.09</v>
      </c>
      <c r="BO60" s="7">
        <v>0.09</v>
      </c>
      <c r="BP60" s="7">
        <v>8.8999999999999996E-2</v>
      </c>
      <c r="BQ60" s="7">
        <v>9.0999999999999998E-2</v>
      </c>
      <c r="BR60" s="7">
        <v>8.8999999999999996E-2</v>
      </c>
      <c r="BS60" s="7">
        <v>8.7999999999999995E-2</v>
      </c>
      <c r="BT60" s="7">
        <v>8.5999999999999993E-2</v>
      </c>
      <c r="BU60" s="7">
        <v>8.5000000000000006E-2</v>
      </c>
      <c r="BV60" s="7">
        <v>8.5999999999999993E-2</v>
      </c>
      <c r="BW60" s="7">
        <v>0.113</v>
      </c>
      <c r="BX60" s="7">
        <v>8.7999999999999995E-2</v>
      </c>
      <c r="BY60" s="7">
        <v>9.1999999999999998E-2</v>
      </c>
      <c r="BZ60" s="7">
        <v>9.0999999999999998E-2</v>
      </c>
      <c r="CA60" s="7">
        <v>0.09</v>
      </c>
      <c r="CB60" s="7">
        <v>0.09</v>
      </c>
      <c r="CC60" s="7">
        <v>8.8999999999999996E-2</v>
      </c>
      <c r="CD60" s="7">
        <v>8.7999999999999995E-2</v>
      </c>
      <c r="CE60" s="7">
        <v>8.6999999999999994E-2</v>
      </c>
      <c r="CF60" s="7">
        <v>8.5999999999999993E-2</v>
      </c>
      <c r="CG60" s="7">
        <v>8.8999999999999996E-2</v>
      </c>
      <c r="CH60" s="7">
        <v>8.4000000000000005E-2</v>
      </c>
      <c r="CI60" s="7">
        <v>0.09</v>
      </c>
      <c r="CJ60" s="7">
        <v>8.5000000000000006E-2</v>
      </c>
      <c r="CK60" s="7">
        <v>9.1999999999999998E-2</v>
      </c>
      <c r="CL60" s="7">
        <v>8.8999999999999996E-2</v>
      </c>
      <c r="CM60" s="7">
        <v>8.7999999999999995E-2</v>
      </c>
      <c r="CN60" s="7">
        <v>8.8999999999999996E-2</v>
      </c>
      <c r="CO60" s="7">
        <v>8.7999999999999995E-2</v>
      </c>
      <c r="CP60" s="7">
        <v>8.6999999999999994E-2</v>
      </c>
      <c r="CQ60" s="7">
        <v>8.5000000000000006E-2</v>
      </c>
      <c r="CR60" s="7">
        <v>8.5999999999999993E-2</v>
      </c>
      <c r="CS60" s="7">
        <v>8.5000000000000006E-2</v>
      </c>
      <c r="CT60" s="7">
        <v>9.0999999999999998E-2</v>
      </c>
      <c r="CU60" s="7">
        <v>8.6999999999999994E-2</v>
      </c>
    </row>
    <row r="61" spans="2:99" x14ac:dyDescent="0.2">
      <c r="B61" s="6">
        <v>0.12268518518518519</v>
      </c>
      <c r="C61" s="7">
        <v>37</v>
      </c>
      <c r="D61" s="7">
        <v>9.5000000000000001E-2</v>
      </c>
      <c r="E61" s="7">
        <v>0.106</v>
      </c>
      <c r="F61" s="7">
        <v>0.10100000000000001</v>
      </c>
      <c r="G61" s="7">
        <v>9.9000000000000005E-2</v>
      </c>
      <c r="H61" s="7">
        <v>0.11</v>
      </c>
      <c r="I61" s="7">
        <v>0.10199999999999999</v>
      </c>
      <c r="J61" s="7">
        <v>0.105</v>
      </c>
      <c r="K61" s="7">
        <v>0.09</v>
      </c>
      <c r="L61" s="7">
        <v>0.09</v>
      </c>
      <c r="M61" s="7">
        <v>9.0999999999999998E-2</v>
      </c>
      <c r="N61" s="7">
        <v>0.09</v>
      </c>
      <c r="O61" s="7">
        <v>0.10299999999999999</v>
      </c>
      <c r="P61" s="7">
        <v>8.4000000000000005E-2</v>
      </c>
      <c r="Q61" s="7">
        <v>0.10299999999999999</v>
      </c>
      <c r="R61" s="7">
        <v>0.1</v>
      </c>
      <c r="S61" s="7">
        <v>9.6000000000000002E-2</v>
      </c>
      <c r="T61" s="7">
        <v>9.5000000000000001E-2</v>
      </c>
      <c r="U61" s="7">
        <v>9.4E-2</v>
      </c>
      <c r="V61" s="7">
        <v>9.2999999999999999E-2</v>
      </c>
      <c r="W61" s="7">
        <v>8.7999999999999995E-2</v>
      </c>
      <c r="X61" s="7">
        <v>8.8999999999999996E-2</v>
      </c>
      <c r="Y61" s="7">
        <v>0.09</v>
      </c>
      <c r="Z61" s="7">
        <v>9.5000000000000001E-2</v>
      </c>
      <c r="AA61" s="7">
        <v>0.184</v>
      </c>
      <c r="AB61" s="7">
        <v>9.0999999999999998E-2</v>
      </c>
      <c r="AC61" s="7">
        <v>0.106</v>
      </c>
      <c r="AD61" s="7">
        <v>9.6000000000000002E-2</v>
      </c>
      <c r="AE61" s="7">
        <v>9.7000000000000003E-2</v>
      </c>
      <c r="AF61" s="7">
        <v>9.8000000000000004E-2</v>
      </c>
      <c r="AG61" s="7">
        <v>9.7000000000000003E-2</v>
      </c>
      <c r="AH61" s="7">
        <v>9.7000000000000003E-2</v>
      </c>
      <c r="AI61" s="7">
        <v>9.6000000000000002E-2</v>
      </c>
      <c r="AJ61" s="7">
        <v>9.7000000000000003E-2</v>
      </c>
      <c r="AK61" s="7">
        <v>9.4E-2</v>
      </c>
      <c r="AL61" s="7">
        <v>0.1</v>
      </c>
      <c r="AM61" s="7">
        <v>0.21099999999999999</v>
      </c>
      <c r="AN61" s="7">
        <v>8.5999999999999993E-2</v>
      </c>
      <c r="AO61" s="7">
        <v>0.108</v>
      </c>
      <c r="AP61" s="7">
        <v>9.7000000000000003E-2</v>
      </c>
      <c r="AQ61" s="7">
        <v>9.9000000000000005E-2</v>
      </c>
      <c r="AR61" s="7">
        <v>9.9000000000000005E-2</v>
      </c>
      <c r="AS61" s="7">
        <v>9.8000000000000004E-2</v>
      </c>
      <c r="AT61" s="7">
        <v>0.109</v>
      </c>
      <c r="AU61" s="7">
        <v>9.4E-2</v>
      </c>
      <c r="AV61" s="7">
        <v>9.4E-2</v>
      </c>
      <c r="AW61" s="7">
        <v>9.2999999999999999E-2</v>
      </c>
      <c r="AX61" s="7">
        <v>9.6000000000000002E-2</v>
      </c>
      <c r="AY61" s="7">
        <v>0.40500000000000003</v>
      </c>
      <c r="AZ61" s="7">
        <v>8.4000000000000005E-2</v>
      </c>
      <c r="BA61" s="7">
        <v>9.2999999999999999E-2</v>
      </c>
      <c r="BB61" s="7">
        <v>8.8999999999999996E-2</v>
      </c>
      <c r="BC61" s="7">
        <v>0.09</v>
      </c>
      <c r="BD61" s="7">
        <v>8.8999999999999996E-2</v>
      </c>
      <c r="BE61" s="7">
        <v>9.2999999999999999E-2</v>
      </c>
      <c r="BF61" s="7">
        <v>0.09</v>
      </c>
      <c r="BG61" s="7">
        <v>8.6999999999999994E-2</v>
      </c>
      <c r="BH61" s="7">
        <v>8.5999999999999993E-2</v>
      </c>
      <c r="BI61" s="7">
        <v>8.5999999999999993E-2</v>
      </c>
      <c r="BJ61" s="7">
        <v>8.7999999999999995E-2</v>
      </c>
      <c r="BK61" s="7">
        <v>0.09</v>
      </c>
      <c r="BL61" s="7">
        <v>8.5000000000000006E-2</v>
      </c>
      <c r="BM61" s="7">
        <v>9.1999999999999998E-2</v>
      </c>
      <c r="BN61" s="7">
        <v>9.0999999999999998E-2</v>
      </c>
      <c r="BO61" s="7">
        <v>9.0999999999999998E-2</v>
      </c>
      <c r="BP61" s="7">
        <v>0.09</v>
      </c>
      <c r="BQ61" s="7">
        <v>9.1999999999999998E-2</v>
      </c>
      <c r="BR61" s="7">
        <v>8.8999999999999996E-2</v>
      </c>
      <c r="BS61" s="7">
        <v>8.7999999999999995E-2</v>
      </c>
      <c r="BT61" s="7">
        <v>8.6999999999999994E-2</v>
      </c>
      <c r="BU61" s="7">
        <v>8.5999999999999993E-2</v>
      </c>
      <c r="BV61" s="7">
        <v>8.6999999999999994E-2</v>
      </c>
      <c r="BW61" s="7">
        <v>0.115</v>
      </c>
      <c r="BX61" s="7">
        <v>8.7999999999999995E-2</v>
      </c>
      <c r="BY61" s="7">
        <v>9.5000000000000001E-2</v>
      </c>
      <c r="BZ61" s="7">
        <v>9.1999999999999998E-2</v>
      </c>
      <c r="CA61" s="7">
        <v>9.0999999999999998E-2</v>
      </c>
      <c r="CB61" s="7">
        <v>9.0999999999999998E-2</v>
      </c>
      <c r="CC61" s="7">
        <v>0.09</v>
      </c>
      <c r="CD61" s="7">
        <v>0.09</v>
      </c>
      <c r="CE61" s="7">
        <v>8.7999999999999995E-2</v>
      </c>
      <c r="CF61" s="7">
        <v>8.5999999999999993E-2</v>
      </c>
      <c r="CG61" s="7">
        <v>8.8999999999999996E-2</v>
      </c>
      <c r="CH61" s="7">
        <v>8.5000000000000006E-2</v>
      </c>
      <c r="CI61" s="7">
        <v>0.09</v>
      </c>
      <c r="CJ61" s="7">
        <v>8.5999999999999993E-2</v>
      </c>
      <c r="CK61" s="7">
        <v>9.2999999999999999E-2</v>
      </c>
      <c r="CL61" s="7">
        <v>0.09</v>
      </c>
      <c r="CM61" s="7">
        <v>0.09</v>
      </c>
      <c r="CN61" s="7">
        <v>9.0999999999999998E-2</v>
      </c>
      <c r="CO61" s="7">
        <v>0.09</v>
      </c>
      <c r="CP61" s="7">
        <v>8.7999999999999995E-2</v>
      </c>
      <c r="CQ61" s="7">
        <v>8.5000000000000006E-2</v>
      </c>
      <c r="CR61" s="7">
        <v>8.5999999999999993E-2</v>
      </c>
      <c r="CS61" s="7">
        <v>8.5000000000000006E-2</v>
      </c>
      <c r="CT61" s="7">
        <v>9.1999999999999998E-2</v>
      </c>
      <c r="CU61" s="7">
        <v>8.6999999999999994E-2</v>
      </c>
    </row>
    <row r="62" spans="2:99" x14ac:dyDescent="0.2">
      <c r="B62" s="6">
        <v>0.13310185185185186</v>
      </c>
      <c r="C62" s="7">
        <v>37</v>
      </c>
      <c r="D62" s="7">
        <v>9.6000000000000002E-2</v>
      </c>
      <c r="E62" s="7">
        <v>0.112</v>
      </c>
      <c r="F62" s="7">
        <v>0.106</v>
      </c>
      <c r="G62" s="7">
        <v>0.104</v>
      </c>
      <c r="H62" s="7">
        <v>0.11799999999999999</v>
      </c>
      <c r="I62" s="7">
        <v>0.109</v>
      </c>
      <c r="J62" s="7">
        <v>0.112</v>
      </c>
      <c r="K62" s="7">
        <v>0.09</v>
      </c>
      <c r="L62" s="7">
        <v>9.1999999999999998E-2</v>
      </c>
      <c r="M62" s="7">
        <v>9.1999999999999998E-2</v>
      </c>
      <c r="N62" s="7">
        <v>9.0999999999999998E-2</v>
      </c>
      <c r="O62" s="7">
        <v>0.104</v>
      </c>
      <c r="P62" s="7">
        <v>8.4000000000000005E-2</v>
      </c>
      <c r="Q62" s="7">
        <v>0.11</v>
      </c>
      <c r="R62" s="7">
        <v>0.104</v>
      </c>
      <c r="S62" s="7">
        <v>9.9000000000000005E-2</v>
      </c>
      <c r="T62" s="7">
        <v>9.9000000000000005E-2</v>
      </c>
      <c r="U62" s="7">
        <v>9.7000000000000003E-2</v>
      </c>
      <c r="V62" s="7">
        <v>9.7000000000000003E-2</v>
      </c>
      <c r="W62" s="7">
        <v>8.8999999999999996E-2</v>
      </c>
      <c r="X62" s="7">
        <v>0.09</v>
      </c>
      <c r="Y62" s="7">
        <v>9.0999999999999998E-2</v>
      </c>
      <c r="Z62" s="7">
        <v>9.6000000000000002E-2</v>
      </c>
      <c r="AA62" s="7">
        <v>0.18</v>
      </c>
      <c r="AB62" s="7">
        <v>9.0999999999999998E-2</v>
      </c>
      <c r="AC62" s="7">
        <v>0.114</v>
      </c>
      <c r="AD62" s="7">
        <v>9.9000000000000005E-2</v>
      </c>
      <c r="AE62" s="7">
        <v>0.10100000000000001</v>
      </c>
      <c r="AF62" s="7">
        <v>0.10199999999999999</v>
      </c>
      <c r="AG62" s="7">
        <v>0.10100000000000001</v>
      </c>
      <c r="AH62" s="7">
        <v>0.1</v>
      </c>
      <c r="AI62" s="7">
        <v>9.9000000000000005E-2</v>
      </c>
      <c r="AJ62" s="7">
        <v>0.1</v>
      </c>
      <c r="AK62" s="7">
        <v>9.7000000000000003E-2</v>
      </c>
      <c r="AL62" s="7">
        <v>0.10199999999999999</v>
      </c>
      <c r="AM62" s="7">
        <v>0.21299999999999999</v>
      </c>
      <c r="AN62" s="7">
        <v>8.5000000000000006E-2</v>
      </c>
      <c r="AO62" s="7">
        <v>0.11799999999999999</v>
      </c>
      <c r="AP62" s="7">
        <v>0.10199999999999999</v>
      </c>
      <c r="AQ62" s="7">
        <v>0.104</v>
      </c>
      <c r="AR62" s="7">
        <v>0.104</v>
      </c>
      <c r="AS62" s="7">
        <v>0.10100000000000001</v>
      </c>
      <c r="AT62" s="7">
        <v>0.111</v>
      </c>
      <c r="AU62" s="7">
        <v>9.7000000000000003E-2</v>
      </c>
      <c r="AV62" s="7">
        <v>9.7000000000000003E-2</v>
      </c>
      <c r="AW62" s="7">
        <v>9.5000000000000001E-2</v>
      </c>
      <c r="AX62" s="7">
        <v>9.9000000000000005E-2</v>
      </c>
      <c r="AY62" s="7">
        <v>0.39700000000000002</v>
      </c>
      <c r="AZ62" s="7">
        <v>8.4000000000000005E-2</v>
      </c>
      <c r="BA62" s="7">
        <v>9.5000000000000001E-2</v>
      </c>
      <c r="BB62" s="7">
        <v>8.8999999999999996E-2</v>
      </c>
      <c r="BC62" s="7">
        <v>9.0999999999999998E-2</v>
      </c>
      <c r="BD62" s="7">
        <v>0.09</v>
      </c>
      <c r="BE62" s="7">
        <v>9.4E-2</v>
      </c>
      <c r="BF62" s="7">
        <v>9.0999999999999998E-2</v>
      </c>
      <c r="BG62" s="7">
        <v>8.7999999999999995E-2</v>
      </c>
      <c r="BH62" s="7">
        <v>8.5999999999999993E-2</v>
      </c>
      <c r="BI62" s="7">
        <v>8.5999999999999993E-2</v>
      </c>
      <c r="BJ62" s="7">
        <v>8.7999999999999995E-2</v>
      </c>
      <c r="BK62" s="7">
        <v>0.09</v>
      </c>
      <c r="BL62" s="7">
        <v>8.5000000000000006E-2</v>
      </c>
      <c r="BM62" s="7">
        <v>9.4E-2</v>
      </c>
      <c r="BN62" s="7">
        <v>9.1999999999999998E-2</v>
      </c>
      <c r="BO62" s="7">
        <v>9.1999999999999998E-2</v>
      </c>
      <c r="BP62" s="7">
        <v>9.0999999999999998E-2</v>
      </c>
      <c r="BQ62" s="7">
        <v>9.4E-2</v>
      </c>
      <c r="BR62" s="7">
        <v>0.09</v>
      </c>
      <c r="BS62" s="7">
        <v>8.8999999999999996E-2</v>
      </c>
      <c r="BT62" s="7">
        <v>8.5999999999999993E-2</v>
      </c>
      <c r="BU62" s="7">
        <v>8.5999999999999993E-2</v>
      </c>
      <c r="BV62" s="7">
        <v>8.6999999999999994E-2</v>
      </c>
      <c r="BW62" s="7">
        <v>0.114</v>
      </c>
      <c r="BX62" s="7">
        <v>8.7999999999999995E-2</v>
      </c>
      <c r="BY62" s="7">
        <v>9.7000000000000003E-2</v>
      </c>
      <c r="BZ62" s="7">
        <v>9.2999999999999999E-2</v>
      </c>
      <c r="CA62" s="7">
        <v>9.1999999999999998E-2</v>
      </c>
      <c r="CB62" s="7">
        <v>9.1999999999999998E-2</v>
      </c>
      <c r="CC62" s="7">
        <v>9.1999999999999998E-2</v>
      </c>
      <c r="CD62" s="7">
        <v>9.0999999999999998E-2</v>
      </c>
      <c r="CE62" s="7">
        <v>8.7999999999999995E-2</v>
      </c>
      <c r="CF62" s="7">
        <v>8.6999999999999994E-2</v>
      </c>
      <c r="CG62" s="7">
        <v>8.8999999999999996E-2</v>
      </c>
      <c r="CH62" s="7">
        <v>8.5000000000000006E-2</v>
      </c>
      <c r="CI62" s="7">
        <v>9.0999999999999998E-2</v>
      </c>
      <c r="CJ62" s="7">
        <v>8.5000000000000006E-2</v>
      </c>
      <c r="CK62" s="7">
        <v>9.5000000000000001E-2</v>
      </c>
      <c r="CL62" s="7">
        <v>9.1999999999999998E-2</v>
      </c>
      <c r="CM62" s="7">
        <v>9.0999999999999998E-2</v>
      </c>
      <c r="CN62" s="7">
        <v>9.1999999999999998E-2</v>
      </c>
      <c r="CO62" s="7">
        <v>9.0999999999999998E-2</v>
      </c>
      <c r="CP62" s="7">
        <v>0.09</v>
      </c>
      <c r="CQ62" s="7">
        <v>8.5999999999999993E-2</v>
      </c>
      <c r="CR62" s="7">
        <v>8.5999999999999993E-2</v>
      </c>
      <c r="CS62" s="7">
        <v>8.5999999999999993E-2</v>
      </c>
      <c r="CT62" s="7">
        <v>9.1999999999999998E-2</v>
      </c>
      <c r="CU62" s="7">
        <v>8.6999999999999994E-2</v>
      </c>
    </row>
    <row r="63" spans="2:99" x14ac:dyDescent="0.2">
      <c r="B63" s="6">
        <v>0.14351851851851852</v>
      </c>
      <c r="C63" s="7">
        <v>37</v>
      </c>
      <c r="D63" s="7">
        <v>9.5000000000000001E-2</v>
      </c>
      <c r="E63" s="7">
        <v>0.122</v>
      </c>
      <c r="F63" s="7">
        <v>0.111</v>
      </c>
      <c r="G63" s="7">
        <v>0.112</v>
      </c>
      <c r="H63" s="7">
        <v>0.13100000000000001</v>
      </c>
      <c r="I63" s="7">
        <v>0.11700000000000001</v>
      </c>
      <c r="J63" s="7">
        <v>0.121</v>
      </c>
      <c r="K63" s="7">
        <v>9.1999999999999998E-2</v>
      </c>
      <c r="L63" s="7">
        <v>9.4E-2</v>
      </c>
      <c r="M63" s="7">
        <v>9.4E-2</v>
      </c>
      <c r="N63" s="7">
        <v>9.2999999999999999E-2</v>
      </c>
      <c r="O63" s="7">
        <v>0.106</v>
      </c>
      <c r="P63" s="7">
        <v>8.4000000000000005E-2</v>
      </c>
      <c r="Q63" s="7">
        <v>0.11899999999999999</v>
      </c>
      <c r="R63" s="7">
        <v>0.11</v>
      </c>
      <c r="S63" s="7">
        <v>0.104</v>
      </c>
      <c r="T63" s="7">
        <v>0.10299999999999999</v>
      </c>
      <c r="U63" s="7">
        <v>0.10199999999999999</v>
      </c>
      <c r="V63" s="7">
        <v>0.1</v>
      </c>
      <c r="W63" s="7">
        <v>9.1999999999999998E-2</v>
      </c>
      <c r="X63" s="7">
        <v>9.2999999999999999E-2</v>
      </c>
      <c r="Y63" s="7">
        <v>9.2999999999999999E-2</v>
      </c>
      <c r="Z63" s="7">
        <v>9.7000000000000003E-2</v>
      </c>
      <c r="AA63" s="7">
        <v>0.17499999999999999</v>
      </c>
      <c r="AB63" s="7">
        <v>9.0999999999999998E-2</v>
      </c>
      <c r="AC63" s="7">
        <v>0.126</v>
      </c>
      <c r="AD63" s="7">
        <v>0.104</v>
      </c>
      <c r="AE63" s="7">
        <v>0.106</v>
      </c>
      <c r="AF63" s="7">
        <v>0.108</v>
      </c>
      <c r="AG63" s="7">
        <v>0.106</v>
      </c>
      <c r="AH63" s="7">
        <v>0.106</v>
      </c>
      <c r="AI63" s="7">
        <v>0.10199999999999999</v>
      </c>
      <c r="AJ63" s="7">
        <v>0.10299999999999999</v>
      </c>
      <c r="AK63" s="7">
        <v>0.1</v>
      </c>
      <c r="AL63" s="7">
        <v>0.106</v>
      </c>
      <c r="AM63" s="7">
        <v>0.21199999999999999</v>
      </c>
      <c r="AN63" s="7">
        <v>8.5000000000000006E-2</v>
      </c>
      <c r="AO63" s="7">
        <v>0.13300000000000001</v>
      </c>
      <c r="AP63" s="7">
        <v>0.108</v>
      </c>
      <c r="AQ63" s="7">
        <v>0.108</v>
      </c>
      <c r="AR63" s="7">
        <v>0.11</v>
      </c>
      <c r="AS63" s="7">
        <v>0.106</v>
      </c>
      <c r="AT63" s="7">
        <v>0.11600000000000001</v>
      </c>
      <c r="AU63" s="7">
        <v>0.1</v>
      </c>
      <c r="AV63" s="7">
        <v>0.10100000000000001</v>
      </c>
      <c r="AW63" s="7">
        <v>9.9000000000000005E-2</v>
      </c>
      <c r="AX63" s="7">
        <v>0.10199999999999999</v>
      </c>
      <c r="AY63" s="7">
        <v>0.38</v>
      </c>
      <c r="AZ63" s="7">
        <v>8.4000000000000005E-2</v>
      </c>
      <c r="BA63" s="7">
        <v>9.8000000000000004E-2</v>
      </c>
      <c r="BB63" s="7">
        <v>0.09</v>
      </c>
      <c r="BC63" s="7">
        <v>9.1999999999999998E-2</v>
      </c>
      <c r="BD63" s="7">
        <v>9.0999999999999998E-2</v>
      </c>
      <c r="BE63" s="7">
        <v>9.5000000000000001E-2</v>
      </c>
      <c r="BF63" s="7">
        <v>9.1999999999999998E-2</v>
      </c>
      <c r="BG63" s="7">
        <v>8.7999999999999995E-2</v>
      </c>
      <c r="BH63" s="7">
        <v>8.6999999999999994E-2</v>
      </c>
      <c r="BI63" s="7">
        <v>8.7999999999999995E-2</v>
      </c>
      <c r="BJ63" s="7">
        <v>8.8999999999999996E-2</v>
      </c>
      <c r="BK63" s="7">
        <v>9.0999999999999998E-2</v>
      </c>
      <c r="BL63" s="7">
        <v>8.5000000000000006E-2</v>
      </c>
      <c r="BM63" s="7">
        <v>9.7000000000000003E-2</v>
      </c>
      <c r="BN63" s="7">
        <v>9.2999999999999999E-2</v>
      </c>
      <c r="BO63" s="7">
        <v>9.4E-2</v>
      </c>
      <c r="BP63" s="7">
        <v>9.1999999999999998E-2</v>
      </c>
      <c r="BQ63" s="7">
        <v>9.5000000000000001E-2</v>
      </c>
      <c r="BR63" s="7">
        <v>9.1999999999999998E-2</v>
      </c>
      <c r="BS63" s="7">
        <v>8.8999999999999996E-2</v>
      </c>
      <c r="BT63" s="7">
        <v>8.6999999999999994E-2</v>
      </c>
      <c r="BU63" s="7">
        <v>8.6999999999999994E-2</v>
      </c>
      <c r="BV63" s="7">
        <v>8.7999999999999995E-2</v>
      </c>
      <c r="BW63" s="7">
        <v>0.114</v>
      </c>
      <c r="BX63" s="7">
        <v>8.7999999999999995E-2</v>
      </c>
      <c r="BY63" s="7">
        <v>0.10100000000000001</v>
      </c>
      <c r="BZ63" s="7">
        <v>9.5000000000000001E-2</v>
      </c>
      <c r="CA63" s="7">
        <v>9.4E-2</v>
      </c>
      <c r="CB63" s="7">
        <v>9.4E-2</v>
      </c>
      <c r="CC63" s="7">
        <v>9.2999999999999999E-2</v>
      </c>
      <c r="CD63" s="7">
        <v>9.1999999999999998E-2</v>
      </c>
      <c r="CE63" s="7">
        <v>8.7999999999999995E-2</v>
      </c>
      <c r="CF63" s="7">
        <v>8.6999999999999994E-2</v>
      </c>
      <c r="CG63" s="7">
        <v>0.09</v>
      </c>
      <c r="CH63" s="7">
        <v>8.5000000000000006E-2</v>
      </c>
      <c r="CI63" s="7">
        <v>9.0999999999999998E-2</v>
      </c>
      <c r="CJ63" s="7">
        <v>8.5000000000000006E-2</v>
      </c>
      <c r="CK63" s="7">
        <v>9.8000000000000004E-2</v>
      </c>
      <c r="CL63" s="7">
        <v>9.2999999999999999E-2</v>
      </c>
      <c r="CM63" s="7">
        <v>9.2999999999999999E-2</v>
      </c>
      <c r="CN63" s="7">
        <v>9.2999999999999999E-2</v>
      </c>
      <c r="CO63" s="7">
        <v>9.1999999999999998E-2</v>
      </c>
      <c r="CP63" s="7">
        <v>9.0999999999999998E-2</v>
      </c>
      <c r="CQ63" s="7">
        <v>8.5999999999999993E-2</v>
      </c>
      <c r="CR63" s="7">
        <v>8.6999999999999994E-2</v>
      </c>
      <c r="CS63" s="7">
        <v>8.5999999999999993E-2</v>
      </c>
      <c r="CT63" s="7">
        <v>9.1999999999999998E-2</v>
      </c>
      <c r="CU63" s="7">
        <v>8.6999999999999994E-2</v>
      </c>
    </row>
    <row r="64" spans="2:99" x14ac:dyDescent="0.2">
      <c r="B64" s="6">
        <v>0.1539351851851852</v>
      </c>
      <c r="C64" s="7">
        <v>37</v>
      </c>
      <c r="D64" s="7">
        <v>9.6000000000000002E-2</v>
      </c>
      <c r="E64" s="7">
        <v>0.13400000000000001</v>
      </c>
      <c r="F64" s="7">
        <v>0.12</v>
      </c>
      <c r="G64" s="7">
        <v>0.122</v>
      </c>
      <c r="H64" s="7">
        <v>0.14799999999999999</v>
      </c>
      <c r="I64" s="7">
        <v>0.129</v>
      </c>
      <c r="J64" s="7">
        <v>0.13300000000000001</v>
      </c>
      <c r="K64" s="7">
        <v>9.5000000000000001E-2</v>
      </c>
      <c r="L64" s="7">
        <v>9.7000000000000003E-2</v>
      </c>
      <c r="M64" s="7">
        <v>9.7000000000000003E-2</v>
      </c>
      <c r="N64" s="7">
        <v>9.6000000000000002E-2</v>
      </c>
      <c r="O64" s="7">
        <v>0.109</v>
      </c>
      <c r="P64" s="7">
        <v>8.4000000000000005E-2</v>
      </c>
      <c r="Q64" s="7">
        <v>0.13</v>
      </c>
      <c r="R64" s="7">
        <v>0.11799999999999999</v>
      </c>
      <c r="S64" s="7">
        <v>0.11</v>
      </c>
      <c r="T64" s="7">
        <v>0.109</v>
      </c>
      <c r="U64" s="7">
        <v>0.107</v>
      </c>
      <c r="V64" s="7">
        <v>0.106</v>
      </c>
      <c r="W64" s="7">
        <v>9.5000000000000001E-2</v>
      </c>
      <c r="X64" s="7">
        <v>9.5000000000000001E-2</v>
      </c>
      <c r="Y64" s="7">
        <v>9.5000000000000001E-2</v>
      </c>
      <c r="Z64" s="7">
        <v>0.10100000000000001</v>
      </c>
      <c r="AA64" s="7">
        <v>0.16900000000000001</v>
      </c>
      <c r="AB64" s="7">
        <v>9.0999999999999998E-2</v>
      </c>
      <c r="AC64" s="7">
        <v>0.14199999999999999</v>
      </c>
      <c r="AD64" s="7">
        <v>0.111</v>
      </c>
      <c r="AE64" s="7">
        <v>0.113</v>
      </c>
      <c r="AF64" s="7">
        <v>0.11600000000000001</v>
      </c>
      <c r="AG64" s="7">
        <v>0.113</v>
      </c>
      <c r="AH64" s="7">
        <v>0.112</v>
      </c>
      <c r="AI64" s="7">
        <v>0.107</v>
      </c>
      <c r="AJ64" s="7">
        <v>0.108</v>
      </c>
      <c r="AK64" s="7">
        <v>0.106</v>
      </c>
      <c r="AL64" s="7">
        <v>0.11</v>
      </c>
      <c r="AM64" s="7">
        <v>0.216</v>
      </c>
      <c r="AN64" s="7">
        <v>8.5000000000000006E-2</v>
      </c>
      <c r="AO64" s="7">
        <v>0.154</v>
      </c>
      <c r="AP64" s="7">
        <v>0.11600000000000001</v>
      </c>
      <c r="AQ64" s="7">
        <v>0.11799999999999999</v>
      </c>
      <c r="AR64" s="7">
        <v>0.11799999999999999</v>
      </c>
      <c r="AS64" s="7">
        <v>0.113</v>
      </c>
      <c r="AT64" s="7">
        <v>0.121</v>
      </c>
      <c r="AU64" s="7">
        <v>0.105</v>
      </c>
      <c r="AV64" s="7">
        <v>0.105</v>
      </c>
      <c r="AW64" s="7">
        <v>0.10299999999999999</v>
      </c>
      <c r="AX64" s="7">
        <v>0.106</v>
      </c>
      <c r="AY64" s="7">
        <v>0.36</v>
      </c>
      <c r="AZ64" s="7">
        <v>8.4000000000000005E-2</v>
      </c>
      <c r="BA64" s="7">
        <v>0.10299999999999999</v>
      </c>
      <c r="BB64" s="7">
        <v>9.0999999999999998E-2</v>
      </c>
      <c r="BC64" s="7">
        <v>9.4E-2</v>
      </c>
      <c r="BD64" s="7">
        <v>9.1999999999999998E-2</v>
      </c>
      <c r="BE64" s="7">
        <v>9.8000000000000004E-2</v>
      </c>
      <c r="BF64" s="7">
        <v>9.4E-2</v>
      </c>
      <c r="BG64" s="7">
        <v>8.8999999999999996E-2</v>
      </c>
      <c r="BH64" s="7">
        <v>8.7999999999999995E-2</v>
      </c>
      <c r="BI64" s="7">
        <v>8.7999999999999995E-2</v>
      </c>
      <c r="BJ64" s="7">
        <v>0.09</v>
      </c>
      <c r="BK64" s="7">
        <v>9.1999999999999998E-2</v>
      </c>
      <c r="BL64" s="7">
        <v>8.5000000000000006E-2</v>
      </c>
      <c r="BM64" s="7">
        <v>0.10100000000000001</v>
      </c>
      <c r="BN64" s="7">
        <v>9.6000000000000002E-2</v>
      </c>
      <c r="BO64" s="7">
        <v>9.6000000000000002E-2</v>
      </c>
      <c r="BP64" s="7">
        <v>9.4E-2</v>
      </c>
      <c r="BQ64" s="7">
        <v>9.7000000000000003E-2</v>
      </c>
      <c r="BR64" s="7">
        <v>9.4E-2</v>
      </c>
      <c r="BS64" s="7">
        <v>0.09</v>
      </c>
      <c r="BT64" s="7">
        <v>8.7999999999999995E-2</v>
      </c>
      <c r="BU64" s="7">
        <v>8.7999999999999995E-2</v>
      </c>
      <c r="BV64" s="7">
        <v>8.8999999999999996E-2</v>
      </c>
      <c r="BW64" s="7">
        <v>0.114</v>
      </c>
      <c r="BX64" s="7">
        <v>8.7999999999999995E-2</v>
      </c>
      <c r="BY64" s="7">
        <v>0.105</v>
      </c>
      <c r="BZ64" s="7">
        <v>9.7000000000000003E-2</v>
      </c>
      <c r="CA64" s="7">
        <v>9.6000000000000002E-2</v>
      </c>
      <c r="CB64" s="7">
        <v>9.6000000000000002E-2</v>
      </c>
      <c r="CC64" s="7">
        <v>9.5000000000000001E-2</v>
      </c>
      <c r="CD64" s="7">
        <v>9.5000000000000001E-2</v>
      </c>
      <c r="CE64" s="7">
        <v>8.8999999999999996E-2</v>
      </c>
      <c r="CF64" s="7">
        <v>8.7999999999999995E-2</v>
      </c>
      <c r="CG64" s="7">
        <v>9.0999999999999998E-2</v>
      </c>
      <c r="CH64" s="7">
        <v>8.5999999999999993E-2</v>
      </c>
      <c r="CI64" s="7">
        <v>9.0999999999999998E-2</v>
      </c>
      <c r="CJ64" s="7">
        <v>8.5000000000000006E-2</v>
      </c>
      <c r="CK64" s="7">
        <v>0.10199999999999999</v>
      </c>
      <c r="CL64" s="7">
        <v>9.5000000000000001E-2</v>
      </c>
      <c r="CM64" s="7">
        <v>9.5000000000000001E-2</v>
      </c>
      <c r="CN64" s="7">
        <v>9.6000000000000002E-2</v>
      </c>
      <c r="CO64" s="7">
        <v>9.4E-2</v>
      </c>
      <c r="CP64" s="7">
        <v>9.1999999999999998E-2</v>
      </c>
      <c r="CQ64" s="7">
        <v>8.6999999999999994E-2</v>
      </c>
      <c r="CR64" s="7">
        <v>8.7999999999999995E-2</v>
      </c>
      <c r="CS64" s="7">
        <v>8.6999999999999994E-2</v>
      </c>
      <c r="CT64" s="7">
        <v>9.2999999999999999E-2</v>
      </c>
      <c r="CU64" s="7">
        <v>8.7999999999999995E-2</v>
      </c>
    </row>
    <row r="65" spans="2:99" x14ac:dyDescent="0.2">
      <c r="B65" s="6">
        <v>0.16435185185185186</v>
      </c>
      <c r="C65" s="7">
        <v>37</v>
      </c>
      <c r="D65" s="7">
        <v>9.7000000000000003E-2</v>
      </c>
      <c r="E65" s="7">
        <v>0.151</v>
      </c>
      <c r="F65" s="7">
        <v>0.13</v>
      </c>
      <c r="G65" s="7">
        <v>0.13500000000000001</v>
      </c>
      <c r="H65" s="7">
        <v>0.17100000000000001</v>
      </c>
      <c r="I65" s="7">
        <v>0.14399999999999999</v>
      </c>
      <c r="J65" s="7">
        <v>0.14799999999999999</v>
      </c>
      <c r="K65" s="7">
        <v>9.8000000000000004E-2</v>
      </c>
      <c r="L65" s="7">
        <v>0.1</v>
      </c>
      <c r="M65" s="7">
        <v>0.10100000000000001</v>
      </c>
      <c r="N65" s="7">
        <v>0.1</v>
      </c>
      <c r="O65" s="7">
        <v>0.113</v>
      </c>
      <c r="P65" s="7">
        <v>8.4000000000000005E-2</v>
      </c>
      <c r="Q65" s="7">
        <v>0.14399999999999999</v>
      </c>
      <c r="R65" s="7">
        <v>0.128</v>
      </c>
      <c r="S65" s="7">
        <v>0.11799999999999999</v>
      </c>
      <c r="T65" s="7">
        <v>0.11700000000000001</v>
      </c>
      <c r="U65" s="7">
        <v>0.114</v>
      </c>
      <c r="V65" s="7">
        <v>0.112</v>
      </c>
      <c r="W65" s="7">
        <v>9.8000000000000004E-2</v>
      </c>
      <c r="X65" s="7">
        <v>9.8000000000000004E-2</v>
      </c>
      <c r="Y65" s="7">
        <v>9.8000000000000004E-2</v>
      </c>
      <c r="Z65" s="7">
        <v>0.104</v>
      </c>
      <c r="AA65" s="7">
        <v>0.16800000000000001</v>
      </c>
      <c r="AB65" s="7">
        <v>9.1999999999999998E-2</v>
      </c>
      <c r="AC65" s="7">
        <v>0.16200000000000001</v>
      </c>
      <c r="AD65" s="7">
        <v>0.11899999999999999</v>
      </c>
      <c r="AE65" s="7">
        <v>0.123</v>
      </c>
      <c r="AF65" s="7">
        <v>0.127</v>
      </c>
      <c r="AG65" s="7">
        <v>0.122</v>
      </c>
      <c r="AH65" s="7">
        <v>0.122</v>
      </c>
      <c r="AI65" s="7">
        <v>0.114</v>
      </c>
      <c r="AJ65" s="7">
        <v>0.114</v>
      </c>
      <c r="AK65" s="7">
        <v>0.111</v>
      </c>
      <c r="AL65" s="7">
        <v>0.11600000000000001</v>
      </c>
      <c r="AM65" s="7">
        <v>0.219</v>
      </c>
      <c r="AN65" s="7">
        <v>8.5999999999999993E-2</v>
      </c>
      <c r="AO65" s="7">
        <v>0.183</v>
      </c>
      <c r="AP65" s="7">
        <v>0.128</v>
      </c>
      <c r="AQ65" s="7">
        <v>0.13</v>
      </c>
      <c r="AR65" s="7">
        <v>0.129</v>
      </c>
      <c r="AS65" s="7">
        <v>0.122</v>
      </c>
      <c r="AT65" s="7">
        <v>0.129</v>
      </c>
      <c r="AU65" s="7">
        <v>0.11</v>
      </c>
      <c r="AV65" s="7">
        <v>0.11</v>
      </c>
      <c r="AW65" s="7">
        <v>0.108</v>
      </c>
      <c r="AX65" s="7">
        <v>0.111</v>
      </c>
      <c r="AY65" s="7">
        <v>0.35299999999999998</v>
      </c>
      <c r="AZ65" s="7">
        <v>8.4000000000000005E-2</v>
      </c>
      <c r="BA65" s="7">
        <v>0.109</v>
      </c>
      <c r="BB65" s="7">
        <v>9.1999999999999998E-2</v>
      </c>
      <c r="BC65" s="7">
        <v>9.6000000000000002E-2</v>
      </c>
      <c r="BD65" s="7">
        <v>9.4E-2</v>
      </c>
      <c r="BE65" s="7">
        <v>0.1</v>
      </c>
      <c r="BF65" s="7">
        <v>9.6000000000000002E-2</v>
      </c>
      <c r="BG65" s="7">
        <v>0.09</v>
      </c>
      <c r="BH65" s="7">
        <v>8.8999999999999996E-2</v>
      </c>
      <c r="BI65" s="7">
        <v>8.8999999999999996E-2</v>
      </c>
      <c r="BJ65" s="7">
        <v>9.0999999999999998E-2</v>
      </c>
      <c r="BK65" s="7">
        <v>9.2999999999999999E-2</v>
      </c>
      <c r="BL65" s="7">
        <v>8.5999999999999993E-2</v>
      </c>
      <c r="BM65" s="7">
        <v>0.106</v>
      </c>
      <c r="BN65" s="7">
        <v>9.8000000000000004E-2</v>
      </c>
      <c r="BO65" s="7">
        <v>9.8000000000000004E-2</v>
      </c>
      <c r="BP65" s="7">
        <v>9.6000000000000002E-2</v>
      </c>
      <c r="BQ65" s="7">
        <v>9.9000000000000005E-2</v>
      </c>
      <c r="BR65" s="7">
        <v>9.6000000000000002E-2</v>
      </c>
      <c r="BS65" s="7">
        <v>9.0999999999999998E-2</v>
      </c>
      <c r="BT65" s="7">
        <v>8.8999999999999996E-2</v>
      </c>
      <c r="BU65" s="7">
        <v>0.09</v>
      </c>
      <c r="BV65" s="7">
        <v>8.8999999999999996E-2</v>
      </c>
      <c r="BW65" s="7">
        <v>0.115</v>
      </c>
      <c r="BX65" s="7">
        <v>8.8999999999999996E-2</v>
      </c>
      <c r="BY65" s="7">
        <v>0.112</v>
      </c>
      <c r="BZ65" s="7">
        <v>0.1</v>
      </c>
      <c r="CA65" s="7">
        <v>9.9000000000000005E-2</v>
      </c>
      <c r="CB65" s="7">
        <v>9.9000000000000005E-2</v>
      </c>
      <c r="CC65" s="7">
        <v>9.8000000000000004E-2</v>
      </c>
      <c r="CD65" s="7">
        <v>9.7000000000000003E-2</v>
      </c>
      <c r="CE65" s="7">
        <v>8.8999999999999996E-2</v>
      </c>
      <c r="CF65" s="7">
        <v>8.7999999999999995E-2</v>
      </c>
      <c r="CG65" s="7">
        <v>9.1999999999999998E-2</v>
      </c>
      <c r="CH65" s="7">
        <v>8.6999999999999994E-2</v>
      </c>
      <c r="CI65" s="7">
        <v>9.1999999999999998E-2</v>
      </c>
      <c r="CJ65" s="7">
        <v>8.5999999999999993E-2</v>
      </c>
      <c r="CK65" s="7">
        <v>0.107</v>
      </c>
      <c r="CL65" s="7">
        <v>9.8000000000000004E-2</v>
      </c>
      <c r="CM65" s="7">
        <v>9.8000000000000004E-2</v>
      </c>
      <c r="CN65" s="7">
        <v>9.9000000000000005E-2</v>
      </c>
      <c r="CO65" s="7">
        <v>9.6000000000000002E-2</v>
      </c>
      <c r="CP65" s="7">
        <v>9.5000000000000001E-2</v>
      </c>
      <c r="CQ65" s="7">
        <v>8.6999999999999994E-2</v>
      </c>
      <c r="CR65" s="7">
        <v>8.7999999999999995E-2</v>
      </c>
      <c r="CS65" s="7">
        <v>8.6999999999999994E-2</v>
      </c>
      <c r="CT65" s="7">
        <v>9.4E-2</v>
      </c>
      <c r="CU65" s="7">
        <v>8.8999999999999996E-2</v>
      </c>
    </row>
    <row r="66" spans="2:99" x14ac:dyDescent="0.2">
      <c r="B66" s="6">
        <v>0.17476851851851852</v>
      </c>
      <c r="C66" s="7">
        <v>36.9</v>
      </c>
      <c r="D66" s="7">
        <v>9.9000000000000005E-2</v>
      </c>
      <c r="E66" s="7">
        <v>0.17399999999999999</v>
      </c>
      <c r="F66" s="7">
        <v>0.14199999999999999</v>
      </c>
      <c r="G66" s="7">
        <v>0.152</v>
      </c>
      <c r="H66" s="7">
        <v>0.19800000000000001</v>
      </c>
      <c r="I66" s="7">
        <v>0.159</v>
      </c>
      <c r="J66" s="7">
        <v>0.16600000000000001</v>
      </c>
      <c r="K66" s="7">
        <v>0.10199999999999999</v>
      </c>
      <c r="L66" s="7">
        <v>0.105</v>
      </c>
      <c r="M66" s="7">
        <v>0.106</v>
      </c>
      <c r="N66" s="7">
        <v>0.104</v>
      </c>
      <c r="O66" s="7">
        <v>0.12</v>
      </c>
      <c r="P66" s="7">
        <v>8.4000000000000005E-2</v>
      </c>
      <c r="Q66" s="7">
        <v>0.16300000000000001</v>
      </c>
      <c r="R66" s="7">
        <v>0.14000000000000001</v>
      </c>
      <c r="S66" s="7">
        <v>0.129</v>
      </c>
      <c r="T66" s="7">
        <v>0.128</v>
      </c>
      <c r="U66" s="7">
        <v>0.125</v>
      </c>
      <c r="V66" s="7">
        <v>0.121</v>
      </c>
      <c r="W66" s="7">
        <v>0.10299999999999999</v>
      </c>
      <c r="X66" s="7">
        <v>0.10199999999999999</v>
      </c>
      <c r="Y66" s="7">
        <v>0.10199999999999999</v>
      </c>
      <c r="Z66" s="7">
        <v>0.109</v>
      </c>
      <c r="AA66" s="7">
        <v>0.16600000000000001</v>
      </c>
      <c r="AB66" s="7">
        <v>9.4E-2</v>
      </c>
      <c r="AC66" s="7">
        <v>0.193</v>
      </c>
      <c r="AD66" s="7">
        <v>0.13100000000000001</v>
      </c>
      <c r="AE66" s="7">
        <v>0.13700000000000001</v>
      </c>
      <c r="AF66" s="7">
        <v>0.14099999999999999</v>
      </c>
      <c r="AG66" s="7">
        <v>0.13600000000000001</v>
      </c>
      <c r="AH66" s="7">
        <v>0.13200000000000001</v>
      </c>
      <c r="AI66" s="7">
        <v>0.122</v>
      </c>
      <c r="AJ66" s="7">
        <v>0.124</v>
      </c>
      <c r="AK66" s="7">
        <v>0.12</v>
      </c>
      <c r="AL66" s="7">
        <v>0.124</v>
      </c>
      <c r="AM66" s="7">
        <v>0.223</v>
      </c>
      <c r="AN66" s="7">
        <v>8.6999999999999994E-2</v>
      </c>
      <c r="AO66" s="7">
        <v>0.22800000000000001</v>
      </c>
      <c r="AP66" s="7">
        <v>0.14599999999999999</v>
      </c>
      <c r="AQ66" s="7">
        <v>0.14599999999999999</v>
      </c>
      <c r="AR66" s="7">
        <v>0.14499999999999999</v>
      </c>
      <c r="AS66" s="7">
        <v>0.13400000000000001</v>
      </c>
      <c r="AT66" s="7">
        <v>0.13800000000000001</v>
      </c>
      <c r="AU66" s="7">
        <v>0.11700000000000001</v>
      </c>
      <c r="AV66" s="7">
        <v>0.11700000000000001</v>
      </c>
      <c r="AW66" s="7">
        <v>0.11600000000000001</v>
      </c>
      <c r="AX66" s="7">
        <v>0.11799999999999999</v>
      </c>
      <c r="AY66" s="7">
        <v>0.36099999999999999</v>
      </c>
      <c r="AZ66" s="7">
        <v>8.5000000000000006E-2</v>
      </c>
      <c r="BA66" s="7">
        <v>0.11700000000000001</v>
      </c>
      <c r="BB66" s="7">
        <v>9.4E-2</v>
      </c>
      <c r="BC66" s="7">
        <v>9.8000000000000004E-2</v>
      </c>
      <c r="BD66" s="7">
        <v>9.7000000000000003E-2</v>
      </c>
      <c r="BE66" s="7">
        <v>0.10299999999999999</v>
      </c>
      <c r="BF66" s="7">
        <v>9.9000000000000005E-2</v>
      </c>
      <c r="BG66" s="7">
        <v>9.0999999999999998E-2</v>
      </c>
      <c r="BH66" s="7">
        <v>0.09</v>
      </c>
      <c r="BI66" s="7">
        <v>9.0999999999999998E-2</v>
      </c>
      <c r="BJ66" s="7">
        <v>9.2999999999999999E-2</v>
      </c>
      <c r="BK66" s="7">
        <v>9.5000000000000001E-2</v>
      </c>
      <c r="BL66" s="7">
        <v>8.5999999999999993E-2</v>
      </c>
      <c r="BM66" s="7">
        <v>0.113</v>
      </c>
      <c r="BN66" s="7">
        <v>0.10100000000000001</v>
      </c>
      <c r="BO66" s="7">
        <v>0.10100000000000001</v>
      </c>
      <c r="BP66" s="7">
        <v>9.9000000000000005E-2</v>
      </c>
      <c r="BQ66" s="7">
        <v>0.10199999999999999</v>
      </c>
      <c r="BR66" s="7">
        <v>9.9000000000000005E-2</v>
      </c>
      <c r="BS66" s="7">
        <v>9.2999999999999999E-2</v>
      </c>
      <c r="BT66" s="7">
        <v>9.0999999999999998E-2</v>
      </c>
      <c r="BU66" s="7">
        <v>9.0999999999999998E-2</v>
      </c>
      <c r="BV66" s="7">
        <v>9.0999999999999998E-2</v>
      </c>
      <c r="BW66" s="7">
        <v>0.11600000000000001</v>
      </c>
      <c r="BX66" s="7">
        <v>0.09</v>
      </c>
      <c r="BY66" s="7">
        <v>0.12</v>
      </c>
      <c r="BZ66" s="7">
        <v>0.10299999999999999</v>
      </c>
      <c r="CA66" s="7">
        <v>0.10199999999999999</v>
      </c>
      <c r="CB66" s="7">
        <v>0.10199999999999999</v>
      </c>
      <c r="CC66" s="7">
        <v>0.10100000000000001</v>
      </c>
      <c r="CD66" s="7">
        <v>0.1</v>
      </c>
      <c r="CE66" s="7">
        <v>0.09</v>
      </c>
      <c r="CF66" s="7">
        <v>8.8999999999999996E-2</v>
      </c>
      <c r="CG66" s="7">
        <v>9.2999999999999999E-2</v>
      </c>
      <c r="CH66" s="7">
        <v>8.6999999999999994E-2</v>
      </c>
      <c r="CI66" s="7">
        <v>9.4E-2</v>
      </c>
      <c r="CJ66" s="7">
        <v>8.6999999999999994E-2</v>
      </c>
      <c r="CK66" s="7">
        <v>0.114</v>
      </c>
      <c r="CL66" s="7">
        <v>0.10199999999999999</v>
      </c>
      <c r="CM66" s="7">
        <v>0.10199999999999999</v>
      </c>
      <c r="CN66" s="7">
        <v>0.10299999999999999</v>
      </c>
      <c r="CO66" s="7">
        <v>9.9000000000000005E-2</v>
      </c>
      <c r="CP66" s="7">
        <v>9.8000000000000004E-2</v>
      </c>
      <c r="CQ66" s="7">
        <v>8.8999999999999996E-2</v>
      </c>
      <c r="CR66" s="7">
        <v>8.8999999999999996E-2</v>
      </c>
      <c r="CS66" s="7">
        <v>8.7999999999999995E-2</v>
      </c>
      <c r="CT66" s="7">
        <v>9.6000000000000002E-2</v>
      </c>
      <c r="CU66" s="7">
        <v>0.09</v>
      </c>
    </row>
    <row r="67" spans="2:99" x14ac:dyDescent="0.2">
      <c r="B67" s="6">
        <v>0.1851851851851852</v>
      </c>
      <c r="C67" s="7">
        <v>37</v>
      </c>
      <c r="D67" s="7">
        <v>0.10100000000000001</v>
      </c>
      <c r="E67" s="7">
        <v>0.20499999999999999</v>
      </c>
      <c r="F67" s="7">
        <v>0.158</v>
      </c>
      <c r="G67" s="7">
        <v>0.17499999999999999</v>
      </c>
      <c r="H67" s="7">
        <v>0.22800000000000001</v>
      </c>
      <c r="I67" s="7">
        <v>0.17899999999999999</v>
      </c>
      <c r="J67" s="7">
        <v>0.188</v>
      </c>
      <c r="K67" s="7">
        <v>0.107</v>
      </c>
      <c r="L67" s="7">
        <v>0.111</v>
      </c>
      <c r="M67" s="7">
        <v>0.112</v>
      </c>
      <c r="N67" s="7">
        <v>0.11</v>
      </c>
      <c r="O67" s="7">
        <v>0.129</v>
      </c>
      <c r="P67" s="7">
        <v>8.4000000000000005E-2</v>
      </c>
      <c r="Q67" s="7">
        <v>0.19</v>
      </c>
      <c r="R67" s="7">
        <v>0.155</v>
      </c>
      <c r="S67" s="7">
        <v>0.14199999999999999</v>
      </c>
      <c r="T67" s="7">
        <v>0.14199999999999999</v>
      </c>
      <c r="U67" s="7">
        <v>0.13700000000000001</v>
      </c>
      <c r="V67" s="7">
        <v>0.13300000000000001</v>
      </c>
      <c r="W67" s="7">
        <v>0.108</v>
      </c>
      <c r="X67" s="7">
        <v>0.108</v>
      </c>
      <c r="Y67" s="7">
        <v>0.108</v>
      </c>
      <c r="Z67" s="7">
        <v>0.114</v>
      </c>
      <c r="AA67" s="7">
        <v>0.155</v>
      </c>
      <c r="AB67" s="7">
        <v>9.5000000000000001E-2</v>
      </c>
      <c r="AC67" s="7">
        <v>0.23799999999999999</v>
      </c>
      <c r="AD67" s="7">
        <v>0.14699999999999999</v>
      </c>
      <c r="AE67" s="7">
        <v>0.154</v>
      </c>
      <c r="AF67" s="7">
        <v>0.159</v>
      </c>
      <c r="AG67" s="7">
        <v>0.151</v>
      </c>
      <c r="AH67" s="7">
        <v>0.14599999999999999</v>
      </c>
      <c r="AI67" s="7">
        <v>0.13300000000000001</v>
      </c>
      <c r="AJ67" s="7">
        <v>0.13300000000000001</v>
      </c>
      <c r="AK67" s="7">
        <v>0.13</v>
      </c>
      <c r="AL67" s="7">
        <v>0.13500000000000001</v>
      </c>
      <c r="AM67" s="7">
        <v>0.223</v>
      </c>
      <c r="AN67" s="7">
        <v>8.8999999999999996E-2</v>
      </c>
      <c r="AO67" s="7">
        <v>0.28699999999999998</v>
      </c>
      <c r="AP67" s="7">
        <v>0.17</v>
      </c>
      <c r="AQ67" s="7">
        <v>0.16800000000000001</v>
      </c>
      <c r="AR67" s="7">
        <v>0.16600000000000001</v>
      </c>
      <c r="AS67" s="7">
        <v>0.14799999999999999</v>
      </c>
      <c r="AT67" s="7">
        <v>0.15</v>
      </c>
      <c r="AU67" s="7">
        <v>0.126</v>
      </c>
      <c r="AV67" s="7">
        <v>0.127</v>
      </c>
      <c r="AW67" s="7">
        <v>0.124</v>
      </c>
      <c r="AX67" s="7">
        <v>0.127</v>
      </c>
      <c r="AY67" s="7">
        <v>0.33700000000000002</v>
      </c>
      <c r="AZ67" s="7">
        <v>8.5000000000000006E-2</v>
      </c>
      <c r="BA67" s="7">
        <v>0.128</v>
      </c>
      <c r="BB67" s="7">
        <v>9.6000000000000002E-2</v>
      </c>
      <c r="BC67" s="7">
        <v>0.10199999999999999</v>
      </c>
      <c r="BD67" s="7">
        <v>0.1</v>
      </c>
      <c r="BE67" s="7">
        <v>0.107</v>
      </c>
      <c r="BF67" s="7">
        <v>0.10199999999999999</v>
      </c>
      <c r="BG67" s="7">
        <v>9.2999999999999999E-2</v>
      </c>
      <c r="BH67" s="7">
        <v>9.1999999999999998E-2</v>
      </c>
      <c r="BI67" s="7">
        <v>9.2999999999999999E-2</v>
      </c>
      <c r="BJ67" s="7">
        <v>9.5000000000000001E-2</v>
      </c>
      <c r="BK67" s="7">
        <v>9.8000000000000004E-2</v>
      </c>
      <c r="BL67" s="7">
        <v>8.6999999999999994E-2</v>
      </c>
      <c r="BM67" s="7">
        <v>0.123</v>
      </c>
      <c r="BN67" s="7">
        <v>0.105</v>
      </c>
      <c r="BO67" s="7">
        <v>0.106</v>
      </c>
      <c r="BP67" s="7">
        <v>0.10299999999999999</v>
      </c>
      <c r="BQ67" s="7">
        <v>0.106</v>
      </c>
      <c r="BR67" s="7">
        <v>0.10299999999999999</v>
      </c>
      <c r="BS67" s="7">
        <v>9.4E-2</v>
      </c>
      <c r="BT67" s="7">
        <v>9.2999999999999999E-2</v>
      </c>
      <c r="BU67" s="7">
        <v>9.2999999999999999E-2</v>
      </c>
      <c r="BV67" s="7">
        <v>9.2999999999999999E-2</v>
      </c>
      <c r="BW67" s="7">
        <v>0.11600000000000001</v>
      </c>
      <c r="BX67" s="7">
        <v>0.09</v>
      </c>
      <c r="BY67" s="7">
        <v>0.13100000000000001</v>
      </c>
      <c r="BZ67" s="7">
        <v>0.107</v>
      </c>
      <c r="CA67" s="7">
        <v>0.107</v>
      </c>
      <c r="CB67" s="7">
        <v>0.107</v>
      </c>
      <c r="CC67" s="7">
        <v>0.106</v>
      </c>
      <c r="CD67" s="7">
        <v>0.105</v>
      </c>
      <c r="CE67" s="7">
        <v>9.1999999999999998E-2</v>
      </c>
      <c r="CF67" s="7">
        <v>9.0999999999999998E-2</v>
      </c>
      <c r="CG67" s="7">
        <v>9.6000000000000002E-2</v>
      </c>
      <c r="CH67" s="7">
        <v>8.8999999999999996E-2</v>
      </c>
      <c r="CI67" s="7">
        <v>9.5000000000000001E-2</v>
      </c>
      <c r="CJ67" s="7">
        <v>8.7999999999999995E-2</v>
      </c>
      <c r="CK67" s="7">
        <v>0.12</v>
      </c>
      <c r="CL67" s="7">
        <v>0.106</v>
      </c>
      <c r="CM67" s="7">
        <v>0.106</v>
      </c>
      <c r="CN67" s="7">
        <v>0.107</v>
      </c>
      <c r="CO67" s="7">
        <v>0.10299999999999999</v>
      </c>
      <c r="CP67" s="7">
        <v>0.10100000000000001</v>
      </c>
      <c r="CQ67" s="7">
        <v>0.09</v>
      </c>
      <c r="CR67" s="7">
        <v>9.0999999999999998E-2</v>
      </c>
      <c r="CS67" s="7">
        <v>0.09</v>
      </c>
      <c r="CT67" s="7">
        <v>9.7000000000000003E-2</v>
      </c>
      <c r="CU67" s="7">
        <v>9.0999999999999998E-2</v>
      </c>
    </row>
    <row r="68" spans="2:99" x14ac:dyDescent="0.2">
      <c r="B68" s="6">
        <v>0.19560185185185186</v>
      </c>
      <c r="C68" s="7">
        <v>37</v>
      </c>
      <c r="D68" s="7">
        <v>0.10199999999999999</v>
      </c>
      <c r="E68" s="7">
        <v>0.24099999999999999</v>
      </c>
      <c r="F68" s="7">
        <v>0.17699999999999999</v>
      </c>
      <c r="G68" s="7">
        <v>0.19700000000000001</v>
      </c>
      <c r="H68" s="7">
        <v>0.253</v>
      </c>
      <c r="I68" s="7">
        <v>0.20499999999999999</v>
      </c>
      <c r="J68" s="7">
        <v>0.218</v>
      </c>
      <c r="K68" s="7">
        <v>0.114</v>
      </c>
      <c r="L68" s="7">
        <v>0.11899999999999999</v>
      </c>
      <c r="M68" s="7">
        <v>0.122</v>
      </c>
      <c r="N68" s="7">
        <v>0.11799999999999999</v>
      </c>
      <c r="O68" s="7">
        <v>0.13300000000000001</v>
      </c>
      <c r="P68" s="7">
        <v>8.4000000000000005E-2</v>
      </c>
      <c r="Q68" s="7">
        <v>0.23400000000000001</v>
      </c>
      <c r="R68" s="7">
        <v>0.17799999999999999</v>
      </c>
      <c r="S68" s="7">
        <v>0.158</v>
      </c>
      <c r="T68" s="7">
        <v>0.158</v>
      </c>
      <c r="U68" s="7">
        <v>0.15</v>
      </c>
      <c r="V68" s="7">
        <v>0.14499999999999999</v>
      </c>
      <c r="W68" s="7">
        <v>0.11600000000000001</v>
      </c>
      <c r="X68" s="7">
        <v>0.115</v>
      </c>
      <c r="Y68" s="7">
        <v>0.114</v>
      </c>
      <c r="Z68" s="7">
        <v>0.121</v>
      </c>
      <c r="AA68" s="7">
        <v>0.153</v>
      </c>
      <c r="AB68" s="7">
        <v>9.6000000000000002E-2</v>
      </c>
      <c r="AC68" s="7">
        <v>0.32</v>
      </c>
      <c r="AD68" s="7">
        <v>0.17199999999999999</v>
      </c>
      <c r="AE68" s="7">
        <v>0.17899999999999999</v>
      </c>
      <c r="AF68" s="7">
        <v>0.185</v>
      </c>
      <c r="AG68" s="7">
        <v>0.16700000000000001</v>
      </c>
      <c r="AH68" s="7">
        <v>0.16400000000000001</v>
      </c>
      <c r="AI68" s="7">
        <v>0.14699999999999999</v>
      </c>
      <c r="AJ68" s="7">
        <v>0.14699999999999999</v>
      </c>
      <c r="AK68" s="7">
        <v>0.14299999999999999</v>
      </c>
      <c r="AL68" s="7">
        <v>0.14699999999999999</v>
      </c>
      <c r="AM68" s="7">
        <v>0.23200000000000001</v>
      </c>
      <c r="AN68" s="7">
        <v>0.09</v>
      </c>
      <c r="AO68" s="7">
        <v>0.36199999999999999</v>
      </c>
      <c r="AP68" s="7">
        <v>0.20599999999999999</v>
      </c>
      <c r="AQ68" s="7">
        <v>0.20100000000000001</v>
      </c>
      <c r="AR68" s="7">
        <v>0.19800000000000001</v>
      </c>
      <c r="AS68" s="7">
        <v>0.16600000000000001</v>
      </c>
      <c r="AT68" s="7">
        <v>0.16600000000000001</v>
      </c>
      <c r="AU68" s="7">
        <v>0.13700000000000001</v>
      </c>
      <c r="AV68" s="7">
        <v>0.13800000000000001</v>
      </c>
      <c r="AW68" s="7">
        <v>0.13500000000000001</v>
      </c>
      <c r="AX68" s="7">
        <v>0.13800000000000001</v>
      </c>
      <c r="AY68" s="7">
        <v>0.30499999999999999</v>
      </c>
      <c r="AZ68" s="7">
        <v>8.5000000000000006E-2</v>
      </c>
      <c r="BA68" s="7">
        <v>0.14099999999999999</v>
      </c>
      <c r="BB68" s="7">
        <v>9.7000000000000003E-2</v>
      </c>
      <c r="BC68" s="7">
        <v>0.106</v>
      </c>
      <c r="BD68" s="7">
        <v>0.104</v>
      </c>
      <c r="BE68" s="7">
        <v>0.111</v>
      </c>
      <c r="BF68" s="7">
        <v>0.106</v>
      </c>
      <c r="BG68" s="7">
        <v>9.4E-2</v>
      </c>
      <c r="BH68" s="7">
        <v>9.2999999999999999E-2</v>
      </c>
      <c r="BI68" s="7">
        <v>9.5000000000000001E-2</v>
      </c>
      <c r="BJ68" s="7">
        <v>9.7000000000000003E-2</v>
      </c>
      <c r="BK68" s="7">
        <v>0.1</v>
      </c>
      <c r="BL68" s="7">
        <v>8.6999999999999994E-2</v>
      </c>
      <c r="BM68" s="7">
        <v>0.13500000000000001</v>
      </c>
      <c r="BN68" s="7">
        <v>0.11</v>
      </c>
      <c r="BO68" s="7">
        <v>0.111</v>
      </c>
      <c r="BP68" s="7">
        <v>0.107</v>
      </c>
      <c r="BQ68" s="7">
        <v>0.111</v>
      </c>
      <c r="BR68" s="7">
        <v>0.107</v>
      </c>
      <c r="BS68" s="7">
        <v>9.6000000000000002E-2</v>
      </c>
      <c r="BT68" s="7">
        <v>9.5000000000000001E-2</v>
      </c>
      <c r="BU68" s="7">
        <v>9.6000000000000002E-2</v>
      </c>
      <c r="BV68" s="7">
        <v>9.4E-2</v>
      </c>
      <c r="BW68" s="7">
        <v>0.11700000000000001</v>
      </c>
      <c r="BX68" s="7">
        <v>9.0999999999999998E-2</v>
      </c>
      <c r="BY68" s="7">
        <v>0.14399999999999999</v>
      </c>
      <c r="BZ68" s="7">
        <v>0.113</v>
      </c>
      <c r="CA68" s="7">
        <v>0.111</v>
      </c>
      <c r="CB68" s="7">
        <v>0.111</v>
      </c>
      <c r="CC68" s="7">
        <v>0.11</v>
      </c>
      <c r="CD68" s="7">
        <v>0.109</v>
      </c>
      <c r="CE68" s="7">
        <v>9.1999999999999998E-2</v>
      </c>
      <c r="CF68" s="7">
        <v>9.1999999999999998E-2</v>
      </c>
      <c r="CG68" s="7">
        <v>9.7000000000000003E-2</v>
      </c>
      <c r="CH68" s="7">
        <v>8.8999999999999996E-2</v>
      </c>
      <c r="CI68" s="7">
        <v>9.7000000000000003E-2</v>
      </c>
      <c r="CJ68" s="7">
        <v>8.7999999999999995E-2</v>
      </c>
      <c r="CK68" s="7">
        <v>0.128</v>
      </c>
      <c r="CL68" s="7">
        <v>0.11</v>
      </c>
      <c r="CM68" s="7">
        <v>0.111</v>
      </c>
      <c r="CN68" s="7">
        <v>0.111</v>
      </c>
      <c r="CO68" s="7">
        <v>0.106</v>
      </c>
      <c r="CP68" s="7">
        <v>0.104</v>
      </c>
      <c r="CQ68" s="7">
        <v>9.0999999999999998E-2</v>
      </c>
      <c r="CR68" s="7">
        <v>9.1999999999999998E-2</v>
      </c>
      <c r="CS68" s="7">
        <v>9.0999999999999998E-2</v>
      </c>
      <c r="CT68" s="7">
        <v>9.9000000000000005E-2</v>
      </c>
      <c r="CU68" s="7">
        <v>9.1999999999999998E-2</v>
      </c>
    </row>
    <row r="69" spans="2:99" x14ac:dyDescent="0.2">
      <c r="B69" s="6">
        <v>0.20601851851851852</v>
      </c>
      <c r="C69" s="7">
        <v>37</v>
      </c>
      <c r="D69" s="7">
        <v>0.10299999999999999</v>
      </c>
      <c r="E69" s="7">
        <v>0.28399999999999997</v>
      </c>
      <c r="F69" s="7">
        <v>0.20300000000000001</v>
      </c>
      <c r="G69" s="7">
        <v>0.22</v>
      </c>
      <c r="H69" s="7">
        <v>0.29499999999999998</v>
      </c>
      <c r="I69" s="7">
        <v>0.24</v>
      </c>
      <c r="J69" s="7">
        <v>0.25700000000000001</v>
      </c>
      <c r="K69" s="7">
        <v>0.122</v>
      </c>
      <c r="L69" s="7">
        <v>0.13</v>
      </c>
      <c r="M69" s="7">
        <v>0.13100000000000001</v>
      </c>
      <c r="N69" s="7">
        <v>0.129</v>
      </c>
      <c r="O69" s="7">
        <v>0.14799999999999999</v>
      </c>
      <c r="P69" s="7">
        <v>8.4000000000000005E-2</v>
      </c>
      <c r="Q69" s="7">
        <v>0.27</v>
      </c>
      <c r="R69" s="7">
        <v>0.2</v>
      </c>
      <c r="S69" s="7">
        <v>0.17499999999999999</v>
      </c>
      <c r="T69" s="7">
        <v>0.17499999999999999</v>
      </c>
      <c r="U69" s="7">
        <v>0.16900000000000001</v>
      </c>
      <c r="V69" s="7">
        <v>0.16300000000000001</v>
      </c>
      <c r="W69" s="7">
        <v>0.125</v>
      </c>
      <c r="X69" s="7">
        <v>0.124</v>
      </c>
      <c r="Y69" s="7">
        <v>0.123</v>
      </c>
      <c r="Z69" s="7">
        <v>0.13</v>
      </c>
      <c r="AA69" s="7">
        <v>0.155</v>
      </c>
      <c r="AB69" s="7">
        <v>9.7000000000000003E-2</v>
      </c>
      <c r="AC69" s="7">
        <v>0.39800000000000002</v>
      </c>
      <c r="AD69" s="7">
        <v>0.21199999999999999</v>
      </c>
      <c r="AE69" s="7">
        <v>0.217</v>
      </c>
      <c r="AF69" s="7">
        <v>0.20599999999999999</v>
      </c>
      <c r="AG69" s="7">
        <v>0.19400000000000001</v>
      </c>
      <c r="AH69" s="7">
        <v>0.188</v>
      </c>
      <c r="AI69" s="7">
        <v>0.16400000000000001</v>
      </c>
      <c r="AJ69" s="7">
        <v>0.16400000000000001</v>
      </c>
      <c r="AK69" s="7">
        <v>0.16</v>
      </c>
      <c r="AL69" s="7">
        <v>0.161</v>
      </c>
      <c r="AM69" s="7">
        <v>0.247</v>
      </c>
      <c r="AN69" s="7">
        <v>9.0999999999999998E-2</v>
      </c>
      <c r="AO69" s="7">
        <v>0.39600000000000002</v>
      </c>
      <c r="AP69" s="7">
        <v>0.26600000000000001</v>
      </c>
      <c r="AQ69" s="7">
        <v>0.24</v>
      </c>
      <c r="AR69" s="7">
        <v>0.23400000000000001</v>
      </c>
      <c r="AS69" s="7">
        <v>0.189</v>
      </c>
      <c r="AT69" s="7">
        <v>0.187</v>
      </c>
      <c r="AU69" s="7">
        <v>0.152</v>
      </c>
      <c r="AV69" s="7">
        <v>0.151</v>
      </c>
      <c r="AW69" s="7">
        <v>0.14899999999999999</v>
      </c>
      <c r="AX69" s="7">
        <v>0.152</v>
      </c>
      <c r="AY69" s="7">
        <v>0.308</v>
      </c>
      <c r="AZ69" s="7">
        <v>8.5000000000000006E-2</v>
      </c>
      <c r="BA69" s="7">
        <v>0.157</v>
      </c>
      <c r="BB69" s="7">
        <v>9.9000000000000005E-2</v>
      </c>
      <c r="BC69" s="7">
        <v>0.112</v>
      </c>
      <c r="BD69" s="7">
        <v>0.109</v>
      </c>
      <c r="BE69" s="7">
        <v>0.11700000000000001</v>
      </c>
      <c r="BF69" s="7">
        <v>0.11</v>
      </c>
      <c r="BG69" s="7">
        <v>9.7000000000000003E-2</v>
      </c>
      <c r="BH69" s="7">
        <v>9.5000000000000001E-2</v>
      </c>
      <c r="BI69" s="7">
        <v>9.7000000000000003E-2</v>
      </c>
      <c r="BJ69" s="7">
        <v>0.1</v>
      </c>
      <c r="BK69" s="7">
        <v>0.10199999999999999</v>
      </c>
      <c r="BL69" s="7">
        <v>8.6999999999999994E-2</v>
      </c>
      <c r="BM69" s="7">
        <v>0.15</v>
      </c>
      <c r="BN69" s="7">
        <v>0.11600000000000001</v>
      </c>
      <c r="BO69" s="7">
        <v>0.11700000000000001</v>
      </c>
      <c r="BP69" s="7">
        <v>0.113</v>
      </c>
      <c r="BQ69" s="7">
        <v>0.11600000000000001</v>
      </c>
      <c r="BR69" s="7">
        <v>0.112</v>
      </c>
      <c r="BS69" s="7">
        <v>9.9000000000000005E-2</v>
      </c>
      <c r="BT69" s="7">
        <v>9.7000000000000003E-2</v>
      </c>
      <c r="BU69" s="7">
        <v>9.9000000000000005E-2</v>
      </c>
      <c r="BV69" s="7">
        <v>9.7000000000000003E-2</v>
      </c>
      <c r="BW69" s="7">
        <v>0.11799999999999999</v>
      </c>
      <c r="BX69" s="7">
        <v>9.0999999999999998E-2</v>
      </c>
      <c r="BY69" s="7">
        <v>0.159</v>
      </c>
      <c r="BZ69" s="7">
        <v>0.11799999999999999</v>
      </c>
      <c r="CA69" s="7">
        <v>0.11700000000000001</v>
      </c>
      <c r="CB69" s="7">
        <v>0.11600000000000001</v>
      </c>
      <c r="CC69" s="7">
        <v>0.11600000000000001</v>
      </c>
      <c r="CD69" s="7">
        <v>0.115</v>
      </c>
      <c r="CE69" s="7">
        <v>9.4E-2</v>
      </c>
      <c r="CF69" s="7">
        <v>9.4E-2</v>
      </c>
      <c r="CG69" s="7">
        <v>9.9000000000000005E-2</v>
      </c>
      <c r="CH69" s="7">
        <v>9.0999999999999998E-2</v>
      </c>
      <c r="CI69" s="7">
        <v>9.9000000000000005E-2</v>
      </c>
      <c r="CJ69" s="7">
        <v>8.7999999999999995E-2</v>
      </c>
      <c r="CK69" s="7">
        <v>0.13800000000000001</v>
      </c>
      <c r="CL69" s="7">
        <v>0.114</v>
      </c>
      <c r="CM69" s="7">
        <v>0.115</v>
      </c>
      <c r="CN69" s="7">
        <v>0.11600000000000001</v>
      </c>
      <c r="CO69" s="7">
        <v>0.111</v>
      </c>
      <c r="CP69" s="7">
        <v>0.108</v>
      </c>
      <c r="CQ69" s="7">
        <v>9.1999999999999998E-2</v>
      </c>
      <c r="CR69" s="7">
        <v>9.2999999999999999E-2</v>
      </c>
      <c r="CS69" s="7">
        <v>9.1999999999999998E-2</v>
      </c>
      <c r="CT69" s="7">
        <v>0.10100000000000001</v>
      </c>
      <c r="CU69" s="7">
        <v>9.4E-2</v>
      </c>
    </row>
    <row r="70" spans="2:99" x14ac:dyDescent="0.2">
      <c r="B70" s="6">
        <v>0.2164351851851852</v>
      </c>
      <c r="C70" s="7">
        <v>37</v>
      </c>
      <c r="D70" s="7">
        <v>0.10299999999999999</v>
      </c>
      <c r="E70" s="7">
        <v>0.34599999999999997</v>
      </c>
      <c r="F70" s="7">
        <v>0.23300000000000001</v>
      </c>
      <c r="G70" s="7">
        <v>0.249</v>
      </c>
      <c r="H70" s="7">
        <v>0.33400000000000002</v>
      </c>
      <c r="I70" s="7">
        <v>0.27800000000000002</v>
      </c>
      <c r="J70" s="7">
        <v>0.3</v>
      </c>
      <c r="K70" s="7">
        <v>0.13400000000000001</v>
      </c>
      <c r="L70" s="7">
        <v>0.14399999999999999</v>
      </c>
      <c r="M70" s="7">
        <v>0.14499999999999999</v>
      </c>
      <c r="N70" s="7">
        <v>0.14099999999999999</v>
      </c>
      <c r="O70" s="7">
        <v>0.152</v>
      </c>
      <c r="P70" s="7">
        <v>8.4000000000000005E-2</v>
      </c>
      <c r="Q70" s="7">
        <v>0.3</v>
      </c>
      <c r="R70" s="7">
        <v>0.22500000000000001</v>
      </c>
      <c r="S70" s="7">
        <v>0.19800000000000001</v>
      </c>
      <c r="T70" s="7">
        <v>0.19900000000000001</v>
      </c>
      <c r="U70" s="7">
        <v>0.19500000000000001</v>
      </c>
      <c r="V70" s="7">
        <v>0.185</v>
      </c>
      <c r="W70" s="7">
        <v>0.13700000000000001</v>
      </c>
      <c r="X70" s="7">
        <v>0.13600000000000001</v>
      </c>
      <c r="Y70" s="7">
        <v>0.13400000000000001</v>
      </c>
      <c r="Z70" s="7">
        <v>0.14199999999999999</v>
      </c>
      <c r="AA70" s="7">
        <v>0.16200000000000001</v>
      </c>
      <c r="AB70" s="7">
        <v>9.8000000000000004E-2</v>
      </c>
      <c r="AC70" s="7">
        <v>0.42199999999999999</v>
      </c>
      <c r="AD70" s="7">
        <v>0.23200000000000001</v>
      </c>
      <c r="AE70" s="7">
        <v>0.23100000000000001</v>
      </c>
      <c r="AF70" s="7">
        <v>0.23400000000000001</v>
      </c>
      <c r="AG70" s="7">
        <v>0.222</v>
      </c>
      <c r="AH70" s="7">
        <v>0.218</v>
      </c>
      <c r="AI70" s="7">
        <v>0.185</v>
      </c>
      <c r="AJ70" s="7">
        <v>0.188</v>
      </c>
      <c r="AK70" s="7">
        <v>0.18</v>
      </c>
      <c r="AL70" s="7">
        <v>0.18099999999999999</v>
      </c>
      <c r="AM70" s="7">
        <v>0.26200000000000001</v>
      </c>
      <c r="AN70" s="7">
        <v>9.1999999999999998E-2</v>
      </c>
      <c r="AO70" s="7">
        <v>0.41499999999999998</v>
      </c>
      <c r="AP70" s="7">
        <v>0.30599999999999999</v>
      </c>
      <c r="AQ70" s="7">
        <v>0.26100000000000001</v>
      </c>
      <c r="AR70" s="7">
        <v>0.26900000000000002</v>
      </c>
      <c r="AS70" s="7">
        <v>0.218</v>
      </c>
      <c r="AT70" s="7">
        <v>0.22</v>
      </c>
      <c r="AU70" s="7">
        <v>0.17100000000000001</v>
      </c>
      <c r="AV70" s="7">
        <v>0.16900000000000001</v>
      </c>
      <c r="AW70" s="7">
        <v>0.16700000000000001</v>
      </c>
      <c r="AX70" s="7">
        <v>0.16800000000000001</v>
      </c>
      <c r="AY70" s="7">
        <v>0.33700000000000002</v>
      </c>
      <c r="AZ70" s="7">
        <v>8.5000000000000006E-2</v>
      </c>
      <c r="BA70" s="7">
        <v>0.17299999999999999</v>
      </c>
      <c r="BB70" s="7">
        <v>0.10100000000000001</v>
      </c>
      <c r="BC70" s="7">
        <v>0.11899999999999999</v>
      </c>
      <c r="BD70" s="7">
        <v>0.11600000000000001</v>
      </c>
      <c r="BE70" s="7">
        <v>0.125</v>
      </c>
      <c r="BF70" s="7">
        <v>0.11600000000000001</v>
      </c>
      <c r="BG70" s="7">
        <v>0.1</v>
      </c>
      <c r="BH70" s="7">
        <v>9.8000000000000004E-2</v>
      </c>
      <c r="BI70" s="7">
        <v>0.10100000000000001</v>
      </c>
      <c r="BJ70" s="7">
        <v>0.10299999999999999</v>
      </c>
      <c r="BK70" s="7">
        <v>0.105</v>
      </c>
      <c r="BL70" s="7">
        <v>8.6999999999999994E-2</v>
      </c>
      <c r="BM70" s="7">
        <v>0.16600000000000001</v>
      </c>
      <c r="BN70" s="7">
        <v>0.123</v>
      </c>
      <c r="BO70" s="7">
        <v>0.124</v>
      </c>
      <c r="BP70" s="7">
        <v>0.12</v>
      </c>
      <c r="BQ70" s="7">
        <v>0.123</v>
      </c>
      <c r="BR70" s="7">
        <v>0.11899999999999999</v>
      </c>
      <c r="BS70" s="7">
        <v>0.10199999999999999</v>
      </c>
      <c r="BT70" s="7">
        <v>0.10100000000000001</v>
      </c>
      <c r="BU70" s="7">
        <v>0.10100000000000001</v>
      </c>
      <c r="BV70" s="7">
        <v>9.9000000000000005E-2</v>
      </c>
      <c r="BW70" s="7">
        <v>0.12</v>
      </c>
      <c r="BX70" s="7">
        <v>9.0999999999999998E-2</v>
      </c>
      <c r="BY70" s="7">
        <v>0.17499999999999999</v>
      </c>
      <c r="BZ70" s="7">
        <v>0.126</v>
      </c>
      <c r="CA70" s="7">
        <v>0.124</v>
      </c>
      <c r="CB70" s="7">
        <v>0.123</v>
      </c>
      <c r="CC70" s="7">
        <v>0.124</v>
      </c>
      <c r="CD70" s="7">
        <v>0.123</v>
      </c>
      <c r="CE70" s="7">
        <v>9.6000000000000002E-2</v>
      </c>
      <c r="CF70" s="7">
        <v>9.6000000000000002E-2</v>
      </c>
      <c r="CG70" s="7">
        <v>0.10100000000000001</v>
      </c>
      <c r="CH70" s="7">
        <v>9.2999999999999999E-2</v>
      </c>
      <c r="CI70" s="7">
        <v>0.1</v>
      </c>
      <c r="CJ70" s="7">
        <v>8.7999999999999995E-2</v>
      </c>
      <c r="CK70" s="7">
        <v>0.14899999999999999</v>
      </c>
      <c r="CL70" s="7">
        <v>0.11899999999999999</v>
      </c>
      <c r="CM70" s="7">
        <v>0.11899999999999999</v>
      </c>
      <c r="CN70" s="7">
        <v>0.122</v>
      </c>
      <c r="CO70" s="7">
        <v>0.11600000000000001</v>
      </c>
      <c r="CP70" s="7">
        <v>0.113</v>
      </c>
      <c r="CQ70" s="7">
        <v>9.4E-2</v>
      </c>
      <c r="CR70" s="7">
        <v>9.4E-2</v>
      </c>
      <c r="CS70" s="7">
        <v>9.5000000000000001E-2</v>
      </c>
      <c r="CT70" s="7">
        <v>0.10199999999999999</v>
      </c>
      <c r="CU70" s="7">
        <v>9.5000000000000001E-2</v>
      </c>
    </row>
    <row r="71" spans="2:99" x14ac:dyDescent="0.2">
      <c r="B71" s="6">
        <v>0.22685185185185186</v>
      </c>
      <c r="C71" s="7">
        <v>37</v>
      </c>
      <c r="D71" s="7">
        <v>0.10299999999999999</v>
      </c>
      <c r="E71" s="7">
        <v>0.39900000000000002</v>
      </c>
      <c r="F71" s="7">
        <v>0.27100000000000002</v>
      </c>
      <c r="G71" s="7">
        <v>0.28699999999999998</v>
      </c>
      <c r="H71" s="7">
        <v>0.371</v>
      </c>
      <c r="I71" s="7">
        <v>0.31900000000000001</v>
      </c>
      <c r="J71" s="7">
        <v>0.33600000000000002</v>
      </c>
      <c r="K71" s="7">
        <v>0.14499999999999999</v>
      </c>
      <c r="L71" s="7">
        <v>0.159</v>
      </c>
      <c r="M71" s="7">
        <v>0.161</v>
      </c>
      <c r="N71" s="7">
        <v>0.157</v>
      </c>
      <c r="O71" s="7">
        <v>0.17</v>
      </c>
      <c r="P71" s="7">
        <v>8.4000000000000005E-2</v>
      </c>
      <c r="Q71" s="7">
        <v>0.37</v>
      </c>
      <c r="R71" s="7">
        <v>0.25700000000000001</v>
      </c>
      <c r="S71" s="7">
        <v>0.22700000000000001</v>
      </c>
      <c r="T71" s="7">
        <v>0.23</v>
      </c>
      <c r="U71" s="7">
        <v>0.223</v>
      </c>
      <c r="V71" s="7">
        <v>0.21199999999999999</v>
      </c>
      <c r="W71" s="7">
        <v>0.15</v>
      </c>
      <c r="X71" s="7">
        <v>0.14799999999999999</v>
      </c>
      <c r="Y71" s="7">
        <v>0.14599999999999999</v>
      </c>
      <c r="Z71" s="7">
        <v>0.155</v>
      </c>
      <c r="AA71" s="7">
        <v>0.17100000000000001</v>
      </c>
      <c r="AB71" s="7">
        <v>9.8000000000000004E-2</v>
      </c>
      <c r="AC71" s="7">
        <v>0.49399999999999999</v>
      </c>
      <c r="AD71" s="7">
        <v>0.24299999999999999</v>
      </c>
      <c r="AE71" s="7">
        <v>0.245</v>
      </c>
      <c r="AF71" s="7">
        <v>0.25900000000000001</v>
      </c>
      <c r="AG71" s="7">
        <v>0.25800000000000001</v>
      </c>
      <c r="AH71" s="7">
        <v>0.25600000000000001</v>
      </c>
      <c r="AI71" s="7">
        <v>0.21</v>
      </c>
      <c r="AJ71" s="7">
        <v>0.21</v>
      </c>
      <c r="AK71" s="7">
        <v>0.20300000000000001</v>
      </c>
      <c r="AL71" s="7">
        <v>0.20200000000000001</v>
      </c>
      <c r="AM71" s="7">
        <v>0.28199999999999997</v>
      </c>
      <c r="AN71" s="7">
        <v>9.2999999999999999E-2</v>
      </c>
      <c r="AO71" s="7">
        <v>0.495</v>
      </c>
      <c r="AP71" s="7">
        <v>0.312</v>
      </c>
      <c r="AQ71" s="7">
        <v>0.28499999999999998</v>
      </c>
      <c r="AR71" s="7">
        <v>0.312</v>
      </c>
      <c r="AS71" s="7">
        <v>0.251</v>
      </c>
      <c r="AT71" s="7">
        <v>0.26200000000000001</v>
      </c>
      <c r="AU71" s="7">
        <v>0.19700000000000001</v>
      </c>
      <c r="AV71" s="7">
        <v>0.193</v>
      </c>
      <c r="AW71" s="7">
        <v>0.188</v>
      </c>
      <c r="AX71" s="7">
        <v>0.19</v>
      </c>
      <c r="AY71" s="7">
        <v>0.36299999999999999</v>
      </c>
      <c r="AZ71" s="7">
        <v>8.5000000000000006E-2</v>
      </c>
      <c r="BA71" s="7">
        <v>0.192</v>
      </c>
      <c r="BB71" s="7">
        <v>0.106</v>
      </c>
      <c r="BC71" s="7">
        <v>0.128</v>
      </c>
      <c r="BD71" s="7">
        <v>0.124</v>
      </c>
      <c r="BE71" s="7">
        <v>0.13500000000000001</v>
      </c>
      <c r="BF71" s="7">
        <v>0.123</v>
      </c>
      <c r="BG71" s="7">
        <v>0.10299999999999999</v>
      </c>
      <c r="BH71" s="7">
        <v>0.10100000000000001</v>
      </c>
      <c r="BI71" s="7">
        <v>0.104</v>
      </c>
      <c r="BJ71" s="7">
        <v>0.107</v>
      </c>
      <c r="BK71" s="7">
        <v>0.108</v>
      </c>
      <c r="BL71" s="7">
        <v>8.6999999999999994E-2</v>
      </c>
      <c r="BM71" s="7">
        <v>0.183</v>
      </c>
      <c r="BN71" s="7">
        <v>0.13400000000000001</v>
      </c>
      <c r="BO71" s="7">
        <v>0.13300000000000001</v>
      </c>
      <c r="BP71" s="7">
        <v>0.129</v>
      </c>
      <c r="BQ71" s="7">
        <v>0.13200000000000001</v>
      </c>
      <c r="BR71" s="7">
        <v>0.127</v>
      </c>
      <c r="BS71" s="7">
        <v>0.105</v>
      </c>
      <c r="BT71" s="7">
        <v>0.104</v>
      </c>
      <c r="BU71" s="7">
        <v>0.105</v>
      </c>
      <c r="BV71" s="7">
        <v>0.10199999999999999</v>
      </c>
      <c r="BW71" s="7">
        <v>0.11899999999999999</v>
      </c>
      <c r="BX71" s="7">
        <v>9.0999999999999998E-2</v>
      </c>
      <c r="BY71" s="7">
        <v>0.19400000000000001</v>
      </c>
      <c r="BZ71" s="7">
        <v>0.13400000000000001</v>
      </c>
      <c r="CA71" s="7">
        <v>0.13400000000000001</v>
      </c>
      <c r="CB71" s="7">
        <v>0.13300000000000001</v>
      </c>
      <c r="CC71" s="7">
        <v>0.13400000000000001</v>
      </c>
      <c r="CD71" s="7">
        <v>0.13200000000000001</v>
      </c>
      <c r="CE71" s="7">
        <v>9.8000000000000004E-2</v>
      </c>
      <c r="CF71" s="7">
        <v>9.9000000000000005E-2</v>
      </c>
      <c r="CG71" s="7">
        <v>0.104</v>
      </c>
      <c r="CH71" s="7">
        <v>9.5000000000000001E-2</v>
      </c>
      <c r="CI71" s="7">
        <v>0.10199999999999999</v>
      </c>
      <c r="CJ71" s="7">
        <v>8.8999999999999996E-2</v>
      </c>
      <c r="CK71" s="7">
        <v>0.161</v>
      </c>
      <c r="CL71" s="7">
        <v>0.126</v>
      </c>
      <c r="CM71" s="7">
        <v>0.126</v>
      </c>
      <c r="CN71" s="7">
        <v>0.13100000000000001</v>
      </c>
      <c r="CO71" s="7">
        <v>0.124</v>
      </c>
      <c r="CP71" s="7">
        <v>0.11899999999999999</v>
      </c>
      <c r="CQ71" s="7">
        <v>9.6000000000000002E-2</v>
      </c>
      <c r="CR71" s="7">
        <v>9.6000000000000002E-2</v>
      </c>
      <c r="CS71" s="7">
        <v>9.7000000000000003E-2</v>
      </c>
      <c r="CT71" s="7">
        <v>0.104</v>
      </c>
      <c r="CU71" s="7">
        <v>9.7000000000000003E-2</v>
      </c>
    </row>
    <row r="72" spans="2:99" x14ac:dyDescent="0.2">
      <c r="B72" s="6">
        <v>0.23726851851851852</v>
      </c>
      <c r="C72" s="7">
        <v>37</v>
      </c>
      <c r="D72" s="7">
        <v>0.104</v>
      </c>
      <c r="E72" s="7">
        <v>0.45400000000000001</v>
      </c>
      <c r="F72" s="7">
        <v>0.32</v>
      </c>
      <c r="G72" s="7">
        <v>0.40100000000000002</v>
      </c>
      <c r="H72" s="7">
        <v>0.47399999999999998</v>
      </c>
      <c r="I72" s="7">
        <v>0.40300000000000002</v>
      </c>
      <c r="J72" s="7">
        <v>0.39</v>
      </c>
      <c r="K72" s="7">
        <v>0.16500000000000001</v>
      </c>
      <c r="L72" s="7">
        <v>0.18</v>
      </c>
      <c r="M72" s="7">
        <v>0.182</v>
      </c>
      <c r="N72" s="7">
        <v>0.17599999999999999</v>
      </c>
      <c r="O72" s="7">
        <v>0.18099999999999999</v>
      </c>
      <c r="P72" s="7">
        <v>8.4000000000000005E-2</v>
      </c>
      <c r="Q72" s="7">
        <v>0.44700000000000001</v>
      </c>
      <c r="R72" s="7">
        <v>0.28899999999999998</v>
      </c>
      <c r="S72" s="7">
        <v>0.26</v>
      </c>
      <c r="T72" s="7">
        <v>0.26100000000000001</v>
      </c>
      <c r="U72" s="7">
        <v>0.25800000000000001</v>
      </c>
      <c r="V72" s="7">
        <v>0.246</v>
      </c>
      <c r="W72" s="7">
        <v>0.16500000000000001</v>
      </c>
      <c r="X72" s="7">
        <v>0.16400000000000001</v>
      </c>
      <c r="Y72" s="7">
        <v>0.16200000000000001</v>
      </c>
      <c r="Z72" s="7">
        <v>0.17199999999999999</v>
      </c>
      <c r="AA72" s="7">
        <v>0.188</v>
      </c>
      <c r="AB72" s="7">
        <v>9.8000000000000004E-2</v>
      </c>
      <c r="AC72" s="7">
        <v>0.58399999999999996</v>
      </c>
      <c r="AD72" s="7">
        <v>0.26800000000000002</v>
      </c>
      <c r="AE72" s="7">
        <v>0.28100000000000003</v>
      </c>
      <c r="AF72" s="7">
        <v>0.30199999999999999</v>
      </c>
      <c r="AG72" s="7">
        <v>0.30099999999999999</v>
      </c>
      <c r="AH72" s="7">
        <v>0.314</v>
      </c>
      <c r="AI72" s="7">
        <v>0.249</v>
      </c>
      <c r="AJ72" s="7">
        <v>0.249</v>
      </c>
      <c r="AK72" s="7">
        <v>0.23899999999999999</v>
      </c>
      <c r="AL72" s="7">
        <v>0.23200000000000001</v>
      </c>
      <c r="AM72" s="7">
        <v>0.308</v>
      </c>
      <c r="AN72" s="7">
        <v>9.2999999999999999E-2</v>
      </c>
      <c r="AO72" s="7">
        <v>0.57099999999999995</v>
      </c>
      <c r="AP72" s="7">
        <v>0.34699999999999998</v>
      </c>
      <c r="AQ72" s="7">
        <v>0.34200000000000003</v>
      </c>
      <c r="AR72" s="7">
        <v>0.36599999999999999</v>
      </c>
      <c r="AS72" s="7">
        <v>0.30499999999999999</v>
      </c>
      <c r="AT72" s="7">
        <v>0.31900000000000001</v>
      </c>
      <c r="AU72" s="7">
        <v>0.23499999999999999</v>
      </c>
      <c r="AV72" s="7">
        <v>0.22900000000000001</v>
      </c>
      <c r="AW72" s="7">
        <v>0.22</v>
      </c>
      <c r="AX72" s="7">
        <v>0.219</v>
      </c>
      <c r="AY72" s="7">
        <v>0.39200000000000002</v>
      </c>
      <c r="AZ72" s="7">
        <v>8.5999999999999993E-2</v>
      </c>
      <c r="BA72" s="7">
        <v>0.21</v>
      </c>
      <c r="BB72" s="7">
        <v>0.111</v>
      </c>
      <c r="BC72" s="7">
        <v>0.13800000000000001</v>
      </c>
      <c r="BD72" s="7">
        <v>0.13400000000000001</v>
      </c>
      <c r="BE72" s="7">
        <v>0.14599999999999999</v>
      </c>
      <c r="BF72" s="7">
        <v>0.13200000000000001</v>
      </c>
      <c r="BG72" s="7">
        <v>0.107</v>
      </c>
      <c r="BH72" s="7">
        <v>0.104</v>
      </c>
      <c r="BI72" s="7">
        <v>0.107</v>
      </c>
      <c r="BJ72" s="7">
        <v>0.111</v>
      </c>
      <c r="BK72" s="7">
        <v>0.113</v>
      </c>
      <c r="BL72" s="7">
        <v>8.6999999999999994E-2</v>
      </c>
      <c r="BM72" s="7">
        <v>0.2</v>
      </c>
      <c r="BN72" s="7">
        <v>0.14399999999999999</v>
      </c>
      <c r="BO72" s="7">
        <v>0.14399999999999999</v>
      </c>
      <c r="BP72" s="7">
        <v>0.14000000000000001</v>
      </c>
      <c r="BQ72" s="7">
        <v>0.14399999999999999</v>
      </c>
      <c r="BR72" s="7">
        <v>0.13700000000000001</v>
      </c>
      <c r="BS72" s="7">
        <v>0.109</v>
      </c>
      <c r="BT72" s="7">
        <v>0.108</v>
      </c>
      <c r="BU72" s="7">
        <v>0.11</v>
      </c>
      <c r="BV72" s="7">
        <v>0.105</v>
      </c>
      <c r="BW72" s="7">
        <v>0.11899999999999999</v>
      </c>
      <c r="BX72" s="7">
        <v>9.1999999999999998E-2</v>
      </c>
      <c r="BY72" s="7">
        <v>0.21099999999999999</v>
      </c>
      <c r="BZ72" s="7">
        <v>0.14599999999999999</v>
      </c>
      <c r="CA72" s="7">
        <v>0.14399999999999999</v>
      </c>
      <c r="CB72" s="7">
        <v>0.14299999999999999</v>
      </c>
      <c r="CC72" s="7">
        <v>0.14599999999999999</v>
      </c>
      <c r="CD72" s="7">
        <v>0.14299999999999999</v>
      </c>
      <c r="CE72" s="7">
        <v>0.10100000000000001</v>
      </c>
      <c r="CF72" s="7">
        <v>0.10199999999999999</v>
      </c>
      <c r="CG72" s="7">
        <v>0.108</v>
      </c>
      <c r="CH72" s="7">
        <v>9.8000000000000004E-2</v>
      </c>
      <c r="CI72" s="7">
        <v>0.105</v>
      </c>
      <c r="CJ72" s="7">
        <v>8.8999999999999996E-2</v>
      </c>
      <c r="CK72" s="7">
        <v>0.17499999999999999</v>
      </c>
      <c r="CL72" s="7">
        <v>0.13300000000000001</v>
      </c>
      <c r="CM72" s="7">
        <v>0.13400000000000001</v>
      </c>
      <c r="CN72" s="7">
        <v>0.14000000000000001</v>
      </c>
      <c r="CO72" s="7">
        <v>0.13200000000000001</v>
      </c>
      <c r="CP72" s="7">
        <v>0.127</v>
      </c>
      <c r="CQ72" s="7">
        <v>9.9000000000000005E-2</v>
      </c>
      <c r="CR72" s="7">
        <v>9.9000000000000005E-2</v>
      </c>
      <c r="CS72" s="7">
        <v>9.9000000000000005E-2</v>
      </c>
      <c r="CT72" s="7">
        <v>0.107</v>
      </c>
      <c r="CU72" s="7">
        <v>0.10100000000000001</v>
      </c>
    </row>
    <row r="73" spans="2:99" x14ac:dyDescent="0.2">
      <c r="B73" s="6">
        <v>0.2476851851851852</v>
      </c>
      <c r="C73" s="7">
        <v>37</v>
      </c>
      <c r="D73" s="7">
        <v>0.104</v>
      </c>
      <c r="E73" s="7">
        <v>0.52600000000000002</v>
      </c>
      <c r="F73" s="7">
        <v>0.36699999999999999</v>
      </c>
      <c r="G73" s="7">
        <v>0.497</v>
      </c>
      <c r="H73" s="7">
        <v>0.57999999999999996</v>
      </c>
      <c r="I73" s="7">
        <v>0.48699999999999999</v>
      </c>
      <c r="J73" s="7">
        <v>0.47399999999999998</v>
      </c>
      <c r="K73" s="7">
        <v>0.18</v>
      </c>
      <c r="L73" s="7">
        <v>0.20399999999999999</v>
      </c>
      <c r="M73" s="7">
        <v>0.20100000000000001</v>
      </c>
      <c r="N73" s="7">
        <v>0.19700000000000001</v>
      </c>
      <c r="O73" s="7">
        <v>0.20300000000000001</v>
      </c>
      <c r="P73" s="7">
        <v>8.4000000000000005E-2</v>
      </c>
      <c r="Q73" s="7">
        <v>0.503</v>
      </c>
      <c r="R73" s="7">
        <v>0.34200000000000003</v>
      </c>
      <c r="S73" s="7">
        <v>0.29799999999999999</v>
      </c>
      <c r="T73" s="7">
        <v>0.29199999999999998</v>
      </c>
      <c r="U73" s="7">
        <v>0.29499999999999998</v>
      </c>
      <c r="V73" s="7">
        <v>0.28000000000000003</v>
      </c>
      <c r="W73" s="7">
        <v>0.188</v>
      </c>
      <c r="X73" s="7">
        <v>0.182</v>
      </c>
      <c r="Y73" s="7">
        <v>0.18099999999999999</v>
      </c>
      <c r="Z73" s="7">
        <v>0.189</v>
      </c>
      <c r="AA73" s="7">
        <v>0.20899999999999999</v>
      </c>
      <c r="AB73" s="7">
        <v>9.8000000000000004E-2</v>
      </c>
      <c r="AC73" s="7">
        <v>0.64500000000000002</v>
      </c>
      <c r="AD73" s="7">
        <v>0.314</v>
      </c>
      <c r="AE73" s="7">
        <v>0.309</v>
      </c>
      <c r="AF73" s="7">
        <v>0.32900000000000001</v>
      </c>
      <c r="AG73" s="7">
        <v>0.32800000000000001</v>
      </c>
      <c r="AH73" s="7">
        <v>0.378</v>
      </c>
      <c r="AI73" s="7">
        <v>0.29699999999999999</v>
      </c>
      <c r="AJ73" s="7">
        <v>0.308</v>
      </c>
      <c r="AK73" s="7">
        <v>0.28299999999999997</v>
      </c>
      <c r="AL73" s="7">
        <v>0.27200000000000002</v>
      </c>
      <c r="AM73" s="7">
        <v>0.34200000000000003</v>
      </c>
      <c r="AN73" s="7">
        <v>9.2999999999999999E-2</v>
      </c>
      <c r="AO73" s="7">
        <v>0.63100000000000001</v>
      </c>
      <c r="AP73" s="7">
        <v>0.38800000000000001</v>
      </c>
      <c r="AQ73" s="7">
        <v>0.46899999999999997</v>
      </c>
      <c r="AR73" s="7">
        <v>0.41</v>
      </c>
      <c r="AS73" s="7">
        <v>0.36</v>
      </c>
      <c r="AT73" s="7">
        <v>0.36599999999999999</v>
      </c>
      <c r="AU73" s="7">
        <v>0.28299999999999997</v>
      </c>
      <c r="AV73" s="7">
        <v>0.27100000000000002</v>
      </c>
      <c r="AW73" s="7">
        <v>0.26100000000000001</v>
      </c>
      <c r="AX73" s="7">
        <v>0.25600000000000001</v>
      </c>
      <c r="AY73" s="7">
        <v>0.41899999999999998</v>
      </c>
      <c r="AZ73" s="7">
        <v>8.5999999999999993E-2</v>
      </c>
      <c r="BA73" s="7">
        <v>0.22900000000000001</v>
      </c>
      <c r="BB73" s="7">
        <v>0.11799999999999999</v>
      </c>
      <c r="BC73" s="7">
        <v>0.15</v>
      </c>
      <c r="BD73" s="7">
        <v>0.14599999999999999</v>
      </c>
      <c r="BE73" s="7">
        <v>0.158</v>
      </c>
      <c r="BF73" s="7">
        <v>0.14099999999999999</v>
      </c>
      <c r="BG73" s="7">
        <v>0.112</v>
      </c>
      <c r="BH73" s="7">
        <v>0.107</v>
      </c>
      <c r="BI73" s="7">
        <v>0.11</v>
      </c>
      <c r="BJ73" s="7">
        <v>0.114</v>
      </c>
      <c r="BK73" s="7">
        <v>0.11600000000000001</v>
      </c>
      <c r="BL73" s="7">
        <v>8.6999999999999994E-2</v>
      </c>
      <c r="BM73" s="7">
        <v>0.218</v>
      </c>
      <c r="BN73" s="7">
        <v>0.157</v>
      </c>
      <c r="BO73" s="7">
        <v>0.157</v>
      </c>
      <c r="BP73" s="7">
        <v>0.152</v>
      </c>
      <c r="BQ73" s="7">
        <v>0.155</v>
      </c>
      <c r="BR73" s="7">
        <v>0.14699999999999999</v>
      </c>
      <c r="BS73" s="7">
        <v>0.112</v>
      </c>
      <c r="BT73" s="7">
        <v>0.113</v>
      </c>
      <c r="BU73" s="7">
        <v>0.113</v>
      </c>
      <c r="BV73" s="7">
        <v>0.109</v>
      </c>
      <c r="BW73" s="7">
        <v>0.11899999999999999</v>
      </c>
      <c r="BX73" s="7">
        <v>9.0999999999999998E-2</v>
      </c>
      <c r="BY73" s="7">
        <v>0.23100000000000001</v>
      </c>
      <c r="BZ73" s="7">
        <v>0.157</v>
      </c>
      <c r="CA73" s="7">
        <v>0.156</v>
      </c>
      <c r="CB73" s="7">
        <v>0.154</v>
      </c>
      <c r="CC73" s="7">
        <v>0.158</v>
      </c>
      <c r="CD73" s="7">
        <v>0.154</v>
      </c>
      <c r="CE73" s="7">
        <v>0.10299999999999999</v>
      </c>
      <c r="CF73" s="7">
        <v>0.106</v>
      </c>
      <c r="CG73" s="7">
        <v>0.111</v>
      </c>
      <c r="CH73" s="7">
        <v>0.10100000000000001</v>
      </c>
      <c r="CI73" s="7">
        <v>0.107</v>
      </c>
      <c r="CJ73" s="7">
        <v>8.8999999999999996E-2</v>
      </c>
      <c r="CK73" s="7">
        <v>0.189</v>
      </c>
      <c r="CL73" s="7">
        <v>0.14099999999999999</v>
      </c>
      <c r="CM73" s="7">
        <v>0.14099999999999999</v>
      </c>
      <c r="CN73" s="7">
        <v>0.14899999999999999</v>
      </c>
      <c r="CO73" s="7">
        <v>0.14099999999999999</v>
      </c>
      <c r="CP73" s="7">
        <v>0.13500000000000001</v>
      </c>
      <c r="CQ73" s="7">
        <v>0.10199999999999999</v>
      </c>
      <c r="CR73" s="7">
        <v>0.10100000000000001</v>
      </c>
      <c r="CS73" s="7">
        <v>0.10299999999999999</v>
      </c>
      <c r="CT73" s="7">
        <v>0.109</v>
      </c>
      <c r="CU73" s="7">
        <v>0.10199999999999999</v>
      </c>
    </row>
    <row r="74" spans="2:99" x14ac:dyDescent="0.2">
      <c r="B74" s="6">
        <v>0.25810185185185186</v>
      </c>
      <c r="C74" s="7">
        <v>37</v>
      </c>
      <c r="D74" s="7">
        <v>0.104</v>
      </c>
      <c r="E74" s="7">
        <v>0.60099999999999998</v>
      </c>
      <c r="F74" s="7">
        <v>0.41599999999999998</v>
      </c>
      <c r="G74" s="7">
        <v>0.58799999999999997</v>
      </c>
      <c r="H74" s="7">
        <v>0.65900000000000003</v>
      </c>
      <c r="I74" s="7">
        <v>0.58299999999999996</v>
      </c>
      <c r="J74" s="7">
        <v>0.55800000000000005</v>
      </c>
      <c r="K74" s="7">
        <v>0.20899999999999999</v>
      </c>
      <c r="L74" s="7">
        <v>0.23</v>
      </c>
      <c r="M74" s="7">
        <v>0.22900000000000001</v>
      </c>
      <c r="N74" s="7">
        <v>0.22600000000000001</v>
      </c>
      <c r="O74" s="7">
        <v>0.222</v>
      </c>
      <c r="P74" s="7">
        <v>8.4000000000000005E-2</v>
      </c>
      <c r="Q74" s="7">
        <v>0.56799999999999995</v>
      </c>
      <c r="R74" s="7">
        <v>0.39800000000000002</v>
      </c>
      <c r="S74" s="7">
        <v>0.38600000000000001</v>
      </c>
      <c r="T74" s="7">
        <v>0.33400000000000002</v>
      </c>
      <c r="U74" s="7">
        <v>0.35599999999999998</v>
      </c>
      <c r="V74" s="7">
        <v>0.31900000000000001</v>
      </c>
      <c r="W74" s="7">
        <v>0.215</v>
      </c>
      <c r="X74" s="7">
        <v>0.20699999999999999</v>
      </c>
      <c r="Y74" s="7">
        <v>0.20499999999999999</v>
      </c>
      <c r="Z74" s="7">
        <v>0.216</v>
      </c>
      <c r="AA74" s="7">
        <v>0.23200000000000001</v>
      </c>
      <c r="AB74" s="7">
        <v>9.8000000000000004E-2</v>
      </c>
      <c r="AC74" s="7">
        <v>0.71799999999999997</v>
      </c>
      <c r="AD74" s="7">
        <v>0.40899999999999997</v>
      </c>
      <c r="AE74" s="7">
        <v>0.34799999999999998</v>
      </c>
      <c r="AF74" s="7">
        <v>0.36099999999999999</v>
      </c>
      <c r="AG74" s="7">
        <v>0.35799999999999998</v>
      </c>
      <c r="AH74" s="7">
        <v>0.41</v>
      </c>
      <c r="AI74" s="7">
        <v>0.34799999999999998</v>
      </c>
      <c r="AJ74" s="7">
        <v>0.36299999999999999</v>
      </c>
      <c r="AK74" s="7">
        <v>0.34100000000000003</v>
      </c>
      <c r="AL74" s="7">
        <v>0.32600000000000001</v>
      </c>
      <c r="AM74" s="7">
        <v>0.372</v>
      </c>
      <c r="AN74" s="7">
        <v>9.2999999999999999E-2</v>
      </c>
      <c r="AO74" s="7">
        <v>0.68400000000000005</v>
      </c>
      <c r="AP74" s="7">
        <v>0.52400000000000002</v>
      </c>
      <c r="AQ74" s="7">
        <v>0.57399999999999995</v>
      </c>
      <c r="AR74" s="7">
        <v>0.42499999999999999</v>
      </c>
      <c r="AS74" s="7">
        <v>0.434</v>
      </c>
      <c r="AT74" s="7">
        <v>0.42</v>
      </c>
      <c r="AU74" s="7">
        <v>0.33800000000000002</v>
      </c>
      <c r="AV74" s="7">
        <v>0.33200000000000002</v>
      </c>
      <c r="AW74" s="7">
        <v>0.31</v>
      </c>
      <c r="AX74" s="7">
        <v>0.30499999999999999</v>
      </c>
      <c r="AY74" s="7">
        <v>0.45400000000000001</v>
      </c>
      <c r="AZ74" s="7">
        <v>8.5999999999999993E-2</v>
      </c>
      <c r="BA74" s="7">
        <v>0.248</v>
      </c>
      <c r="BB74" s="7">
        <v>0.127</v>
      </c>
      <c r="BC74" s="7">
        <v>0.16400000000000001</v>
      </c>
      <c r="BD74" s="7">
        <v>0.161</v>
      </c>
      <c r="BE74" s="7">
        <v>0.17100000000000001</v>
      </c>
      <c r="BF74" s="7">
        <v>0.152</v>
      </c>
      <c r="BG74" s="7">
        <v>0.11600000000000001</v>
      </c>
      <c r="BH74" s="7">
        <v>0.113</v>
      </c>
      <c r="BI74" s="7">
        <v>0.115</v>
      </c>
      <c r="BJ74" s="7">
        <v>0.11799999999999999</v>
      </c>
      <c r="BK74" s="7">
        <v>0.12</v>
      </c>
      <c r="BL74" s="7">
        <v>8.6999999999999994E-2</v>
      </c>
      <c r="BM74" s="7">
        <v>0.23699999999999999</v>
      </c>
      <c r="BN74" s="7">
        <v>0.17100000000000001</v>
      </c>
      <c r="BO74" s="7">
        <v>0.17100000000000001</v>
      </c>
      <c r="BP74" s="7">
        <v>0.16700000000000001</v>
      </c>
      <c r="BQ74" s="7">
        <v>0.16700000000000001</v>
      </c>
      <c r="BR74" s="7">
        <v>0.161</v>
      </c>
      <c r="BS74" s="7">
        <v>0.11799999999999999</v>
      </c>
      <c r="BT74" s="7">
        <v>0.12</v>
      </c>
      <c r="BU74" s="7">
        <v>0.11899999999999999</v>
      </c>
      <c r="BV74" s="7">
        <v>0.113</v>
      </c>
      <c r="BW74" s="7">
        <v>0.121</v>
      </c>
      <c r="BX74" s="7">
        <v>9.1999999999999998E-2</v>
      </c>
      <c r="BY74" s="7">
        <v>0.249</v>
      </c>
      <c r="BZ74" s="7">
        <v>0.17</v>
      </c>
      <c r="CA74" s="7">
        <v>0.16900000000000001</v>
      </c>
      <c r="CB74" s="7">
        <v>0.16700000000000001</v>
      </c>
      <c r="CC74" s="7">
        <v>0.17299999999999999</v>
      </c>
      <c r="CD74" s="7">
        <v>0.17</v>
      </c>
      <c r="CE74" s="7">
        <v>0.108</v>
      </c>
      <c r="CF74" s="7">
        <v>0.111</v>
      </c>
      <c r="CG74" s="7">
        <v>0.11600000000000001</v>
      </c>
      <c r="CH74" s="7">
        <v>0.105</v>
      </c>
      <c r="CI74" s="7">
        <v>0.11</v>
      </c>
      <c r="CJ74" s="7">
        <v>8.8999999999999996E-2</v>
      </c>
      <c r="CK74" s="7">
        <v>0.20499999999999999</v>
      </c>
      <c r="CL74" s="7">
        <v>0.15</v>
      </c>
      <c r="CM74" s="7">
        <v>0.15</v>
      </c>
      <c r="CN74" s="7">
        <v>0.16</v>
      </c>
      <c r="CO74" s="7">
        <v>0.151</v>
      </c>
      <c r="CP74" s="7">
        <v>0.14399999999999999</v>
      </c>
      <c r="CQ74" s="7">
        <v>0.105</v>
      </c>
      <c r="CR74" s="7">
        <v>0.104</v>
      </c>
      <c r="CS74" s="7">
        <v>0.107</v>
      </c>
      <c r="CT74" s="7">
        <v>0.112</v>
      </c>
      <c r="CU74" s="7">
        <v>0.11</v>
      </c>
    </row>
    <row r="75" spans="2:99" x14ac:dyDescent="0.2">
      <c r="B75" s="6">
        <v>0.26851851851851855</v>
      </c>
      <c r="C75" s="7">
        <v>37</v>
      </c>
      <c r="D75" s="7">
        <v>0.104</v>
      </c>
      <c r="E75" s="7">
        <v>0.64900000000000002</v>
      </c>
      <c r="F75" s="7">
        <v>0.47399999999999998</v>
      </c>
      <c r="G75" s="7">
        <v>0.66200000000000003</v>
      </c>
      <c r="H75" s="7">
        <v>0.73699999999999999</v>
      </c>
      <c r="I75" s="7">
        <v>0.66200000000000003</v>
      </c>
      <c r="J75" s="7">
        <v>0.63</v>
      </c>
      <c r="K75" s="7">
        <v>0.23300000000000001</v>
      </c>
      <c r="L75" s="7">
        <v>0.26500000000000001</v>
      </c>
      <c r="M75" s="7">
        <v>0.26900000000000002</v>
      </c>
      <c r="N75" s="7">
        <v>0.26500000000000001</v>
      </c>
      <c r="O75" s="7">
        <v>0.26100000000000001</v>
      </c>
      <c r="P75" s="7">
        <v>8.5000000000000006E-2</v>
      </c>
      <c r="Q75" s="7">
        <v>0.60699999999999998</v>
      </c>
      <c r="R75" s="7">
        <v>0.45600000000000002</v>
      </c>
      <c r="S75" s="7">
        <v>0.48699999999999999</v>
      </c>
      <c r="T75" s="7">
        <v>0.40300000000000002</v>
      </c>
      <c r="U75" s="7">
        <v>0.46100000000000002</v>
      </c>
      <c r="V75" s="7">
        <v>0.36</v>
      </c>
      <c r="W75" s="7">
        <v>0.255</v>
      </c>
      <c r="X75" s="7">
        <v>0.23799999999999999</v>
      </c>
      <c r="Y75" s="7">
        <v>0.23400000000000001</v>
      </c>
      <c r="Z75" s="7">
        <v>0.246</v>
      </c>
      <c r="AA75" s="7">
        <v>0.26100000000000001</v>
      </c>
      <c r="AB75" s="7">
        <v>9.9000000000000005E-2</v>
      </c>
      <c r="AC75" s="7">
        <v>0.76100000000000001</v>
      </c>
      <c r="AD75" s="7">
        <v>0.47599999999999998</v>
      </c>
      <c r="AE75" s="7">
        <v>0.48699999999999999</v>
      </c>
      <c r="AF75" s="7">
        <v>0.39700000000000002</v>
      </c>
      <c r="AG75" s="7">
        <v>0.39400000000000002</v>
      </c>
      <c r="AH75" s="7">
        <v>0.42799999999999999</v>
      </c>
      <c r="AI75" s="7">
        <v>0.39900000000000002</v>
      </c>
      <c r="AJ75" s="7">
        <v>0.41299999999999998</v>
      </c>
      <c r="AK75" s="7">
        <v>0.40300000000000002</v>
      </c>
      <c r="AL75" s="7">
        <v>0.38700000000000001</v>
      </c>
      <c r="AM75" s="7">
        <v>0.40300000000000002</v>
      </c>
      <c r="AN75" s="7">
        <v>9.2999999999999999E-2</v>
      </c>
      <c r="AO75" s="7">
        <v>0.76600000000000001</v>
      </c>
      <c r="AP75" s="7">
        <v>0.60599999999999998</v>
      </c>
      <c r="AQ75" s="7">
        <v>0.63700000000000001</v>
      </c>
      <c r="AR75" s="7">
        <v>0.46600000000000003</v>
      </c>
      <c r="AS75" s="7">
        <v>0.5</v>
      </c>
      <c r="AT75" s="7">
        <v>0.52100000000000002</v>
      </c>
      <c r="AU75" s="7">
        <v>0.40699999999999997</v>
      </c>
      <c r="AV75" s="7">
        <v>0.38300000000000001</v>
      </c>
      <c r="AW75" s="7">
        <v>0.37</v>
      </c>
      <c r="AX75" s="7">
        <v>0.36399999999999999</v>
      </c>
      <c r="AY75" s="7">
        <v>0.495</v>
      </c>
      <c r="AZ75" s="7">
        <v>8.5999999999999993E-2</v>
      </c>
      <c r="BA75" s="7">
        <v>0.26800000000000002</v>
      </c>
      <c r="BB75" s="7">
        <v>0.13500000000000001</v>
      </c>
      <c r="BC75" s="7">
        <v>0.18</v>
      </c>
      <c r="BD75" s="7">
        <v>0.17799999999999999</v>
      </c>
      <c r="BE75" s="7">
        <v>0.186</v>
      </c>
      <c r="BF75" s="7">
        <v>0.16500000000000001</v>
      </c>
      <c r="BG75" s="7">
        <v>0.125</v>
      </c>
      <c r="BH75" s="7">
        <v>0.11700000000000001</v>
      </c>
      <c r="BI75" s="7">
        <v>0.121</v>
      </c>
      <c r="BJ75" s="7">
        <v>0.124</v>
      </c>
      <c r="BK75" s="7">
        <v>0.124</v>
      </c>
      <c r="BL75" s="7">
        <v>8.6999999999999994E-2</v>
      </c>
      <c r="BM75" s="7">
        <v>0.25700000000000001</v>
      </c>
      <c r="BN75" s="7">
        <v>0.187</v>
      </c>
      <c r="BO75" s="7">
        <v>0.185</v>
      </c>
      <c r="BP75" s="7">
        <v>0.18</v>
      </c>
      <c r="BQ75" s="7">
        <v>0.18099999999999999</v>
      </c>
      <c r="BR75" s="7">
        <v>0.17499999999999999</v>
      </c>
      <c r="BS75" s="7">
        <v>0.124</v>
      </c>
      <c r="BT75" s="7">
        <v>0.125</v>
      </c>
      <c r="BU75" s="7">
        <v>0.127</v>
      </c>
      <c r="BV75" s="7">
        <v>0.11899999999999999</v>
      </c>
      <c r="BW75" s="7">
        <v>0.125</v>
      </c>
      <c r="BX75" s="7">
        <v>9.1999999999999998E-2</v>
      </c>
      <c r="BY75" s="7">
        <v>0.27</v>
      </c>
      <c r="BZ75" s="7">
        <v>0.184</v>
      </c>
      <c r="CA75" s="7">
        <v>0.184</v>
      </c>
      <c r="CB75" s="7">
        <v>0.183</v>
      </c>
      <c r="CC75" s="7">
        <v>0.188</v>
      </c>
      <c r="CD75" s="7">
        <v>0.182</v>
      </c>
      <c r="CE75" s="7">
        <v>0.113</v>
      </c>
      <c r="CF75" s="7">
        <v>0.11799999999999999</v>
      </c>
      <c r="CG75" s="7">
        <v>0.123</v>
      </c>
      <c r="CH75" s="7">
        <v>0.111</v>
      </c>
      <c r="CI75" s="7">
        <v>0.115</v>
      </c>
      <c r="CJ75" s="7">
        <v>8.8999999999999996E-2</v>
      </c>
      <c r="CK75" s="7">
        <v>0.223</v>
      </c>
      <c r="CL75" s="7">
        <v>0.161</v>
      </c>
      <c r="CM75" s="7">
        <v>0.16200000000000001</v>
      </c>
      <c r="CN75" s="7">
        <v>0.17199999999999999</v>
      </c>
      <c r="CO75" s="7">
        <v>0.16400000000000001</v>
      </c>
      <c r="CP75" s="7">
        <v>0.157</v>
      </c>
      <c r="CQ75" s="7">
        <v>0.11</v>
      </c>
      <c r="CR75" s="7">
        <v>0.108</v>
      </c>
      <c r="CS75" s="7">
        <v>0.111</v>
      </c>
      <c r="CT75" s="7">
        <v>0.11600000000000001</v>
      </c>
      <c r="CU75" s="7">
        <v>0.11</v>
      </c>
    </row>
    <row r="76" spans="2:99" x14ac:dyDescent="0.2">
      <c r="B76" s="6">
        <v>0.27893518518518517</v>
      </c>
      <c r="C76" s="7">
        <v>37</v>
      </c>
      <c r="D76" s="7">
        <v>0.104</v>
      </c>
      <c r="E76" s="7">
        <v>0.66500000000000004</v>
      </c>
      <c r="F76" s="7">
        <v>0.54400000000000004</v>
      </c>
      <c r="G76" s="7">
        <v>0.72299999999999998</v>
      </c>
      <c r="H76" s="7">
        <v>0.81499999999999995</v>
      </c>
      <c r="I76" s="7">
        <v>0.754</v>
      </c>
      <c r="J76" s="7">
        <v>0.69699999999999995</v>
      </c>
      <c r="K76" s="7">
        <v>0.27600000000000002</v>
      </c>
      <c r="L76" s="7">
        <v>0.30299999999999999</v>
      </c>
      <c r="M76" s="7">
        <v>0.309</v>
      </c>
      <c r="N76" s="7">
        <v>0.309</v>
      </c>
      <c r="O76" s="7">
        <v>0.29399999999999998</v>
      </c>
      <c r="P76" s="7">
        <v>8.4000000000000005E-2</v>
      </c>
      <c r="Q76" s="7">
        <v>0.63200000000000001</v>
      </c>
      <c r="R76" s="7">
        <v>0.52600000000000002</v>
      </c>
      <c r="S76" s="7">
        <v>0.55700000000000005</v>
      </c>
      <c r="T76" s="7">
        <v>0.53500000000000003</v>
      </c>
      <c r="U76" s="7">
        <v>0.56100000000000005</v>
      </c>
      <c r="V76" s="7">
        <v>0.40500000000000003</v>
      </c>
      <c r="W76" s="7">
        <v>0.30099999999999999</v>
      </c>
      <c r="X76" s="7">
        <v>0.27700000000000002</v>
      </c>
      <c r="Y76" s="7">
        <v>0.26900000000000002</v>
      </c>
      <c r="Z76" s="7">
        <v>0.28199999999999997</v>
      </c>
      <c r="AA76" s="7">
        <v>0.29699999999999999</v>
      </c>
      <c r="AB76" s="7">
        <v>9.8000000000000004E-2</v>
      </c>
      <c r="AC76" s="7">
        <v>0.76800000000000002</v>
      </c>
      <c r="AD76" s="7">
        <v>0.56299999999999994</v>
      </c>
      <c r="AE76" s="7">
        <v>0.60399999999999998</v>
      </c>
      <c r="AF76" s="7">
        <v>0.437</v>
      </c>
      <c r="AG76" s="7">
        <v>0.435</v>
      </c>
      <c r="AH76" s="7">
        <v>0.46600000000000003</v>
      </c>
      <c r="AI76" s="7">
        <v>0.46300000000000002</v>
      </c>
      <c r="AJ76" s="7">
        <v>0.47399999999999998</v>
      </c>
      <c r="AK76" s="7">
        <v>0.46300000000000002</v>
      </c>
      <c r="AL76" s="7">
        <v>0.45700000000000002</v>
      </c>
      <c r="AM76" s="7">
        <v>0.46600000000000003</v>
      </c>
      <c r="AN76" s="7">
        <v>9.2999999999999999E-2</v>
      </c>
      <c r="AO76" s="7">
        <v>0.77900000000000003</v>
      </c>
      <c r="AP76" s="7">
        <v>0.7</v>
      </c>
      <c r="AQ76" s="7">
        <v>0.70599999999999996</v>
      </c>
      <c r="AR76" s="7">
        <v>0.58899999999999997</v>
      </c>
      <c r="AS76" s="7">
        <v>0.626</v>
      </c>
      <c r="AT76" s="7">
        <v>0.64</v>
      </c>
      <c r="AU76" s="7">
        <v>0.47599999999999998</v>
      </c>
      <c r="AV76" s="7">
        <v>0.437</v>
      </c>
      <c r="AW76" s="7">
        <v>0.442</v>
      </c>
      <c r="AX76" s="7">
        <v>0.43</v>
      </c>
      <c r="AY76" s="7">
        <v>0.56299999999999994</v>
      </c>
      <c r="AZ76" s="7">
        <v>8.5999999999999993E-2</v>
      </c>
      <c r="BA76" s="7">
        <v>0.28699999999999998</v>
      </c>
      <c r="BB76" s="7">
        <v>0.14499999999999999</v>
      </c>
      <c r="BC76" s="7">
        <v>0.19500000000000001</v>
      </c>
      <c r="BD76" s="7">
        <v>0.192</v>
      </c>
      <c r="BE76" s="7">
        <v>0.20300000000000001</v>
      </c>
      <c r="BF76" s="7">
        <v>0.18</v>
      </c>
      <c r="BG76" s="7">
        <v>0.13400000000000001</v>
      </c>
      <c r="BH76" s="7">
        <v>0.126</v>
      </c>
      <c r="BI76" s="7">
        <v>0.13200000000000001</v>
      </c>
      <c r="BJ76" s="7">
        <v>0.129</v>
      </c>
      <c r="BK76" s="7">
        <v>0.13100000000000001</v>
      </c>
      <c r="BL76" s="7">
        <v>8.6999999999999994E-2</v>
      </c>
      <c r="BM76" s="7">
        <v>0.27800000000000002</v>
      </c>
      <c r="BN76" s="7">
        <v>0.20399999999999999</v>
      </c>
      <c r="BO76" s="7">
        <v>0.20200000000000001</v>
      </c>
      <c r="BP76" s="7">
        <v>0.19500000000000001</v>
      </c>
      <c r="BQ76" s="7">
        <v>0.19800000000000001</v>
      </c>
      <c r="BR76" s="7">
        <v>0.192</v>
      </c>
      <c r="BS76" s="7">
        <v>0.13300000000000001</v>
      </c>
      <c r="BT76" s="7">
        <v>0.13300000000000001</v>
      </c>
      <c r="BU76" s="7">
        <v>0.13700000000000001</v>
      </c>
      <c r="BV76" s="7">
        <v>0.125</v>
      </c>
      <c r="BW76" s="7">
        <v>0.129</v>
      </c>
      <c r="BX76" s="7">
        <v>9.1999999999999998E-2</v>
      </c>
      <c r="BY76" s="7">
        <v>0.28999999999999998</v>
      </c>
      <c r="BZ76" s="7">
        <v>0.2</v>
      </c>
      <c r="CA76" s="7">
        <v>0.19800000000000001</v>
      </c>
      <c r="CB76" s="7">
        <v>0.19800000000000001</v>
      </c>
      <c r="CC76" s="7">
        <v>0.20499999999999999</v>
      </c>
      <c r="CD76" s="7">
        <v>0.19900000000000001</v>
      </c>
      <c r="CE76" s="7">
        <v>0.11899999999999999</v>
      </c>
      <c r="CF76" s="7">
        <v>0.125</v>
      </c>
      <c r="CG76" s="7">
        <v>0.13</v>
      </c>
      <c r="CH76" s="7">
        <v>0.11799999999999999</v>
      </c>
      <c r="CI76" s="7">
        <v>0.11700000000000001</v>
      </c>
      <c r="CJ76" s="7">
        <v>8.8999999999999996E-2</v>
      </c>
      <c r="CK76" s="7">
        <v>0.24299999999999999</v>
      </c>
      <c r="CL76" s="7">
        <v>0.17399999999999999</v>
      </c>
      <c r="CM76" s="7">
        <v>0.17399999999999999</v>
      </c>
      <c r="CN76" s="7">
        <v>0.185</v>
      </c>
      <c r="CO76" s="7">
        <v>0.17699999999999999</v>
      </c>
      <c r="CP76" s="7">
        <v>0.17100000000000001</v>
      </c>
      <c r="CQ76" s="7">
        <v>0.115</v>
      </c>
      <c r="CR76" s="7">
        <v>0.112</v>
      </c>
      <c r="CS76" s="7">
        <v>0.11899999999999999</v>
      </c>
      <c r="CT76" s="7">
        <v>0.12</v>
      </c>
      <c r="CU76" s="7">
        <v>0.115</v>
      </c>
    </row>
    <row r="77" spans="2:99" x14ac:dyDescent="0.2">
      <c r="B77" s="6">
        <v>0.28935185185185186</v>
      </c>
      <c r="C77" s="7">
        <v>37</v>
      </c>
      <c r="D77" s="7">
        <v>0.104</v>
      </c>
      <c r="E77" s="7">
        <v>0.67600000000000005</v>
      </c>
      <c r="F77" s="7">
        <v>0.59199999999999997</v>
      </c>
      <c r="G77" s="7">
        <v>0.78400000000000003</v>
      </c>
      <c r="H77" s="7">
        <v>0.85099999999999998</v>
      </c>
      <c r="I77" s="7">
        <v>0.78900000000000003</v>
      </c>
      <c r="J77" s="7">
        <v>0.74199999999999999</v>
      </c>
      <c r="K77" s="7">
        <v>0.32500000000000001</v>
      </c>
      <c r="L77" s="7">
        <v>0.34899999999999998</v>
      </c>
      <c r="M77" s="7">
        <v>0.35499999999999998</v>
      </c>
      <c r="N77" s="7">
        <v>0.36</v>
      </c>
      <c r="O77" s="7">
        <v>0.34200000000000003</v>
      </c>
      <c r="P77" s="7">
        <v>8.4000000000000005E-2</v>
      </c>
      <c r="Q77" s="7">
        <v>0.64900000000000002</v>
      </c>
      <c r="R77" s="7">
        <v>0.57799999999999996</v>
      </c>
      <c r="S77" s="7">
        <v>0.67400000000000004</v>
      </c>
      <c r="T77" s="7">
        <v>0.57899999999999996</v>
      </c>
      <c r="U77" s="7">
        <v>0.625</v>
      </c>
      <c r="V77" s="7">
        <v>0.44900000000000001</v>
      </c>
      <c r="W77" s="7">
        <v>0.35099999999999998</v>
      </c>
      <c r="X77" s="7">
        <v>0.32</v>
      </c>
      <c r="Y77" s="7">
        <v>0.312</v>
      </c>
      <c r="Z77" s="7">
        <v>0.32800000000000001</v>
      </c>
      <c r="AA77" s="7">
        <v>0.33800000000000002</v>
      </c>
      <c r="AB77" s="7">
        <v>9.8000000000000004E-2</v>
      </c>
      <c r="AC77" s="7">
        <v>0.77400000000000002</v>
      </c>
      <c r="AD77" s="7">
        <v>0.64100000000000001</v>
      </c>
      <c r="AE77" s="7">
        <v>0.65700000000000003</v>
      </c>
      <c r="AF77" s="7">
        <v>0.50800000000000001</v>
      </c>
      <c r="AG77" s="7">
        <v>0.497</v>
      </c>
      <c r="AH77" s="7">
        <v>0.56399999999999995</v>
      </c>
      <c r="AI77" s="7">
        <v>0.51600000000000001</v>
      </c>
      <c r="AJ77" s="7">
        <v>0.51800000000000002</v>
      </c>
      <c r="AK77" s="7">
        <v>0.54100000000000004</v>
      </c>
      <c r="AL77" s="7">
        <v>0.54900000000000004</v>
      </c>
      <c r="AM77" s="7">
        <v>0.51800000000000002</v>
      </c>
      <c r="AN77" s="7">
        <v>9.2999999999999999E-2</v>
      </c>
      <c r="AO77" s="7">
        <v>0.78</v>
      </c>
      <c r="AP77" s="7">
        <v>0.78500000000000003</v>
      </c>
      <c r="AQ77" s="7">
        <v>0.78700000000000003</v>
      </c>
      <c r="AR77" s="7">
        <v>0.64300000000000002</v>
      </c>
      <c r="AS77" s="7">
        <v>0.67400000000000004</v>
      </c>
      <c r="AT77" s="7">
        <v>0.71399999999999997</v>
      </c>
      <c r="AU77" s="7">
        <v>0.56599999999999995</v>
      </c>
      <c r="AV77" s="7">
        <v>0.495</v>
      </c>
      <c r="AW77" s="7">
        <v>0.50600000000000001</v>
      </c>
      <c r="AX77" s="7">
        <v>0.505</v>
      </c>
      <c r="AY77" s="7">
        <v>0.61699999999999999</v>
      </c>
      <c r="AZ77" s="7">
        <v>8.5999999999999993E-2</v>
      </c>
      <c r="BA77" s="7">
        <v>0.30599999999999999</v>
      </c>
      <c r="BB77" s="7">
        <v>0.157</v>
      </c>
      <c r="BC77" s="7">
        <v>0.21299999999999999</v>
      </c>
      <c r="BD77" s="7">
        <v>0.21099999999999999</v>
      </c>
      <c r="BE77" s="7">
        <v>0.219</v>
      </c>
      <c r="BF77" s="7">
        <v>0.19800000000000001</v>
      </c>
      <c r="BG77" s="7">
        <v>0.14099999999999999</v>
      </c>
      <c r="BH77" s="7">
        <v>0.13200000000000001</v>
      </c>
      <c r="BI77" s="7">
        <v>0.14099999999999999</v>
      </c>
      <c r="BJ77" s="7">
        <v>0.13600000000000001</v>
      </c>
      <c r="BK77" s="7">
        <v>0.13800000000000001</v>
      </c>
      <c r="BL77" s="7">
        <v>8.6999999999999994E-2</v>
      </c>
      <c r="BM77" s="7">
        <v>0.29599999999999999</v>
      </c>
      <c r="BN77" s="7">
        <v>0.22</v>
      </c>
      <c r="BO77" s="7">
        <v>0.219</v>
      </c>
      <c r="BP77" s="7">
        <v>0.21199999999999999</v>
      </c>
      <c r="BQ77" s="7">
        <v>0.215</v>
      </c>
      <c r="BR77" s="7">
        <v>0.20899999999999999</v>
      </c>
      <c r="BS77" s="7">
        <v>0.14599999999999999</v>
      </c>
      <c r="BT77" s="7">
        <v>0.14499999999999999</v>
      </c>
      <c r="BU77" s="7">
        <v>0.14699999999999999</v>
      </c>
      <c r="BV77" s="7">
        <v>0.13400000000000001</v>
      </c>
      <c r="BW77" s="7">
        <v>0.13700000000000001</v>
      </c>
      <c r="BX77" s="7">
        <v>9.1999999999999998E-2</v>
      </c>
      <c r="BY77" s="7">
        <v>0.311</v>
      </c>
      <c r="BZ77" s="7">
        <v>0.216</v>
      </c>
      <c r="CA77" s="7">
        <v>0.216</v>
      </c>
      <c r="CB77" s="7">
        <v>0.219</v>
      </c>
      <c r="CC77" s="7">
        <v>0.224</v>
      </c>
      <c r="CD77" s="7">
        <v>0.22</v>
      </c>
      <c r="CE77" s="7">
        <v>0.128</v>
      </c>
      <c r="CF77" s="7">
        <v>0.13500000000000001</v>
      </c>
      <c r="CG77" s="7">
        <v>0.14000000000000001</v>
      </c>
      <c r="CH77" s="7">
        <v>0.128</v>
      </c>
      <c r="CI77" s="7">
        <v>0.122</v>
      </c>
      <c r="CJ77" s="7">
        <v>8.8999999999999996E-2</v>
      </c>
      <c r="CK77" s="7">
        <v>0.26300000000000001</v>
      </c>
      <c r="CL77" s="7">
        <v>0.187</v>
      </c>
      <c r="CM77" s="7">
        <v>0.187</v>
      </c>
      <c r="CN77" s="7">
        <v>0.2</v>
      </c>
      <c r="CO77" s="7">
        <v>0.193</v>
      </c>
      <c r="CP77" s="7">
        <v>0.186</v>
      </c>
      <c r="CQ77" s="7">
        <v>0.121</v>
      </c>
      <c r="CR77" s="7">
        <v>0.11700000000000001</v>
      </c>
      <c r="CS77" s="7">
        <v>0.125</v>
      </c>
      <c r="CT77" s="7">
        <v>0.126</v>
      </c>
      <c r="CU77" s="7">
        <v>0.11799999999999999</v>
      </c>
    </row>
    <row r="78" spans="2:99" x14ac:dyDescent="0.2">
      <c r="B78" s="6">
        <v>0.29976851851851855</v>
      </c>
      <c r="C78" s="7">
        <v>36.9</v>
      </c>
      <c r="D78" s="7">
        <v>0.105</v>
      </c>
      <c r="E78" s="7">
        <v>0.67900000000000005</v>
      </c>
      <c r="F78" s="7">
        <v>0.61599999999999999</v>
      </c>
      <c r="G78" s="7">
        <v>0.81299999999999994</v>
      </c>
      <c r="H78" s="7">
        <v>0.85499999999999998</v>
      </c>
      <c r="I78" s="7">
        <v>0.80600000000000005</v>
      </c>
      <c r="J78" s="7">
        <v>0.75800000000000001</v>
      </c>
      <c r="K78" s="7">
        <v>0.374</v>
      </c>
      <c r="L78" s="7">
        <v>0.39500000000000002</v>
      </c>
      <c r="M78" s="7">
        <v>0.39900000000000002</v>
      </c>
      <c r="N78" s="7">
        <v>0.40500000000000003</v>
      </c>
      <c r="O78" s="7">
        <v>0.38900000000000001</v>
      </c>
      <c r="P78" s="7">
        <v>8.4000000000000005E-2</v>
      </c>
      <c r="Q78" s="7">
        <v>0.64900000000000002</v>
      </c>
      <c r="R78" s="7">
        <v>0.61199999999999999</v>
      </c>
      <c r="S78" s="7">
        <v>0.67600000000000005</v>
      </c>
      <c r="T78" s="7">
        <v>0.60899999999999999</v>
      </c>
      <c r="U78" s="7">
        <v>0.66200000000000003</v>
      </c>
      <c r="V78" s="7">
        <v>0.504</v>
      </c>
      <c r="W78" s="7">
        <v>0.40600000000000003</v>
      </c>
      <c r="X78" s="7">
        <v>0.37</v>
      </c>
      <c r="Y78" s="7">
        <v>0.35899999999999999</v>
      </c>
      <c r="Z78" s="7">
        <v>0.374</v>
      </c>
      <c r="AA78" s="7">
        <v>0.376</v>
      </c>
      <c r="AB78" s="7">
        <v>9.9000000000000005E-2</v>
      </c>
      <c r="AC78" s="7">
        <v>0.76800000000000002</v>
      </c>
      <c r="AD78" s="7">
        <v>0.67600000000000005</v>
      </c>
      <c r="AE78" s="7">
        <v>0.69599999999999995</v>
      </c>
      <c r="AF78" s="7">
        <v>0.57399999999999995</v>
      </c>
      <c r="AG78" s="7">
        <v>0.56299999999999994</v>
      </c>
      <c r="AH78" s="7">
        <v>0.63</v>
      </c>
      <c r="AI78" s="7">
        <v>0.56200000000000006</v>
      </c>
      <c r="AJ78" s="7">
        <v>0.57399999999999995</v>
      </c>
      <c r="AK78" s="7">
        <v>0.55600000000000005</v>
      </c>
      <c r="AL78" s="7">
        <v>0.58899999999999997</v>
      </c>
      <c r="AM78" s="7">
        <v>0.57699999999999996</v>
      </c>
      <c r="AN78" s="7">
        <v>9.2999999999999999E-2</v>
      </c>
      <c r="AO78" s="7">
        <v>0.77500000000000002</v>
      </c>
      <c r="AP78" s="7">
        <v>0.80900000000000005</v>
      </c>
      <c r="AQ78" s="7">
        <v>0.80800000000000005</v>
      </c>
      <c r="AR78" s="7">
        <v>0.72199999999999998</v>
      </c>
      <c r="AS78" s="7">
        <v>0.72399999999999998</v>
      </c>
      <c r="AT78" s="7">
        <v>0.76300000000000001</v>
      </c>
      <c r="AU78" s="7">
        <v>0.66800000000000004</v>
      </c>
      <c r="AV78" s="7">
        <v>0.58499999999999996</v>
      </c>
      <c r="AW78" s="7">
        <v>0.56699999999999995</v>
      </c>
      <c r="AX78" s="7">
        <v>0.54700000000000004</v>
      </c>
      <c r="AY78" s="7">
        <v>0.66800000000000004</v>
      </c>
      <c r="AZ78" s="7">
        <v>8.5999999999999993E-2</v>
      </c>
      <c r="BA78" s="7">
        <v>0.32200000000000001</v>
      </c>
      <c r="BB78" s="7">
        <v>0.17100000000000001</v>
      </c>
      <c r="BC78" s="7">
        <v>0.23</v>
      </c>
      <c r="BD78" s="7">
        <v>0.22700000000000001</v>
      </c>
      <c r="BE78" s="7">
        <v>0.23799999999999999</v>
      </c>
      <c r="BF78" s="7">
        <v>0.217</v>
      </c>
      <c r="BG78" s="7">
        <v>0.152</v>
      </c>
      <c r="BH78" s="7">
        <v>0.14299999999999999</v>
      </c>
      <c r="BI78" s="7">
        <v>0.152</v>
      </c>
      <c r="BJ78" s="7">
        <v>0.14399999999999999</v>
      </c>
      <c r="BK78" s="7">
        <v>0.14599999999999999</v>
      </c>
      <c r="BL78" s="7">
        <v>8.6999999999999994E-2</v>
      </c>
      <c r="BM78" s="7">
        <v>0.316</v>
      </c>
      <c r="BN78" s="7">
        <v>0.24</v>
      </c>
      <c r="BO78" s="7">
        <v>0.23599999999999999</v>
      </c>
      <c r="BP78" s="7">
        <v>0.23</v>
      </c>
      <c r="BQ78" s="7">
        <v>0.23400000000000001</v>
      </c>
      <c r="BR78" s="7">
        <v>0.22800000000000001</v>
      </c>
      <c r="BS78" s="7">
        <v>0.157</v>
      </c>
      <c r="BT78" s="7">
        <v>0.156</v>
      </c>
      <c r="BU78" s="7">
        <v>0.155</v>
      </c>
      <c r="BV78" s="7">
        <v>0.14299999999999999</v>
      </c>
      <c r="BW78" s="7">
        <v>0.14499999999999999</v>
      </c>
      <c r="BX78" s="7">
        <v>9.1999999999999998E-2</v>
      </c>
      <c r="BY78" s="7">
        <v>0.33200000000000002</v>
      </c>
      <c r="BZ78" s="7">
        <v>0.23300000000000001</v>
      </c>
      <c r="CA78" s="7">
        <v>0.23200000000000001</v>
      </c>
      <c r="CB78" s="7">
        <v>0.23599999999999999</v>
      </c>
      <c r="CC78" s="7">
        <v>0.24299999999999999</v>
      </c>
      <c r="CD78" s="7">
        <v>0.24099999999999999</v>
      </c>
      <c r="CE78" s="7">
        <v>0.13800000000000001</v>
      </c>
      <c r="CF78" s="7">
        <v>0.14599999999999999</v>
      </c>
      <c r="CG78" s="7">
        <v>0.14899999999999999</v>
      </c>
      <c r="CH78" s="7">
        <v>0.13600000000000001</v>
      </c>
      <c r="CI78" s="7">
        <v>0.13500000000000001</v>
      </c>
      <c r="CJ78" s="7">
        <v>8.8999999999999996E-2</v>
      </c>
      <c r="CK78" s="7">
        <v>0.28599999999999998</v>
      </c>
      <c r="CL78" s="7">
        <v>0.19900000000000001</v>
      </c>
      <c r="CM78" s="7">
        <v>0.20300000000000001</v>
      </c>
      <c r="CN78" s="7">
        <v>0.216</v>
      </c>
      <c r="CO78" s="7">
        <v>0.21</v>
      </c>
      <c r="CP78" s="7">
        <v>0.20499999999999999</v>
      </c>
      <c r="CQ78" s="7">
        <v>0.128</v>
      </c>
      <c r="CR78" s="7">
        <v>0.126</v>
      </c>
      <c r="CS78" s="7">
        <v>0.13300000000000001</v>
      </c>
      <c r="CT78" s="7">
        <v>0.13400000000000001</v>
      </c>
      <c r="CU78" s="7">
        <v>0.126</v>
      </c>
    </row>
    <row r="79" spans="2:99" x14ac:dyDescent="0.2">
      <c r="B79" s="6">
        <v>0.31018518518518517</v>
      </c>
      <c r="C79" s="7">
        <v>36.9</v>
      </c>
      <c r="D79" s="7">
        <v>0.104</v>
      </c>
      <c r="E79" s="7">
        <v>0.68300000000000005</v>
      </c>
      <c r="F79" s="7">
        <v>0.64100000000000001</v>
      </c>
      <c r="G79" s="7">
        <v>0.81399999999999995</v>
      </c>
      <c r="H79" s="7">
        <v>0.85499999999999998</v>
      </c>
      <c r="I79" s="7">
        <v>0.80500000000000005</v>
      </c>
      <c r="J79" s="7">
        <v>0.755</v>
      </c>
      <c r="K79" s="7">
        <v>0.41899999999999998</v>
      </c>
      <c r="L79" s="7">
        <v>0.443</v>
      </c>
      <c r="M79" s="7">
        <v>0.44500000000000001</v>
      </c>
      <c r="N79" s="7">
        <v>0.45200000000000001</v>
      </c>
      <c r="O79" s="7">
        <v>0.42299999999999999</v>
      </c>
      <c r="P79" s="7">
        <v>8.4000000000000005E-2</v>
      </c>
      <c r="Q79" s="7">
        <v>0.65200000000000002</v>
      </c>
      <c r="R79" s="7">
        <v>0.63300000000000001</v>
      </c>
      <c r="S79" s="7">
        <v>0.70099999999999996</v>
      </c>
      <c r="T79" s="7">
        <v>0.63700000000000001</v>
      </c>
      <c r="U79" s="7">
        <v>0.68100000000000005</v>
      </c>
      <c r="V79" s="7">
        <v>0.55500000000000005</v>
      </c>
      <c r="W79" s="7">
        <v>0.45500000000000002</v>
      </c>
      <c r="X79" s="7">
        <v>0.41099999999999998</v>
      </c>
      <c r="Y79" s="7">
        <v>0.40200000000000002</v>
      </c>
      <c r="Z79" s="7">
        <v>0.41599999999999998</v>
      </c>
      <c r="AA79" s="7">
        <v>0.42099999999999999</v>
      </c>
      <c r="AB79" s="7">
        <v>9.9000000000000005E-2</v>
      </c>
      <c r="AC79" s="7">
        <v>0.76400000000000001</v>
      </c>
      <c r="AD79" s="7">
        <v>0.69599999999999995</v>
      </c>
      <c r="AE79" s="7">
        <v>0.70599999999999996</v>
      </c>
      <c r="AF79" s="7">
        <v>0.63200000000000001</v>
      </c>
      <c r="AG79" s="7">
        <v>0.60899999999999999</v>
      </c>
      <c r="AH79" s="7">
        <v>0.66700000000000004</v>
      </c>
      <c r="AI79" s="7">
        <v>0.58099999999999996</v>
      </c>
      <c r="AJ79" s="7">
        <v>0.59699999999999998</v>
      </c>
      <c r="AK79" s="7">
        <v>0.57699999999999996</v>
      </c>
      <c r="AL79" s="7">
        <v>0.59799999999999998</v>
      </c>
      <c r="AM79" s="7">
        <v>0.622</v>
      </c>
      <c r="AN79" s="7">
        <v>9.2999999999999999E-2</v>
      </c>
      <c r="AO79" s="7">
        <v>0.77200000000000002</v>
      </c>
      <c r="AP79" s="7">
        <v>0.82399999999999995</v>
      </c>
      <c r="AQ79" s="7">
        <v>0.80600000000000005</v>
      </c>
      <c r="AR79" s="7">
        <v>0.73899999999999999</v>
      </c>
      <c r="AS79" s="7">
        <v>0.73499999999999999</v>
      </c>
      <c r="AT79" s="7">
        <v>0.79</v>
      </c>
      <c r="AU79" s="7">
        <v>0.71199999999999997</v>
      </c>
      <c r="AV79" s="7">
        <v>0.627</v>
      </c>
      <c r="AW79" s="7">
        <v>0.57099999999999995</v>
      </c>
      <c r="AX79" s="7">
        <v>0.56100000000000005</v>
      </c>
      <c r="AY79" s="7">
        <v>0.71599999999999997</v>
      </c>
      <c r="AZ79" s="7">
        <v>8.5999999999999993E-2</v>
      </c>
      <c r="BA79" s="7">
        <v>0.33900000000000002</v>
      </c>
      <c r="BB79" s="7">
        <v>0.186</v>
      </c>
      <c r="BC79" s="7">
        <v>0.247</v>
      </c>
      <c r="BD79" s="7">
        <v>0.246</v>
      </c>
      <c r="BE79" s="7">
        <v>0.255</v>
      </c>
      <c r="BF79" s="7">
        <v>0.23799999999999999</v>
      </c>
      <c r="BG79" s="7">
        <v>0.16500000000000001</v>
      </c>
      <c r="BH79" s="7">
        <v>0.153</v>
      </c>
      <c r="BI79" s="7">
        <v>0.161</v>
      </c>
      <c r="BJ79" s="7">
        <v>0.153</v>
      </c>
      <c r="BK79" s="7">
        <v>0.153</v>
      </c>
      <c r="BL79" s="7">
        <v>8.6999999999999994E-2</v>
      </c>
      <c r="BM79" s="7">
        <v>0.33500000000000002</v>
      </c>
      <c r="BN79" s="7">
        <v>0.25700000000000001</v>
      </c>
      <c r="BO79" s="7">
        <v>0.254</v>
      </c>
      <c r="BP79" s="7">
        <v>0.249</v>
      </c>
      <c r="BQ79" s="7">
        <v>0.253</v>
      </c>
      <c r="BR79" s="7">
        <v>0.248</v>
      </c>
      <c r="BS79" s="7">
        <v>0.17100000000000001</v>
      </c>
      <c r="BT79" s="7">
        <v>0.16700000000000001</v>
      </c>
      <c r="BU79" s="7">
        <v>0.16400000000000001</v>
      </c>
      <c r="BV79" s="7">
        <v>0.151</v>
      </c>
      <c r="BW79" s="7">
        <v>0.152</v>
      </c>
      <c r="BX79" s="7">
        <v>9.1999999999999998E-2</v>
      </c>
      <c r="BY79" s="7">
        <v>0.35499999999999998</v>
      </c>
      <c r="BZ79" s="7">
        <v>0.252</v>
      </c>
      <c r="CA79" s="7">
        <v>0.253</v>
      </c>
      <c r="CB79" s="7">
        <v>0.254</v>
      </c>
      <c r="CC79" s="7">
        <v>0.26500000000000001</v>
      </c>
      <c r="CD79" s="7">
        <v>0.26200000000000001</v>
      </c>
      <c r="CE79" s="7">
        <v>0.14899999999999999</v>
      </c>
      <c r="CF79" s="7">
        <v>0.158</v>
      </c>
      <c r="CG79" s="7">
        <v>0.16300000000000001</v>
      </c>
      <c r="CH79" s="7">
        <v>0.14599999999999999</v>
      </c>
      <c r="CI79" s="7">
        <v>0.13800000000000001</v>
      </c>
      <c r="CJ79" s="7">
        <v>8.8999999999999996E-2</v>
      </c>
      <c r="CK79" s="7">
        <v>0.308</v>
      </c>
      <c r="CL79" s="7">
        <v>0.215</v>
      </c>
      <c r="CM79" s="7">
        <v>0.217</v>
      </c>
      <c r="CN79" s="7">
        <v>0.23</v>
      </c>
      <c r="CO79" s="7">
        <v>0.22600000000000001</v>
      </c>
      <c r="CP79" s="7">
        <v>0.221</v>
      </c>
      <c r="CQ79" s="7">
        <v>0.13500000000000001</v>
      </c>
      <c r="CR79" s="7">
        <v>0.13500000000000001</v>
      </c>
      <c r="CS79" s="7">
        <v>0.14099999999999999</v>
      </c>
      <c r="CT79" s="7">
        <v>0.14199999999999999</v>
      </c>
      <c r="CU79" s="7">
        <v>0.13200000000000001</v>
      </c>
    </row>
    <row r="80" spans="2:99" x14ac:dyDescent="0.2">
      <c r="B80" s="6">
        <v>0.32060185185185186</v>
      </c>
      <c r="C80" s="7">
        <v>37</v>
      </c>
      <c r="D80" s="7">
        <v>0.104</v>
      </c>
      <c r="E80" s="7">
        <v>0.69099999999999995</v>
      </c>
      <c r="F80" s="7">
        <v>0.65100000000000002</v>
      </c>
      <c r="G80" s="7">
        <v>0.81200000000000006</v>
      </c>
      <c r="H80" s="7">
        <v>0.85499999999999998</v>
      </c>
      <c r="I80" s="7">
        <v>0.80200000000000005</v>
      </c>
      <c r="J80" s="7">
        <v>0.76</v>
      </c>
      <c r="K80" s="7">
        <v>0.47399999999999998</v>
      </c>
      <c r="L80" s="7">
        <v>0.504</v>
      </c>
      <c r="M80" s="7">
        <v>0.5</v>
      </c>
      <c r="N80" s="7">
        <v>0.501</v>
      </c>
      <c r="O80" s="7">
        <v>0.46899999999999997</v>
      </c>
      <c r="P80" s="7">
        <v>8.4000000000000005E-2</v>
      </c>
      <c r="Q80" s="7">
        <v>0.65700000000000003</v>
      </c>
      <c r="R80" s="7">
        <v>0.63900000000000001</v>
      </c>
      <c r="S80" s="7">
        <v>0.71399999999999997</v>
      </c>
      <c r="T80" s="7">
        <v>0.66100000000000003</v>
      </c>
      <c r="U80" s="7">
        <v>0.69899999999999995</v>
      </c>
      <c r="V80" s="7">
        <v>0.59599999999999997</v>
      </c>
      <c r="W80" s="7">
        <v>0.51200000000000001</v>
      </c>
      <c r="X80" s="7">
        <v>0.45800000000000002</v>
      </c>
      <c r="Y80" s="7">
        <v>0.44600000000000001</v>
      </c>
      <c r="Z80" s="7">
        <v>0.47</v>
      </c>
      <c r="AA80" s="7">
        <v>0.47399999999999998</v>
      </c>
      <c r="AB80" s="7">
        <v>9.9000000000000005E-2</v>
      </c>
      <c r="AC80" s="7">
        <v>0.76400000000000001</v>
      </c>
      <c r="AD80" s="7">
        <v>0.71899999999999997</v>
      </c>
      <c r="AE80" s="7">
        <v>0.72699999999999998</v>
      </c>
      <c r="AF80" s="7">
        <v>0.67200000000000004</v>
      </c>
      <c r="AG80" s="7">
        <v>0.64700000000000002</v>
      </c>
      <c r="AH80" s="7">
        <v>0.70699999999999996</v>
      </c>
      <c r="AI80" s="7">
        <v>0.63400000000000001</v>
      </c>
      <c r="AJ80" s="7">
        <v>0.64800000000000002</v>
      </c>
      <c r="AK80" s="7">
        <v>0.629</v>
      </c>
      <c r="AL80" s="7">
        <v>0.628</v>
      </c>
      <c r="AM80" s="7">
        <v>0.68700000000000006</v>
      </c>
      <c r="AN80" s="7">
        <v>9.2999999999999999E-2</v>
      </c>
      <c r="AO80" s="7">
        <v>0.77</v>
      </c>
      <c r="AP80" s="7">
        <v>0.82099999999999995</v>
      </c>
      <c r="AQ80" s="7">
        <v>0.81</v>
      </c>
      <c r="AR80" s="7">
        <v>0.76</v>
      </c>
      <c r="AS80" s="7">
        <v>0.76200000000000001</v>
      </c>
      <c r="AT80" s="7">
        <v>0.80100000000000005</v>
      </c>
      <c r="AU80" s="7">
        <v>0.75600000000000001</v>
      </c>
      <c r="AV80" s="7">
        <v>0.68500000000000005</v>
      </c>
      <c r="AW80" s="7">
        <v>0.63100000000000001</v>
      </c>
      <c r="AX80" s="7">
        <v>0.61599999999999999</v>
      </c>
      <c r="AY80" s="7">
        <v>0.77800000000000002</v>
      </c>
      <c r="AZ80" s="7">
        <v>8.5000000000000006E-2</v>
      </c>
      <c r="BA80" s="7">
        <v>0.35799999999999998</v>
      </c>
      <c r="BB80" s="7">
        <v>0.20200000000000001</v>
      </c>
      <c r="BC80" s="7">
        <v>0.26500000000000001</v>
      </c>
      <c r="BD80" s="7">
        <v>0.26400000000000001</v>
      </c>
      <c r="BE80" s="7">
        <v>0.27500000000000002</v>
      </c>
      <c r="BF80" s="7">
        <v>0.25800000000000001</v>
      </c>
      <c r="BG80" s="7">
        <v>0.17599999999999999</v>
      </c>
      <c r="BH80" s="7">
        <v>0.16600000000000001</v>
      </c>
      <c r="BI80" s="7">
        <v>0.17100000000000001</v>
      </c>
      <c r="BJ80" s="7">
        <v>0.159</v>
      </c>
      <c r="BK80" s="7">
        <v>0.16400000000000001</v>
      </c>
      <c r="BL80" s="7">
        <v>8.6999999999999994E-2</v>
      </c>
      <c r="BM80" s="7">
        <v>0.35299999999999998</v>
      </c>
      <c r="BN80" s="7">
        <v>0.27500000000000002</v>
      </c>
      <c r="BO80" s="7">
        <v>0.27400000000000002</v>
      </c>
      <c r="BP80" s="7">
        <v>0.26900000000000002</v>
      </c>
      <c r="BQ80" s="7">
        <v>0.27500000000000002</v>
      </c>
      <c r="BR80" s="7">
        <v>0.27100000000000002</v>
      </c>
      <c r="BS80" s="7">
        <v>0.182</v>
      </c>
      <c r="BT80" s="7">
        <v>0.17799999999999999</v>
      </c>
      <c r="BU80" s="7">
        <v>0.17299999999999999</v>
      </c>
      <c r="BV80" s="7">
        <v>0.161</v>
      </c>
      <c r="BW80" s="7">
        <v>0.16300000000000001</v>
      </c>
      <c r="BX80" s="7">
        <v>9.1999999999999998E-2</v>
      </c>
      <c r="BY80" s="7">
        <v>0.373</v>
      </c>
      <c r="BZ80" s="7">
        <v>0.27100000000000002</v>
      </c>
      <c r="CA80" s="7">
        <v>0.27</v>
      </c>
      <c r="CB80" s="7">
        <v>0.27400000000000002</v>
      </c>
      <c r="CC80" s="7">
        <v>0.28499999999999998</v>
      </c>
      <c r="CD80" s="7">
        <v>0.28699999999999998</v>
      </c>
      <c r="CE80" s="7">
        <v>0.16300000000000001</v>
      </c>
      <c r="CF80" s="7">
        <v>0.17199999999999999</v>
      </c>
      <c r="CG80" s="7">
        <v>0.17699999999999999</v>
      </c>
      <c r="CH80" s="7">
        <v>0.158</v>
      </c>
      <c r="CI80" s="7">
        <v>0.15</v>
      </c>
      <c r="CJ80" s="7">
        <v>8.8999999999999996E-2</v>
      </c>
      <c r="CK80" s="7">
        <v>0.32600000000000001</v>
      </c>
      <c r="CL80" s="7">
        <v>0.23100000000000001</v>
      </c>
      <c r="CM80" s="7">
        <v>0.23599999999999999</v>
      </c>
      <c r="CN80" s="7">
        <v>0.24399999999999999</v>
      </c>
      <c r="CO80" s="7">
        <v>0.246</v>
      </c>
      <c r="CP80" s="7">
        <v>0.23699999999999999</v>
      </c>
      <c r="CQ80" s="7">
        <v>0.14599999999999999</v>
      </c>
      <c r="CR80" s="7">
        <v>0.14599999999999999</v>
      </c>
      <c r="CS80" s="7">
        <v>0.15</v>
      </c>
      <c r="CT80" s="7">
        <v>0.152</v>
      </c>
      <c r="CU80" s="7">
        <v>0.13900000000000001</v>
      </c>
    </row>
    <row r="81" spans="2:99" x14ac:dyDescent="0.2">
      <c r="B81" s="6">
        <v>0.33101851851851855</v>
      </c>
      <c r="C81" s="7">
        <v>36.9</v>
      </c>
      <c r="D81" s="7">
        <v>0.104</v>
      </c>
      <c r="E81" s="7">
        <v>0.69499999999999995</v>
      </c>
      <c r="F81" s="7">
        <v>0.65400000000000003</v>
      </c>
      <c r="G81" s="7">
        <v>0.81100000000000005</v>
      </c>
      <c r="H81" s="7">
        <v>0.85799999999999998</v>
      </c>
      <c r="I81" s="7">
        <v>0.8</v>
      </c>
      <c r="J81" s="7">
        <v>0.76</v>
      </c>
      <c r="K81" s="7">
        <v>0.51600000000000001</v>
      </c>
      <c r="L81" s="7">
        <v>0.55900000000000005</v>
      </c>
      <c r="M81" s="7">
        <v>0.54800000000000004</v>
      </c>
      <c r="N81" s="7">
        <v>0.55200000000000005</v>
      </c>
      <c r="O81" s="7">
        <v>0.52</v>
      </c>
      <c r="P81" s="7">
        <v>8.4000000000000005E-2</v>
      </c>
      <c r="Q81" s="7">
        <v>0.66</v>
      </c>
      <c r="R81" s="7">
        <v>0.64</v>
      </c>
      <c r="S81" s="7">
        <v>0.71099999999999997</v>
      </c>
      <c r="T81" s="7">
        <v>0.66500000000000004</v>
      </c>
      <c r="U81" s="7">
        <v>0.69799999999999995</v>
      </c>
      <c r="V81" s="7">
        <v>0.61399999999999999</v>
      </c>
      <c r="W81" s="7">
        <v>0.56399999999999995</v>
      </c>
      <c r="X81" s="7">
        <v>0.50700000000000001</v>
      </c>
      <c r="Y81" s="7">
        <v>0.495</v>
      </c>
      <c r="Z81" s="7">
        <v>0.51800000000000002</v>
      </c>
      <c r="AA81" s="7">
        <v>0.53</v>
      </c>
      <c r="AB81" s="7">
        <v>9.8000000000000004E-2</v>
      </c>
      <c r="AC81" s="7">
        <v>0.76100000000000001</v>
      </c>
      <c r="AD81" s="7">
        <v>0.72199999999999998</v>
      </c>
      <c r="AE81" s="7">
        <v>0.72599999999999998</v>
      </c>
      <c r="AF81" s="7">
        <v>0.67700000000000005</v>
      </c>
      <c r="AG81" s="7">
        <v>0.65900000000000003</v>
      </c>
      <c r="AH81" s="7">
        <v>0.71199999999999997</v>
      </c>
      <c r="AI81" s="7">
        <v>0.67300000000000004</v>
      </c>
      <c r="AJ81" s="7">
        <v>0.69099999999999995</v>
      </c>
      <c r="AK81" s="7">
        <v>0.66800000000000004</v>
      </c>
      <c r="AL81" s="7">
        <v>0.66800000000000004</v>
      </c>
      <c r="AM81" s="7">
        <v>0.74099999999999999</v>
      </c>
      <c r="AN81" s="7">
        <v>9.2999999999999999E-2</v>
      </c>
      <c r="AO81" s="7">
        <v>0.76900000000000002</v>
      </c>
      <c r="AP81" s="7">
        <v>0.81100000000000005</v>
      </c>
      <c r="AQ81" s="7">
        <v>0.80100000000000005</v>
      </c>
      <c r="AR81" s="7">
        <v>0.75700000000000001</v>
      </c>
      <c r="AS81" s="7">
        <v>0.76300000000000001</v>
      </c>
      <c r="AT81" s="7">
        <v>0.79300000000000004</v>
      </c>
      <c r="AU81" s="7">
        <v>0.77800000000000002</v>
      </c>
      <c r="AV81" s="7">
        <v>0.70799999999999996</v>
      </c>
      <c r="AW81" s="7">
        <v>0.67600000000000005</v>
      </c>
      <c r="AX81" s="7">
        <v>0.66500000000000004</v>
      </c>
      <c r="AY81" s="7">
        <v>0.81499999999999995</v>
      </c>
      <c r="AZ81" s="7">
        <v>8.5000000000000006E-2</v>
      </c>
      <c r="BA81" s="7">
        <v>0.372</v>
      </c>
      <c r="BB81" s="7">
        <v>0.221</v>
      </c>
      <c r="BC81" s="7">
        <v>0.28299999999999997</v>
      </c>
      <c r="BD81" s="7">
        <v>0.28199999999999997</v>
      </c>
      <c r="BE81" s="7">
        <v>0.29699999999999999</v>
      </c>
      <c r="BF81" s="7">
        <v>0.27900000000000003</v>
      </c>
      <c r="BG81" s="7">
        <v>0.19400000000000001</v>
      </c>
      <c r="BH81" s="7">
        <v>0.17599999999999999</v>
      </c>
      <c r="BI81" s="7">
        <v>0.185</v>
      </c>
      <c r="BJ81" s="7">
        <v>0.17499999999999999</v>
      </c>
      <c r="BK81" s="7">
        <v>0.17299999999999999</v>
      </c>
      <c r="BL81" s="7">
        <v>8.6999999999999994E-2</v>
      </c>
      <c r="BM81" s="7">
        <v>0.36899999999999999</v>
      </c>
      <c r="BN81" s="7">
        <v>0.29299999999999998</v>
      </c>
      <c r="BO81" s="7">
        <v>0.29199999999999998</v>
      </c>
      <c r="BP81" s="7">
        <v>0.28999999999999998</v>
      </c>
      <c r="BQ81" s="7">
        <v>0.29699999999999999</v>
      </c>
      <c r="BR81" s="7">
        <v>0.29099999999999998</v>
      </c>
      <c r="BS81" s="7">
        <v>0.19500000000000001</v>
      </c>
      <c r="BT81" s="7">
        <v>0.19500000000000001</v>
      </c>
      <c r="BU81" s="7">
        <v>0.183</v>
      </c>
      <c r="BV81" s="7">
        <v>0.17100000000000001</v>
      </c>
      <c r="BW81" s="7">
        <v>0.17599999999999999</v>
      </c>
      <c r="BX81" s="7">
        <v>9.1999999999999998E-2</v>
      </c>
      <c r="BY81" s="7">
        <v>0.39300000000000002</v>
      </c>
      <c r="BZ81" s="7">
        <v>0.28899999999999998</v>
      </c>
      <c r="CA81" s="7">
        <v>0.28999999999999998</v>
      </c>
      <c r="CB81" s="7">
        <v>0.29299999999999998</v>
      </c>
      <c r="CC81" s="7">
        <v>0.30599999999999999</v>
      </c>
      <c r="CD81" s="7">
        <v>0.311</v>
      </c>
      <c r="CE81" s="7">
        <v>0.17699999999999999</v>
      </c>
      <c r="CF81" s="7">
        <v>0.187</v>
      </c>
      <c r="CG81" s="7">
        <v>0.192</v>
      </c>
      <c r="CH81" s="7">
        <v>0.17</v>
      </c>
      <c r="CI81" s="7">
        <v>0.161</v>
      </c>
      <c r="CJ81" s="7">
        <v>8.8999999999999996E-2</v>
      </c>
      <c r="CK81" s="7">
        <v>0.34799999999999998</v>
      </c>
      <c r="CL81" s="7">
        <v>0.249</v>
      </c>
      <c r="CM81" s="7">
        <v>0.252</v>
      </c>
      <c r="CN81" s="7">
        <v>0.26200000000000001</v>
      </c>
      <c r="CO81" s="7">
        <v>0.26600000000000001</v>
      </c>
      <c r="CP81" s="7">
        <v>0.26</v>
      </c>
      <c r="CQ81" s="7">
        <v>0.155</v>
      </c>
      <c r="CR81" s="7">
        <v>0.157</v>
      </c>
      <c r="CS81" s="7">
        <v>0.16200000000000001</v>
      </c>
      <c r="CT81" s="7">
        <v>0.16400000000000001</v>
      </c>
      <c r="CU81" s="7">
        <v>0.151</v>
      </c>
    </row>
    <row r="82" spans="2:99" x14ac:dyDescent="0.2">
      <c r="B82" s="6">
        <v>0.34143518518518517</v>
      </c>
      <c r="C82" s="7">
        <v>37</v>
      </c>
      <c r="D82" s="7">
        <v>0.104</v>
      </c>
      <c r="E82" s="7">
        <v>0.7</v>
      </c>
      <c r="F82" s="7">
        <v>0.66200000000000003</v>
      </c>
      <c r="G82" s="7">
        <v>0.81299999999999994</v>
      </c>
      <c r="H82" s="7">
        <v>0.86199999999999999</v>
      </c>
      <c r="I82" s="7">
        <v>0.80300000000000005</v>
      </c>
      <c r="J82" s="7">
        <v>0.76600000000000001</v>
      </c>
      <c r="K82" s="7">
        <v>0.56999999999999995</v>
      </c>
      <c r="L82" s="7">
        <v>0.623</v>
      </c>
      <c r="M82" s="7">
        <v>0.60499999999999998</v>
      </c>
      <c r="N82" s="7">
        <v>0.61</v>
      </c>
      <c r="O82" s="7">
        <v>0.56799999999999995</v>
      </c>
      <c r="P82" s="7">
        <v>8.4000000000000005E-2</v>
      </c>
      <c r="Q82" s="7">
        <v>0.66700000000000004</v>
      </c>
      <c r="R82" s="7">
        <v>0.64900000000000002</v>
      </c>
      <c r="S82" s="7">
        <v>0.71399999999999997</v>
      </c>
      <c r="T82" s="7">
        <v>0.67300000000000004</v>
      </c>
      <c r="U82" s="7">
        <v>0.70399999999999996</v>
      </c>
      <c r="V82" s="7">
        <v>0.625</v>
      </c>
      <c r="W82" s="7">
        <v>0.61299999999999999</v>
      </c>
      <c r="X82" s="7">
        <v>0.56399999999999995</v>
      </c>
      <c r="Y82" s="7">
        <v>0.55300000000000005</v>
      </c>
      <c r="Z82" s="7">
        <v>0.57399999999999995</v>
      </c>
      <c r="AA82" s="7">
        <v>0.57799999999999996</v>
      </c>
      <c r="AB82" s="7">
        <v>9.9000000000000005E-2</v>
      </c>
      <c r="AC82" s="7">
        <v>0.76500000000000001</v>
      </c>
      <c r="AD82" s="7">
        <v>0.72399999999999998</v>
      </c>
      <c r="AE82" s="7">
        <v>0.73199999999999998</v>
      </c>
      <c r="AF82" s="7">
        <v>0.68500000000000005</v>
      </c>
      <c r="AG82" s="7">
        <v>0.67</v>
      </c>
      <c r="AH82" s="7">
        <v>0.71799999999999997</v>
      </c>
      <c r="AI82" s="7">
        <v>0.69699999999999995</v>
      </c>
      <c r="AJ82" s="7">
        <v>0.71399999999999997</v>
      </c>
      <c r="AK82" s="7">
        <v>0.70199999999999996</v>
      </c>
      <c r="AL82" s="7">
        <v>0.70299999999999996</v>
      </c>
      <c r="AM82" s="7">
        <v>0.78500000000000003</v>
      </c>
      <c r="AN82" s="7">
        <v>9.2999999999999999E-2</v>
      </c>
      <c r="AO82" s="7">
        <v>0.77100000000000002</v>
      </c>
      <c r="AP82" s="7">
        <v>0.80800000000000005</v>
      </c>
      <c r="AQ82" s="7">
        <v>0.79700000000000004</v>
      </c>
      <c r="AR82" s="7">
        <v>0.76</v>
      </c>
      <c r="AS82" s="7">
        <v>0.76600000000000001</v>
      </c>
      <c r="AT82" s="7">
        <v>0.79100000000000004</v>
      </c>
      <c r="AU82" s="7">
        <v>0.78900000000000003</v>
      </c>
      <c r="AV82" s="7">
        <v>0.73199999999999998</v>
      </c>
      <c r="AW82" s="7">
        <v>0.70899999999999996</v>
      </c>
      <c r="AX82" s="7">
        <v>0.70699999999999996</v>
      </c>
      <c r="AY82" s="7">
        <v>0.84399999999999997</v>
      </c>
      <c r="AZ82" s="7">
        <v>8.5999999999999993E-2</v>
      </c>
      <c r="BA82" s="7">
        <v>0.39400000000000002</v>
      </c>
      <c r="BB82" s="7">
        <v>0.24</v>
      </c>
      <c r="BC82" s="7">
        <v>0.30399999999999999</v>
      </c>
      <c r="BD82" s="7">
        <v>0.30199999999999999</v>
      </c>
      <c r="BE82" s="7">
        <v>0.32300000000000001</v>
      </c>
      <c r="BF82" s="7">
        <v>0.30299999999999999</v>
      </c>
      <c r="BG82" s="7">
        <v>0.21299999999999999</v>
      </c>
      <c r="BH82" s="7">
        <v>0.19500000000000001</v>
      </c>
      <c r="BI82" s="7">
        <v>0.19600000000000001</v>
      </c>
      <c r="BJ82" s="7">
        <v>0.186</v>
      </c>
      <c r="BK82" s="7">
        <v>0.182</v>
      </c>
      <c r="BL82" s="7">
        <v>8.6999999999999994E-2</v>
      </c>
      <c r="BM82" s="7">
        <v>0.38800000000000001</v>
      </c>
      <c r="BN82" s="7">
        <v>0.312</v>
      </c>
      <c r="BO82" s="7">
        <v>0.314</v>
      </c>
      <c r="BP82" s="7">
        <v>0.316</v>
      </c>
      <c r="BQ82" s="7">
        <v>0.32200000000000001</v>
      </c>
      <c r="BR82" s="7">
        <v>0.315</v>
      </c>
      <c r="BS82" s="7">
        <v>0.214</v>
      </c>
      <c r="BT82" s="7">
        <v>0.20699999999999999</v>
      </c>
      <c r="BU82" s="7">
        <v>0.19400000000000001</v>
      </c>
      <c r="BV82" s="7">
        <v>0.18099999999999999</v>
      </c>
      <c r="BW82" s="7">
        <v>0.186</v>
      </c>
      <c r="BX82" s="7">
        <v>9.1999999999999998E-2</v>
      </c>
      <c r="BY82" s="7">
        <v>0.41799999999999998</v>
      </c>
      <c r="BZ82" s="7">
        <v>0.312</v>
      </c>
      <c r="CA82" s="7">
        <v>0.311</v>
      </c>
      <c r="CB82" s="7">
        <v>0.31900000000000001</v>
      </c>
      <c r="CC82" s="7">
        <v>0.33700000000000002</v>
      </c>
      <c r="CD82" s="7">
        <v>0.33700000000000002</v>
      </c>
      <c r="CE82" s="7">
        <v>0.19500000000000001</v>
      </c>
      <c r="CF82" s="7">
        <v>0.20300000000000001</v>
      </c>
      <c r="CG82" s="7">
        <v>0.20799999999999999</v>
      </c>
      <c r="CH82" s="7">
        <v>0.182</v>
      </c>
      <c r="CI82" s="7">
        <v>0.17599999999999999</v>
      </c>
      <c r="CJ82" s="7">
        <v>8.8999999999999996E-2</v>
      </c>
      <c r="CK82" s="7">
        <v>0.372</v>
      </c>
      <c r="CL82" s="7">
        <v>0.27100000000000002</v>
      </c>
      <c r="CM82" s="7">
        <v>0.27100000000000002</v>
      </c>
      <c r="CN82" s="7">
        <v>0.28100000000000003</v>
      </c>
      <c r="CO82" s="7">
        <v>0.28899999999999998</v>
      </c>
      <c r="CP82" s="7">
        <v>0.28499999999999998</v>
      </c>
      <c r="CQ82" s="7">
        <v>0.16700000000000001</v>
      </c>
      <c r="CR82" s="7">
        <v>0.17199999999999999</v>
      </c>
      <c r="CS82" s="7">
        <v>0.17299999999999999</v>
      </c>
      <c r="CT82" s="7">
        <v>0.17799999999999999</v>
      </c>
      <c r="CU82" s="7">
        <v>0.161</v>
      </c>
    </row>
    <row r="83" spans="2:99" x14ac:dyDescent="0.2">
      <c r="B83" s="6">
        <v>0.35185185185185186</v>
      </c>
      <c r="C83" s="7">
        <v>37</v>
      </c>
      <c r="D83" s="7">
        <v>0.104</v>
      </c>
      <c r="E83" s="7">
        <v>0.70499999999999996</v>
      </c>
      <c r="F83" s="7">
        <v>0.66900000000000004</v>
      </c>
      <c r="G83" s="7">
        <v>0.81100000000000005</v>
      </c>
      <c r="H83" s="7">
        <v>0.86199999999999999</v>
      </c>
      <c r="I83" s="7">
        <v>0.80400000000000005</v>
      </c>
      <c r="J83" s="7">
        <v>0.77100000000000002</v>
      </c>
      <c r="K83" s="7">
        <v>0.61099999999999999</v>
      </c>
      <c r="L83" s="7">
        <v>0.67400000000000004</v>
      </c>
      <c r="M83" s="7">
        <v>0.65100000000000002</v>
      </c>
      <c r="N83" s="7">
        <v>0.66</v>
      </c>
      <c r="O83" s="7">
        <v>0.61399999999999999</v>
      </c>
      <c r="P83" s="7">
        <v>8.4000000000000005E-2</v>
      </c>
      <c r="Q83" s="7">
        <v>0.67100000000000004</v>
      </c>
      <c r="R83" s="7">
        <v>0.65100000000000002</v>
      </c>
      <c r="S83" s="7">
        <v>0.71499999999999997</v>
      </c>
      <c r="T83" s="7">
        <v>0.67700000000000005</v>
      </c>
      <c r="U83" s="7">
        <v>0.70499999999999996</v>
      </c>
      <c r="V83" s="7">
        <v>0.63300000000000001</v>
      </c>
      <c r="W83" s="7">
        <v>0.65800000000000003</v>
      </c>
      <c r="X83" s="7">
        <v>0.61</v>
      </c>
      <c r="Y83" s="7">
        <v>0.60599999999999998</v>
      </c>
      <c r="Z83" s="7">
        <v>0.622</v>
      </c>
      <c r="AA83" s="7">
        <v>0.627</v>
      </c>
      <c r="AB83" s="7">
        <v>9.9000000000000005E-2</v>
      </c>
      <c r="AC83" s="7">
        <v>0.76400000000000001</v>
      </c>
      <c r="AD83" s="7">
        <v>0.72199999999999998</v>
      </c>
      <c r="AE83" s="7">
        <v>0.72899999999999998</v>
      </c>
      <c r="AF83" s="7">
        <v>0.68799999999999994</v>
      </c>
      <c r="AG83" s="7">
        <v>0.67400000000000004</v>
      </c>
      <c r="AH83" s="7">
        <v>0.71799999999999997</v>
      </c>
      <c r="AI83" s="7">
        <v>0.69299999999999995</v>
      </c>
      <c r="AJ83" s="7">
        <v>0.71699999999999997</v>
      </c>
      <c r="AK83" s="7">
        <v>0.70799999999999996</v>
      </c>
      <c r="AL83" s="7">
        <v>0.71899999999999997</v>
      </c>
      <c r="AM83" s="7">
        <v>0.80300000000000005</v>
      </c>
      <c r="AN83" s="7">
        <v>9.2999999999999999E-2</v>
      </c>
      <c r="AO83" s="7">
        <v>0.77100000000000002</v>
      </c>
      <c r="AP83" s="7">
        <v>0.80300000000000005</v>
      </c>
      <c r="AQ83" s="7">
        <v>0.79400000000000004</v>
      </c>
      <c r="AR83" s="7">
        <v>0.76</v>
      </c>
      <c r="AS83" s="7">
        <v>0.76600000000000001</v>
      </c>
      <c r="AT83" s="7">
        <v>0.79</v>
      </c>
      <c r="AU83" s="7">
        <v>0.78200000000000003</v>
      </c>
      <c r="AV83" s="7">
        <v>0.73199999999999998</v>
      </c>
      <c r="AW83" s="7">
        <v>0.71599999999999997</v>
      </c>
      <c r="AX83" s="7">
        <v>0.71699999999999997</v>
      </c>
      <c r="AY83" s="7">
        <v>0.85499999999999998</v>
      </c>
      <c r="AZ83" s="7">
        <v>8.5999999999999993E-2</v>
      </c>
      <c r="BA83" s="7">
        <v>0.40300000000000002</v>
      </c>
      <c r="BB83" s="7">
        <v>0.26500000000000001</v>
      </c>
      <c r="BC83" s="7">
        <v>0.32300000000000001</v>
      </c>
      <c r="BD83" s="7">
        <v>0.32100000000000001</v>
      </c>
      <c r="BE83" s="7">
        <v>0.34300000000000003</v>
      </c>
      <c r="BF83" s="7">
        <v>0.32900000000000001</v>
      </c>
      <c r="BG83" s="7">
        <v>0.23100000000000001</v>
      </c>
      <c r="BH83" s="7">
        <v>0.21099999999999999</v>
      </c>
      <c r="BI83" s="7">
        <v>0.21</v>
      </c>
      <c r="BJ83" s="7">
        <v>0.19800000000000001</v>
      </c>
      <c r="BK83" s="7">
        <v>0.2</v>
      </c>
      <c r="BL83" s="7">
        <v>8.6999999999999994E-2</v>
      </c>
      <c r="BM83" s="7">
        <v>0.40200000000000002</v>
      </c>
      <c r="BN83" s="7">
        <v>0.33300000000000002</v>
      </c>
      <c r="BO83" s="7">
        <v>0.33300000000000002</v>
      </c>
      <c r="BP83" s="7">
        <v>0.33600000000000002</v>
      </c>
      <c r="BQ83" s="7">
        <v>0.34300000000000003</v>
      </c>
      <c r="BR83" s="7">
        <v>0.33600000000000002</v>
      </c>
      <c r="BS83" s="7">
        <v>0.23100000000000001</v>
      </c>
      <c r="BT83" s="7">
        <v>0.222</v>
      </c>
      <c r="BU83" s="7">
        <v>0.20499999999999999</v>
      </c>
      <c r="BV83" s="7">
        <v>0.193</v>
      </c>
      <c r="BW83" s="7">
        <v>0.20300000000000001</v>
      </c>
      <c r="BX83" s="7">
        <v>9.1999999999999998E-2</v>
      </c>
      <c r="BY83" s="7">
        <v>0.42899999999999999</v>
      </c>
      <c r="BZ83" s="7">
        <v>0.33100000000000002</v>
      </c>
      <c r="CA83" s="7">
        <v>0.33100000000000002</v>
      </c>
      <c r="CB83" s="7">
        <v>0.34699999999999998</v>
      </c>
      <c r="CC83" s="7">
        <v>0.35699999999999998</v>
      </c>
      <c r="CD83" s="7">
        <v>0.36</v>
      </c>
      <c r="CE83" s="7">
        <v>0.21099999999999999</v>
      </c>
      <c r="CF83" s="7">
        <v>0.219</v>
      </c>
      <c r="CG83" s="7">
        <v>0.224</v>
      </c>
      <c r="CH83" s="7">
        <v>0.19500000000000001</v>
      </c>
      <c r="CI83" s="7">
        <v>0.19</v>
      </c>
      <c r="CJ83" s="7">
        <v>8.8999999999999996E-2</v>
      </c>
      <c r="CK83" s="7">
        <v>0.38700000000000001</v>
      </c>
      <c r="CL83" s="7">
        <v>0.28799999999999998</v>
      </c>
      <c r="CM83" s="7">
        <v>0.29599999999999999</v>
      </c>
      <c r="CN83" s="7">
        <v>0.30199999999999999</v>
      </c>
      <c r="CO83" s="7">
        <v>0.311</v>
      </c>
      <c r="CP83" s="7">
        <v>0.309</v>
      </c>
      <c r="CQ83" s="7">
        <v>0.17799999999999999</v>
      </c>
      <c r="CR83" s="7">
        <v>0.183</v>
      </c>
      <c r="CS83" s="7">
        <v>0.191</v>
      </c>
      <c r="CT83" s="7">
        <v>0.189</v>
      </c>
      <c r="CU83" s="7">
        <v>0.17199999999999999</v>
      </c>
    </row>
    <row r="84" spans="2:99" x14ac:dyDescent="0.2">
      <c r="B84" s="6">
        <v>0.36226851851851855</v>
      </c>
      <c r="C84" s="7">
        <v>37</v>
      </c>
      <c r="D84" s="7">
        <v>0.104</v>
      </c>
      <c r="E84" s="7">
        <v>0.70799999999999996</v>
      </c>
      <c r="F84" s="7">
        <v>0.67500000000000004</v>
      </c>
      <c r="G84" s="7">
        <v>0.81399999999999995</v>
      </c>
      <c r="H84" s="7">
        <v>0.86699999999999999</v>
      </c>
      <c r="I84" s="7">
        <v>0.80700000000000005</v>
      </c>
      <c r="J84" s="7">
        <v>0.77500000000000002</v>
      </c>
      <c r="K84" s="7">
        <v>0.66200000000000003</v>
      </c>
      <c r="L84" s="7">
        <v>0.70199999999999996</v>
      </c>
      <c r="M84" s="7">
        <v>0.68799999999999994</v>
      </c>
      <c r="N84" s="7">
        <v>0.69299999999999995</v>
      </c>
      <c r="O84" s="7">
        <v>0.65600000000000003</v>
      </c>
      <c r="P84" s="7">
        <v>8.4000000000000005E-2</v>
      </c>
      <c r="Q84" s="7">
        <v>0.67700000000000005</v>
      </c>
      <c r="R84" s="7">
        <v>0.65600000000000003</v>
      </c>
      <c r="S84" s="7">
        <v>0.71699999999999997</v>
      </c>
      <c r="T84" s="7">
        <v>0.68200000000000005</v>
      </c>
      <c r="U84" s="7">
        <v>0.70899999999999996</v>
      </c>
      <c r="V84" s="7">
        <v>0.64</v>
      </c>
      <c r="W84" s="7">
        <v>0.67600000000000005</v>
      </c>
      <c r="X84" s="7">
        <v>0.64200000000000002</v>
      </c>
      <c r="Y84" s="7">
        <v>0.64200000000000002</v>
      </c>
      <c r="Z84" s="7">
        <v>0.66</v>
      </c>
      <c r="AA84" s="7">
        <v>0.66500000000000004</v>
      </c>
      <c r="AB84" s="7">
        <v>9.9000000000000005E-2</v>
      </c>
      <c r="AC84" s="7">
        <v>0.76400000000000001</v>
      </c>
      <c r="AD84" s="7">
        <v>0.72399999999999998</v>
      </c>
      <c r="AE84" s="7">
        <v>0.73199999999999998</v>
      </c>
      <c r="AF84" s="7">
        <v>0.69299999999999995</v>
      </c>
      <c r="AG84" s="7">
        <v>0.68200000000000005</v>
      </c>
      <c r="AH84" s="7">
        <v>0.72399999999999998</v>
      </c>
      <c r="AI84" s="7">
        <v>0.69599999999999995</v>
      </c>
      <c r="AJ84" s="7">
        <v>0.72099999999999997</v>
      </c>
      <c r="AK84" s="7">
        <v>0.71199999999999997</v>
      </c>
      <c r="AL84" s="7">
        <v>0.72399999999999998</v>
      </c>
      <c r="AM84" s="7">
        <v>0.81200000000000006</v>
      </c>
      <c r="AN84" s="7">
        <v>9.2999999999999999E-2</v>
      </c>
      <c r="AO84" s="7">
        <v>0.77300000000000002</v>
      </c>
      <c r="AP84" s="7">
        <v>0.80200000000000005</v>
      </c>
      <c r="AQ84" s="7">
        <v>0.79200000000000004</v>
      </c>
      <c r="AR84" s="7">
        <v>0.76200000000000001</v>
      </c>
      <c r="AS84" s="7">
        <v>0.76900000000000002</v>
      </c>
      <c r="AT84" s="7">
        <v>0.79</v>
      </c>
      <c r="AU84" s="7">
        <v>0.78100000000000003</v>
      </c>
      <c r="AV84" s="7">
        <v>0.73399999999999999</v>
      </c>
      <c r="AW84" s="7">
        <v>0.72099999999999997</v>
      </c>
      <c r="AX84" s="7">
        <v>0.72299999999999998</v>
      </c>
      <c r="AY84" s="7">
        <v>0.86299999999999999</v>
      </c>
      <c r="AZ84" s="7">
        <v>8.5000000000000006E-2</v>
      </c>
      <c r="BA84" s="7">
        <v>0.42</v>
      </c>
      <c r="BB84" s="7">
        <v>0.28699999999999998</v>
      </c>
      <c r="BC84" s="7">
        <v>0.34599999999999997</v>
      </c>
      <c r="BD84" s="7">
        <v>0.34100000000000003</v>
      </c>
      <c r="BE84" s="7">
        <v>0.36099999999999999</v>
      </c>
      <c r="BF84" s="7">
        <v>0.34499999999999997</v>
      </c>
      <c r="BG84" s="7">
        <v>0.245</v>
      </c>
      <c r="BH84" s="7">
        <v>0.22900000000000001</v>
      </c>
      <c r="BI84" s="7">
        <v>0.22500000000000001</v>
      </c>
      <c r="BJ84" s="7">
        <v>0.21199999999999999</v>
      </c>
      <c r="BK84" s="7">
        <v>0.21099999999999999</v>
      </c>
      <c r="BL84" s="7">
        <v>8.6999999999999994E-2</v>
      </c>
      <c r="BM84" s="7">
        <v>0.41799999999999998</v>
      </c>
      <c r="BN84" s="7">
        <v>0.35199999999999998</v>
      </c>
      <c r="BO84" s="7">
        <v>0.35599999999999998</v>
      </c>
      <c r="BP84" s="7">
        <v>0.35599999999999998</v>
      </c>
      <c r="BQ84" s="7">
        <v>0.36499999999999999</v>
      </c>
      <c r="BR84" s="7">
        <v>0.35799999999999998</v>
      </c>
      <c r="BS84" s="7">
        <v>0.245</v>
      </c>
      <c r="BT84" s="7">
        <v>0.23300000000000001</v>
      </c>
      <c r="BU84" s="7">
        <v>0.22</v>
      </c>
      <c r="BV84" s="7">
        <v>0.20599999999999999</v>
      </c>
      <c r="BW84" s="7">
        <v>0.214</v>
      </c>
      <c r="BX84" s="7">
        <v>9.1999999999999998E-2</v>
      </c>
      <c r="BY84" s="7">
        <v>0.44400000000000001</v>
      </c>
      <c r="BZ84" s="7">
        <v>0.35099999999999998</v>
      </c>
      <c r="CA84" s="7">
        <v>0.35299999999999998</v>
      </c>
      <c r="CB84" s="7">
        <v>0.37</v>
      </c>
      <c r="CC84" s="7">
        <v>0.377</v>
      </c>
      <c r="CD84" s="7">
        <v>0.38200000000000001</v>
      </c>
      <c r="CE84" s="7">
        <v>0.22900000000000001</v>
      </c>
      <c r="CF84" s="7">
        <v>0.23699999999999999</v>
      </c>
      <c r="CG84" s="7">
        <v>0.24299999999999999</v>
      </c>
      <c r="CH84" s="7">
        <v>0.20899999999999999</v>
      </c>
      <c r="CI84" s="7">
        <v>0.20899999999999999</v>
      </c>
      <c r="CJ84" s="7">
        <v>8.8999999999999996E-2</v>
      </c>
      <c r="CK84" s="7">
        <v>0.40600000000000003</v>
      </c>
      <c r="CL84" s="7">
        <v>0.307</v>
      </c>
      <c r="CM84" s="7">
        <v>0.311</v>
      </c>
      <c r="CN84" s="7">
        <v>0.32400000000000001</v>
      </c>
      <c r="CO84" s="7">
        <v>0.33500000000000002</v>
      </c>
      <c r="CP84" s="7">
        <v>0.33200000000000002</v>
      </c>
      <c r="CQ84" s="7">
        <v>0.191</v>
      </c>
      <c r="CR84" s="7">
        <v>0.19700000000000001</v>
      </c>
      <c r="CS84" s="7">
        <v>0.20300000000000001</v>
      </c>
      <c r="CT84" s="7">
        <v>0.20599999999999999</v>
      </c>
      <c r="CU84" s="7">
        <v>0.184</v>
      </c>
    </row>
    <row r="85" spans="2:99" x14ac:dyDescent="0.2">
      <c r="B85" s="6">
        <v>0.37268518518518517</v>
      </c>
      <c r="C85" s="7">
        <v>37</v>
      </c>
      <c r="D85" s="7">
        <v>0.104</v>
      </c>
      <c r="E85" s="7">
        <v>0.71</v>
      </c>
      <c r="F85" s="7">
        <v>0.68600000000000005</v>
      </c>
      <c r="G85" s="7">
        <v>0.81299999999999994</v>
      </c>
      <c r="H85" s="7">
        <v>0.86799999999999999</v>
      </c>
      <c r="I85" s="7">
        <v>0.80900000000000005</v>
      </c>
      <c r="J85" s="7">
        <v>0.78200000000000003</v>
      </c>
      <c r="K85" s="7">
        <v>0.68899999999999995</v>
      </c>
      <c r="L85" s="7">
        <v>0.71599999999999997</v>
      </c>
      <c r="M85" s="7">
        <v>0.70399999999999996</v>
      </c>
      <c r="N85" s="7">
        <v>0.70899999999999996</v>
      </c>
      <c r="O85" s="7">
        <v>0.68200000000000005</v>
      </c>
      <c r="P85" s="7">
        <v>8.4000000000000005E-2</v>
      </c>
      <c r="Q85" s="7">
        <v>0.68100000000000005</v>
      </c>
      <c r="R85" s="7">
        <v>0.66100000000000003</v>
      </c>
      <c r="S85" s="7">
        <v>0.72099999999999997</v>
      </c>
      <c r="T85" s="7">
        <v>0.68799999999999994</v>
      </c>
      <c r="U85" s="7">
        <v>0.71099999999999997</v>
      </c>
      <c r="V85" s="7">
        <v>0.65</v>
      </c>
      <c r="W85" s="7">
        <v>0.68600000000000005</v>
      </c>
      <c r="X85" s="7">
        <v>0.65500000000000003</v>
      </c>
      <c r="Y85" s="7">
        <v>0.66</v>
      </c>
      <c r="Z85" s="7">
        <v>0.67700000000000005</v>
      </c>
      <c r="AA85" s="7">
        <v>0.69499999999999995</v>
      </c>
      <c r="AB85" s="7">
        <v>9.9000000000000005E-2</v>
      </c>
      <c r="AC85" s="7">
        <v>0.76800000000000002</v>
      </c>
      <c r="AD85" s="7">
        <v>0.72699999999999998</v>
      </c>
      <c r="AE85" s="7">
        <v>0.73499999999999999</v>
      </c>
      <c r="AF85" s="7">
        <v>0.70099999999999996</v>
      </c>
      <c r="AG85" s="7">
        <v>0.69</v>
      </c>
      <c r="AH85" s="7">
        <v>0.72899999999999998</v>
      </c>
      <c r="AI85" s="7">
        <v>0.69899999999999995</v>
      </c>
      <c r="AJ85" s="7">
        <v>0.72699999999999998</v>
      </c>
      <c r="AK85" s="7">
        <v>0.72</v>
      </c>
      <c r="AL85" s="7">
        <v>0.72799999999999998</v>
      </c>
      <c r="AM85" s="7">
        <v>0.82099999999999995</v>
      </c>
      <c r="AN85" s="7">
        <v>9.4E-2</v>
      </c>
      <c r="AO85" s="7">
        <v>0.77400000000000002</v>
      </c>
      <c r="AP85" s="7">
        <v>0.80200000000000005</v>
      </c>
      <c r="AQ85" s="7">
        <v>0.79</v>
      </c>
      <c r="AR85" s="7">
        <v>0.76400000000000001</v>
      </c>
      <c r="AS85" s="7">
        <v>0.77200000000000002</v>
      </c>
      <c r="AT85" s="7">
        <v>0.79100000000000004</v>
      </c>
      <c r="AU85" s="7">
        <v>0.78200000000000003</v>
      </c>
      <c r="AV85" s="7">
        <v>0.73799999999999999</v>
      </c>
      <c r="AW85" s="7">
        <v>0.72599999999999998</v>
      </c>
      <c r="AX85" s="7">
        <v>0.72599999999999998</v>
      </c>
      <c r="AY85" s="7">
        <v>0.86899999999999999</v>
      </c>
      <c r="AZ85" s="7">
        <v>8.5999999999999993E-2</v>
      </c>
      <c r="BA85" s="7">
        <v>0.434</v>
      </c>
      <c r="BB85" s="7">
        <v>0.31</v>
      </c>
      <c r="BC85" s="7">
        <v>0.36299999999999999</v>
      </c>
      <c r="BD85" s="7">
        <v>0.36</v>
      </c>
      <c r="BE85" s="7">
        <v>0.38100000000000001</v>
      </c>
      <c r="BF85" s="7">
        <v>0.36899999999999999</v>
      </c>
      <c r="BG85" s="7">
        <v>0.26600000000000001</v>
      </c>
      <c r="BH85" s="7">
        <v>0.245</v>
      </c>
      <c r="BI85" s="7">
        <v>0.24199999999999999</v>
      </c>
      <c r="BJ85" s="7">
        <v>0.22600000000000001</v>
      </c>
      <c r="BK85" s="7">
        <v>0.22600000000000001</v>
      </c>
      <c r="BL85" s="7">
        <v>8.6999999999999994E-2</v>
      </c>
      <c r="BM85" s="7">
        <v>0.433</v>
      </c>
      <c r="BN85" s="7">
        <v>0.371</v>
      </c>
      <c r="BO85" s="7">
        <v>0.376</v>
      </c>
      <c r="BP85" s="7">
        <v>0.38100000000000001</v>
      </c>
      <c r="BQ85" s="7">
        <v>0.38800000000000001</v>
      </c>
      <c r="BR85" s="7">
        <v>0.379</v>
      </c>
      <c r="BS85" s="7">
        <v>0.26600000000000001</v>
      </c>
      <c r="BT85" s="7">
        <v>0.25</v>
      </c>
      <c r="BU85" s="7">
        <v>0.23599999999999999</v>
      </c>
      <c r="BV85" s="7">
        <v>0.219</v>
      </c>
      <c r="BW85" s="7">
        <v>0.23100000000000001</v>
      </c>
      <c r="BX85" s="7">
        <v>9.1999999999999998E-2</v>
      </c>
      <c r="BY85" s="7">
        <v>0.45900000000000002</v>
      </c>
      <c r="BZ85" s="7">
        <v>0.371</v>
      </c>
      <c r="CA85" s="7">
        <v>0.36899999999999999</v>
      </c>
      <c r="CB85" s="7">
        <v>0.39200000000000002</v>
      </c>
      <c r="CC85" s="7">
        <v>0.39600000000000002</v>
      </c>
      <c r="CD85" s="7">
        <v>0.40400000000000003</v>
      </c>
      <c r="CE85" s="7">
        <v>0.248</v>
      </c>
      <c r="CF85" s="7">
        <v>0.25600000000000001</v>
      </c>
      <c r="CG85" s="7">
        <v>0.26200000000000001</v>
      </c>
      <c r="CH85" s="7">
        <v>0.22500000000000001</v>
      </c>
      <c r="CI85" s="7">
        <v>0.23</v>
      </c>
      <c r="CJ85" s="7">
        <v>8.8999999999999996E-2</v>
      </c>
      <c r="CK85" s="7">
        <v>0.436</v>
      </c>
      <c r="CL85" s="7">
        <v>0.32900000000000001</v>
      </c>
      <c r="CM85" s="7">
        <v>0.33200000000000002</v>
      </c>
      <c r="CN85" s="7">
        <v>0.34499999999999997</v>
      </c>
      <c r="CO85" s="7">
        <v>0.35599999999999998</v>
      </c>
      <c r="CP85" s="7">
        <v>0.35299999999999998</v>
      </c>
      <c r="CQ85" s="7">
        <v>0.20599999999999999</v>
      </c>
      <c r="CR85" s="7">
        <v>0.21</v>
      </c>
      <c r="CS85" s="7">
        <v>0.218</v>
      </c>
      <c r="CT85" s="7">
        <v>0.22</v>
      </c>
      <c r="CU85" s="7">
        <v>0.20300000000000001</v>
      </c>
    </row>
    <row r="86" spans="2:99" x14ac:dyDescent="0.2">
      <c r="B86" s="6">
        <v>0.38310185185185186</v>
      </c>
      <c r="C86" s="7">
        <v>37</v>
      </c>
      <c r="D86" s="7">
        <v>0.104</v>
      </c>
      <c r="E86" s="7">
        <v>0.71499999999999997</v>
      </c>
      <c r="F86" s="7">
        <v>0.69399999999999995</v>
      </c>
      <c r="G86" s="7">
        <v>0.81499999999999995</v>
      </c>
      <c r="H86" s="7">
        <v>0.873</v>
      </c>
      <c r="I86" s="7">
        <v>0.81499999999999995</v>
      </c>
      <c r="J86" s="7">
        <v>0.78700000000000003</v>
      </c>
      <c r="K86" s="7">
        <v>0.69299999999999995</v>
      </c>
      <c r="L86" s="7">
        <v>0.71599999999999997</v>
      </c>
      <c r="M86" s="7">
        <v>0.70499999999999996</v>
      </c>
      <c r="N86" s="7">
        <v>0.70899999999999996</v>
      </c>
      <c r="O86" s="7">
        <v>0.68600000000000005</v>
      </c>
      <c r="P86" s="7">
        <v>8.4000000000000005E-2</v>
      </c>
      <c r="Q86" s="7">
        <v>0.68300000000000005</v>
      </c>
      <c r="R86" s="7">
        <v>0.66400000000000003</v>
      </c>
      <c r="S86" s="7">
        <v>0.72499999999999998</v>
      </c>
      <c r="T86" s="7">
        <v>0.69299999999999995</v>
      </c>
      <c r="U86" s="7">
        <v>0.71599999999999997</v>
      </c>
      <c r="V86" s="7">
        <v>0.65800000000000003</v>
      </c>
      <c r="W86" s="7">
        <v>0.69</v>
      </c>
      <c r="X86" s="7">
        <v>0.65700000000000003</v>
      </c>
      <c r="Y86" s="7">
        <v>0.66300000000000003</v>
      </c>
      <c r="Z86" s="7">
        <v>0.68100000000000005</v>
      </c>
      <c r="AA86" s="7">
        <v>0.7</v>
      </c>
      <c r="AB86" s="7">
        <v>9.8000000000000004E-2</v>
      </c>
      <c r="AC86" s="7">
        <v>0.76900000000000002</v>
      </c>
      <c r="AD86" s="7">
        <v>0.72799999999999998</v>
      </c>
      <c r="AE86" s="7">
        <v>0.73599999999999999</v>
      </c>
      <c r="AF86" s="7">
        <v>0.70599999999999996</v>
      </c>
      <c r="AG86" s="7">
        <v>0.69699999999999995</v>
      </c>
      <c r="AH86" s="7">
        <v>0.73299999999999998</v>
      </c>
      <c r="AI86" s="7">
        <v>0.70199999999999996</v>
      </c>
      <c r="AJ86" s="7">
        <v>0.73</v>
      </c>
      <c r="AK86" s="7">
        <v>0.72399999999999998</v>
      </c>
      <c r="AL86" s="7">
        <v>0.72899999999999998</v>
      </c>
      <c r="AM86" s="7">
        <v>0.82499999999999996</v>
      </c>
      <c r="AN86" s="7">
        <v>9.2999999999999999E-2</v>
      </c>
      <c r="AO86" s="7">
        <v>0.77700000000000002</v>
      </c>
      <c r="AP86" s="7">
        <v>0.80300000000000005</v>
      </c>
      <c r="AQ86" s="7">
        <v>0.79</v>
      </c>
      <c r="AR86" s="7">
        <v>0.76700000000000002</v>
      </c>
      <c r="AS86" s="7">
        <v>0.77400000000000002</v>
      </c>
      <c r="AT86" s="7">
        <v>0.79300000000000004</v>
      </c>
      <c r="AU86" s="7">
        <v>0.78400000000000003</v>
      </c>
      <c r="AV86" s="7">
        <v>0.74099999999999999</v>
      </c>
      <c r="AW86" s="7">
        <v>0.73199999999999998</v>
      </c>
      <c r="AX86" s="7">
        <v>0.72699999999999998</v>
      </c>
      <c r="AY86" s="7">
        <v>0.873</v>
      </c>
      <c r="AZ86" s="7">
        <v>8.5000000000000006E-2</v>
      </c>
      <c r="BA86" s="7">
        <v>0.45</v>
      </c>
      <c r="BB86" s="7">
        <v>0.33700000000000002</v>
      </c>
      <c r="BC86" s="7">
        <v>0.38100000000000001</v>
      </c>
      <c r="BD86" s="7">
        <v>0.38</v>
      </c>
      <c r="BE86" s="7">
        <v>0.40100000000000002</v>
      </c>
      <c r="BF86" s="7">
        <v>0.39</v>
      </c>
      <c r="BG86" s="7">
        <v>0.28399999999999997</v>
      </c>
      <c r="BH86" s="7">
        <v>0.26600000000000001</v>
      </c>
      <c r="BI86" s="7">
        <v>0.255</v>
      </c>
      <c r="BJ86" s="7">
        <v>0.23899999999999999</v>
      </c>
      <c r="BK86" s="7">
        <v>0.23400000000000001</v>
      </c>
      <c r="BL86" s="7">
        <v>8.6999999999999994E-2</v>
      </c>
      <c r="BM86" s="7">
        <v>0.44900000000000001</v>
      </c>
      <c r="BN86" s="7">
        <v>0.39100000000000001</v>
      </c>
      <c r="BO86" s="7">
        <v>0.39400000000000002</v>
      </c>
      <c r="BP86" s="7">
        <v>0.39700000000000002</v>
      </c>
      <c r="BQ86" s="7">
        <v>0.40500000000000003</v>
      </c>
      <c r="BR86" s="7">
        <v>0.4</v>
      </c>
      <c r="BS86" s="7">
        <v>0.28199999999999997</v>
      </c>
      <c r="BT86" s="7">
        <v>0.26600000000000001</v>
      </c>
      <c r="BU86" s="7">
        <v>0.251</v>
      </c>
      <c r="BV86" s="7">
        <v>0.23200000000000001</v>
      </c>
      <c r="BW86" s="7">
        <v>0.245</v>
      </c>
      <c r="BX86" s="7">
        <v>9.1999999999999998E-2</v>
      </c>
      <c r="BY86" s="7">
        <v>0.47199999999999998</v>
      </c>
      <c r="BZ86" s="7">
        <v>0.39200000000000002</v>
      </c>
      <c r="CA86" s="7">
        <v>0.39400000000000002</v>
      </c>
      <c r="CB86" s="7">
        <v>0.41299999999999998</v>
      </c>
      <c r="CC86" s="7">
        <v>0.41699999999999998</v>
      </c>
      <c r="CD86" s="7">
        <v>0.42799999999999999</v>
      </c>
      <c r="CE86" s="7">
        <v>0.26800000000000002</v>
      </c>
      <c r="CF86" s="7">
        <v>0.27600000000000002</v>
      </c>
      <c r="CG86" s="7">
        <v>0.28399999999999997</v>
      </c>
      <c r="CH86" s="7">
        <v>0.24399999999999999</v>
      </c>
      <c r="CI86" s="7">
        <v>0.247</v>
      </c>
      <c r="CJ86" s="7">
        <v>8.8999999999999996E-2</v>
      </c>
      <c r="CK86" s="7">
        <v>0.45900000000000002</v>
      </c>
      <c r="CL86" s="7">
        <v>0.34899999999999998</v>
      </c>
      <c r="CM86" s="7">
        <v>0.35</v>
      </c>
      <c r="CN86" s="7">
        <v>0.36699999999999999</v>
      </c>
      <c r="CO86" s="7">
        <v>0.378</v>
      </c>
      <c r="CP86" s="7">
        <v>0.378</v>
      </c>
      <c r="CQ86" s="7">
        <v>0.221</v>
      </c>
      <c r="CR86" s="7">
        <v>0.23</v>
      </c>
      <c r="CS86" s="7">
        <v>0.23799999999999999</v>
      </c>
      <c r="CT86" s="7">
        <v>0.23400000000000001</v>
      </c>
      <c r="CU86" s="7">
        <v>0.214</v>
      </c>
    </row>
    <row r="87" spans="2:99" x14ac:dyDescent="0.2">
      <c r="B87" s="6">
        <v>0.39351851851851855</v>
      </c>
      <c r="C87" s="7">
        <v>37</v>
      </c>
      <c r="D87" s="7">
        <v>0.104</v>
      </c>
      <c r="E87" s="7">
        <v>0.71799999999999997</v>
      </c>
      <c r="F87" s="7">
        <v>0.70499999999999996</v>
      </c>
      <c r="G87" s="7">
        <v>0.81799999999999995</v>
      </c>
      <c r="H87" s="7">
        <v>0.873</v>
      </c>
      <c r="I87" s="7">
        <v>0.81799999999999995</v>
      </c>
      <c r="J87" s="7">
        <v>0.79200000000000004</v>
      </c>
      <c r="K87" s="7">
        <v>0.69799999999999995</v>
      </c>
      <c r="L87" s="7">
        <v>0.71799999999999997</v>
      </c>
      <c r="M87" s="7">
        <v>0.70699999999999996</v>
      </c>
      <c r="N87" s="7">
        <v>0.71099999999999997</v>
      </c>
      <c r="O87" s="7">
        <v>0.68799999999999994</v>
      </c>
      <c r="P87" s="7">
        <v>8.4000000000000005E-2</v>
      </c>
      <c r="Q87" s="7">
        <v>0.68700000000000006</v>
      </c>
      <c r="R87" s="7">
        <v>0.66900000000000004</v>
      </c>
      <c r="S87" s="7">
        <v>0.73099999999999998</v>
      </c>
      <c r="T87" s="7">
        <v>0.7</v>
      </c>
      <c r="U87" s="7">
        <v>0.72199999999999998</v>
      </c>
      <c r="V87" s="7">
        <v>0.66700000000000004</v>
      </c>
      <c r="W87" s="7">
        <v>0.69299999999999995</v>
      </c>
      <c r="X87" s="7">
        <v>0.66100000000000003</v>
      </c>
      <c r="Y87" s="7">
        <v>0.66800000000000004</v>
      </c>
      <c r="Z87" s="7">
        <v>0.68300000000000005</v>
      </c>
      <c r="AA87" s="7">
        <v>0.70099999999999996</v>
      </c>
      <c r="AB87" s="7">
        <v>9.9000000000000005E-2</v>
      </c>
      <c r="AC87" s="7">
        <v>0.77200000000000002</v>
      </c>
      <c r="AD87" s="7">
        <v>0.73099999999999998</v>
      </c>
      <c r="AE87" s="7">
        <v>0.73899999999999999</v>
      </c>
      <c r="AF87" s="7">
        <v>0.71399999999999997</v>
      </c>
      <c r="AG87" s="7">
        <v>0.70499999999999996</v>
      </c>
      <c r="AH87" s="7">
        <v>0.73899999999999999</v>
      </c>
      <c r="AI87" s="7">
        <v>0.70699999999999996</v>
      </c>
      <c r="AJ87" s="7">
        <v>0.73699999999999999</v>
      </c>
      <c r="AK87" s="7">
        <v>0.73</v>
      </c>
      <c r="AL87" s="7">
        <v>0.73499999999999999</v>
      </c>
      <c r="AM87" s="7">
        <v>0.83299999999999996</v>
      </c>
      <c r="AN87" s="7">
        <v>9.4E-2</v>
      </c>
      <c r="AO87" s="7">
        <v>0.78</v>
      </c>
      <c r="AP87" s="7">
        <v>0.80400000000000005</v>
      </c>
      <c r="AQ87" s="7">
        <v>0.79</v>
      </c>
      <c r="AR87" s="7">
        <v>0.77100000000000002</v>
      </c>
      <c r="AS87" s="7">
        <v>0.77800000000000002</v>
      </c>
      <c r="AT87" s="7">
        <v>0.79700000000000004</v>
      </c>
      <c r="AU87" s="7">
        <v>0.78600000000000003</v>
      </c>
      <c r="AV87" s="7">
        <v>0.746</v>
      </c>
      <c r="AW87" s="7">
        <v>0.73799999999999999</v>
      </c>
      <c r="AX87" s="7">
        <v>0.73799999999999999</v>
      </c>
      <c r="AY87" s="7">
        <v>0.88200000000000001</v>
      </c>
      <c r="AZ87" s="7">
        <v>8.5999999999999993E-2</v>
      </c>
      <c r="BA87" s="7">
        <v>0.46100000000000002</v>
      </c>
      <c r="BB87" s="7">
        <v>0.35299999999999998</v>
      </c>
      <c r="BC87" s="7">
        <v>0.4</v>
      </c>
      <c r="BD87" s="7">
        <v>0.39600000000000002</v>
      </c>
      <c r="BE87" s="7">
        <v>0.41699999999999998</v>
      </c>
      <c r="BF87" s="7">
        <v>0.41099999999999998</v>
      </c>
      <c r="BG87" s="7">
        <v>0.30599999999999999</v>
      </c>
      <c r="BH87" s="7">
        <v>0.28899999999999998</v>
      </c>
      <c r="BI87" s="7">
        <v>0.27700000000000002</v>
      </c>
      <c r="BJ87" s="7">
        <v>0.255</v>
      </c>
      <c r="BK87" s="7">
        <v>0.25800000000000001</v>
      </c>
      <c r="BL87" s="7">
        <v>8.6999999999999994E-2</v>
      </c>
      <c r="BM87" s="7">
        <v>0.46700000000000003</v>
      </c>
      <c r="BN87" s="7">
        <v>0.40799999999999997</v>
      </c>
      <c r="BO87" s="7">
        <v>0.41499999999999998</v>
      </c>
      <c r="BP87" s="7">
        <v>0.41399999999999998</v>
      </c>
      <c r="BQ87" s="7">
        <v>0.42399999999999999</v>
      </c>
      <c r="BR87" s="7">
        <v>0.41799999999999998</v>
      </c>
      <c r="BS87" s="7">
        <v>0.29799999999999999</v>
      </c>
      <c r="BT87" s="7">
        <v>0.28199999999999997</v>
      </c>
      <c r="BU87" s="7">
        <v>0.27300000000000002</v>
      </c>
      <c r="BV87" s="7">
        <v>0.255</v>
      </c>
      <c r="BW87" s="7">
        <v>0.26500000000000001</v>
      </c>
      <c r="BX87" s="7">
        <v>9.1999999999999998E-2</v>
      </c>
      <c r="BY87" s="7">
        <v>0.49199999999999999</v>
      </c>
      <c r="BZ87" s="7">
        <v>0.41299999999999998</v>
      </c>
      <c r="CA87" s="7">
        <v>0.41699999999999998</v>
      </c>
      <c r="CB87" s="7">
        <v>0.432</v>
      </c>
      <c r="CC87" s="7">
        <v>0.441</v>
      </c>
      <c r="CD87" s="7">
        <v>0.44500000000000001</v>
      </c>
      <c r="CE87" s="7">
        <v>0.28999999999999998</v>
      </c>
      <c r="CF87" s="7">
        <v>0.29599999999999999</v>
      </c>
      <c r="CG87" s="7">
        <v>0.30499999999999999</v>
      </c>
      <c r="CH87" s="7">
        <v>0.25900000000000001</v>
      </c>
      <c r="CI87" s="7">
        <v>0.27</v>
      </c>
      <c r="CJ87" s="7">
        <v>8.8999999999999996E-2</v>
      </c>
      <c r="CK87" s="7">
        <v>0.47299999999999998</v>
      </c>
      <c r="CL87" s="7">
        <v>0.36599999999999999</v>
      </c>
      <c r="CM87" s="7">
        <v>0.36899999999999999</v>
      </c>
      <c r="CN87" s="7">
        <v>0.39</v>
      </c>
      <c r="CO87" s="7">
        <v>0.4</v>
      </c>
      <c r="CP87" s="7">
        <v>0.40200000000000002</v>
      </c>
      <c r="CQ87" s="7">
        <v>0.23899999999999999</v>
      </c>
      <c r="CR87" s="7">
        <v>0.254</v>
      </c>
      <c r="CS87" s="7">
        <v>0.25700000000000001</v>
      </c>
      <c r="CT87" s="7">
        <v>0.254</v>
      </c>
      <c r="CU87" s="7">
        <v>0.23599999999999999</v>
      </c>
    </row>
    <row r="88" spans="2:99" x14ac:dyDescent="0.2">
      <c r="B88" s="6">
        <v>0.40393518518518517</v>
      </c>
      <c r="C88" s="7">
        <v>37</v>
      </c>
      <c r="D88" s="7">
        <v>0.104</v>
      </c>
      <c r="E88" s="7">
        <v>0.73</v>
      </c>
      <c r="F88" s="7">
        <v>0.72099999999999997</v>
      </c>
      <c r="G88" s="7">
        <v>0.82299999999999995</v>
      </c>
      <c r="H88" s="7">
        <v>0.88100000000000001</v>
      </c>
      <c r="I88" s="7">
        <v>0.82599999999999996</v>
      </c>
      <c r="J88" s="7">
        <v>0.80200000000000005</v>
      </c>
      <c r="K88" s="7">
        <v>0.70599999999999996</v>
      </c>
      <c r="L88" s="7">
        <v>0.72399999999999998</v>
      </c>
      <c r="M88" s="7">
        <v>0.71499999999999997</v>
      </c>
      <c r="N88" s="7">
        <v>0.71599999999999997</v>
      </c>
      <c r="O88" s="7">
        <v>0.68899999999999995</v>
      </c>
      <c r="P88" s="7">
        <v>8.4000000000000005E-2</v>
      </c>
      <c r="Q88" s="7">
        <v>0.70199999999999996</v>
      </c>
      <c r="R88" s="7">
        <v>0.67700000000000005</v>
      </c>
      <c r="S88" s="7">
        <v>0.74</v>
      </c>
      <c r="T88" s="7">
        <v>0.71</v>
      </c>
      <c r="U88" s="7">
        <v>0.73099999999999998</v>
      </c>
      <c r="V88" s="7">
        <v>0.67900000000000005</v>
      </c>
      <c r="W88" s="7">
        <v>0.69899999999999995</v>
      </c>
      <c r="X88" s="7">
        <v>0.66700000000000004</v>
      </c>
      <c r="Y88" s="7">
        <v>0.67300000000000004</v>
      </c>
      <c r="Z88" s="7">
        <v>0.68799999999999994</v>
      </c>
      <c r="AA88" s="7">
        <v>0.71</v>
      </c>
      <c r="AB88" s="7">
        <v>9.9000000000000005E-2</v>
      </c>
      <c r="AC88" s="7">
        <v>0.78300000000000003</v>
      </c>
      <c r="AD88" s="7">
        <v>0.73799999999999999</v>
      </c>
      <c r="AE88" s="7">
        <v>0.745</v>
      </c>
      <c r="AF88" s="7">
        <v>0.72299999999999998</v>
      </c>
      <c r="AG88" s="7">
        <v>0.71699999999999997</v>
      </c>
      <c r="AH88" s="7">
        <v>0.748</v>
      </c>
      <c r="AI88" s="7">
        <v>0.71499999999999997</v>
      </c>
      <c r="AJ88" s="7">
        <v>0.747</v>
      </c>
      <c r="AK88" s="7">
        <v>0.74</v>
      </c>
      <c r="AL88" s="7">
        <v>0.74399999999999999</v>
      </c>
      <c r="AM88" s="7">
        <v>0.84699999999999998</v>
      </c>
      <c r="AN88" s="7">
        <v>9.4E-2</v>
      </c>
      <c r="AO88" s="7">
        <v>0.79300000000000004</v>
      </c>
      <c r="AP88" s="7">
        <v>0.80900000000000005</v>
      </c>
      <c r="AQ88" s="7">
        <v>0.79400000000000004</v>
      </c>
      <c r="AR88" s="7">
        <v>0.77800000000000002</v>
      </c>
      <c r="AS88" s="7">
        <v>0.78500000000000003</v>
      </c>
      <c r="AT88" s="7">
        <v>0.80300000000000005</v>
      </c>
      <c r="AU88" s="7">
        <v>0.79400000000000004</v>
      </c>
      <c r="AV88" s="7">
        <v>0.75600000000000001</v>
      </c>
      <c r="AW88" s="7">
        <v>0.751</v>
      </c>
      <c r="AX88" s="7">
        <v>0.748</v>
      </c>
      <c r="AY88" s="7">
        <v>0.89700000000000002</v>
      </c>
      <c r="AZ88" s="7">
        <v>8.5999999999999993E-2</v>
      </c>
      <c r="BA88" s="7">
        <v>0.47799999999999998</v>
      </c>
      <c r="BB88" s="7">
        <v>0.36799999999999999</v>
      </c>
      <c r="BC88" s="7">
        <v>0.41699999999999998</v>
      </c>
      <c r="BD88" s="7">
        <v>0.42</v>
      </c>
      <c r="BE88" s="7">
        <v>0.437</v>
      </c>
      <c r="BF88" s="7">
        <v>0.42699999999999999</v>
      </c>
      <c r="BG88" s="7">
        <v>0.32300000000000001</v>
      </c>
      <c r="BH88" s="7">
        <v>0.308</v>
      </c>
      <c r="BI88" s="7">
        <v>0.29499999999999998</v>
      </c>
      <c r="BJ88" s="7">
        <v>0.27700000000000002</v>
      </c>
      <c r="BK88" s="7">
        <v>0.27800000000000002</v>
      </c>
      <c r="BL88" s="7">
        <v>8.6999999999999994E-2</v>
      </c>
      <c r="BM88" s="7">
        <v>0.48099999999999998</v>
      </c>
      <c r="BN88" s="7">
        <v>0.42899999999999999</v>
      </c>
      <c r="BO88" s="7">
        <v>0.433</v>
      </c>
      <c r="BP88" s="7">
        <v>0.43099999999999999</v>
      </c>
      <c r="BQ88" s="7">
        <v>0.443</v>
      </c>
      <c r="BR88" s="7">
        <v>0.442</v>
      </c>
      <c r="BS88" s="7">
        <v>0.315</v>
      </c>
      <c r="BT88" s="7">
        <v>0.308</v>
      </c>
      <c r="BU88" s="7">
        <v>0.29099999999999998</v>
      </c>
      <c r="BV88" s="7">
        <v>0.27100000000000002</v>
      </c>
      <c r="BW88" s="7">
        <v>0.28599999999999998</v>
      </c>
      <c r="BX88" s="7">
        <v>9.1999999999999998E-2</v>
      </c>
      <c r="BY88" s="7">
        <v>0.502</v>
      </c>
      <c r="BZ88" s="7">
        <v>0.435</v>
      </c>
      <c r="CA88" s="7">
        <v>0.439</v>
      </c>
      <c r="CB88" s="7">
        <v>0.45300000000000001</v>
      </c>
      <c r="CC88" s="7">
        <v>0.46300000000000002</v>
      </c>
      <c r="CD88" s="7">
        <v>0.46700000000000003</v>
      </c>
      <c r="CE88" s="7">
        <v>0.315</v>
      </c>
      <c r="CF88" s="7">
        <v>0.31900000000000001</v>
      </c>
      <c r="CG88" s="7">
        <v>0.33</v>
      </c>
      <c r="CH88" s="7">
        <v>0.28000000000000003</v>
      </c>
      <c r="CI88" s="7">
        <v>0.29499999999999998</v>
      </c>
      <c r="CJ88" s="7">
        <v>8.8999999999999996E-2</v>
      </c>
      <c r="CK88" s="7">
        <v>0.47299999999999998</v>
      </c>
      <c r="CL88" s="7">
        <v>0.39</v>
      </c>
      <c r="CM88" s="7">
        <v>0.39100000000000001</v>
      </c>
      <c r="CN88" s="7">
        <v>0.40500000000000003</v>
      </c>
      <c r="CO88" s="7">
        <v>0.42499999999999999</v>
      </c>
      <c r="CP88" s="7">
        <v>0.41799999999999998</v>
      </c>
      <c r="CQ88" s="7">
        <v>0.25700000000000001</v>
      </c>
      <c r="CR88" s="7">
        <v>0.28000000000000003</v>
      </c>
      <c r="CS88" s="7">
        <v>0.27900000000000003</v>
      </c>
      <c r="CT88" s="7">
        <v>0.27600000000000002</v>
      </c>
      <c r="CU88" s="7">
        <v>0.253</v>
      </c>
    </row>
    <row r="89" spans="2:99" x14ac:dyDescent="0.2">
      <c r="B89" s="6">
        <v>0.41435185185185186</v>
      </c>
      <c r="C89" s="7">
        <v>37</v>
      </c>
      <c r="D89" s="7">
        <v>0.104</v>
      </c>
      <c r="E89" s="7">
        <v>0.74299999999999999</v>
      </c>
      <c r="F89" s="7">
        <v>0.72799999999999998</v>
      </c>
      <c r="G89" s="7">
        <v>0.82599999999999996</v>
      </c>
      <c r="H89" s="7">
        <v>0.88600000000000001</v>
      </c>
      <c r="I89" s="7">
        <v>0.83</v>
      </c>
      <c r="J89" s="7">
        <v>0.81399999999999995</v>
      </c>
      <c r="K89" s="7">
        <v>0.70899999999999996</v>
      </c>
      <c r="L89" s="7">
        <v>0.72799999999999998</v>
      </c>
      <c r="M89" s="7">
        <v>0.71799999999999997</v>
      </c>
      <c r="N89" s="7">
        <v>0.71799999999999997</v>
      </c>
      <c r="O89" s="7">
        <v>0.69099999999999995</v>
      </c>
      <c r="P89" s="7">
        <v>8.4000000000000005E-2</v>
      </c>
      <c r="Q89" s="7">
        <v>0.71199999999999997</v>
      </c>
      <c r="R89" s="7">
        <v>0.68</v>
      </c>
      <c r="S89" s="7">
        <v>0.74399999999999999</v>
      </c>
      <c r="T89" s="7">
        <v>0.71599999999999997</v>
      </c>
      <c r="U89" s="7">
        <v>0.73499999999999999</v>
      </c>
      <c r="V89" s="7">
        <v>0.68600000000000005</v>
      </c>
      <c r="W89" s="7">
        <v>0.70199999999999996</v>
      </c>
      <c r="X89" s="7">
        <v>0.67</v>
      </c>
      <c r="Y89" s="7">
        <v>0.67700000000000005</v>
      </c>
      <c r="Z89" s="7">
        <v>0.69</v>
      </c>
      <c r="AA89" s="7">
        <v>0.71199999999999997</v>
      </c>
      <c r="AB89" s="7">
        <v>9.9000000000000005E-2</v>
      </c>
      <c r="AC89" s="7">
        <v>0.79</v>
      </c>
      <c r="AD89" s="7">
        <v>0.74399999999999999</v>
      </c>
      <c r="AE89" s="7">
        <v>0.748</v>
      </c>
      <c r="AF89" s="7">
        <v>0.73299999999999998</v>
      </c>
      <c r="AG89" s="7">
        <v>0.72499999999999998</v>
      </c>
      <c r="AH89" s="7">
        <v>0.755</v>
      </c>
      <c r="AI89" s="7">
        <v>0.72</v>
      </c>
      <c r="AJ89" s="7">
        <v>0.754</v>
      </c>
      <c r="AK89" s="7">
        <v>0.749</v>
      </c>
      <c r="AL89" s="7">
        <v>0.752</v>
      </c>
      <c r="AM89" s="7">
        <v>0.85699999999999998</v>
      </c>
      <c r="AN89" s="7">
        <v>9.2999999999999999E-2</v>
      </c>
      <c r="AO89" s="7">
        <v>0.79900000000000004</v>
      </c>
      <c r="AP89" s="7">
        <v>0.81200000000000006</v>
      </c>
      <c r="AQ89" s="7">
        <v>0.79500000000000004</v>
      </c>
      <c r="AR89" s="7">
        <v>0.78200000000000003</v>
      </c>
      <c r="AS89" s="7">
        <v>0.79</v>
      </c>
      <c r="AT89" s="7">
        <v>0.80800000000000005</v>
      </c>
      <c r="AU89" s="7">
        <v>0.8</v>
      </c>
      <c r="AV89" s="7">
        <v>0.76</v>
      </c>
      <c r="AW89" s="7">
        <v>0.75700000000000001</v>
      </c>
      <c r="AX89" s="7">
        <v>0.75900000000000001</v>
      </c>
      <c r="AY89" s="7">
        <v>0.90800000000000003</v>
      </c>
      <c r="AZ89" s="7">
        <v>8.5000000000000006E-2</v>
      </c>
      <c r="BA89" s="7">
        <v>0.49099999999999999</v>
      </c>
      <c r="BB89" s="7">
        <v>0.379</v>
      </c>
      <c r="BC89" s="7">
        <v>0.435</v>
      </c>
      <c r="BD89" s="7">
        <v>0.435</v>
      </c>
      <c r="BE89" s="7">
        <v>0.45500000000000002</v>
      </c>
      <c r="BF89" s="7">
        <v>0.44800000000000001</v>
      </c>
      <c r="BG89" s="7">
        <v>0.34499999999999997</v>
      </c>
      <c r="BH89" s="7">
        <v>0.33300000000000002</v>
      </c>
      <c r="BI89" s="7">
        <v>0.31</v>
      </c>
      <c r="BJ89" s="7">
        <v>0.29399999999999998</v>
      </c>
      <c r="BK89" s="7">
        <v>0.29699999999999999</v>
      </c>
      <c r="BL89" s="7">
        <v>8.6999999999999994E-2</v>
      </c>
      <c r="BM89" s="7">
        <v>0.499</v>
      </c>
      <c r="BN89" s="7">
        <v>0.442</v>
      </c>
      <c r="BO89" s="7">
        <v>0.44400000000000001</v>
      </c>
      <c r="BP89" s="7">
        <v>0.44900000000000001</v>
      </c>
      <c r="BQ89" s="7">
        <v>0.46100000000000002</v>
      </c>
      <c r="BR89" s="7">
        <v>0.45500000000000002</v>
      </c>
      <c r="BS89" s="7">
        <v>0.33800000000000002</v>
      </c>
      <c r="BT89" s="7">
        <v>0.32</v>
      </c>
      <c r="BU89" s="7">
        <v>0.31</v>
      </c>
      <c r="BV89" s="7">
        <v>0.29399999999999998</v>
      </c>
      <c r="BW89" s="7">
        <v>0.307</v>
      </c>
      <c r="BX89" s="7">
        <v>9.1999999999999998E-2</v>
      </c>
      <c r="BY89" s="7">
        <v>0.51300000000000001</v>
      </c>
      <c r="BZ89" s="7">
        <v>0.45600000000000002</v>
      </c>
      <c r="CA89" s="7">
        <v>0.45800000000000002</v>
      </c>
      <c r="CB89" s="7">
        <v>0.47599999999999998</v>
      </c>
      <c r="CC89" s="7">
        <v>0.47699999999999998</v>
      </c>
      <c r="CD89" s="7">
        <v>0.48499999999999999</v>
      </c>
      <c r="CE89" s="7">
        <v>0.34</v>
      </c>
      <c r="CF89" s="7">
        <v>0.34200000000000003</v>
      </c>
      <c r="CG89" s="7">
        <v>0.35299999999999998</v>
      </c>
      <c r="CH89" s="7">
        <v>0.30199999999999999</v>
      </c>
      <c r="CI89" s="7">
        <v>0.314</v>
      </c>
      <c r="CJ89" s="7">
        <v>8.8999999999999996E-2</v>
      </c>
      <c r="CK89" s="7">
        <v>0.48899999999999999</v>
      </c>
      <c r="CL89" s="7">
        <v>0.40500000000000003</v>
      </c>
      <c r="CM89" s="7">
        <v>0.40500000000000003</v>
      </c>
      <c r="CN89" s="7">
        <v>0.43099999999999999</v>
      </c>
      <c r="CO89" s="7">
        <v>0.439</v>
      </c>
      <c r="CP89" s="7">
        <v>0.436</v>
      </c>
      <c r="CQ89" s="7">
        <v>0.27700000000000002</v>
      </c>
      <c r="CR89" s="7">
        <v>0.30499999999999999</v>
      </c>
      <c r="CS89" s="7">
        <v>0.30299999999999999</v>
      </c>
      <c r="CT89" s="7">
        <v>0.3</v>
      </c>
      <c r="CU89" s="7">
        <v>0.27400000000000002</v>
      </c>
    </row>
    <row r="90" spans="2:99" x14ac:dyDescent="0.2">
      <c r="B90" s="6">
        <v>0.42476851851851855</v>
      </c>
      <c r="C90" s="7">
        <v>37</v>
      </c>
      <c r="D90" s="7">
        <v>0.104</v>
      </c>
      <c r="E90" s="7">
        <v>0.753</v>
      </c>
      <c r="F90" s="7">
        <v>0.73899999999999999</v>
      </c>
      <c r="G90" s="7">
        <v>0.82899999999999996</v>
      </c>
      <c r="H90" s="7">
        <v>0.89500000000000002</v>
      </c>
      <c r="I90" s="7">
        <v>0.83599999999999997</v>
      </c>
      <c r="J90" s="7">
        <v>0.81699999999999995</v>
      </c>
      <c r="K90" s="7">
        <v>0.71599999999999997</v>
      </c>
      <c r="L90" s="7">
        <v>0.73199999999999998</v>
      </c>
      <c r="M90" s="7">
        <v>0.72399999999999998</v>
      </c>
      <c r="N90" s="7">
        <v>0.72099999999999997</v>
      </c>
      <c r="O90" s="7">
        <v>0.69599999999999995</v>
      </c>
      <c r="P90" s="7">
        <v>8.4000000000000005E-2</v>
      </c>
      <c r="Q90" s="7">
        <v>0.71899999999999997</v>
      </c>
      <c r="R90" s="7">
        <v>0.68600000000000005</v>
      </c>
      <c r="S90" s="7">
        <v>0.749</v>
      </c>
      <c r="T90" s="7">
        <v>0.72299999999999998</v>
      </c>
      <c r="U90" s="7">
        <v>0.74199999999999999</v>
      </c>
      <c r="V90" s="7">
        <v>0.69499999999999995</v>
      </c>
      <c r="W90" s="7">
        <v>0.70799999999999996</v>
      </c>
      <c r="X90" s="7">
        <v>0.67600000000000005</v>
      </c>
      <c r="Y90" s="7">
        <v>0.68300000000000005</v>
      </c>
      <c r="Z90" s="7">
        <v>0.69399999999999995</v>
      </c>
      <c r="AA90" s="7">
        <v>0.71599999999999997</v>
      </c>
      <c r="AB90" s="7">
        <v>9.9000000000000005E-2</v>
      </c>
      <c r="AC90" s="7">
        <v>0.79500000000000004</v>
      </c>
      <c r="AD90" s="7">
        <v>0.747</v>
      </c>
      <c r="AE90" s="7">
        <v>0.751</v>
      </c>
      <c r="AF90" s="7">
        <v>0.73699999999999999</v>
      </c>
      <c r="AG90" s="7">
        <v>0.73199999999999998</v>
      </c>
      <c r="AH90" s="7">
        <v>0.76</v>
      </c>
      <c r="AI90" s="7">
        <v>0.72599999999999998</v>
      </c>
      <c r="AJ90" s="7">
        <v>0.76100000000000001</v>
      </c>
      <c r="AK90" s="7">
        <v>0.755</v>
      </c>
      <c r="AL90" s="7">
        <v>0.76</v>
      </c>
      <c r="AM90" s="7">
        <v>0.86599999999999999</v>
      </c>
      <c r="AN90" s="7">
        <v>9.4E-2</v>
      </c>
      <c r="AO90" s="7">
        <v>0.80500000000000005</v>
      </c>
      <c r="AP90" s="7">
        <v>0.81399999999999995</v>
      </c>
      <c r="AQ90" s="7">
        <v>0.79800000000000004</v>
      </c>
      <c r="AR90" s="7">
        <v>0.78600000000000003</v>
      </c>
      <c r="AS90" s="7">
        <v>0.79300000000000004</v>
      </c>
      <c r="AT90" s="7">
        <v>0.81399999999999995</v>
      </c>
      <c r="AU90" s="7">
        <v>0.80400000000000005</v>
      </c>
      <c r="AV90" s="7">
        <v>0.76700000000000002</v>
      </c>
      <c r="AW90" s="7">
        <v>0.76500000000000001</v>
      </c>
      <c r="AX90" s="7">
        <v>0.76400000000000001</v>
      </c>
      <c r="AY90" s="7">
        <v>0.91700000000000004</v>
      </c>
      <c r="AZ90" s="7">
        <v>8.5999999999999993E-2</v>
      </c>
      <c r="BA90" s="7">
        <v>0.50600000000000001</v>
      </c>
      <c r="BB90" s="7">
        <v>0.38700000000000001</v>
      </c>
      <c r="BC90" s="7">
        <v>0.44700000000000001</v>
      </c>
      <c r="BD90" s="7">
        <v>0.44800000000000001</v>
      </c>
      <c r="BE90" s="7">
        <v>0.47099999999999997</v>
      </c>
      <c r="BF90" s="7">
        <v>0.46600000000000003</v>
      </c>
      <c r="BG90" s="7">
        <v>0.36399999999999999</v>
      </c>
      <c r="BH90" s="7">
        <v>0.34799999999999998</v>
      </c>
      <c r="BI90" s="7">
        <v>0.33900000000000002</v>
      </c>
      <c r="BJ90" s="7">
        <v>0.314</v>
      </c>
      <c r="BK90" s="7">
        <v>0.31</v>
      </c>
      <c r="BL90" s="7">
        <v>8.7999999999999995E-2</v>
      </c>
      <c r="BM90" s="7">
        <v>0.51200000000000001</v>
      </c>
      <c r="BN90" s="7">
        <v>0.45400000000000001</v>
      </c>
      <c r="BO90" s="7">
        <v>0.45900000000000002</v>
      </c>
      <c r="BP90" s="7">
        <v>0.46300000000000002</v>
      </c>
      <c r="BQ90" s="7">
        <v>0.47699999999999998</v>
      </c>
      <c r="BR90" s="7">
        <v>0.48</v>
      </c>
      <c r="BS90" s="7">
        <v>0.36099999999999999</v>
      </c>
      <c r="BT90" s="7">
        <v>0.34200000000000003</v>
      </c>
      <c r="BU90" s="7">
        <v>0.33</v>
      </c>
      <c r="BV90" s="7">
        <v>0.318</v>
      </c>
      <c r="BW90" s="7">
        <v>0.32200000000000001</v>
      </c>
      <c r="BX90" s="7">
        <v>9.1999999999999998E-2</v>
      </c>
      <c r="BY90" s="7">
        <v>0.52800000000000002</v>
      </c>
      <c r="BZ90" s="7">
        <v>0.47699999999999998</v>
      </c>
      <c r="CA90" s="7">
        <v>0.47499999999999998</v>
      </c>
      <c r="CB90" s="7">
        <v>0.495</v>
      </c>
      <c r="CC90" s="7">
        <v>0.501</v>
      </c>
      <c r="CD90" s="7">
        <v>0.504</v>
      </c>
      <c r="CE90" s="7">
        <v>0.36</v>
      </c>
      <c r="CF90" s="7">
        <v>0.36599999999999999</v>
      </c>
      <c r="CG90" s="7">
        <v>0.376</v>
      </c>
      <c r="CH90" s="7">
        <v>0.32300000000000001</v>
      </c>
      <c r="CI90" s="7">
        <v>0.34</v>
      </c>
      <c r="CJ90" s="7">
        <v>8.8999999999999996E-2</v>
      </c>
      <c r="CK90" s="7">
        <v>0.52</v>
      </c>
      <c r="CL90" s="7">
        <v>0.42499999999999999</v>
      </c>
      <c r="CM90" s="7">
        <v>0.42199999999999999</v>
      </c>
      <c r="CN90" s="7">
        <v>0.442</v>
      </c>
      <c r="CO90" s="7">
        <v>0.46300000000000002</v>
      </c>
      <c r="CP90" s="7">
        <v>0.46200000000000002</v>
      </c>
      <c r="CQ90" s="7">
        <v>0.3</v>
      </c>
      <c r="CR90" s="7">
        <v>0.33100000000000002</v>
      </c>
      <c r="CS90" s="7">
        <v>0.33</v>
      </c>
      <c r="CT90" s="7">
        <v>0.32300000000000001</v>
      </c>
      <c r="CU90" s="7">
        <v>0.29299999999999998</v>
      </c>
    </row>
    <row r="91" spans="2:99" x14ac:dyDescent="0.2">
      <c r="B91" s="6">
        <v>0.43518518518518517</v>
      </c>
      <c r="C91" s="7">
        <v>36.9</v>
      </c>
      <c r="D91" s="7">
        <v>0.105</v>
      </c>
      <c r="E91" s="7">
        <v>0.76200000000000001</v>
      </c>
      <c r="F91" s="7">
        <v>0.748</v>
      </c>
      <c r="G91" s="7">
        <v>0.83199999999999996</v>
      </c>
      <c r="H91" s="7">
        <v>0.90100000000000002</v>
      </c>
      <c r="I91" s="7">
        <v>0.84599999999999997</v>
      </c>
      <c r="J91" s="7">
        <v>0.82599999999999996</v>
      </c>
      <c r="K91" s="7">
        <v>0.72099999999999997</v>
      </c>
      <c r="L91" s="7">
        <v>0.73399999999999999</v>
      </c>
      <c r="M91" s="7">
        <v>0.72599999999999998</v>
      </c>
      <c r="N91" s="7">
        <v>0.72499999999999998</v>
      </c>
      <c r="O91" s="7">
        <v>0.69899999999999995</v>
      </c>
      <c r="P91" s="7">
        <v>8.4000000000000005E-2</v>
      </c>
      <c r="Q91" s="7">
        <v>0.72399999999999998</v>
      </c>
      <c r="R91" s="7">
        <v>0.68700000000000006</v>
      </c>
      <c r="S91" s="7">
        <v>0.75</v>
      </c>
      <c r="T91" s="7">
        <v>0.72599999999999998</v>
      </c>
      <c r="U91" s="7">
        <v>0.74399999999999999</v>
      </c>
      <c r="V91" s="7">
        <v>0.70199999999999996</v>
      </c>
      <c r="W91" s="7">
        <v>0.70899999999999996</v>
      </c>
      <c r="X91" s="7">
        <v>0.67800000000000005</v>
      </c>
      <c r="Y91" s="7">
        <v>0.68400000000000005</v>
      </c>
      <c r="Z91" s="7">
        <v>0.69599999999999995</v>
      </c>
      <c r="AA91" s="7">
        <v>0.71699999999999997</v>
      </c>
      <c r="AB91" s="7">
        <v>9.9000000000000005E-2</v>
      </c>
      <c r="AC91" s="7">
        <v>0.79800000000000004</v>
      </c>
      <c r="AD91" s="7">
        <v>0.751</v>
      </c>
      <c r="AE91" s="7">
        <v>0.753</v>
      </c>
      <c r="AF91" s="7">
        <v>0.74</v>
      </c>
      <c r="AG91" s="7">
        <v>0.73899999999999999</v>
      </c>
      <c r="AH91" s="7">
        <v>0.76300000000000001</v>
      </c>
      <c r="AI91" s="7">
        <v>0.72699999999999998</v>
      </c>
      <c r="AJ91" s="7">
        <v>0.76500000000000001</v>
      </c>
      <c r="AK91" s="7">
        <v>0.76100000000000001</v>
      </c>
      <c r="AL91" s="7">
        <v>0.76500000000000001</v>
      </c>
      <c r="AM91" s="7">
        <v>0.878</v>
      </c>
      <c r="AN91" s="7">
        <v>9.4E-2</v>
      </c>
      <c r="AO91" s="7">
        <v>0.81</v>
      </c>
      <c r="AP91" s="7">
        <v>0.81599999999999995</v>
      </c>
      <c r="AQ91" s="7">
        <v>0.8</v>
      </c>
      <c r="AR91" s="7">
        <v>0.78900000000000003</v>
      </c>
      <c r="AS91" s="7">
        <v>0.79600000000000004</v>
      </c>
      <c r="AT91" s="7">
        <v>0.81699999999999995</v>
      </c>
      <c r="AU91" s="7">
        <v>0.80500000000000005</v>
      </c>
      <c r="AV91" s="7">
        <v>0.76900000000000002</v>
      </c>
      <c r="AW91" s="7">
        <v>0.77300000000000002</v>
      </c>
      <c r="AX91" s="7">
        <v>0.77200000000000002</v>
      </c>
      <c r="AY91" s="7">
        <v>0.92800000000000005</v>
      </c>
      <c r="AZ91" s="7">
        <v>8.5999999999999993E-2</v>
      </c>
      <c r="BA91" s="7">
        <v>0.51900000000000002</v>
      </c>
      <c r="BB91" s="7">
        <v>0.39700000000000002</v>
      </c>
      <c r="BC91" s="7">
        <v>0.46300000000000002</v>
      </c>
      <c r="BD91" s="7">
        <v>0.46</v>
      </c>
      <c r="BE91" s="7">
        <v>0.497</v>
      </c>
      <c r="BF91" s="7">
        <v>0.48399999999999999</v>
      </c>
      <c r="BG91" s="7">
        <v>0.38200000000000001</v>
      </c>
      <c r="BH91" s="7">
        <v>0.373</v>
      </c>
      <c r="BI91" s="7">
        <v>0.35299999999999998</v>
      </c>
      <c r="BJ91" s="7">
        <v>0.33</v>
      </c>
      <c r="BK91" s="7">
        <v>0.32600000000000001</v>
      </c>
      <c r="BL91" s="7">
        <v>8.6999999999999994E-2</v>
      </c>
      <c r="BM91" s="7">
        <v>0.52700000000000002</v>
      </c>
      <c r="BN91" s="7">
        <v>0.46800000000000003</v>
      </c>
      <c r="BO91" s="7">
        <v>0.47799999999999998</v>
      </c>
      <c r="BP91" s="7">
        <v>0.47799999999999998</v>
      </c>
      <c r="BQ91" s="7">
        <v>0.49099999999999999</v>
      </c>
      <c r="BR91" s="7">
        <v>0.48899999999999999</v>
      </c>
      <c r="BS91" s="7">
        <v>0.38</v>
      </c>
      <c r="BT91" s="7">
        <v>0.36199999999999999</v>
      </c>
      <c r="BU91" s="7">
        <v>0.35199999999999998</v>
      </c>
      <c r="BV91" s="7">
        <v>0.33500000000000002</v>
      </c>
      <c r="BW91" s="7">
        <v>0.34200000000000003</v>
      </c>
      <c r="BX91" s="7">
        <v>9.1999999999999998E-2</v>
      </c>
      <c r="BY91" s="7">
        <v>0.54300000000000004</v>
      </c>
      <c r="BZ91" s="7">
        <v>0.49</v>
      </c>
      <c r="CA91" s="7">
        <v>0.49299999999999999</v>
      </c>
      <c r="CB91" s="7">
        <v>0.50600000000000001</v>
      </c>
      <c r="CC91" s="7">
        <v>0.51600000000000001</v>
      </c>
      <c r="CD91" s="7">
        <v>0.53100000000000003</v>
      </c>
      <c r="CE91" s="7">
        <v>0.38</v>
      </c>
      <c r="CF91" s="7">
        <v>0.38600000000000001</v>
      </c>
      <c r="CG91" s="7">
        <v>0.39600000000000002</v>
      </c>
      <c r="CH91" s="7">
        <v>0.34399999999999997</v>
      </c>
      <c r="CI91" s="7">
        <v>0.36299999999999999</v>
      </c>
      <c r="CJ91" s="7">
        <v>8.8999999999999996E-2</v>
      </c>
      <c r="CK91" s="7">
        <v>0.51700000000000002</v>
      </c>
      <c r="CL91" s="7">
        <v>0.442</v>
      </c>
      <c r="CM91" s="7">
        <v>0.436</v>
      </c>
      <c r="CN91" s="7">
        <v>0.46100000000000002</v>
      </c>
      <c r="CO91" s="7">
        <v>0.47699999999999998</v>
      </c>
      <c r="CP91" s="7">
        <v>0.47799999999999998</v>
      </c>
      <c r="CQ91" s="7">
        <v>0.32100000000000001</v>
      </c>
      <c r="CR91" s="7">
        <v>0.35299999999999998</v>
      </c>
      <c r="CS91" s="7">
        <v>0.34899999999999998</v>
      </c>
      <c r="CT91" s="7">
        <v>0.34499999999999997</v>
      </c>
      <c r="CU91" s="7">
        <v>0.309</v>
      </c>
    </row>
    <row r="92" spans="2:99" x14ac:dyDescent="0.2">
      <c r="B92" s="6">
        <v>0.44560185185185186</v>
      </c>
      <c r="C92" s="7">
        <v>37</v>
      </c>
      <c r="D92" s="7">
        <v>0.105</v>
      </c>
      <c r="E92" s="7">
        <v>0.77100000000000002</v>
      </c>
      <c r="F92" s="7">
        <v>0.76300000000000001</v>
      </c>
      <c r="G92" s="7">
        <v>0.84099999999999997</v>
      </c>
      <c r="H92" s="7">
        <v>0.90800000000000003</v>
      </c>
      <c r="I92" s="7">
        <v>0.85499999999999998</v>
      </c>
      <c r="J92" s="7">
        <v>0.83499999999999996</v>
      </c>
      <c r="K92" s="7">
        <v>0.72799999999999998</v>
      </c>
      <c r="L92" s="7">
        <v>0.73899999999999999</v>
      </c>
      <c r="M92" s="7">
        <v>0.73199999999999998</v>
      </c>
      <c r="N92" s="7">
        <v>0.73</v>
      </c>
      <c r="O92" s="7">
        <v>0.70199999999999996</v>
      </c>
      <c r="P92" s="7">
        <v>8.4000000000000005E-2</v>
      </c>
      <c r="Q92" s="7">
        <v>0.73</v>
      </c>
      <c r="R92" s="7">
        <v>0.69699999999999995</v>
      </c>
      <c r="S92" s="7">
        <v>0.75600000000000001</v>
      </c>
      <c r="T92" s="7">
        <v>0.73599999999999999</v>
      </c>
      <c r="U92" s="7">
        <v>0.752</v>
      </c>
      <c r="V92" s="7">
        <v>0.71099999999999997</v>
      </c>
      <c r="W92" s="7">
        <v>0.71499999999999997</v>
      </c>
      <c r="X92" s="7">
        <v>0.68500000000000005</v>
      </c>
      <c r="Y92" s="7">
        <v>0.69099999999999995</v>
      </c>
      <c r="Z92" s="7">
        <v>0.70099999999999996</v>
      </c>
      <c r="AA92" s="7">
        <v>0.72299999999999998</v>
      </c>
      <c r="AB92" s="7">
        <v>9.9000000000000005E-2</v>
      </c>
      <c r="AC92" s="7">
        <v>0.80400000000000005</v>
      </c>
      <c r="AD92" s="7">
        <v>0.754</v>
      </c>
      <c r="AE92" s="7">
        <v>0.75600000000000001</v>
      </c>
      <c r="AF92" s="7">
        <v>0.749</v>
      </c>
      <c r="AG92" s="7">
        <v>0.749</v>
      </c>
      <c r="AH92" s="7">
        <v>0.77100000000000002</v>
      </c>
      <c r="AI92" s="7">
        <v>0.73399999999999999</v>
      </c>
      <c r="AJ92" s="7">
        <v>0.77400000000000002</v>
      </c>
      <c r="AK92" s="7">
        <v>0.77200000000000002</v>
      </c>
      <c r="AL92" s="7">
        <v>0.77400000000000002</v>
      </c>
      <c r="AM92" s="7">
        <v>0.88900000000000001</v>
      </c>
      <c r="AN92" s="7">
        <v>9.4E-2</v>
      </c>
      <c r="AO92" s="7">
        <v>0.81599999999999995</v>
      </c>
      <c r="AP92" s="7">
        <v>0.81899999999999995</v>
      </c>
      <c r="AQ92" s="7">
        <v>0.80200000000000005</v>
      </c>
      <c r="AR92" s="7">
        <v>0.79600000000000004</v>
      </c>
      <c r="AS92" s="7">
        <v>0.80200000000000005</v>
      </c>
      <c r="AT92" s="7">
        <v>0.82399999999999995</v>
      </c>
      <c r="AU92" s="7">
        <v>0.81399999999999995</v>
      </c>
      <c r="AV92" s="7">
        <v>0.77900000000000003</v>
      </c>
      <c r="AW92" s="7">
        <v>0.78400000000000003</v>
      </c>
      <c r="AX92" s="7">
        <v>0.78400000000000003</v>
      </c>
      <c r="AY92" s="7">
        <v>0.94299999999999995</v>
      </c>
      <c r="AZ92" s="7">
        <v>8.5000000000000006E-2</v>
      </c>
      <c r="BA92" s="7">
        <v>0.53500000000000003</v>
      </c>
      <c r="BB92" s="7">
        <v>0.40400000000000003</v>
      </c>
      <c r="BC92" s="7">
        <v>0.47899999999999998</v>
      </c>
      <c r="BD92" s="7">
        <v>0.47399999999999998</v>
      </c>
      <c r="BE92" s="7">
        <v>0.496</v>
      </c>
      <c r="BF92" s="7">
        <v>0.49399999999999999</v>
      </c>
      <c r="BG92" s="7">
        <v>0.40100000000000002</v>
      </c>
      <c r="BH92" s="7">
        <v>0.39</v>
      </c>
      <c r="BI92" s="7">
        <v>0.376</v>
      </c>
      <c r="BJ92" s="7">
        <v>0.35</v>
      </c>
      <c r="BK92" s="7">
        <v>0.34</v>
      </c>
      <c r="BL92" s="7">
        <v>8.6999999999999994E-2</v>
      </c>
      <c r="BM92" s="7">
        <v>0.54</v>
      </c>
      <c r="BN92" s="7">
        <v>0.48299999999999998</v>
      </c>
      <c r="BO92" s="7">
        <v>0.48799999999999999</v>
      </c>
      <c r="BP92" s="7">
        <v>0.49099999999999999</v>
      </c>
      <c r="BQ92" s="7">
        <v>0.51600000000000001</v>
      </c>
      <c r="BR92" s="7">
        <v>0.505</v>
      </c>
      <c r="BS92" s="7">
        <v>0.39900000000000002</v>
      </c>
      <c r="BT92" s="7">
        <v>0.38</v>
      </c>
      <c r="BU92" s="7">
        <v>0.36899999999999999</v>
      </c>
      <c r="BV92" s="7">
        <v>0.34599999999999997</v>
      </c>
      <c r="BW92" s="7">
        <v>0.35899999999999999</v>
      </c>
      <c r="BX92" s="7">
        <v>9.1999999999999998E-2</v>
      </c>
      <c r="BY92" s="7">
        <v>0.55600000000000005</v>
      </c>
      <c r="BZ92" s="7">
        <v>0.51</v>
      </c>
      <c r="CA92" s="7">
        <v>0.50800000000000001</v>
      </c>
      <c r="CB92" s="7">
        <v>0.52500000000000002</v>
      </c>
      <c r="CC92" s="7">
        <v>0.53900000000000003</v>
      </c>
      <c r="CD92" s="7">
        <v>0.54100000000000004</v>
      </c>
      <c r="CE92" s="7">
        <v>0.40200000000000002</v>
      </c>
      <c r="CF92" s="7">
        <v>0.40600000000000003</v>
      </c>
      <c r="CG92" s="7">
        <v>0.42099999999999999</v>
      </c>
      <c r="CH92" s="7">
        <v>0.37</v>
      </c>
      <c r="CI92" s="7">
        <v>0.38600000000000001</v>
      </c>
      <c r="CJ92" s="7">
        <v>8.8999999999999996E-2</v>
      </c>
      <c r="CK92" s="7">
        <v>0.53200000000000003</v>
      </c>
      <c r="CL92" s="7">
        <v>0.45900000000000002</v>
      </c>
      <c r="CM92" s="7">
        <v>0.45300000000000001</v>
      </c>
      <c r="CN92" s="7">
        <v>0.47799999999999998</v>
      </c>
      <c r="CO92" s="7">
        <v>0.49299999999999999</v>
      </c>
      <c r="CP92" s="7">
        <v>0.48599999999999999</v>
      </c>
      <c r="CQ92" s="7">
        <v>0.34599999999999997</v>
      </c>
      <c r="CR92" s="7">
        <v>0.38</v>
      </c>
      <c r="CS92" s="7">
        <v>0.36399999999999999</v>
      </c>
      <c r="CT92" s="7">
        <v>0.36599999999999999</v>
      </c>
      <c r="CU92" s="7">
        <v>0.33</v>
      </c>
    </row>
    <row r="93" spans="2:99" x14ac:dyDescent="0.2">
      <c r="B93" s="6">
        <v>0.45601851851851855</v>
      </c>
      <c r="C93" s="7">
        <v>37</v>
      </c>
      <c r="D93" s="7">
        <v>0.105</v>
      </c>
      <c r="E93" s="7">
        <v>0.77600000000000002</v>
      </c>
      <c r="F93" s="7">
        <v>0.77500000000000002</v>
      </c>
      <c r="G93" s="7">
        <v>0.84799999999999998</v>
      </c>
      <c r="H93" s="7">
        <v>0.91400000000000003</v>
      </c>
      <c r="I93" s="7">
        <v>0.86199999999999999</v>
      </c>
      <c r="J93" s="7">
        <v>0.84399999999999997</v>
      </c>
      <c r="K93" s="7">
        <v>0.73199999999999998</v>
      </c>
      <c r="L93" s="7">
        <v>0.74299999999999999</v>
      </c>
      <c r="M93" s="7">
        <v>0.73699999999999999</v>
      </c>
      <c r="N93" s="7">
        <v>0.73399999999999999</v>
      </c>
      <c r="O93" s="7">
        <v>0.70699999999999996</v>
      </c>
      <c r="P93" s="7">
        <v>8.5000000000000006E-2</v>
      </c>
      <c r="Q93" s="7">
        <v>0.73899999999999999</v>
      </c>
      <c r="R93" s="7">
        <v>0.71</v>
      </c>
      <c r="S93" s="7">
        <v>0.76900000000000002</v>
      </c>
      <c r="T93" s="7">
        <v>0.751</v>
      </c>
      <c r="U93" s="7">
        <v>0.76400000000000001</v>
      </c>
      <c r="V93" s="7">
        <v>0.72599999999999998</v>
      </c>
      <c r="W93" s="7">
        <v>0.72</v>
      </c>
      <c r="X93" s="7">
        <v>0.69099999999999995</v>
      </c>
      <c r="Y93" s="7">
        <v>0.69599999999999995</v>
      </c>
      <c r="Z93" s="7">
        <v>0.70599999999999996</v>
      </c>
      <c r="AA93" s="7">
        <v>0.72799999999999998</v>
      </c>
      <c r="AB93" s="7">
        <v>9.9000000000000005E-2</v>
      </c>
      <c r="AC93" s="7">
        <v>0.81100000000000005</v>
      </c>
      <c r="AD93" s="7">
        <v>0.76100000000000001</v>
      </c>
      <c r="AE93" s="7">
        <v>0.76400000000000001</v>
      </c>
      <c r="AF93" s="7">
        <v>0.76200000000000001</v>
      </c>
      <c r="AG93" s="7">
        <v>0.76300000000000001</v>
      </c>
      <c r="AH93" s="7">
        <v>0.78400000000000003</v>
      </c>
      <c r="AI93" s="7">
        <v>0.745</v>
      </c>
      <c r="AJ93" s="7">
        <v>0.78500000000000003</v>
      </c>
      <c r="AK93" s="7">
        <v>0.78200000000000003</v>
      </c>
      <c r="AL93" s="7">
        <v>0.78500000000000003</v>
      </c>
      <c r="AM93" s="7">
        <v>0.9</v>
      </c>
      <c r="AN93" s="7">
        <v>9.4E-2</v>
      </c>
      <c r="AO93" s="7">
        <v>0.82099999999999995</v>
      </c>
      <c r="AP93" s="7">
        <v>0.82599999999999996</v>
      </c>
      <c r="AQ93" s="7">
        <v>0.81200000000000006</v>
      </c>
      <c r="AR93" s="7">
        <v>0.80500000000000005</v>
      </c>
      <c r="AS93" s="7">
        <v>0.81299999999999994</v>
      </c>
      <c r="AT93" s="7">
        <v>0.83599999999999997</v>
      </c>
      <c r="AU93" s="7">
        <v>0.82</v>
      </c>
      <c r="AV93" s="7">
        <v>0.78900000000000003</v>
      </c>
      <c r="AW93" s="7">
        <v>0.79600000000000004</v>
      </c>
      <c r="AX93" s="7">
        <v>0.79400000000000004</v>
      </c>
      <c r="AY93" s="7">
        <v>0.95299999999999996</v>
      </c>
      <c r="AZ93" s="7">
        <v>8.5999999999999993E-2</v>
      </c>
      <c r="BA93" s="7">
        <v>0.55000000000000004</v>
      </c>
      <c r="BB93" s="7">
        <v>0.41699999999999998</v>
      </c>
      <c r="BC93" s="7">
        <v>0.49299999999999999</v>
      </c>
      <c r="BD93" s="7">
        <v>0.505</v>
      </c>
      <c r="BE93" s="7">
        <v>0.51600000000000001</v>
      </c>
      <c r="BF93" s="7">
        <v>0.51800000000000002</v>
      </c>
      <c r="BG93" s="7">
        <v>0.42099999999999999</v>
      </c>
      <c r="BH93" s="7">
        <v>0.41099999999999998</v>
      </c>
      <c r="BI93" s="7">
        <v>0.38700000000000001</v>
      </c>
      <c r="BJ93" s="7">
        <v>0.37</v>
      </c>
      <c r="BK93" s="7">
        <v>0.36299999999999999</v>
      </c>
      <c r="BL93" s="7">
        <v>8.6999999999999994E-2</v>
      </c>
      <c r="BM93" s="7">
        <v>0.55400000000000005</v>
      </c>
      <c r="BN93" s="7">
        <v>0.497</v>
      </c>
      <c r="BO93" s="7">
        <v>0.504</v>
      </c>
      <c r="BP93" s="7">
        <v>0.50800000000000001</v>
      </c>
      <c r="BQ93" s="7">
        <v>0.52700000000000002</v>
      </c>
      <c r="BR93" s="7">
        <v>0.52800000000000002</v>
      </c>
      <c r="BS93" s="7">
        <v>0.41599999999999998</v>
      </c>
      <c r="BT93" s="7">
        <v>0.40100000000000002</v>
      </c>
      <c r="BU93" s="7">
        <v>0.39400000000000002</v>
      </c>
      <c r="BV93" s="7">
        <v>0.376</v>
      </c>
      <c r="BW93" s="7">
        <v>0.371</v>
      </c>
      <c r="BX93" s="7">
        <v>9.2999999999999999E-2</v>
      </c>
      <c r="BY93" s="7">
        <v>0.57099999999999995</v>
      </c>
      <c r="BZ93" s="7">
        <v>0.52300000000000002</v>
      </c>
      <c r="CA93" s="7">
        <v>0.53500000000000003</v>
      </c>
      <c r="CB93" s="7">
        <v>0.54300000000000004</v>
      </c>
      <c r="CC93" s="7">
        <v>0.55200000000000005</v>
      </c>
      <c r="CD93" s="7">
        <v>0.56599999999999995</v>
      </c>
      <c r="CE93" s="7">
        <v>0.42099999999999999</v>
      </c>
      <c r="CF93" s="7">
        <v>0.42899999999999999</v>
      </c>
      <c r="CG93" s="7">
        <v>0.439</v>
      </c>
      <c r="CH93" s="7">
        <v>0.39200000000000002</v>
      </c>
      <c r="CI93" s="7">
        <v>0.41</v>
      </c>
      <c r="CJ93" s="7">
        <v>8.8999999999999996E-2</v>
      </c>
      <c r="CK93" s="7">
        <v>0.54600000000000004</v>
      </c>
      <c r="CL93" s="7">
        <v>0.47799999999999998</v>
      </c>
      <c r="CM93" s="7">
        <v>0.47399999999999998</v>
      </c>
      <c r="CN93" s="7">
        <v>0.5</v>
      </c>
      <c r="CO93" s="7">
        <v>0.50700000000000001</v>
      </c>
      <c r="CP93" s="7">
        <v>0.505</v>
      </c>
      <c r="CQ93" s="7">
        <v>0.36499999999999999</v>
      </c>
      <c r="CR93" s="7">
        <v>0.4</v>
      </c>
      <c r="CS93" s="7">
        <v>0.39200000000000002</v>
      </c>
      <c r="CT93" s="7">
        <v>0.40300000000000002</v>
      </c>
      <c r="CU93" s="7">
        <v>0.35099999999999998</v>
      </c>
    </row>
    <row r="94" spans="2:99" x14ac:dyDescent="0.2">
      <c r="B94" s="6">
        <v>0.46643518518518517</v>
      </c>
      <c r="C94" s="7">
        <v>37</v>
      </c>
      <c r="D94" s="7">
        <v>0.104</v>
      </c>
      <c r="E94" s="7">
        <v>0.78500000000000003</v>
      </c>
      <c r="F94" s="7">
        <v>0.78800000000000003</v>
      </c>
      <c r="G94" s="7">
        <v>0.85799999999999998</v>
      </c>
      <c r="H94" s="7">
        <v>0.92500000000000004</v>
      </c>
      <c r="I94" s="7">
        <v>0.873</v>
      </c>
      <c r="J94" s="7">
        <v>0.85399999999999998</v>
      </c>
      <c r="K94" s="7">
        <v>0.74199999999999999</v>
      </c>
      <c r="L94" s="7">
        <v>0.749</v>
      </c>
      <c r="M94" s="7">
        <v>0.745</v>
      </c>
      <c r="N94" s="7">
        <v>0.74099999999999999</v>
      </c>
      <c r="O94" s="7">
        <v>0.71299999999999997</v>
      </c>
      <c r="P94" s="7">
        <v>8.4000000000000005E-2</v>
      </c>
      <c r="Q94" s="7">
        <v>0.746</v>
      </c>
      <c r="R94" s="7">
        <v>0.71799999999999997</v>
      </c>
      <c r="S94" s="7">
        <v>0.77700000000000002</v>
      </c>
      <c r="T94" s="7">
        <v>0.76300000000000001</v>
      </c>
      <c r="U94" s="7">
        <v>0.77500000000000002</v>
      </c>
      <c r="V94" s="7">
        <v>0.73799999999999999</v>
      </c>
      <c r="W94" s="7">
        <v>0.72399999999999998</v>
      </c>
      <c r="X94" s="7">
        <v>0.69499999999999995</v>
      </c>
      <c r="Y94" s="7">
        <v>0.70099999999999996</v>
      </c>
      <c r="Z94" s="7">
        <v>0.70899999999999996</v>
      </c>
      <c r="AA94" s="7">
        <v>0.73299999999999998</v>
      </c>
      <c r="AB94" s="7">
        <v>9.9000000000000005E-2</v>
      </c>
      <c r="AC94" s="7">
        <v>0.81599999999999995</v>
      </c>
      <c r="AD94" s="7">
        <v>0.76900000000000002</v>
      </c>
      <c r="AE94" s="7">
        <v>0.77200000000000002</v>
      </c>
      <c r="AF94" s="7">
        <v>0.77200000000000002</v>
      </c>
      <c r="AG94" s="7">
        <v>0.77400000000000002</v>
      </c>
      <c r="AH94" s="7">
        <v>0.79400000000000004</v>
      </c>
      <c r="AI94" s="7">
        <v>0.754</v>
      </c>
      <c r="AJ94" s="7">
        <v>0.79300000000000004</v>
      </c>
      <c r="AK94" s="7">
        <v>0.79100000000000004</v>
      </c>
      <c r="AL94" s="7">
        <v>0.79300000000000004</v>
      </c>
      <c r="AM94" s="7">
        <v>0.90900000000000003</v>
      </c>
      <c r="AN94" s="7">
        <v>9.4E-2</v>
      </c>
      <c r="AO94" s="7">
        <v>0.82499999999999996</v>
      </c>
      <c r="AP94" s="7">
        <v>0.83399999999999996</v>
      </c>
      <c r="AQ94" s="7">
        <v>0.81799999999999995</v>
      </c>
      <c r="AR94" s="7">
        <v>0.81399999999999995</v>
      </c>
      <c r="AS94" s="7">
        <v>0.82199999999999995</v>
      </c>
      <c r="AT94" s="7">
        <v>0.84699999999999998</v>
      </c>
      <c r="AU94" s="7">
        <v>0.82699999999999996</v>
      </c>
      <c r="AV94" s="7">
        <v>0.79800000000000004</v>
      </c>
      <c r="AW94" s="7">
        <v>0.80400000000000005</v>
      </c>
      <c r="AX94" s="7">
        <v>0.80500000000000005</v>
      </c>
      <c r="AY94" s="7">
        <v>0.96199999999999997</v>
      </c>
      <c r="AZ94" s="7">
        <v>8.5999999999999993E-2</v>
      </c>
      <c r="BA94" s="7">
        <v>0.56000000000000005</v>
      </c>
      <c r="BB94" s="7">
        <v>0.432</v>
      </c>
      <c r="BC94" s="7">
        <v>0.50900000000000001</v>
      </c>
      <c r="BD94" s="7">
        <v>0.51300000000000001</v>
      </c>
      <c r="BE94" s="7">
        <v>0.53600000000000003</v>
      </c>
      <c r="BF94" s="7">
        <v>0.53200000000000003</v>
      </c>
      <c r="BG94" s="7">
        <v>0.436</v>
      </c>
      <c r="BH94" s="7">
        <v>0.42899999999999999</v>
      </c>
      <c r="BI94" s="7">
        <v>0.40799999999999997</v>
      </c>
      <c r="BJ94" s="7">
        <v>0.39200000000000002</v>
      </c>
      <c r="BK94" s="7">
        <v>0.379</v>
      </c>
      <c r="BL94" s="7">
        <v>8.6999999999999994E-2</v>
      </c>
      <c r="BM94" s="7">
        <v>0.56799999999999995</v>
      </c>
      <c r="BN94" s="7">
        <v>0.51300000000000001</v>
      </c>
      <c r="BO94" s="7">
        <v>0.51900000000000002</v>
      </c>
      <c r="BP94" s="7">
        <v>0.52400000000000002</v>
      </c>
      <c r="BQ94" s="7">
        <v>0.54600000000000004</v>
      </c>
      <c r="BR94" s="7">
        <v>0.54400000000000004</v>
      </c>
      <c r="BS94" s="7">
        <v>0.42699999999999999</v>
      </c>
      <c r="BT94" s="7">
        <v>0.42499999999999999</v>
      </c>
      <c r="BU94" s="7">
        <v>0.41399999999999998</v>
      </c>
      <c r="BV94" s="7">
        <v>0.39700000000000002</v>
      </c>
      <c r="BW94" s="7">
        <v>0.38900000000000001</v>
      </c>
      <c r="BX94" s="7">
        <v>9.1999999999999998E-2</v>
      </c>
      <c r="BY94" s="7">
        <v>0.58299999999999996</v>
      </c>
      <c r="BZ94" s="7">
        <v>0.53700000000000003</v>
      </c>
      <c r="CA94" s="7">
        <v>0.54900000000000004</v>
      </c>
      <c r="CB94" s="7">
        <v>0.56799999999999995</v>
      </c>
      <c r="CC94" s="7">
        <v>0.57899999999999996</v>
      </c>
      <c r="CD94" s="7">
        <v>0.58399999999999996</v>
      </c>
      <c r="CE94" s="7">
        <v>0.44500000000000001</v>
      </c>
      <c r="CF94" s="7">
        <v>0.44600000000000001</v>
      </c>
      <c r="CG94" s="7">
        <v>0.45900000000000002</v>
      </c>
      <c r="CH94" s="7">
        <v>0.41199999999999998</v>
      </c>
      <c r="CI94" s="7">
        <v>0.437</v>
      </c>
      <c r="CJ94" s="7">
        <v>8.8999999999999996E-2</v>
      </c>
      <c r="CK94" s="7">
        <v>0.55700000000000005</v>
      </c>
      <c r="CL94" s="7">
        <v>0.49299999999999999</v>
      </c>
      <c r="CM94" s="7">
        <v>0.49299999999999999</v>
      </c>
      <c r="CN94" s="7">
        <v>0.52200000000000002</v>
      </c>
      <c r="CO94" s="7">
        <v>0.53200000000000003</v>
      </c>
      <c r="CP94" s="7">
        <v>0.53500000000000003</v>
      </c>
      <c r="CQ94" s="7">
        <v>0.38400000000000001</v>
      </c>
      <c r="CR94" s="7">
        <v>0.42099999999999999</v>
      </c>
      <c r="CS94" s="7">
        <v>0.40400000000000003</v>
      </c>
      <c r="CT94" s="7">
        <v>0.41099999999999998</v>
      </c>
      <c r="CU94" s="7">
        <v>0.36899999999999999</v>
      </c>
    </row>
    <row r="95" spans="2:99" x14ac:dyDescent="0.2">
      <c r="B95" s="6">
        <v>0.47685185185185186</v>
      </c>
      <c r="C95" s="7">
        <v>37</v>
      </c>
      <c r="D95" s="7">
        <v>0.104</v>
      </c>
      <c r="E95" s="7">
        <v>0.79300000000000004</v>
      </c>
      <c r="F95" s="7">
        <v>0.79800000000000004</v>
      </c>
      <c r="G95" s="7">
        <v>0.86399999999999999</v>
      </c>
      <c r="H95" s="7">
        <v>0.93</v>
      </c>
      <c r="I95" s="7">
        <v>0.878</v>
      </c>
      <c r="J95" s="7">
        <v>0.86</v>
      </c>
      <c r="K95" s="7">
        <v>0.748</v>
      </c>
      <c r="L95" s="7">
        <v>0.755</v>
      </c>
      <c r="M95" s="7">
        <v>0.754</v>
      </c>
      <c r="N95" s="7">
        <v>0.747</v>
      </c>
      <c r="O95" s="7">
        <v>0.72099999999999997</v>
      </c>
      <c r="P95" s="7">
        <v>8.5000000000000006E-2</v>
      </c>
      <c r="Q95" s="7">
        <v>0.752</v>
      </c>
      <c r="R95" s="7">
        <v>0.72799999999999998</v>
      </c>
      <c r="S95" s="7">
        <v>0.78600000000000003</v>
      </c>
      <c r="T95" s="7">
        <v>0.77400000000000002</v>
      </c>
      <c r="U95" s="7">
        <v>0.78700000000000003</v>
      </c>
      <c r="V95" s="7">
        <v>0.751</v>
      </c>
      <c r="W95" s="7">
        <v>0.73</v>
      </c>
      <c r="X95" s="7">
        <v>0.70299999999999996</v>
      </c>
      <c r="Y95" s="7">
        <v>0.70899999999999996</v>
      </c>
      <c r="Z95" s="7">
        <v>0.71499999999999997</v>
      </c>
      <c r="AA95" s="7">
        <v>0.74299999999999999</v>
      </c>
      <c r="AB95" s="7">
        <v>9.9000000000000005E-2</v>
      </c>
      <c r="AC95" s="7">
        <v>0.82099999999999995</v>
      </c>
      <c r="AD95" s="7">
        <v>0.77900000000000003</v>
      </c>
      <c r="AE95" s="7">
        <v>0.78</v>
      </c>
      <c r="AF95" s="7">
        <v>0.78</v>
      </c>
      <c r="AG95" s="7">
        <v>0.78500000000000003</v>
      </c>
      <c r="AH95" s="7">
        <v>0.80100000000000005</v>
      </c>
      <c r="AI95" s="7">
        <v>0.76100000000000001</v>
      </c>
      <c r="AJ95" s="7">
        <v>0.80100000000000005</v>
      </c>
      <c r="AK95" s="7">
        <v>0.79900000000000004</v>
      </c>
      <c r="AL95" s="7">
        <v>0.80200000000000005</v>
      </c>
      <c r="AM95" s="7">
        <v>0.91600000000000004</v>
      </c>
      <c r="AN95" s="7">
        <v>9.4E-2</v>
      </c>
      <c r="AO95" s="7">
        <v>0.82799999999999996</v>
      </c>
      <c r="AP95" s="7">
        <v>0.84</v>
      </c>
      <c r="AQ95" s="7">
        <v>0.82499999999999996</v>
      </c>
      <c r="AR95" s="7">
        <v>0.82099999999999995</v>
      </c>
      <c r="AS95" s="7">
        <v>0.82899999999999996</v>
      </c>
      <c r="AT95" s="7">
        <v>0.85499999999999998</v>
      </c>
      <c r="AU95" s="7">
        <v>0.83199999999999996</v>
      </c>
      <c r="AV95" s="7">
        <v>0.80600000000000005</v>
      </c>
      <c r="AW95" s="7">
        <v>0.81200000000000006</v>
      </c>
      <c r="AX95" s="7">
        <v>0.81299999999999994</v>
      </c>
      <c r="AY95" s="7">
        <v>0.97</v>
      </c>
      <c r="AZ95" s="7">
        <v>8.5000000000000006E-2</v>
      </c>
      <c r="BA95" s="7">
        <v>0.56899999999999995</v>
      </c>
      <c r="BB95" s="7">
        <v>0.443</v>
      </c>
      <c r="BC95" s="7">
        <v>0.52</v>
      </c>
      <c r="BD95" s="7">
        <v>0.52300000000000002</v>
      </c>
      <c r="BE95" s="7">
        <v>0.55000000000000004</v>
      </c>
      <c r="BF95" s="7">
        <v>0.54900000000000004</v>
      </c>
      <c r="BG95" s="7">
        <v>0.46100000000000002</v>
      </c>
      <c r="BH95" s="7">
        <v>0.44400000000000001</v>
      </c>
      <c r="BI95" s="7">
        <v>0.434</v>
      </c>
      <c r="BJ95" s="7">
        <v>0.40699999999999997</v>
      </c>
      <c r="BK95" s="7">
        <v>0.40300000000000002</v>
      </c>
      <c r="BL95" s="7">
        <v>8.6999999999999994E-2</v>
      </c>
      <c r="BM95" s="7">
        <v>0.57999999999999996</v>
      </c>
      <c r="BN95" s="7">
        <v>0.53</v>
      </c>
      <c r="BO95" s="7">
        <v>0.53200000000000003</v>
      </c>
      <c r="BP95" s="7">
        <v>0.54700000000000004</v>
      </c>
      <c r="BQ95" s="7">
        <v>0.55600000000000005</v>
      </c>
      <c r="BR95" s="7">
        <v>0.55600000000000005</v>
      </c>
      <c r="BS95" s="7">
        <v>0.45200000000000001</v>
      </c>
      <c r="BT95" s="7">
        <v>0.439</v>
      </c>
      <c r="BU95" s="7">
        <v>0.42599999999999999</v>
      </c>
      <c r="BV95" s="7">
        <v>0.40699999999999997</v>
      </c>
      <c r="BW95" s="7">
        <v>0.40699999999999997</v>
      </c>
      <c r="BX95" s="7">
        <v>9.1999999999999998E-2</v>
      </c>
      <c r="BY95" s="7">
        <v>0.59399999999999997</v>
      </c>
      <c r="BZ95" s="7">
        <v>0.55100000000000005</v>
      </c>
      <c r="CA95" s="7">
        <v>0.56799999999999995</v>
      </c>
      <c r="CB95" s="7">
        <v>0.58099999999999996</v>
      </c>
      <c r="CC95" s="7">
        <v>0.57699999999999996</v>
      </c>
      <c r="CD95" s="7">
        <v>0.58399999999999996</v>
      </c>
      <c r="CE95" s="7">
        <v>0.45900000000000002</v>
      </c>
      <c r="CF95" s="7">
        <v>0.46800000000000003</v>
      </c>
      <c r="CG95" s="7">
        <v>0.47899999999999998</v>
      </c>
      <c r="CH95" s="7">
        <v>0.43099999999999999</v>
      </c>
      <c r="CI95" s="7">
        <v>0.45300000000000001</v>
      </c>
      <c r="CJ95" s="7">
        <v>8.8999999999999996E-2</v>
      </c>
      <c r="CK95" s="7">
        <v>0.56899999999999995</v>
      </c>
      <c r="CL95" s="7">
        <v>0.52100000000000002</v>
      </c>
      <c r="CM95" s="7">
        <v>0.51100000000000001</v>
      </c>
      <c r="CN95" s="7">
        <v>0.53</v>
      </c>
      <c r="CO95" s="7">
        <v>0.54300000000000004</v>
      </c>
      <c r="CP95" s="7">
        <v>0.54900000000000004</v>
      </c>
      <c r="CQ95" s="7">
        <v>0.40699999999999997</v>
      </c>
      <c r="CR95" s="7">
        <v>0.44700000000000001</v>
      </c>
      <c r="CS95" s="7">
        <v>0.433</v>
      </c>
      <c r="CT95" s="7">
        <v>0.42899999999999999</v>
      </c>
      <c r="CU95" s="7">
        <v>0.39500000000000002</v>
      </c>
    </row>
    <row r="96" spans="2:99" x14ac:dyDescent="0.2">
      <c r="B96" s="6">
        <v>0.48726851851851855</v>
      </c>
      <c r="C96" s="7">
        <v>37</v>
      </c>
      <c r="D96" s="7">
        <v>0.105</v>
      </c>
      <c r="E96" s="7">
        <v>0.79600000000000004</v>
      </c>
      <c r="F96" s="7">
        <v>0.80800000000000005</v>
      </c>
      <c r="G96" s="7">
        <v>0.87</v>
      </c>
      <c r="H96" s="7">
        <v>0.93400000000000005</v>
      </c>
      <c r="I96" s="7">
        <v>0.88300000000000001</v>
      </c>
      <c r="J96" s="7">
        <v>0.86699999999999999</v>
      </c>
      <c r="K96" s="7">
        <v>0.753</v>
      </c>
      <c r="L96" s="7">
        <v>0.76</v>
      </c>
      <c r="M96" s="7">
        <v>0.76</v>
      </c>
      <c r="N96" s="7">
        <v>0.753</v>
      </c>
      <c r="O96" s="7">
        <v>0.73099999999999998</v>
      </c>
      <c r="P96" s="7">
        <v>8.4000000000000005E-2</v>
      </c>
      <c r="Q96" s="7">
        <v>0.75600000000000001</v>
      </c>
      <c r="R96" s="7">
        <v>0.73499999999999999</v>
      </c>
      <c r="S96" s="7">
        <v>0.79500000000000004</v>
      </c>
      <c r="T96" s="7">
        <v>0.78200000000000003</v>
      </c>
      <c r="U96" s="7">
        <v>0.79500000000000004</v>
      </c>
      <c r="V96" s="7">
        <v>0.76200000000000001</v>
      </c>
      <c r="W96" s="7">
        <v>0.73599999999999999</v>
      </c>
      <c r="X96" s="7">
        <v>0.70799999999999996</v>
      </c>
      <c r="Y96" s="7">
        <v>0.71399999999999997</v>
      </c>
      <c r="Z96" s="7">
        <v>0.72099999999999997</v>
      </c>
      <c r="AA96" s="7">
        <v>0.752</v>
      </c>
      <c r="AB96" s="7">
        <v>9.8000000000000004E-2</v>
      </c>
      <c r="AC96" s="7">
        <v>0.82299999999999995</v>
      </c>
      <c r="AD96" s="7">
        <v>0.78600000000000003</v>
      </c>
      <c r="AE96" s="7">
        <v>0.78600000000000003</v>
      </c>
      <c r="AF96" s="7">
        <v>0.78800000000000003</v>
      </c>
      <c r="AG96" s="7">
        <v>0.79300000000000004</v>
      </c>
      <c r="AH96" s="7">
        <v>0.80900000000000005</v>
      </c>
      <c r="AI96" s="7">
        <v>0.76500000000000001</v>
      </c>
      <c r="AJ96" s="7">
        <v>0.80600000000000005</v>
      </c>
      <c r="AK96" s="7">
        <v>0.80400000000000005</v>
      </c>
      <c r="AL96" s="7">
        <v>0.80900000000000005</v>
      </c>
      <c r="AM96" s="7">
        <v>0.92200000000000004</v>
      </c>
      <c r="AN96" s="7">
        <v>9.4E-2</v>
      </c>
      <c r="AO96" s="7">
        <v>0.82899999999999996</v>
      </c>
      <c r="AP96" s="7">
        <v>0.84399999999999997</v>
      </c>
      <c r="AQ96" s="7">
        <v>0.82899999999999996</v>
      </c>
      <c r="AR96" s="7">
        <v>0.82599999999999996</v>
      </c>
      <c r="AS96" s="7">
        <v>0.83599999999999997</v>
      </c>
      <c r="AT96" s="7">
        <v>0.86199999999999999</v>
      </c>
      <c r="AU96" s="7">
        <v>0.83499999999999996</v>
      </c>
      <c r="AV96" s="7">
        <v>0.80900000000000005</v>
      </c>
      <c r="AW96" s="7">
        <v>0.81599999999999995</v>
      </c>
      <c r="AX96" s="7">
        <v>0.81599999999999995</v>
      </c>
      <c r="AY96" s="7">
        <v>0.97499999999999998</v>
      </c>
      <c r="AZ96" s="7">
        <v>8.5999999999999993E-2</v>
      </c>
      <c r="BA96" s="7">
        <v>0.57899999999999996</v>
      </c>
      <c r="BB96" s="7">
        <v>0.46200000000000002</v>
      </c>
      <c r="BC96" s="7">
        <v>0.53400000000000003</v>
      </c>
      <c r="BD96" s="7">
        <v>0.53700000000000003</v>
      </c>
      <c r="BE96" s="7">
        <v>0.56000000000000005</v>
      </c>
      <c r="BF96" s="7">
        <v>0.56200000000000006</v>
      </c>
      <c r="BG96" s="7">
        <v>0.46600000000000003</v>
      </c>
      <c r="BH96" s="7">
        <v>0.46600000000000003</v>
      </c>
      <c r="BI96" s="7">
        <v>0.45200000000000001</v>
      </c>
      <c r="BJ96" s="7">
        <v>0.42499999999999999</v>
      </c>
      <c r="BK96" s="7">
        <v>0.41499999999999998</v>
      </c>
      <c r="BL96" s="7">
        <v>8.6999999999999994E-2</v>
      </c>
      <c r="BM96" s="7">
        <v>0.59</v>
      </c>
      <c r="BN96" s="7">
        <v>0.54200000000000004</v>
      </c>
      <c r="BO96" s="7">
        <v>0.54300000000000004</v>
      </c>
      <c r="BP96" s="7">
        <v>0.56899999999999995</v>
      </c>
      <c r="BQ96" s="7">
        <v>0.56899999999999995</v>
      </c>
      <c r="BR96" s="7">
        <v>0.58399999999999996</v>
      </c>
      <c r="BS96" s="7">
        <v>0.47699999999999998</v>
      </c>
      <c r="BT96" s="7">
        <v>0.45800000000000002</v>
      </c>
      <c r="BU96" s="7">
        <v>0.44800000000000001</v>
      </c>
      <c r="BV96" s="7">
        <v>0.438</v>
      </c>
      <c r="BW96" s="7">
        <v>0.432</v>
      </c>
      <c r="BX96" s="7">
        <v>9.1999999999999998E-2</v>
      </c>
      <c r="BY96" s="7">
        <v>0.60499999999999998</v>
      </c>
      <c r="BZ96" s="7">
        <v>0.56799999999999995</v>
      </c>
      <c r="CA96" s="7">
        <v>0.58099999999999996</v>
      </c>
      <c r="CB96" s="7">
        <v>0.58499999999999996</v>
      </c>
      <c r="CC96" s="7">
        <v>0.59099999999999997</v>
      </c>
      <c r="CD96" s="7">
        <v>0.59599999999999997</v>
      </c>
      <c r="CE96" s="7">
        <v>0.47499999999999998</v>
      </c>
      <c r="CF96" s="7">
        <v>0.48599999999999999</v>
      </c>
      <c r="CG96" s="7">
        <v>0.5</v>
      </c>
      <c r="CH96" s="7">
        <v>0.45300000000000001</v>
      </c>
      <c r="CI96" s="7">
        <v>0.47499999999999998</v>
      </c>
      <c r="CJ96" s="7">
        <v>8.8999999999999996E-2</v>
      </c>
      <c r="CK96" s="7">
        <v>0.57799999999999996</v>
      </c>
      <c r="CL96" s="7">
        <v>0.52500000000000002</v>
      </c>
      <c r="CM96" s="7">
        <v>0.52700000000000002</v>
      </c>
      <c r="CN96" s="7">
        <v>0.55900000000000005</v>
      </c>
      <c r="CO96" s="7">
        <v>0.55700000000000005</v>
      </c>
      <c r="CP96" s="7">
        <v>0.57099999999999995</v>
      </c>
      <c r="CQ96" s="7">
        <v>0.42399999999999999</v>
      </c>
      <c r="CR96" s="7">
        <v>0.46500000000000002</v>
      </c>
      <c r="CS96" s="7">
        <v>0.44900000000000001</v>
      </c>
      <c r="CT96" s="7">
        <v>0.46400000000000002</v>
      </c>
      <c r="CU96" s="7">
        <v>0.41299999999999998</v>
      </c>
    </row>
    <row r="97" spans="2:99" x14ac:dyDescent="0.2">
      <c r="B97" s="6">
        <v>0.49768518518518517</v>
      </c>
      <c r="C97" s="7">
        <v>37</v>
      </c>
      <c r="D97" s="7">
        <v>0.105</v>
      </c>
      <c r="E97" s="7">
        <v>0.80400000000000005</v>
      </c>
      <c r="F97" s="7">
        <v>0.81499999999999995</v>
      </c>
      <c r="G97" s="7">
        <v>0.873</v>
      </c>
      <c r="H97" s="7">
        <v>0.93500000000000005</v>
      </c>
      <c r="I97" s="7">
        <v>0.88700000000000001</v>
      </c>
      <c r="J97" s="7">
        <v>0.872</v>
      </c>
      <c r="K97" s="7">
        <v>0.75800000000000001</v>
      </c>
      <c r="L97" s="7">
        <v>0.76500000000000001</v>
      </c>
      <c r="M97" s="7">
        <v>0.77</v>
      </c>
      <c r="N97" s="7">
        <v>0.76100000000000001</v>
      </c>
      <c r="O97" s="7">
        <v>0.73799999999999999</v>
      </c>
      <c r="P97" s="7">
        <v>8.4000000000000005E-2</v>
      </c>
      <c r="Q97" s="7">
        <v>0.76</v>
      </c>
      <c r="R97" s="7">
        <v>0.74099999999999999</v>
      </c>
      <c r="S97" s="7">
        <v>0.80200000000000005</v>
      </c>
      <c r="T97" s="7">
        <v>0.78900000000000003</v>
      </c>
      <c r="U97" s="7">
        <v>0.80300000000000005</v>
      </c>
      <c r="V97" s="7">
        <v>0.77</v>
      </c>
      <c r="W97" s="7">
        <v>0.746</v>
      </c>
      <c r="X97" s="7">
        <v>0.71599999999999997</v>
      </c>
      <c r="Y97" s="7">
        <v>0.72299999999999998</v>
      </c>
      <c r="Z97" s="7">
        <v>0.73</v>
      </c>
      <c r="AA97" s="7">
        <v>0.76100000000000001</v>
      </c>
      <c r="AB97" s="7">
        <v>9.8000000000000004E-2</v>
      </c>
      <c r="AC97" s="7">
        <v>0.82499999999999996</v>
      </c>
      <c r="AD97" s="7">
        <v>0.79300000000000004</v>
      </c>
      <c r="AE97" s="7">
        <v>0.79300000000000004</v>
      </c>
      <c r="AF97" s="7">
        <v>0.79600000000000004</v>
      </c>
      <c r="AG97" s="7">
        <v>0.80300000000000005</v>
      </c>
      <c r="AH97" s="7">
        <v>0.81699999999999995</v>
      </c>
      <c r="AI97" s="7">
        <v>0.77100000000000002</v>
      </c>
      <c r="AJ97" s="7">
        <v>0.81100000000000005</v>
      </c>
      <c r="AK97" s="7">
        <v>0.81</v>
      </c>
      <c r="AL97" s="7">
        <v>0.81399999999999995</v>
      </c>
      <c r="AM97" s="7">
        <v>0.93</v>
      </c>
      <c r="AN97" s="7">
        <v>9.4E-2</v>
      </c>
      <c r="AO97" s="7">
        <v>0.83099999999999996</v>
      </c>
      <c r="AP97" s="7">
        <v>0.84899999999999998</v>
      </c>
      <c r="AQ97" s="7">
        <v>0.83299999999999996</v>
      </c>
      <c r="AR97" s="7">
        <v>0.83199999999999996</v>
      </c>
      <c r="AS97" s="7">
        <v>0.84299999999999997</v>
      </c>
      <c r="AT97" s="7">
        <v>0.871</v>
      </c>
      <c r="AU97" s="7">
        <v>0.83799999999999997</v>
      </c>
      <c r="AV97" s="7">
        <v>0.81499999999999995</v>
      </c>
      <c r="AW97" s="7">
        <v>0.82</v>
      </c>
      <c r="AX97" s="7">
        <v>0.82499999999999996</v>
      </c>
      <c r="AY97" s="7">
        <v>0.98</v>
      </c>
      <c r="AZ97" s="7">
        <v>8.5000000000000006E-2</v>
      </c>
      <c r="BA97" s="7">
        <v>0.58699999999999997</v>
      </c>
      <c r="BB97" s="7">
        <v>0.47</v>
      </c>
      <c r="BC97" s="7">
        <v>0.54400000000000004</v>
      </c>
      <c r="BD97" s="7">
        <v>0.54600000000000004</v>
      </c>
      <c r="BE97" s="7">
        <v>0.57199999999999995</v>
      </c>
      <c r="BF97" s="7">
        <v>0.57499999999999996</v>
      </c>
      <c r="BG97" s="7">
        <v>0.497</v>
      </c>
      <c r="BH97" s="7">
        <v>0.48799999999999999</v>
      </c>
      <c r="BI97" s="7">
        <v>0.48199999999999998</v>
      </c>
      <c r="BJ97" s="7">
        <v>0.44</v>
      </c>
      <c r="BK97" s="7">
        <v>0.44900000000000001</v>
      </c>
      <c r="BL97" s="7">
        <v>8.6999999999999994E-2</v>
      </c>
      <c r="BM97" s="7">
        <v>0.6</v>
      </c>
      <c r="BN97" s="7">
        <v>0.55600000000000005</v>
      </c>
      <c r="BO97" s="7">
        <v>0.55400000000000005</v>
      </c>
      <c r="BP97" s="7">
        <v>0.56499999999999995</v>
      </c>
      <c r="BQ97" s="7">
        <v>0.58399999999999996</v>
      </c>
      <c r="BR97" s="7">
        <v>0.58699999999999997</v>
      </c>
      <c r="BS97" s="7">
        <v>0.504</v>
      </c>
      <c r="BT97" s="7">
        <v>0.46800000000000003</v>
      </c>
      <c r="BU97" s="7">
        <v>0.47099999999999997</v>
      </c>
      <c r="BV97" s="7">
        <v>0.46</v>
      </c>
      <c r="BW97" s="7">
        <v>0.45800000000000002</v>
      </c>
      <c r="BX97" s="7">
        <v>9.1999999999999998E-2</v>
      </c>
      <c r="BY97" s="7">
        <v>0.61499999999999999</v>
      </c>
      <c r="BZ97" s="7">
        <v>0.57899999999999996</v>
      </c>
      <c r="CA97" s="7">
        <v>0.59299999999999997</v>
      </c>
      <c r="CB97" s="7">
        <v>0.59899999999999998</v>
      </c>
      <c r="CC97" s="7">
        <v>0.60299999999999998</v>
      </c>
      <c r="CD97" s="7">
        <v>0.60799999999999998</v>
      </c>
      <c r="CE97" s="7">
        <v>0.48699999999999999</v>
      </c>
      <c r="CF97" s="7">
        <v>0.5</v>
      </c>
      <c r="CG97" s="7">
        <v>0.51200000000000001</v>
      </c>
      <c r="CH97" s="7">
        <v>0.47199999999999998</v>
      </c>
      <c r="CI97" s="7">
        <v>0.495</v>
      </c>
      <c r="CJ97" s="7">
        <v>8.8999999999999996E-2</v>
      </c>
      <c r="CK97" s="7">
        <v>0.58699999999999997</v>
      </c>
      <c r="CL97" s="7">
        <v>0.54100000000000004</v>
      </c>
      <c r="CM97" s="7">
        <v>0.55800000000000005</v>
      </c>
      <c r="CN97" s="7">
        <v>0.56399999999999995</v>
      </c>
      <c r="CO97" s="7">
        <v>0.59099999999999997</v>
      </c>
      <c r="CP97" s="7">
        <v>0.56899999999999995</v>
      </c>
      <c r="CQ97" s="7">
        <v>0.438</v>
      </c>
      <c r="CR97" s="7">
        <v>0.48399999999999999</v>
      </c>
      <c r="CS97" s="7">
        <v>0.45500000000000002</v>
      </c>
      <c r="CT97" s="7">
        <v>0.47299999999999998</v>
      </c>
      <c r="CU97" s="7">
        <v>0.433</v>
      </c>
    </row>
    <row r="98" spans="2:99" x14ac:dyDescent="0.2">
      <c r="B98" s="6">
        <v>0.50810185185185186</v>
      </c>
      <c r="C98" s="7">
        <v>37</v>
      </c>
      <c r="D98" s="7">
        <v>0.104</v>
      </c>
      <c r="E98" s="7">
        <v>0.81</v>
      </c>
      <c r="F98" s="7">
        <v>0.82499999999999996</v>
      </c>
      <c r="G98" s="7">
        <v>0.879</v>
      </c>
      <c r="H98" s="7">
        <v>0.94199999999999995</v>
      </c>
      <c r="I98" s="7">
        <v>0.89400000000000002</v>
      </c>
      <c r="J98" s="7">
        <v>0.879</v>
      </c>
      <c r="K98" s="7">
        <v>0.77</v>
      </c>
      <c r="L98" s="7">
        <v>0.77600000000000002</v>
      </c>
      <c r="M98" s="7">
        <v>0.77900000000000003</v>
      </c>
      <c r="N98" s="7">
        <v>0.77</v>
      </c>
      <c r="O98" s="7">
        <v>0.747</v>
      </c>
      <c r="P98" s="7">
        <v>8.4000000000000005E-2</v>
      </c>
      <c r="Q98" s="7">
        <v>0.76400000000000001</v>
      </c>
      <c r="R98" s="7">
        <v>0.746</v>
      </c>
      <c r="S98" s="7">
        <v>0.80800000000000005</v>
      </c>
      <c r="T98" s="7">
        <v>0.79800000000000004</v>
      </c>
      <c r="U98" s="7">
        <v>0.81100000000000005</v>
      </c>
      <c r="V98" s="7">
        <v>0.77800000000000002</v>
      </c>
      <c r="W98" s="7">
        <v>0.754</v>
      </c>
      <c r="X98" s="7">
        <v>0.72599999999999998</v>
      </c>
      <c r="Y98" s="7">
        <v>0.73199999999999998</v>
      </c>
      <c r="Z98" s="7">
        <v>0.73899999999999999</v>
      </c>
      <c r="AA98" s="7">
        <v>0.76900000000000002</v>
      </c>
      <c r="AB98" s="7">
        <v>9.9000000000000005E-2</v>
      </c>
      <c r="AC98" s="7">
        <v>0.82799999999999996</v>
      </c>
      <c r="AD98" s="7">
        <v>0.79900000000000004</v>
      </c>
      <c r="AE98" s="7">
        <v>0.80200000000000005</v>
      </c>
      <c r="AF98" s="7">
        <v>0.80500000000000005</v>
      </c>
      <c r="AG98" s="7">
        <v>0.81100000000000005</v>
      </c>
      <c r="AH98" s="7">
        <v>0.82399999999999995</v>
      </c>
      <c r="AI98" s="7">
        <v>0.77400000000000002</v>
      </c>
      <c r="AJ98" s="7">
        <v>0.81499999999999995</v>
      </c>
      <c r="AK98" s="7">
        <v>0.81399999999999995</v>
      </c>
      <c r="AL98" s="7">
        <v>0.81699999999999995</v>
      </c>
      <c r="AM98" s="7">
        <v>0.93500000000000005</v>
      </c>
      <c r="AN98" s="7">
        <v>9.4E-2</v>
      </c>
      <c r="AO98" s="7">
        <v>0.83299999999999996</v>
      </c>
      <c r="AP98" s="7">
        <v>0.85399999999999998</v>
      </c>
      <c r="AQ98" s="7">
        <v>0.83899999999999997</v>
      </c>
      <c r="AR98" s="7">
        <v>0.83699999999999997</v>
      </c>
      <c r="AS98" s="7">
        <v>0.85</v>
      </c>
      <c r="AT98" s="7">
        <v>0.876</v>
      </c>
      <c r="AU98" s="7">
        <v>0.84</v>
      </c>
      <c r="AV98" s="7">
        <v>0.81599999999999995</v>
      </c>
      <c r="AW98" s="7">
        <v>0.82499999999999996</v>
      </c>
      <c r="AX98" s="7">
        <v>0.83</v>
      </c>
      <c r="AY98" s="7">
        <v>0.98699999999999999</v>
      </c>
      <c r="AZ98" s="7">
        <v>8.5999999999999993E-2</v>
      </c>
      <c r="BA98" s="7">
        <v>0.59699999999999998</v>
      </c>
      <c r="BB98" s="7">
        <v>0.48199999999999998</v>
      </c>
      <c r="BC98" s="7">
        <v>0.56299999999999994</v>
      </c>
      <c r="BD98" s="7">
        <v>0.56100000000000005</v>
      </c>
      <c r="BE98" s="7">
        <v>0.58799999999999997</v>
      </c>
      <c r="BF98" s="7">
        <v>0.59</v>
      </c>
      <c r="BG98" s="7">
        <v>0.51400000000000001</v>
      </c>
      <c r="BH98" s="7">
        <v>0.49</v>
      </c>
      <c r="BI98" s="7">
        <v>0.48499999999999999</v>
      </c>
      <c r="BJ98" s="7">
        <v>0.45700000000000002</v>
      </c>
      <c r="BK98" s="7">
        <v>0.44900000000000001</v>
      </c>
      <c r="BL98" s="7">
        <v>8.6999999999999994E-2</v>
      </c>
      <c r="BM98" s="7">
        <v>0.61</v>
      </c>
      <c r="BN98" s="7">
        <v>0.56000000000000005</v>
      </c>
      <c r="BO98" s="7">
        <v>0.56699999999999995</v>
      </c>
      <c r="BP98" s="7">
        <v>0.58499999999999996</v>
      </c>
      <c r="BQ98" s="7">
        <v>0.59699999999999998</v>
      </c>
      <c r="BR98" s="7">
        <v>0.61299999999999999</v>
      </c>
      <c r="BS98" s="7">
        <v>0.50600000000000001</v>
      </c>
      <c r="BT98" s="7">
        <v>0.504</v>
      </c>
      <c r="BU98" s="7">
        <v>0.499</v>
      </c>
      <c r="BV98" s="7">
        <v>0.46200000000000002</v>
      </c>
      <c r="BW98" s="7">
        <v>0.46800000000000003</v>
      </c>
      <c r="BX98" s="7">
        <v>9.1999999999999998E-2</v>
      </c>
      <c r="BY98" s="7">
        <v>0.624</v>
      </c>
      <c r="BZ98" s="7">
        <v>0.58699999999999997</v>
      </c>
      <c r="CA98" s="7">
        <v>0.60899999999999999</v>
      </c>
      <c r="CB98" s="7">
        <v>0.61699999999999999</v>
      </c>
      <c r="CC98" s="7">
        <v>0.61799999999999999</v>
      </c>
      <c r="CD98" s="7">
        <v>0.63</v>
      </c>
      <c r="CE98" s="7">
        <v>0.51300000000000001</v>
      </c>
      <c r="CF98" s="7">
        <v>0.51200000000000001</v>
      </c>
      <c r="CG98" s="7">
        <v>0.53300000000000003</v>
      </c>
      <c r="CH98" s="7">
        <v>0.48499999999999999</v>
      </c>
      <c r="CI98" s="7">
        <v>0.52</v>
      </c>
      <c r="CJ98" s="7">
        <v>8.8999999999999996E-2</v>
      </c>
      <c r="CK98" s="7">
        <v>0.59699999999999998</v>
      </c>
      <c r="CL98" s="7">
        <v>0.55400000000000005</v>
      </c>
      <c r="CM98" s="7">
        <v>0.56100000000000005</v>
      </c>
      <c r="CN98" s="7">
        <v>0.57699999999999996</v>
      </c>
      <c r="CO98" s="7">
        <v>0.58899999999999997</v>
      </c>
      <c r="CP98" s="7">
        <v>0.58399999999999996</v>
      </c>
      <c r="CQ98" s="7">
        <v>0.45500000000000002</v>
      </c>
      <c r="CR98" s="7">
        <v>0.495</v>
      </c>
      <c r="CS98" s="7">
        <v>0.47499999999999998</v>
      </c>
      <c r="CT98" s="7">
        <v>0.49099999999999999</v>
      </c>
      <c r="CU98" s="7">
        <v>0.45200000000000001</v>
      </c>
    </row>
    <row r="99" spans="2:99" x14ac:dyDescent="0.2">
      <c r="B99" s="6">
        <v>0.51851851851851849</v>
      </c>
      <c r="C99" s="7">
        <v>37</v>
      </c>
      <c r="D99" s="7">
        <v>0.105</v>
      </c>
      <c r="E99" s="7">
        <v>0.81699999999999995</v>
      </c>
      <c r="F99" s="7">
        <v>0.83499999999999996</v>
      </c>
      <c r="G99" s="7">
        <v>0.88300000000000001</v>
      </c>
      <c r="H99" s="7">
        <v>0.94499999999999995</v>
      </c>
      <c r="I99" s="7">
        <v>0.89800000000000002</v>
      </c>
      <c r="J99" s="7">
        <v>0.88100000000000001</v>
      </c>
      <c r="K99" s="7">
        <v>0.77500000000000002</v>
      </c>
      <c r="L99" s="7">
        <v>0.78200000000000003</v>
      </c>
      <c r="M99" s="7">
        <v>0.78700000000000003</v>
      </c>
      <c r="N99" s="7">
        <v>0.77700000000000002</v>
      </c>
      <c r="O99" s="7">
        <v>0.753</v>
      </c>
      <c r="P99" s="7">
        <v>8.4000000000000005E-2</v>
      </c>
      <c r="Q99" s="7">
        <v>0.76700000000000002</v>
      </c>
      <c r="R99" s="7">
        <v>0.75</v>
      </c>
      <c r="S99" s="7">
        <v>0.81499999999999995</v>
      </c>
      <c r="T99" s="7">
        <v>0.80400000000000005</v>
      </c>
      <c r="U99" s="7">
        <v>0.81799999999999995</v>
      </c>
      <c r="V99" s="7">
        <v>0.78600000000000003</v>
      </c>
      <c r="W99" s="7">
        <v>0.76100000000000001</v>
      </c>
      <c r="X99" s="7">
        <v>0.73399999999999999</v>
      </c>
      <c r="Y99" s="7">
        <v>0.74</v>
      </c>
      <c r="Z99" s="7">
        <v>0.746</v>
      </c>
      <c r="AA99" s="7">
        <v>0.77500000000000002</v>
      </c>
      <c r="AB99" s="7">
        <v>9.9000000000000005E-2</v>
      </c>
      <c r="AC99" s="7">
        <v>0.83</v>
      </c>
      <c r="AD99" s="7">
        <v>0.80500000000000005</v>
      </c>
      <c r="AE99" s="7">
        <v>0.80800000000000005</v>
      </c>
      <c r="AF99" s="7">
        <v>0.81100000000000005</v>
      </c>
      <c r="AG99" s="7">
        <v>0.81699999999999995</v>
      </c>
      <c r="AH99" s="7">
        <v>0.82899999999999996</v>
      </c>
      <c r="AI99" s="7">
        <v>0.77700000000000002</v>
      </c>
      <c r="AJ99" s="7">
        <v>0.81799999999999995</v>
      </c>
      <c r="AK99" s="7">
        <v>0.81699999999999995</v>
      </c>
      <c r="AL99" s="7">
        <v>0.82199999999999995</v>
      </c>
      <c r="AM99" s="7">
        <v>0.93899999999999995</v>
      </c>
      <c r="AN99" s="7">
        <v>9.5000000000000001E-2</v>
      </c>
      <c r="AO99" s="7">
        <v>0.83399999999999996</v>
      </c>
      <c r="AP99" s="7">
        <v>0.86</v>
      </c>
      <c r="AQ99" s="7">
        <v>0.84399999999999997</v>
      </c>
      <c r="AR99" s="7">
        <v>0.84199999999999997</v>
      </c>
      <c r="AS99" s="7">
        <v>0.85599999999999998</v>
      </c>
      <c r="AT99" s="7">
        <v>0.88300000000000001</v>
      </c>
      <c r="AU99" s="7">
        <v>0.84099999999999997</v>
      </c>
      <c r="AV99" s="7">
        <v>0.82</v>
      </c>
      <c r="AW99" s="7">
        <v>0.83</v>
      </c>
      <c r="AX99" s="7">
        <v>0.83699999999999997</v>
      </c>
      <c r="AY99" s="7">
        <v>0.99199999999999999</v>
      </c>
      <c r="AZ99" s="7">
        <v>8.5999999999999993E-2</v>
      </c>
      <c r="BA99" s="7">
        <v>0.60599999999999998</v>
      </c>
      <c r="BB99" s="7">
        <v>0.497</v>
      </c>
      <c r="BC99" s="7">
        <v>0.57199999999999995</v>
      </c>
      <c r="BD99" s="7">
        <v>0.57099999999999995</v>
      </c>
      <c r="BE99" s="7">
        <v>0.59899999999999998</v>
      </c>
      <c r="BF99" s="7">
        <v>0.60699999999999998</v>
      </c>
      <c r="BG99" s="7">
        <v>0.52800000000000002</v>
      </c>
      <c r="BH99" s="7">
        <v>0.50600000000000001</v>
      </c>
      <c r="BI99" s="7">
        <v>0.52200000000000002</v>
      </c>
      <c r="BJ99" s="7">
        <v>0.47</v>
      </c>
      <c r="BK99" s="7">
        <v>0.47</v>
      </c>
      <c r="BL99" s="7">
        <v>8.6999999999999994E-2</v>
      </c>
      <c r="BM99" s="7">
        <v>0.62</v>
      </c>
      <c r="BN99" s="7">
        <v>0.57299999999999995</v>
      </c>
      <c r="BO99" s="7">
        <v>0.57999999999999996</v>
      </c>
      <c r="BP99" s="7">
        <v>0.61299999999999999</v>
      </c>
      <c r="BQ99" s="7">
        <v>0.60899999999999999</v>
      </c>
      <c r="BR99" s="7">
        <v>0.61099999999999999</v>
      </c>
      <c r="BS99" s="7">
        <v>0.501</v>
      </c>
      <c r="BT99" s="7">
        <v>0.52</v>
      </c>
      <c r="BU99" s="7">
        <v>0.49299999999999999</v>
      </c>
      <c r="BV99" s="7">
        <v>0.496</v>
      </c>
      <c r="BW99" s="7">
        <v>0.49</v>
      </c>
      <c r="BX99" s="7">
        <v>9.1999999999999998E-2</v>
      </c>
      <c r="BY99" s="7">
        <v>0.63500000000000001</v>
      </c>
      <c r="BZ99" s="7">
        <v>0.59899999999999998</v>
      </c>
      <c r="CA99" s="7">
        <v>0.61699999999999999</v>
      </c>
      <c r="CB99" s="7">
        <v>0.627</v>
      </c>
      <c r="CC99" s="7">
        <v>0.63200000000000001</v>
      </c>
      <c r="CD99" s="7">
        <v>0.64500000000000002</v>
      </c>
      <c r="CE99" s="7">
        <v>0.52800000000000002</v>
      </c>
      <c r="CF99" s="7">
        <v>0.53200000000000003</v>
      </c>
      <c r="CG99" s="7">
        <v>0.54300000000000004</v>
      </c>
      <c r="CH99" s="7">
        <v>0.50800000000000001</v>
      </c>
      <c r="CI99" s="7">
        <v>0.53400000000000003</v>
      </c>
      <c r="CJ99" s="7">
        <v>0.09</v>
      </c>
      <c r="CK99" s="7">
        <v>0.61799999999999999</v>
      </c>
      <c r="CL99" s="7">
        <v>0.56399999999999995</v>
      </c>
      <c r="CM99" s="7">
        <v>0.56999999999999995</v>
      </c>
      <c r="CN99" s="7">
        <v>0.58799999999999997</v>
      </c>
      <c r="CO99" s="7">
        <v>0.59699999999999998</v>
      </c>
      <c r="CP99" s="7">
        <v>0.59199999999999997</v>
      </c>
      <c r="CQ99" s="7">
        <v>0.47699999999999998</v>
      </c>
      <c r="CR99" s="7">
        <v>0.51</v>
      </c>
      <c r="CS99" s="7">
        <v>0.49299999999999999</v>
      </c>
      <c r="CT99" s="7">
        <v>0.52300000000000002</v>
      </c>
      <c r="CU99" s="7">
        <v>0.46899999999999997</v>
      </c>
    </row>
    <row r="100" spans="2:99" x14ac:dyDescent="0.2">
      <c r="B100" s="6">
        <v>0.52893518518518523</v>
      </c>
      <c r="C100" s="7">
        <v>37</v>
      </c>
      <c r="D100" s="7">
        <v>0.105</v>
      </c>
      <c r="E100" s="7">
        <v>0.82299999999999995</v>
      </c>
      <c r="F100" s="7">
        <v>0.84099999999999997</v>
      </c>
      <c r="G100" s="7">
        <v>0.88700000000000001</v>
      </c>
      <c r="H100" s="7">
        <v>0.94899999999999995</v>
      </c>
      <c r="I100" s="7">
        <v>0.90200000000000002</v>
      </c>
      <c r="J100" s="7">
        <v>0.88500000000000001</v>
      </c>
      <c r="K100" s="7">
        <v>0.78600000000000003</v>
      </c>
      <c r="L100" s="7">
        <v>0.78800000000000003</v>
      </c>
      <c r="M100" s="7">
        <v>0.79400000000000004</v>
      </c>
      <c r="N100" s="7">
        <v>0.78500000000000003</v>
      </c>
      <c r="O100" s="7">
        <v>0.76</v>
      </c>
      <c r="P100" s="7">
        <v>8.4000000000000005E-2</v>
      </c>
      <c r="Q100" s="7">
        <v>0.77100000000000002</v>
      </c>
      <c r="R100" s="7">
        <v>0.75600000000000001</v>
      </c>
      <c r="S100" s="7">
        <v>0.82199999999999995</v>
      </c>
      <c r="T100" s="7">
        <v>0.81299999999999994</v>
      </c>
      <c r="U100" s="7">
        <v>0.82399999999999995</v>
      </c>
      <c r="V100" s="7">
        <v>0.79400000000000004</v>
      </c>
      <c r="W100" s="7">
        <v>0.77100000000000002</v>
      </c>
      <c r="X100" s="7">
        <v>0.74299999999999999</v>
      </c>
      <c r="Y100" s="7">
        <v>0.749</v>
      </c>
      <c r="Z100" s="7">
        <v>0.754</v>
      </c>
      <c r="AA100" s="7">
        <v>0.78500000000000003</v>
      </c>
      <c r="AB100" s="7">
        <v>9.9000000000000005E-2</v>
      </c>
      <c r="AC100" s="7">
        <v>0.83199999999999996</v>
      </c>
      <c r="AD100" s="7">
        <v>0.81299999999999994</v>
      </c>
      <c r="AE100" s="7">
        <v>0.81599999999999995</v>
      </c>
      <c r="AF100" s="7">
        <v>0.81899999999999995</v>
      </c>
      <c r="AG100" s="7">
        <v>0.82499999999999996</v>
      </c>
      <c r="AH100" s="7">
        <v>0.83399999999999996</v>
      </c>
      <c r="AI100" s="7">
        <v>0.78200000000000003</v>
      </c>
      <c r="AJ100" s="7">
        <v>0.82499999999999996</v>
      </c>
      <c r="AK100" s="7">
        <v>0.82299999999999995</v>
      </c>
      <c r="AL100" s="7">
        <v>0.82799999999999996</v>
      </c>
      <c r="AM100" s="7">
        <v>0.94599999999999995</v>
      </c>
      <c r="AN100" s="7">
        <v>9.4E-2</v>
      </c>
      <c r="AO100" s="7">
        <v>0.83499999999999996</v>
      </c>
      <c r="AP100" s="7">
        <v>0.86399999999999999</v>
      </c>
      <c r="AQ100" s="7">
        <v>0.84899999999999998</v>
      </c>
      <c r="AR100" s="7">
        <v>0.84699999999999998</v>
      </c>
      <c r="AS100" s="7">
        <v>0.86199999999999999</v>
      </c>
      <c r="AT100" s="7">
        <v>0.88800000000000001</v>
      </c>
      <c r="AU100" s="7">
        <v>0.84399999999999997</v>
      </c>
      <c r="AV100" s="7">
        <v>0.82399999999999995</v>
      </c>
      <c r="AW100" s="7">
        <v>0.83599999999999997</v>
      </c>
      <c r="AX100" s="7">
        <v>0.84599999999999997</v>
      </c>
      <c r="AY100" s="7">
        <v>0.999</v>
      </c>
      <c r="AZ100" s="7">
        <v>8.5000000000000006E-2</v>
      </c>
      <c r="BA100" s="7">
        <v>0.61599999999999999</v>
      </c>
      <c r="BB100" s="7">
        <v>0.50800000000000001</v>
      </c>
      <c r="BC100" s="7">
        <v>0.58399999999999996</v>
      </c>
      <c r="BD100" s="7">
        <v>0.58299999999999996</v>
      </c>
      <c r="BE100" s="7">
        <v>0.61099999999999999</v>
      </c>
      <c r="BF100" s="7">
        <v>0.63400000000000001</v>
      </c>
      <c r="BG100" s="7">
        <v>0.53700000000000003</v>
      </c>
      <c r="BH100" s="7">
        <v>0.53600000000000003</v>
      </c>
      <c r="BI100" s="7">
        <v>0.52</v>
      </c>
      <c r="BJ100" s="7">
        <v>0.48799999999999999</v>
      </c>
      <c r="BK100" s="7">
        <v>0.48899999999999999</v>
      </c>
      <c r="BL100" s="7">
        <v>8.6999999999999994E-2</v>
      </c>
      <c r="BM100" s="7">
        <v>0.63</v>
      </c>
      <c r="BN100" s="7">
        <v>0.58699999999999997</v>
      </c>
      <c r="BO100" s="7">
        <v>0.59299999999999997</v>
      </c>
      <c r="BP100" s="7">
        <v>0.628</v>
      </c>
      <c r="BQ100" s="7">
        <v>0.621</v>
      </c>
      <c r="BR100" s="7">
        <v>0.621</v>
      </c>
      <c r="BS100" s="7">
        <v>0.53500000000000003</v>
      </c>
      <c r="BT100" s="7">
        <v>0.51400000000000001</v>
      </c>
      <c r="BU100" s="7">
        <v>0.52600000000000002</v>
      </c>
      <c r="BV100" s="7">
        <v>0.51</v>
      </c>
      <c r="BW100" s="7">
        <v>0.50700000000000001</v>
      </c>
      <c r="BX100" s="7">
        <v>9.1999999999999998E-2</v>
      </c>
      <c r="BY100" s="7">
        <v>0.65300000000000002</v>
      </c>
      <c r="BZ100" s="7">
        <v>0.61199999999999999</v>
      </c>
      <c r="CA100" s="7">
        <v>0.63300000000000001</v>
      </c>
      <c r="CB100" s="7">
        <v>0.63800000000000001</v>
      </c>
      <c r="CC100" s="7">
        <v>0.65300000000000002</v>
      </c>
      <c r="CD100" s="7">
        <v>0.65200000000000002</v>
      </c>
      <c r="CE100" s="7">
        <v>0.53400000000000003</v>
      </c>
      <c r="CF100" s="7">
        <v>0.54500000000000004</v>
      </c>
      <c r="CG100" s="7">
        <v>0.57599999999999996</v>
      </c>
      <c r="CH100" s="7">
        <v>0.52200000000000002</v>
      </c>
      <c r="CI100" s="7">
        <v>0.55500000000000005</v>
      </c>
      <c r="CJ100" s="7">
        <v>8.8999999999999996E-2</v>
      </c>
      <c r="CK100" s="7">
        <v>0.63200000000000001</v>
      </c>
      <c r="CL100" s="7">
        <v>0.57799999999999996</v>
      </c>
      <c r="CM100" s="7">
        <v>0.58499999999999996</v>
      </c>
      <c r="CN100" s="7">
        <v>0.60399999999999998</v>
      </c>
      <c r="CO100" s="7">
        <v>0.61299999999999999</v>
      </c>
      <c r="CP100" s="7">
        <v>0.61</v>
      </c>
      <c r="CQ100" s="7">
        <v>0.48799999999999999</v>
      </c>
      <c r="CR100" s="7">
        <v>0.52200000000000002</v>
      </c>
      <c r="CS100" s="7">
        <v>0.50700000000000001</v>
      </c>
      <c r="CT100" s="7">
        <v>0.53900000000000003</v>
      </c>
      <c r="CU100" s="7">
        <v>0.48399999999999999</v>
      </c>
    </row>
    <row r="101" spans="2:99" x14ac:dyDescent="0.2">
      <c r="B101" s="6">
        <v>0.53935185185185186</v>
      </c>
      <c r="C101" s="7">
        <v>36.9</v>
      </c>
      <c r="D101" s="7">
        <v>0.105</v>
      </c>
      <c r="E101" s="7">
        <v>0.82899999999999996</v>
      </c>
      <c r="F101" s="7">
        <v>0.84899999999999998</v>
      </c>
      <c r="G101" s="7">
        <v>0.88900000000000001</v>
      </c>
      <c r="H101" s="7">
        <v>0.94899999999999995</v>
      </c>
      <c r="I101" s="7">
        <v>0.90300000000000002</v>
      </c>
      <c r="J101" s="7">
        <v>0.88700000000000001</v>
      </c>
      <c r="K101" s="7">
        <v>0.79300000000000004</v>
      </c>
      <c r="L101" s="7">
        <v>0.79500000000000004</v>
      </c>
      <c r="M101" s="7">
        <v>0.80200000000000005</v>
      </c>
      <c r="N101" s="7">
        <v>0.79</v>
      </c>
      <c r="O101" s="7">
        <v>0.77</v>
      </c>
      <c r="P101" s="7">
        <v>8.5000000000000006E-2</v>
      </c>
      <c r="Q101" s="7">
        <v>0.77100000000000002</v>
      </c>
      <c r="R101" s="7">
        <v>0.75900000000000001</v>
      </c>
      <c r="S101" s="7">
        <v>0.82599999999999996</v>
      </c>
      <c r="T101" s="7">
        <v>0.81699999999999995</v>
      </c>
      <c r="U101" s="7">
        <v>0.82899999999999996</v>
      </c>
      <c r="V101" s="7">
        <v>0.79900000000000004</v>
      </c>
      <c r="W101" s="7">
        <v>0.77600000000000002</v>
      </c>
      <c r="X101" s="7">
        <v>0.751</v>
      </c>
      <c r="Y101" s="7">
        <v>0.75800000000000001</v>
      </c>
      <c r="Z101" s="7">
        <v>0.76200000000000001</v>
      </c>
      <c r="AA101" s="7">
        <v>0.79200000000000004</v>
      </c>
      <c r="AB101" s="7">
        <v>9.9000000000000005E-2</v>
      </c>
      <c r="AC101" s="7">
        <v>0.83299999999999996</v>
      </c>
      <c r="AD101" s="7">
        <v>0.81699999999999995</v>
      </c>
      <c r="AE101" s="7">
        <v>0.81899999999999995</v>
      </c>
      <c r="AF101" s="7">
        <v>0.82099999999999995</v>
      </c>
      <c r="AG101" s="7">
        <v>0.82799999999999996</v>
      </c>
      <c r="AH101" s="7">
        <v>0.83599999999999997</v>
      </c>
      <c r="AI101" s="7">
        <v>0.78300000000000003</v>
      </c>
      <c r="AJ101" s="7">
        <v>0.82599999999999996</v>
      </c>
      <c r="AK101" s="7">
        <v>0.82699999999999996</v>
      </c>
      <c r="AL101" s="7">
        <v>0.83199999999999996</v>
      </c>
      <c r="AM101" s="7">
        <v>0.94699999999999995</v>
      </c>
      <c r="AN101" s="7">
        <v>9.4E-2</v>
      </c>
      <c r="AO101" s="7">
        <v>0.83499999999999996</v>
      </c>
      <c r="AP101" s="7">
        <v>0.86599999999999999</v>
      </c>
      <c r="AQ101" s="7">
        <v>0.84899999999999998</v>
      </c>
      <c r="AR101" s="7">
        <v>0.84699999999999998</v>
      </c>
      <c r="AS101" s="7">
        <v>0.86399999999999999</v>
      </c>
      <c r="AT101" s="7">
        <v>0.89</v>
      </c>
      <c r="AU101" s="7">
        <v>0.84399999999999997</v>
      </c>
      <c r="AV101" s="7">
        <v>0.82599999999999996</v>
      </c>
      <c r="AW101" s="7">
        <v>0.84</v>
      </c>
      <c r="AX101" s="7">
        <v>0.84899999999999998</v>
      </c>
      <c r="AY101" s="7">
        <v>1.002</v>
      </c>
      <c r="AZ101" s="7">
        <v>8.5000000000000006E-2</v>
      </c>
      <c r="BA101" s="7">
        <v>0.627</v>
      </c>
      <c r="BB101" s="7">
        <v>0.53</v>
      </c>
      <c r="BC101" s="7">
        <v>0.60099999999999998</v>
      </c>
      <c r="BD101" s="7">
        <v>0.59099999999999997</v>
      </c>
      <c r="BE101" s="7">
        <v>0.62</v>
      </c>
      <c r="BF101" s="7">
        <v>0.64700000000000002</v>
      </c>
      <c r="BG101" s="7">
        <v>0.55000000000000004</v>
      </c>
      <c r="BH101" s="7">
        <v>0.56200000000000006</v>
      </c>
      <c r="BI101" s="7">
        <v>0.53200000000000003</v>
      </c>
      <c r="BJ101" s="7">
        <v>0.504</v>
      </c>
      <c r="BK101" s="7">
        <v>0.52600000000000002</v>
      </c>
      <c r="BL101" s="7">
        <v>8.6999999999999994E-2</v>
      </c>
      <c r="BM101" s="7">
        <v>0.64700000000000002</v>
      </c>
      <c r="BN101" s="7">
        <v>0.59499999999999997</v>
      </c>
      <c r="BO101" s="7">
        <v>0.60099999999999998</v>
      </c>
      <c r="BP101" s="7">
        <v>0.63900000000000001</v>
      </c>
      <c r="BQ101" s="7">
        <v>0.629</v>
      </c>
      <c r="BR101" s="7">
        <v>0.629</v>
      </c>
      <c r="BS101" s="7">
        <v>0.52700000000000002</v>
      </c>
      <c r="BT101" s="7">
        <v>0.53300000000000003</v>
      </c>
      <c r="BU101" s="7">
        <v>0.54600000000000004</v>
      </c>
      <c r="BV101" s="7">
        <v>0.53800000000000003</v>
      </c>
      <c r="BW101" s="7">
        <v>0.50800000000000001</v>
      </c>
      <c r="BX101" s="7">
        <v>9.1999999999999998E-2</v>
      </c>
      <c r="BY101" s="7">
        <v>0.67200000000000004</v>
      </c>
      <c r="BZ101" s="7">
        <v>0.622</v>
      </c>
      <c r="CA101" s="7">
        <v>0.63900000000000001</v>
      </c>
      <c r="CB101" s="7">
        <v>0.65100000000000002</v>
      </c>
      <c r="CC101" s="7">
        <v>0.66700000000000004</v>
      </c>
      <c r="CD101" s="7">
        <v>0.66900000000000004</v>
      </c>
      <c r="CE101" s="7">
        <v>0.54500000000000004</v>
      </c>
      <c r="CF101" s="7">
        <v>0.56599999999999995</v>
      </c>
      <c r="CG101" s="7">
        <v>0.57299999999999995</v>
      </c>
      <c r="CH101" s="7">
        <v>0.53</v>
      </c>
      <c r="CI101" s="7">
        <v>0.56200000000000006</v>
      </c>
      <c r="CJ101" s="7">
        <v>8.8999999999999996E-2</v>
      </c>
      <c r="CK101" s="7">
        <v>0.63700000000000001</v>
      </c>
      <c r="CL101" s="7">
        <v>0.58299999999999996</v>
      </c>
      <c r="CM101" s="7">
        <v>0.59099999999999997</v>
      </c>
      <c r="CN101" s="7">
        <v>0.61299999999999999</v>
      </c>
      <c r="CO101" s="7">
        <v>0.63400000000000001</v>
      </c>
      <c r="CP101" s="7">
        <v>0.63</v>
      </c>
      <c r="CQ101" s="7">
        <v>0.496</v>
      </c>
      <c r="CR101" s="7">
        <v>0.53300000000000003</v>
      </c>
      <c r="CS101" s="7">
        <v>0.52600000000000002</v>
      </c>
      <c r="CT101" s="7">
        <v>0.53700000000000003</v>
      </c>
      <c r="CU101" s="7">
        <v>0.503</v>
      </c>
    </row>
    <row r="102" spans="2:99" x14ac:dyDescent="0.2">
      <c r="B102" s="6">
        <v>0.54976851851851849</v>
      </c>
      <c r="C102" s="7">
        <v>37</v>
      </c>
      <c r="D102" s="7">
        <v>0.105</v>
      </c>
      <c r="E102" s="7">
        <v>0.83499999999999996</v>
      </c>
      <c r="F102" s="7">
        <v>0.85399999999999998</v>
      </c>
      <c r="G102" s="7">
        <v>0.89100000000000001</v>
      </c>
      <c r="H102" s="7">
        <v>0.94799999999999995</v>
      </c>
      <c r="I102" s="7">
        <v>0.90400000000000003</v>
      </c>
      <c r="J102" s="7">
        <v>0.88700000000000001</v>
      </c>
      <c r="K102" s="7">
        <v>0.79900000000000004</v>
      </c>
      <c r="L102" s="7">
        <v>0.80200000000000005</v>
      </c>
      <c r="M102" s="7">
        <v>0.80500000000000005</v>
      </c>
      <c r="N102" s="7">
        <v>0.79500000000000004</v>
      </c>
      <c r="O102" s="7">
        <v>0.77600000000000002</v>
      </c>
      <c r="P102" s="7">
        <v>8.4000000000000005E-2</v>
      </c>
      <c r="Q102" s="7">
        <v>0.77100000000000002</v>
      </c>
      <c r="R102" s="7">
        <v>0.76100000000000001</v>
      </c>
      <c r="S102" s="7">
        <v>0.82899999999999996</v>
      </c>
      <c r="T102" s="7">
        <v>0.82</v>
      </c>
      <c r="U102" s="7">
        <v>0.83299999999999996</v>
      </c>
      <c r="V102" s="7">
        <v>0.80300000000000005</v>
      </c>
      <c r="W102" s="7">
        <v>0.77900000000000003</v>
      </c>
      <c r="X102" s="7">
        <v>0.75600000000000001</v>
      </c>
      <c r="Y102" s="7">
        <v>0.76300000000000001</v>
      </c>
      <c r="Z102" s="7">
        <v>0.76600000000000001</v>
      </c>
      <c r="AA102" s="7">
        <v>0.79800000000000004</v>
      </c>
      <c r="AB102" s="7">
        <v>9.9000000000000005E-2</v>
      </c>
      <c r="AC102" s="7">
        <v>0.83499999999999996</v>
      </c>
      <c r="AD102" s="7">
        <v>0.82099999999999995</v>
      </c>
      <c r="AE102" s="7">
        <v>0.82199999999999995</v>
      </c>
      <c r="AF102" s="7">
        <v>0.82399999999999995</v>
      </c>
      <c r="AG102" s="7">
        <v>0.83</v>
      </c>
      <c r="AH102" s="7">
        <v>0.83899999999999997</v>
      </c>
      <c r="AI102" s="7">
        <v>0.78400000000000003</v>
      </c>
      <c r="AJ102" s="7">
        <v>0.82799999999999996</v>
      </c>
      <c r="AK102" s="7">
        <v>0.83</v>
      </c>
      <c r="AL102" s="7">
        <v>0.83499999999999996</v>
      </c>
      <c r="AM102" s="7">
        <v>0.95</v>
      </c>
      <c r="AN102" s="7">
        <v>9.4E-2</v>
      </c>
      <c r="AO102" s="7">
        <v>0.83499999999999996</v>
      </c>
      <c r="AP102" s="7">
        <v>0.86799999999999999</v>
      </c>
      <c r="AQ102" s="7">
        <v>0.85</v>
      </c>
      <c r="AR102" s="7">
        <v>0.84899999999999998</v>
      </c>
      <c r="AS102" s="7">
        <v>0.86599999999999999</v>
      </c>
      <c r="AT102" s="7">
        <v>0.89300000000000002</v>
      </c>
      <c r="AU102" s="7">
        <v>0.84599999999999997</v>
      </c>
      <c r="AV102" s="7">
        <v>0.83</v>
      </c>
      <c r="AW102" s="7">
        <v>0.84399999999999997</v>
      </c>
      <c r="AX102" s="7">
        <v>0.85199999999999998</v>
      </c>
      <c r="AY102" s="7">
        <v>1.006</v>
      </c>
      <c r="AZ102" s="7">
        <v>8.5999999999999993E-2</v>
      </c>
      <c r="BA102" s="7">
        <v>0.64300000000000002</v>
      </c>
      <c r="BB102" s="7">
        <v>0.55300000000000005</v>
      </c>
      <c r="BC102" s="7">
        <v>0.61299999999999999</v>
      </c>
      <c r="BD102" s="7">
        <v>0.59599999999999997</v>
      </c>
      <c r="BE102" s="7">
        <v>0.627</v>
      </c>
      <c r="BF102" s="7">
        <v>0.65500000000000003</v>
      </c>
      <c r="BG102" s="7">
        <v>0.56699999999999995</v>
      </c>
      <c r="BH102" s="7">
        <v>0.54500000000000004</v>
      </c>
      <c r="BI102" s="7">
        <v>0.53400000000000003</v>
      </c>
      <c r="BJ102" s="7">
        <v>0.51800000000000002</v>
      </c>
      <c r="BK102" s="7">
        <v>0.51400000000000001</v>
      </c>
      <c r="BL102" s="7">
        <v>8.6999999999999994E-2</v>
      </c>
      <c r="BM102" s="7">
        <v>0.66400000000000003</v>
      </c>
      <c r="BN102" s="7">
        <v>0.60199999999999998</v>
      </c>
      <c r="BO102" s="7">
        <v>0.61</v>
      </c>
      <c r="BP102" s="7">
        <v>0.64900000000000002</v>
      </c>
      <c r="BQ102" s="7">
        <v>0.63800000000000001</v>
      </c>
      <c r="BR102" s="7">
        <v>0.63900000000000001</v>
      </c>
      <c r="BS102" s="7">
        <v>0.53700000000000003</v>
      </c>
      <c r="BT102" s="7">
        <v>0.55500000000000005</v>
      </c>
      <c r="BU102" s="7">
        <v>0.54900000000000004</v>
      </c>
      <c r="BV102" s="7">
        <v>0.54300000000000004</v>
      </c>
      <c r="BW102" s="7">
        <v>0.52</v>
      </c>
      <c r="BX102" s="7">
        <v>9.1999999999999998E-2</v>
      </c>
      <c r="BY102" s="7">
        <v>0.68300000000000005</v>
      </c>
      <c r="BZ102" s="7">
        <v>0.65100000000000002</v>
      </c>
      <c r="CA102" s="7">
        <v>0.64900000000000002</v>
      </c>
      <c r="CB102" s="7">
        <v>0.66200000000000003</v>
      </c>
      <c r="CC102" s="7">
        <v>0.67700000000000005</v>
      </c>
      <c r="CD102" s="7">
        <v>0.68</v>
      </c>
      <c r="CE102" s="7">
        <v>0.56000000000000005</v>
      </c>
      <c r="CF102" s="7">
        <v>0.57399999999999995</v>
      </c>
      <c r="CG102" s="7">
        <v>0.58099999999999996</v>
      </c>
      <c r="CH102" s="7">
        <v>0.55200000000000005</v>
      </c>
      <c r="CI102" s="7">
        <v>0.58799999999999997</v>
      </c>
      <c r="CJ102" s="7">
        <v>8.8999999999999996E-2</v>
      </c>
      <c r="CK102" s="7">
        <v>0.64</v>
      </c>
      <c r="CL102" s="7">
        <v>0.59299999999999997</v>
      </c>
      <c r="CM102" s="7">
        <v>0.60199999999999998</v>
      </c>
      <c r="CN102" s="7">
        <v>0.63200000000000001</v>
      </c>
      <c r="CO102" s="7">
        <v>0.64200000000000002</v>
      </c>
      <c r="CP102" s="7">
        <v>0.64300000000000002</v>
      </c>
      <c r="CQ102" s="7">
        <v>0.51100000000000001</v>
      </c>
      <c r="CR102" s="7">
        <v>0.55800000000000005</v>
      </c>
      <c r="CS102" s="7">
        <v>0.54300000000000004</v>
      </c>
      <c r="CT102" s="7">
        <v>0.56000000000000005</v>
      </c>
      <c r="CU102" s="7">
        <v>0.50800000000000001</v>
      </c>
    </row>
    <row r="103" spans="2:99" x14ac:dyDescent="0.2">
      <c r="B103" s="6">
        <v>0.56018518518518523</v>
      </c>
      <c r="C103" s="7">
        <v>37</v>
      </c>
      <c r="D103" s="7">
        <v>0.104</v>
      </c>
      <c r="E103" s="7">
        <v>0.84099999999999997</v>
      </c>
      <c r="F103" s="7">
        <v>0.86</v>
      </c>
      <c r="G103" s="7">
        <v>0.89500000000000002</v>
      </c>
      <c r="H103" s="7">
        <v>0.94899999999999995</v>
      </c>
      <c r="I103" s="7">
        <v>0.90800000000000003</v>
      </c>
      <c r="J103" s="7">
        <v>0.89200000000000002</v>
      </c>
      <c r="K103" s="7">
        <v>0.80600000000000005</v>
      </c>
      <c r="L103" s="7">
        <v>0.80800000000000005</v>
      </c>
      <c r="M103" s="7">
        <v>0.81</v>
      </c>
      <c r="N103" s="7">
        <v>0.8</v>
      </c>
      <c r="O103" s="7">
        <v>0.78100000000000003</v>
      </c>
      <c r="P103" s="7">
        <v>8.5000000000000006E-2</v>
      </c>
      <c r="Q103" s="7">
        <v>0.77400000000000002</v>
      </c>
      <c r="R103" s="7">
        <v>0.76500000000000001</v>
      </c>
      <c r="S103" s="7">
        <v>0.83499999999999996</v>
      </c>
      <c r="T103" s="7">
        <v>0.82399999999999995</v>
      </c>
      <c r="U103" s="7">
        <v>0.83699999999999997</v>
      </c>
      <c r="V103" s="7">
        <v>0.80800000000000005</v>
      </c>
      <c r="W103" s="7">
        <v>0.78200000000000003</v>
      </c>
      <c r="X103" s="7">
        <v>0.76</v>
      </c>
      <c r="Y103" s="7">
        <v>0.76800000000000002</v>
      </c>
      <c r="Z103" s="7">
        <v>0.77</v>
      </c>
      <c r="AA103" s="7">
        <v>0.8</v>
      </c>
      <c r="AB103" s="7">
        <v>9.9000000000000005E-2</v>
      </c>
      <c r="AC103" s="7">
        <v>0.83599999999999997</v>
      </c>
      <c r="AD103" s="7">
        <v>0.82499999999999996</v>
      </c>
      <c r="AE103" s="7">
        <v>0.82599999999999996</v>
      </c>
      <c r="AF103" s="7">
        <v>0.82699999999999996</v>
      </c>
      <c r="AG103" s="7">
        <v>0.83499999999999996</v>
      </c>
      <c r="AH103" s="7">
        <v>0.84199999999999997</v>
      </c>
      <c r="AI103" s="7">
        <v>0.78700000000000003</v>
      </c>
      <c r="AJ103" s="7">
        <v>0.83099999999999996</v>
      </c>
      <c r="AK103" s="7">
        <v>0.83299999999999996</v>
      </c>
      <c r="AL103" s="7">
        <v>0.83899999999999997</v>
      </c>
      <c r="AM103" s="7">
        <v>0.95499999999999996</v>
      </c>
      <c r="AN103" s="7">
        <v>9.4E-2</v>
      </c>
      <c r="AO103" s="7">
        <v>0.83499999999999996</v>
      </c>
      <c r="AP103" s="7">
        <v>0.87</v>
      </c>
      <c r="AQ103" s="7">
        <v>0.85199999999999998</v>
      </c>
      <c r="AR103" s="7">
        <v>0.85099999999999998</v>
      </c>
      <c r="AS103" s="7">
        <v>0.86799999999999999</v>
      </c>
      <c r="AT103" s="7">
        <v>0.89800000000000002</v>
      </c>
      <c r="AU103" s="7">
        <v>0.84699999999999998</v>
      </c>
      <c r="AV103" s="7">
        <v>0.83099999999999996</v>
      </c>
      <c r="AW103" s="7">
        <v>0.84499999999999997</v>
      </c>
      <c r="AX103" s="7">
        <v>0.85399999999999998</v>
      </c>
      <c r="AY103" s="7">
        <v>1.0069999999999999</v>
      </c>
      <c r="AZ103" s="7">
        <v>8.5999999999999993E-2</v>
      </c>
      <c r="BA103" s="7">
        <v>0.65500000000000003</v>
      </c>
      <c r="BB103" s="7">
        <v>0.56799999999999995</v>
      </c>
      <c r="BC103" s="7">
        <v>0.624</v>
      </c>
      <c r="BD103" s="7">
        <v>0.60399999999999998</v>
      </c>
      <c r="BE103" s="7">
        <v>0.63500000000000001</v>
      </c>
      <c r="BF103" s="7">
        <v>0.66600000000000004</v>
      </c>
      <c r="BG103" s="7">
        <v>0.57499999999999996</v>
      </c>
      <c r="BH103" s="7">
        <v>0.57399999999999995</v>
      </c>
      <c r="BI103" s="7">
        <v>0.55400000000000005</v>
      </c>
      <c r="BJ103" s="7">
        <v>0.53600000000000003</v>
      </c>
      <c r="BK103" s="7">
        <v>0.53800000000000003</v>
      </c>
      <c r="BL103" s="7">
        <v>8.6999999999999994E-2</v>
      </c>
      <c r="BM103" s="7">
        <v>0.67400000000000004</v>
      </c>
      <c r="BN103" s="7">
        <v>0.61099999999999999</v>
      </c>
      <c r="BO103" s="7">
        <v>0.61899999999999999</v>
      </c>
      <c r="BP103" s="7">
        <v>0.66300000000000003</v>
      </c>
      <c r="BQ103" s="7">
        <v>0.64700000000000002</v>
      </c>
      <c r="BR103" s="7">
        <v>0.64900000000000002</v>
      </c>
      <c r="BS103" s="7">
        <v>0.54900000000000004</v>
      </c>
      <c r="BT103" s="7">
        <v>0.58199999999999996</v>
      </c>
      <c r="BU103" s="7">
        <v>0.57599999999999996</v>
      </c>
      <c r="BV103" s="7">
        <v>0.56599999999999995</v>
      </c>
      <c r="BW103" s="7">
        <v>0.53300000000000003</v>
      </c>
      <c r="BX103" s="7">
        <v>9.1999999999999998E-2</v>
      </c>
      <c r="BY103" s="7">
        <v>0.69299999999999995</v>
      </c>
      <c r="BZ103" s="7">
        <v>0.65400000000000003</v>
      </c>
      <c r="CA103" s="7">
        <v>0.66100000000000003</v>
      </c>
      <c r="CB103" s="7">
        <v>0.67400000000000004</v>
      </c>
      <c r="CC103" s="7">
        <v>0.69099999999999995</v>
      </c>
      <c r="CD103" s="7">
        <v>0.69099999999999995</v>
      </c>
      <c r="CE103" s="7">
        <v>0.57699999999999996</v>
      </c>
      <c r="CF103" s="7">
        <v>0.59399999999999997</v>
      </c>
      <c r="CG103" s="7">
        <v>0.60599999999999998</v>
      </c>
      <c r="CH103" s="7">
        <v>0.56599999999999995</v>
      </c>
      <c r="CI103" s="7">
        <v>0.59699999999999998</v>
      </c>
      <c r="CJ103" s="7">
        <v>8.8999999999999996E-2</v>
      </c>
      <c r="CK103" s="7">
        <v>0.64600000000000002</v>
      </c>
      <c r="CL103" s="7">
        <v>0.60299999999999998</v>
      </c>
      <c r="CM103" s="7">
        <v>0.61199999999999999</v>
      </c>
      <c r="CN103" s="7">
        <v>0.63700000000000001</v>
      </c>
      <c r="CO103" s="7">
        <v>0.65100000000000002</v>
      </c>
      <c r="CP103" s="7">
        <v>0.65100000000000002</v>
      </c>
      <c r="CQ103" s="7">
        <v>0.52900000000000003</v>
      </c>
      <c r="CR103" s="7">
        <v>0.57499999999999996</v>
      </c>
      <c r="CS103" s="7">
        <v>0.55600000000000005</v>
      </c>
      <c r="CT103" s="7">
        <v>0.57499999999999996</v>
      </c>
      <c r="CU103" s="7">
        <v>0.52300000000000002</v>
      </c>
    </row>
    <row r="104" spans="2:99" x14ac:dyDescent="0.2">
      <c r="B104" s="6">
        <v>0.57060185185185186</v>
      </c>
      <c r="C104" s="7">
        <v>36.9</v>
      </c>
      <c r="D104" s="7">
        <v>0.104</v>
      </c>
      <c r="E104" s="7">
        <v>0.84699999999999998</v>
      </c>
      <c r="F104" s="7">
        <v>0.86599999999999999</v>
      </c>
      <c r="G104" s="7">
        <v>0.89700000000000002</v>
      </c>
      <c r="H104" s="7">
        <v>0.95599999999999996</v>
      </c>
      <c r="I104" s="7">
        <v>0.91100000000000003</v>
      </c>
      <c r="J104" s="7">
        <v>0.89700000000000002</v>
      </c>
      <c r="K104" s="7">
        <v>0.81</v>
      </c>
      <c r="L104" s="7">
        <v>0.81100000000000005</v>
      </c>
      <c r="M104" s="7">
        <v>0.81599999999999995</v>
      </c>
      <c r="N104" s="7">
        <v>0.80400000000000005</v>
      </c>
      <c r="O104" s="7">
        <v>0.78700000000000003</v>
      </c>
      <c r="P104" s="7">
        <v>8.4000000000000005E-2</v>
      </c>
      <c r="Q104" s="7">
        <v>0.77600000000000002</v>
      </c>
      <c r="R104" s="7">
        <v>0.76800000000000002</v>
      </c>
      <c r="S104" s="7">
        <v>0.83799999999999997</v>
      </c>
      <c r="T104" s="7">
        <v>0.82899999999999996</v>
      </c>
      <c r="U104" s="7">
        <v>0.84199999999999997</v>
      </c>
      <c r="V104" s="7">
        <v>0.81399999999999995</v>
      </c>
      <c r="W104" s="7">
        <v>0.78700000000000003</v>
      </c>
      <c r="X104" s="7">
        <v>0.76500000000000001</v>
      </c>
      <c r="Y104" s="7">
        <v>0.77300000000000002</v>
      </c>
      <c r="Z104" s="7">
        <v>0.77500000000000002</v>
      </c>
      <c r="AA104" s="7">
        <v>0.80500000000000005</v>
      </c>
      <c r="AB104" s="7">
        <v>9.9000000000000005E-2</v>
      </c>
      <c r="AC104" s="7">
        <v>0.83799999999999997</v>
      </c>
      <c r="AD104" s="7">
        <v>0.82899999999999996</v>
      </c>
      <c r="AE104" s="7">
        <v>0.83099999999999996</v>
      </c>
      <c r="AF104" s="7">
        <v>0.83199999999999996</v>
      </c>
      <c r="AG104" s="7">
        <v>0.83899999999999997</v>
      </c>
      <c r="AH104" s="7">
        <v>0.84499999999999997</v>
      </c>
      <c r="AI104" s="7">
        <v>0.79100000000000004</v>
      </c>
      <c r="AJ104" s="7">
        <v>0.83499999999999996</v>
      </c>
      <c r="AK104" s="7">
        <v>0.83599999999999997</v>
      </c>
      <c r="AL104" s="7">
        <v>0.84299999999999997</v>
      </c>
      <c r="AM104" s="7">
        <v>0.95799999999999996</v>
      </c>
      <c r="AN104" s="7">
        <v>9.4E-2</v>
      </c>
      <c r="AO104" s="7">
        <v>0.83599999999999997</v>
      </c>
      <c r="AP104" s="7">
        <v>0.872</v>
      </c>
      <c r="AQ104" s="7">
        <v>0.85299999999999998</v>
      </c>
      <c r="AR104" s="7">
        <v>0.85299999999999998</v>
      </c>
      <c r="AS104" s="7">
        <v>0.872</v>
      </c>
      <c r="AT104" s="7">
        <v>0.90200000000000002</v>
      </c>
      <c r="AU104" s="7">
        <v>0.84699999999999998</v>
      </c>
      <c r="AV104" s="7">
        <v>0.83299999999999996</v>
      </c>
      <c r="AW104" s="7">
        <v>0.84699999999999998</v>
      </c>
      <c r="AX104" s="7">
        <v>0.85799999999999998</v>
      </c>
      <c r="AY104" s="7">
        <v>1.01</v>
      </c>
      <c r="AZ104" s="7">
        <v>8.5999999999999993E-2</v>
      </c>
      <c r="BA104" s="7">
        <v>0.66200000000000003</v>
      </c>
      <c r="BB104" s="7">
        <v>0.57899999999999996</v>
      </c>
      <c r="BC104" s="7">
        <v>0.63400000000000001</v>
      </c>
      <c r="BD104" s="7">
        <v>0.61299999999999999</v>
      </c>
      <c r="BE104" s="7">
        <v>0.64500000000000002</v>
      </c>
      <c r="BF104" s="7">
        <v>0.67800000000000005</v>
      </c>
      <c r="BG104" s="7">
        <v>0.59799999999999998</v>
      </c>
      <c r="BH104" s="7">
        <v>0.57499999999999996</v>
      </c>
      <c r="BI104" s="7">
        <v>0.57199999999999995</v>
      </c>
      <c r="BJ104" s="7">
        <v>0.55000000000000004</v>
      </c>
      <c r="BK104" s="7">
        <v>0.53700000000000003</v>
      </c>
      <c r="BL104" s="7">
        <v>8.6999999999999994E-2</v>
      </c>
      <c r="BM104" s="7">
        <v>0.68300000000000005</v>
      </c>
      <c r="BN104" s="7">
        <v>0.621</v>
      </c>
      <c r="BO104" s="7">
        <v>0.63</v>
      </c>
      <c r="BP104" s="7">
        <v>0.67700000000000005</v>
      </c>
      <c r="BQ104" s="7">
        <v>0.66700000000000004</v>
      </c>
      <c r="BR104" s="7">
        <v>0.66900000000000004</v>
      </c>
      <c r="BS104" s="7">
        <v>0.56399999999999995</v>
      </c>
      <c r="BT104" s="7">
        <v>0.6</v>
      </c>
      <c r="BU104" s="7">
        <v>0.59099999999999997</v>
      </c>
      <c r="BV104" s="7">
        <v>0.58199999999999996</v>
      </c>
      <c r="BW104" s="7">
        <v>0.54600000000000004</v>
      </c>
      <c r="BX104" s="7">
        <v>9.1999999999999998E-2</v>
      </c>
      <c r="BY104" s="7">
        <v>0.7</v>
      </c>
      <c r="BZ104" s="7">
        <v>0.66400000000000003</v>
      </c>
      <c r="CA104" s="7">
        <v>0.67300000000000004</v>
      </c>
      <c r="CB104" s="7">
        <v>0.69699999999999995</v>
      </c>
      <c r="CC104" s="7">
        <v>0.71099999999999997</v>
      </c>
      <c r="CD104" s="7">
        <v>0.71099999999999997</v>
      </c>
      <c r="CE104" s="7">
        <v>0.58299999999999996</v>
      </c>
      <c r="CF104" s="7">
        <v>0.59799999999999998</v>
      </c>
      <c r="CG104" s="7">
        <v>0.60899999999999999</v>
      </c>
      <c r="CH104" s="7">
        <v>0.58199999999999996</v>
      </c>
      <c r="CI104" s="7">
        <v>0.59599999999999997</v>
      </c>
      <c r="CJ104" s="7">
        <v>8.8999999999999996E-2</v>
      </c>
      <c r="CK104" s="7">
        <v>0.64900000000000002</v>
      </c>
      <c r="CL104" s="7">
        <v>0.61199999999999999</v>
      </c>
      <c r="CM104" s="7">
        <v>0.625</v>
      </c>
      <c r="CN104" s="7">
        <v>0.64800000000000002</v>
      </c>
      <c r="CO104" s="7">
        <v>0.66700000000000004</v>
      </c>
      <c r="CP104" s="7">
        <v>0.67600000000000005</v>
      </c>
      <c r="CQ104" s="7">
        <v>0.56299999999999994</v>
      </c>
      <c r="CR104" s="7">
        <v>0.57599999999999996</v>
      </c>
      <c r="CS104" s="7">
        <v>0.55600000000000005</v>
      </c>
      <c r="CT104" s="7">
        <v>0.60799999999999998</v>
      </c>
      <c r="CU104" s="7">
        <v>0.54700000000000004</v>
      </c>
    </row>
    <row r="105" spans="2:99" x14ac:dyDescent="0.2">
      <c r="B105" s="6">
        <v>0.58101851851851849</v>
      </c>
      <c r="C105" s="7">
        <v>37</v>
      </c>
      <c r="D105" s="7">
        <v>0.104</v>
      </c>
      <c r="E105" s="7">
        <v>0.85</v>
      </c>
      <c r="F105" s="7">
        <v>0.86899999999999999</v>
      </c>
      <c r="G105" s="7">
        <v>0.89900000000000002</v>
      </c>
      <c r="H105" s="7">
        <v>0.95599999999999996</v>
      </c>
      <c r="I105" s="7">
        <v>0.91100000000000003</v>
      </c>
      <c r="J105" s="7">
        <v>0.89700000000000002</v>
      </c>
      <c r="K105" s="7">
        <v>0.81299999999999994</v>
      </c>
      <c r="L105" s="7">
        <v>0.81399999999999995</v>
      </c>
      <c r="M105" s="7">
        <v>0.81899999999999995</v>
      </c>
      <c r="N105" s="7">
        <v>0.80500000000000005</v>
      </c>
      <c r="O105" s="7">
        <v>0.79100000000000004</v>
      </c>
      <c r="P105" s="7">
        <v>8.4000000000000005E-2</v>
      </c>
      <c r="Q105" s="7">
        <v>0.77600000000000002</v>
      </c>
      <c r="R105" s="7">
        <v>0.77100000000000002</v>
      </c>
      <c r="S105" s="7">
        <v>0.84199999999999997</v>
      </c>
      <c r="T105" s="7">
        <v>0.83099999999999996</v>
      </c>
      <c r="U105" s="7">
        <v>0.84299999999999997</v>
      </c>
      <c r="V105" s="7">
        <v>0.81599999999999995</v>
      </c>
      <c r="W105" s="7">
        <v>0.78900000000000003</v>
      </c>
      <c r="X105" s="7">
        <v>0.76900000000000002</v>
      </c>
      <c r="Y105" s="7">
        <v>0.77700000000000002</v>
      </c>
      <c r="Z105" s="7">
        <v>0.77900000000000003</v>
      </c>
      <c r="AA105" s="7">
        <v>0.81</v>
      </c>
      <c r="AB105" s="7">
        <v>9.8000000000000004E-2</v>
      </c>
      <c r="AC105" s="7">
        <v>0.83799999999999997</v>
      </c>
      <c r="AD105" s="7">
        <v>0.83099999999999996</v>
      </c>
      <c r="AE105" s="7">
        <v>0.83199999999999996</v>
      </c>
      <c r="AF105" s="7">
        <v>0.83399999999999996</v>
      </c>
      <c r="AG105" s="7">
        <v>0.84199999999999997</v>
      </c>
      <c r="AH105" s="7">
        <v>0.84599999999999997</v>
      </c>
      <c r="AI105" s="7">
        <v>0.79</v>
      </c>
      <c r="AJ105" s="7">
        <v>0.83499999999999996</v>
      </c>
      <c r="AK105" s="7">
        <v>0.83499999999999996</v>
      </c>
      <c r="AL105" s="7">
        <v>0.84199999999999997</v>
      </c>
      <c r="AM105" s="7">
        <v>0.95799999999999996</v>
      </c>
      <c r="AN105" s="7">
        <v>9.4E-2</v>
      </c>
      <c r="AO105" s="7">
        <v>0.83599999999999997</v>
      </c>
      <c r="AP105" s="7">
        <v>0.873</v>
      </c>
      <c r="AQ105" s="7">
        <v>0.85499999999999998</v>
      </c>
      <c r="AR105" s="7">
        <v>0.85299999999999998</v>
      </c>
      <c r="AS105" s="7">
        <v>0.873</v>
      </c>
      <c r="AT105" s="7">
        <v>0.90300000000000002</v>
      </c>
      <c r="AU105" s="7">
        <v>0.84399999999999997</v>
      </c>
      <c r="AV105" s="7">
        <v>0.83199999999999996</v>
      </c>
      <c r="AW105" s="7">
        <v>0.84599999999999997</v>
      </c>
      <c r="AX105" s="7">
        <v>0.85599999999999998</v>
      </c>
      <c r="AY105" s="7">
        <v>1.0109999999999999</v>
      </c>
      <c r="AZ105" s="7">
        <v>8.5000000000000006E-2</v>
      </c>
      <c r="BA105" s="7">
        <v>0.66900000000000004</v>
      </c>
      <c r="BB105" s="7">
        <v>0.59399999999999997</v>
      </c>
      <c r="BC105" s="7">
        <v>0.64200000000000002</v>
      </c>
      <c r="BD105" s="7">
        <v>0.61899999999999999</v>
      </c>
      <c r="BE105" s="7">
        <v>0.65200000000000002</v>
      </c>
      <c r="BF105" s="7">
        <v>0.68700000000000006</v>
      </c>
      <c r="BG105" s="7">
        <v>0.60499999999999998</v>
      </c>
      <c r="BH105" s="7">
        <v>0.59199999999999997</v>
      </c>
      <c r="BI105" s="7">
        <v>0.57699999999999996</v>
      </c>
      <c r="BJ105" s="7">
        <v>0.55800000000000005</v>
      </c>
      <c r="BK105" s="7">
        <v>0.56699999999999995</v>
      </c>
      <c r="BL105" s="7">
        <v>8.6999999999999994E-2</v>
      </c>
      <c r="BM105" s="7">
        <v>0.68799999999999994</v>
      </c>
      <c r="BN105" s="7">
        <v>0.628</v>
      </c>
      <c r="BO105" s="7">
        <v>0.63600000000000001</v>
      </c>
      <c r="BP105" s="7">
        <v>0.69499999999999995</v>
      </c>
      <c r="BQ105" s="7">
        <v>0.68300000000000005</v>
      </c>
      <c r="BR105" s="7">
        <v>0.69</v>
      </c>
      <c r="BS105" s="7">
        <v>0.58099999999999996</v>
      </c>
      <c r="BT105" s="7">
        <v>0.60099999999999998</v>
      </c>
      <c r="BU105" s="7">
        <v>0.60899999999999999</v>
      </c>
      <c r="BV105" s="7">
        <v>0.57399999999999995</v>
      </c>
      <c r="BW105" s="7">
        <v>0.57299999999999995</v>
      </c>
      <c r="BX105" s="7">
        <v>9.1999999999999998E-2</v>
      </c>
      <c r="BY105" s="7">
        <v>0.70299999999999996</v>
      </c>
      <c r="BZ105" s="7">
        <v>0.67200000000000004</v>
      </c>
      <c r="CA105" s="7">
        <v>0.68200000000000005</v>
      </c>
      <c r="CB105" s="7">
        <v>0.71299999999999997</v>
      </c>
      <c r="CC105" s="7">
        <v>0.72799999999999998</v>
      </c>
      <c r="CD105" s="7">
        <v>0.72899999999999998</v>
      </c>
      <c r="CE105" s="7">
        <v>0.59599999999999997</v>
      </c>
      <c r="CF105" s="7">
        <v>0.60499999999999998</v>
      </c>
      <c r="CG105" s="7">
        <v>0.62</v>
      </c>
      <c r="CH105" s="7">
        <v>0.58499999999999996</v>
      </c>
      <c r="CI105" s="7">
        <v>0.61499999999999999</v>
      </c>
      <c r="CJ105" s="7">
        <v>8.8999999999999996E-2</v>
      </c>
      <c r="CK105" s="7">
        <v>0.65</v>
      </c>
      <c r="CL105" s="7">
        <v>0.629</v>
      </c>
      <c r="CM105" s="7">
        <v>0.64400000000000002</v>
      </c>
      <c r="CN105" s="7">
        <v>0.66700000000000004</v>
      </c>
      <c r="CO105" s="7">
        <v>0.68300000000000005</v>
      </c>
      <c r="CP105" s="7">
        <v>0.68600000000000005</v>
      </c>
      <c r="CQ105" s="7">
        <v>0.55400000000000005</v>
      </c>
      <c r="CR105" s="7">
        <v>0.58099999999999996</v>
      </c>
      <c r="CS105" s="7">
        <v>0.56100000000000005</v>
      </c>
      <c r="CT105" s="7">
        <v>0.59299999999999997</v>
      </c>
      <c r="CU105" s="7">
        <v>0.53500000000000003</v>
      </c>
    </row>
    <row r="106" spans="2:99" x14ac:dyDescent="0.2">
      <c r="B106" s="6">
        <v>0.59143518518518523</v>
      </c>
      <c r="C106" s="7">
        <v>37</v>
      </c>
      <c r="D106" s="7">
        <v>0.105</v>
      </c>
      <c r="E106" s="7">
        <v>0.85599999999999998</v>
      </c>
      <c r="F106" s="7">
        <v>0.874</v>
      </c>
      <c r="G106" s="7">
        <v>0.90400000000000003</v>
      </c>
      <c r="H106" s="7">
        <v>0.95699999999999996</v>
      </c>
      <c r="I106" s="7">
        <v>0.91300000000000003</v>
      </c>
      <c r="J106" s="7">
        <v>0.89900000000000002</v>
      </c>
      <c r="K106" s="7">
        <v>0.81699999999999995</v>
      </c>
      <c r="L106" s="7">
        <v>0.81799999999999995</v>
      </c>
      <c r="M106" s="7">
        <v>0.82299999999999995</v>
      </c>
      <c r="N106" s="7">
        <v>0.81</v>
      </c>
      <c r="O106" s="7">
        <v>0.79600000000000004</v>
      </c>
      <c r="P106" s="7">
        <v>8.5000000000000006E-2</v>
      </c>
      <c r="Q106" s="7">
        <v>0.77800000000000002</v>
      </c>
      <c r="R106" s="7">
        <v>0.77600000000000002</v>
      </c>
      <c r="S106" s="7">
        <v>0.84599999999999997</v>
      </c>
      <c r="T106" s="7">
        <v>0.83499999999999996</v>
      </c>
      <c r="U106" s="7">
        <v>0.84699999999999998</v>
      </c>
      <c r="V106" s="7">
        <v>0.82</v>
      </c>
      <c r="W106" s="7">
        <v>0.79200000000000004</v>
      </c>
      <c r="X106" s="7">
        <v>0.77300000000000002</v>
      </c>
      <c r="Y106" s="7">
        <v>0.78</v>
      </c>
      <c r="Z106" s="7">
        <v>0.78200000000000003</v>
      </c>
      <c r="AA106" s="7">
        <v>0.81599999999999995</v>
      </c>
      <c r="AB106" s="7">
        <v>9.9000000000000005E-2</v>
      </c>
      <c r="AC106" s="7">
        <v>0.84</v>
      </c>
      <c r="AD106" s="7">
        <v>0.83299999999999996</v>
      </c>
      <c r="AE106" s="7">
        <v>0.83399999999999996</v>
      </c>
      <c r="AF106" s="7">
        <v>0.83699999999999997</v>
      </c>
      <c r="AG106" s="7">
        <v>0.84699999999999998</v>
      </c>
      <c r="AH106" s="7">
        <v>0.84799999999999998</v>
      </c>
      <c r="AI106" s="7">
        <v>0.79100000000000004</v>
      </c>
      <c r="AJ106" s="7">
        <v>0.83599999999999997</v>
      </c>
      <c r="AK106" s="7">
        <v>0.83599999999999997</v>
      </c>
      <c r="AL106" s="7">
        <v>0.84</v>
      </c>
      <c r="AM106" s="7">
        <v>0.95699999999999996</v>
      </c>
      <c r="AN106" s="7">
        <v>9.4E-2</v>
      </c>
      <c r="AO106" s="7">
        <v>0.83699999999999997</v>
      </c>
      <c r="AP106" s="7">
        <v>0.875</v>
      </c>
      <c r="AQ106" s="7">
        <v>0.85499999999999998</v>
      </c>
      <c r="AR106" s="7">
        <v>0.85499999999999998</v>
      </c>
      <c r="AS106" s="7">
        <v>0.875</v>
      </c>
      <c r="AT106" s="7">
        <v>0.90600000000000003</v>
      </c>
      <c r="AU106" s="7">
        <v>0.84299999999999997</v>
      </c>
      <c r="AV106" s="7">
        <v>0.83199999999999996</v>
      </c>
      <c r="AW106" s="7">
        <v>0.84499999999999997</v>
      </c>
      <c r="AX106" s="7">
        <v>0.85699999999999998</v>
      </c>
      <c r="AY106" s="7">
        <v>1.0129999999999999</v>
      </c>
      <c r="AZ106" s="7">
        <v>8.5999999999999993E-2</v>
      </c>
      <c r="BA106" s="7">
        <v>0.67100000000000004</v>
      </c>
      <c r="BB106" s="7">
        <v>0.61799999999999999</v>
      </c>
      <c r="BC106" s="7">
        <v>0.65</v>
      </c>
      <c r="BD106" s="7">
        <v>0.625</v>
      </c>
      <c r="BE106" s="7">
        <v>0.67200000000000004</v>
      </c>
      <c r="BF106" s="7">
        <v>0.70699999999999996</v>
      </c>
      <c r="BG106" s="7">
        <v>0.61399999999999999</v>
      </c>
      <c r="BH106" s="7">
        <v>0.60399999999999998</v>
      </c>
      <c r="BI106" s="7">
        <v>0.59099999999999997</v>
      </c>
      <c r="BJ106" s="7">
        <v>0.56100000000000005</v>
      </c>
      <c r="BK106" s="7">
        <v>0.55400000000000005</v>
      </c>
      <c r="BL106" s="7">
        <v>8.6999999999999994E-2</v>
      </c>
      <c r="BM106" s="7">
        <v>0.69299999999999995</v>
      </c>
      <c r="BN106" s="7">
        <v>0.63700000000000001</v>
      </c>
      <c r="BO106" s="7">
        <v>0.65200000000000002</v>
      </c>
      <c r="BP106" s="7">
        <v>0.71399999999999997</v>
      </c>
      <c r="BQ106" s="7">
        <v>0.69399999999999995</v>
      </c>
      <c r="BR106" s="7">
        <v>0.70499999999999996</v>
      </c>
      <c r="BS106" s="7">
        <v>0.58399999999999996</v>
      </c>
      <c r="BT106" s="7">
        <v>0.60799999999999998</v>
      </c>
      <c r="BU106" s="7">
        <v>0.625</v>
      </c>
      <c r="BV106" s="7">
        <v>0.58699999999999997</v>
      </c>
      <c r="BW106" s="7">
        <v>0.59699999999999998</v>
      </c>
      <c r="BX106" s="7">
        <v>9.2999999999999999E-2</v>
      </c>
      <c r="BY106" s="7">
        <v>0.70599999999999996</v>
      </c>
      <c r="BZ106" s="7">
        <v>0.68799999999999994</v>
      </c>
      <c r="CA106" s="7">
        <v>0.7</v>
      </c>
      <c r="CB106" s="7">
        <v>0.72699999999999998</v>
      </c>
      <c r="CC106" s="7">
        <v>0.74299999999999999</v>
      </c>
      <c r="CD106" s="7">
        <v>0.74399999999999999</v>
      </c>
      <c r="CE106" s="7">
        <v>0.60199999999999998</v>
      </c>
      <c r="CF106" s="7">
        <v>0.623</v>
      </c>
      <c r="CG106" s="7">
        <v>0.65</v>
      </c>
      <c r="CH106" s="7">
        <v>0.59899999999999998</v>
      </c>
      <c r="CI106" s="7">
        <v>0.63200000000000001</v>
      </c>
      <c r="CJ106" s="7">
        <v>8.8999999999999996E-2</v>
      </c>
      <c r="CK106" s="7">
        <v>0.65300000000000002</v>
      </c>
      <c r="CL106" s="7">
        <v>0.64400000000000002</v>
      </c>
      <c r="CM106" s="7">
        <v>0.65700000000000003</v>
      </c>
      <c r="CN106" s="7">
        <v>0.67900000000000005</v>
      </c>
      <c r="CO106" s="7">
        <v>0.69499999999999995</v>
      </c>
      <c r="CP106" s="7">
        <v>0.69299999999999995</v>
      </c>
      <c r="CQ106" s="7">
        <v>0.55700000000000005</v>
      </c>
      <c r="CR106" s="7">
        <v>0.58899999999999997</v>
      </c>
      <c r="CS106" s="7">
        <v>0.56799999999999995</v>
      </c>
      <c r="CT106" s="7">
        <v>0.59799999999999998</v>
      </c>
      <c r="CU106" s="7">
        <v>0.54900000000000004</v>
      </c>
    </row>
    <row r="107" spans="2:99" x14ac:dyDescent="0.2">
      <c r="B107" s="6">
        <v>0.60185185185185186</v>
      </c>
      <c r="C107" s="7">
        <v>37</v>
      </c>
      <c r="D107" s="7">
        <v>0.105</v>
      </c>
      <c r="E107" s="7">
        <v>0.86099999999999999</v>
      </c>
      <c r="F107" s="7">
        <v>0.878</v>
      </c>
      <c r="G107" s="7">
        <v>0.91100000000000003</v>
      </c>
      <c r="H107" s="7">
        <v>0.95899999999999996</v>
      </c>
      <c r="I107" s="7">
        <v>0.91500000000000004</v>
      </c>
      <c r="J107" s="7">
        <v>0.90100000000000002</v>
      </c>
      <c r="K107" s="7">
        <v>0.82199999999999995</v>
      </c>
      <c r="L107" s="7">
        <v>0.82099999999999995</v>
      </c>
      <c r="M107" s="7">
        <v>0.82599999999999996</v>
      </c>
      <c r="N107" s="7">
        <v>0.81100000000000005</v>
      </c>
      <c r="O107" s="7">
        <v>0.80100000000000005</v>
      </c>
      <c r="P107" s="7">
        <v>8.5000000000000006E-2</v>
      </c>
      <c r="Q107" s="7">
        <v>0.78</v>
      </c>
      <c r="R107" s="7">
        <v>0.78</v>
      </c>
      <c r="S107" s="7">
        <v>0.85</v>
      </c>
      <c r="T107" s="7">
        <v>0.83899999999999997</v>
      </c>
      <c r="U107" s="7">
        <v>0.85099999999999998</v>
      </c>
      <c r="V107" s="7">
        <v>0.82399999999999995</v>
      </c>
      <c r="W107" s="7">
        <v>0.79500000000000004</v>
      </c>
      <c r="X107" s="7">
        <v>0.77500000000000002</v>
      </c>
      <c r="Y107" s="7">
        <v>0.78500000000000003</v>
      </c>
      <c r="Z107" s="7">
        <v>0.78700000000000003</v>
      </c>
      <c r="AA107" s="7">
        <v>0.82</v>
      </c>
      <c r="AB107" s="7">
        <v>9.9000000000000005E-2</v>
      </c>
      <c r="AC107" s="7">
        <v>0.84099999999999997</v>
      </c>
      <c r="AD107" s="7">
        <v>0.83499999999999996</v>
      </c>
      <c r="AE107" s="7">
        <v>0.83699999999999997</v>
      </c>
      <c r="AF107" s="7">
        <v>0.83899999999999997</v>
      </c>
      <c r="AG107" s="7">
        <v>0.85</v>
      </c>
      <c r="AH107" s="7">
        <v>0.85099999999999998</v>
      </c>
      <c r="AI107" s="7">
        <v>0.79100000000000004</v>
      </c>
      <c r="AJ107" s="7">
        <v>0.83799999999999997</v>
      </c>
      <c r="AK107" s="7">
        <v>0.83599999999999997</v>
      </c>
      <c r="AL107" s="7">
        <v>0.84</v>
      </c>
      <c r="AM107" s="7">
        <v>0.95699999999999996</v>
      </c>
      <c r="AN107" s="7">
        <v>9.5000000000000001E-2</v>
      </c>
      <c r="AO107" s="7">
        <v>0.83799999999999997</v>
      </c>
      <c r="AP107" s="7">
        <v>0.877</v>
      </c>
      <c r="AQ107" s="7">
        <v>0.85599999999999998</v>
      </c>
      <c r="AR107" s="7">
        <v>0.85599999999999998</v>
      </c>
      <c r="AS107" s="7">
        <v>0.879</v>
      </c>
      <c r="AT107" s="7">
        <v>0.90900000000000003</v>
      </c>
      <c r="AU107" s="7">
        <v>0.84099999999999997</v>
      </c>
      <c r="AV107" s="7">
        <v>0.83299999999999996</v>
      </c>
      <c r="AW107" s="7">
        <v>0.84499999999999997</v>
      </c>
      <c r="AX107" s="7">
        <v>0.85799999999999998</v>
      </c>
      <c r="AY107" s="7">
        <v>1.014</v>
      </c>
      <c r="AZ107" s="7">
        <v>8.5999999999999993E-2</v>
      </c>
      <c r="BA107" s="7">
        <v>0.67300000000000004</v>
      </c>
      <c r="BB107" s="7">
        <v>0.64100000000000001</v>
      </c>
      <c r="BC107" s="7">
        <v>0.65900000000000003</v>
      </c>
      <c r="BD107" s="7">
        <v>0.64100000000000001</v>
      </c>
      <c r="BE107" s="7">
        <v>0.68600000000000005</v>
      </c>
      <c r="BF107" s="7">
        <v>0.72199999999999998</v>
      </c>
      <c r="BG107" s="7">
        <v>0.625</v>
      </c>
      <c r="BH107" s="7">
        <v>0.61299999999999999</v>
      </c>
      <c r="BI107" s="7">
        <v>0.6</v>
      </c>
      <c r="BJ107" s="7">
        <v>0.56799999999999995</v>
      </c>
      <c r="BK107" s="7">
        <v>0.58099999999999996</v>
      </c>
      <c r="BL107" s="7">
        <v>8.6999999999999994E-2</v>
      </c>
      <c r="BM107" s="7">
        <v>0.69799999999999995</v>
      </c>
      <c r="BN107" s="7">
        <v>0.65100000000000002</v>
      </c>
      <c r="BO107" s="7">
        <v>0.66800000000000004</v>
      </c>
      <c r="BP107" s="7">
        <v>0.72599999999999998</v>
      </c>
      <c r="BQ107" s="7">
        <v>0.70199999999999996</v>
      </c>
      <c r="BR107" s="7">
        <v>0.71499999999999997</v>
      </c>
      <c r="BS107" s="7">
        <v>0.59299999999999997</v>
      </c>
      <c r="BT107" s="7">
        <v>0.62</v>
      </c>
      <c r="BU107" s="7">
        <v>0.63600000000000001</v>
      </c>
      <c r="BV107" s="7">
        <v>0.60799999999999998</v>
      </c>
      <c r="BW107" s="7">
        <v>0.61299999999999999</v>
      </c>
      <c r="BX107" s="7">
        <v>9.1999999999999998E-2</v>
      </c>
      <c r="BY107" s="7">
        <v>0.71</v>
      </c>
      <c r="BZ107" s="7">
        <v>0.70699999999999996</v>
      </c>
      <c r="CA107" s="7">
        <v>0.71199999999999997</v>
      </c>
      <c r="CB107" s="7">
        <v>0.73299999999999998</v>
      </c>
      <c r="CC107" s="7">
        <v>0.752</v>
      </c>
      <c r="CD107" s="7">
        <v>0.751</v>
      </c>
      <c r="CE107" s="7">
        <v>0.625</v>
      </c>
      <c r="CF107" s="7">
        <v>0.63100000000000001</v>
      </c>
      <c r="CG107" s="7">
        <v>0.64300000000000002</v>
      </c>
      <c r="CH107" s="7">
        <v>0.60499999999999998</v>
      </c>
      <c r="CI107" s="7">
        <v>0.63700000000000001</v>
      </c>
      <c r="CJ107" s="7">
        <v>8.8999999999999996E-2</v>
      </c>
      <c r="CK107" s="7">
        <v>0.65700000000000003</v>
      </c>
      <c r="CL107" s="7">
        <v>0.65400000000000003</v>
      </c>
      <c r="CM107" s="7">
        <v>0.66600000000000004</v>
      </c>
      <c r="CN107" s="7">
        <v>0.68799999999999994</v>
      </c>
      <c r="CO107" s="7">
        <v>0.70199999999999996</v>
      </c>
      <c r="CP107" s="7">
        <v>0.69699999999999995</v>
      </c>
      <c r="CQ107" s="7">
        <v>0.56799999999999995</v>
      </c>
      <c r="CR107" s="7">
        <v>0.59599999999999997</v>
      </c>
      <c r="CS107" s="7">
        <v>0.58099999999999996</v>
      </c>
      <c r="CT107" s="7">
        <v>0.6</v>
      </c>
      <c r="CU107" s="7">
        <v>0.56599999999999995</v>
      </c>
    </row>
    <row r="108" spans="2:99" x14ac:dyDescent="0.2">
      <c r="B108" s="6">
        <v>0.61226851851851849</v>
      </c>
      <c r="C108" s="7">
        <v>37</v>
      </c>
      <c r="D108" s="7">
        <v>0.105</v>
      </c>
      <c r="E108" s="7">
        <v>0.86399999999999999</v>
      </c>
      <c r="F108" s="7">
        <v>0.88100000000000001</v>
      </c>
      <c r="G108" s="7">
        <v>0.91800000000000004</v>
      </c>
      <c r="H108" s="7">
        <v>0.96</v>
      </c>
      <c r="I108" s="7">
        <v>0.91700000000000004</v>
      </c>
      <c r="J108" s="7">
        <v>0.90400000000000003</v>
      </c>
      <c r="K108" s="7">
        <v>0.82099999999999995</v>
      </c>
      <c r="L108" s="7">
        <v>0.82099999999999995</v>
      </c>
      <c r="M108" s="7">
        <v>0.83</v>
      </c>
      <c r="N108" s="7">
        <v>0.81100000000000005</v>
      </c>
      <c r="O108" s="7">
        <v>0.80600000000000005</v>
      </c>
      <c r="P108" s="7">
        <v>8.4000000000000005E-2</v>
      </c>
      <c r="Q108" s="7">
        <v>0.78100000000000003</v>
      </c>
      <c r="R108" s="7">
        <v>0.78400000000000003</v>
      </c>
      <c r="S108" s="7">
        <v>0.85199999999999998</v>
      </c>
      <c r="T108" s="7">
        <v>0.84099999999999997</v>
      </c>
      <c r="U108" s="7">
        <v>0.85399999999999998</v>
      </c>
      <c r="V108" s="7">
        <v>0.82799999999999996</v>
      </c>
      <c r="W108" s="7">
        <v>0.79700000000000004</v>
      </c>
      <c r="X108" s="7">
        <v>0.77500000000000002</v>
      </c>
      <c r="Y108" s="7">
        <v>0.78500000000000003</v>
      </c>
      <c r="Z108" s="7">
        <v>0.78700000000000003</v>
      </c>
      <c r="AA108" s="7">
        <v>0.82</v>
      </c>
      <c r="AB108" s="7">
        <v>9.9000000000000005E-2</v>
      </c>
      <c r="AC108" s="7">
        <v>0.84</v>
      </c>
      <c r="AD108" s="7">
        <v>0.83699999999999997</v>
      </c>
      <c r="AE108" s="7">
        <v>0.83899999999999997</v>
      </c>
      <c r="AF108" s="7">
        <v>0.84199999999999997</v>
      </c>
      <c r="AG108" s="7">
        <v>0.85299999999999998</v>
      </c>
      <c r="AH108" s="7">
        <v>0.85299999999999998</v>
      </c>
      <c r="AI108" s="7">
        <v>0.79100000000000004</v>
      </c>
      <c r="AJ108" s="7">
        <v>0.83699999999999997</v>
      </c>
      <c r="AK108" s="7">
        <v>0.83599999999999997</v>
      </c>
      <c r="AL108" s="7">
        <v>0.83799999999999997</v>
      </c>
      <c r="AM108" s="7">
        <v>0.95399999999999996</v>
      </c>
      <c r="AN108" s="7">
        <v>9.4E-2</v>
      </c>
      <c r="AO108" s="7">
        <v>0.83899999999999997</v>
      </c>
      <c r="AP108" s="7">
        <v>0.879</v>
      </c>
      <c r="AQ108" s="7">
        <v>0.85799999999999998</v>
      </c>
      <c r="AR108" s="7">
        <v>0.85799999999999998</v>
      </c>
      <c r="AS108" s="7">
        <v>0.88100000000000001</v>
      </c>
      <c r="AT108" s="7">
        <v>0.91400000000000003</v>
      </c>
      <c r="AU108" s="7">
        <v>0.83899999999999997</v>
      </c>
      <c r="AV108" s="7">
        <v>0.83199999999999996</v>
      </c>
      <c r="AW108" s="7">
        <v>0.84399999999999997</v>
      </c>
      <c r="AX108" s="7">
        <v>0.85599999999999998</v>
      </c>
      <c r="AY108" s="7">
        <v>1.014</v>
      </c>
      <c r="AZ108" s="7">
        <v>8.5999999999999993E-2</v>
      </c>
      <c r="BA108" s="7">
        <v>0.67400000000000004</v>
      </c>
      <c r="BB108" s="7">
        <v>0.66400000000000003</v>
      </c>
      <c r="BC108" s="7">
        <v>0.67800000000000005</v>
      </c>
      <c r="BD108" s="7">
        <v>0.65600000000000003</v>
      </c>
      <c r="BE108" s="7">
        <v>0.69699999999999995</v>
      </c>
      <c r="BF108" s="7">
        <v>0.73499999999999999</v>
      </c>
      <c r="BG108" s="7">
        <v>0.64600000000000002</v>
      </c>
      <c r="BH108" s="7">
        <v>0.63300000000000001</v>
      </c>
      <c r="BI108" s="7">
        <v>0.622</v>
      </c>
      <c r="BJ108" s="7">
        <v>0.59299999999999997</v>
      </c>
      <c r="BK108" s="7">
        <v>0.60399999999999998</v>
      </c>
      <c r="BL108" s="7">
        <v>8.6999999999999994E-2</v>
      </c>
      <c r="BM108" s="7">
        <v>0.70199999999999996</v>
      </c>
      <c r="BN108" s="7">
        <v>0.66900000000000004</v>
      </c>
      <c r="BO108" s="7">
        <v>0.68100000000000005</v>
      </c>
      <c r="BP108" s="7">
        <v>0.73499999999999999</v>
      </c>
      <c r="BQ108" s="7">
        <v>0.70799999999999996</v>
      </c>
      <c r="BR108" s="7">
        <v>0.72199999999999998</v>
      </c>
      <c r="BS108" s="7">
        <v>0.61199999999999999</v>
      </c>
      <c r="BT108" s="7">
        <v>0.63</v>
      </c>
      <c r="BU108" s="7">
        <v>0.65900000000000003</v>
      </c>
      <c r="BV108" s="7">
        <v>0.625</v>
      </c>
      <c r="BW108" s="7">
        <v>0.622</v>
      </c>
      <c r="BX108" s="7">
        <v>9.2999999999999999E-2</v>
      </c>
      <c r="BY108" s="7">
        <v>0.71399999999999997</v>
      </c>
      <c r="BZ108" s="7">
        <v>0.72099999999999997</v>
      </c>
      <c r="CA108" s="7">
        <v>0.72299999999999998</v>
      </c>
      <c r="CB108" s="7">
        <v>0.74</v>
      </c>
      <c r="CC108" s="7">
        <v>0.75700000000000001</v>
      </c>
      <c r="CD108" s="7">
        <v>0.75600000000000001</v>
      </c>
      <c r="CE108" s="7">
        <v>0.64</v>
      </c>
      <c r="CF108" s="7">
        <v>0.64</v>
      </c>
      <c r="CG108" s="7">
        <v>0.65100000000000002</v>
      </c>
      <c r="CH108" s="7">
        <v>0.61199999999999999</v>
      </c>
      <c r="CI108" s="7">
        <v>0.63900000000000001</v>
      </c>
      <c r="CJ108" s="7">
        <v>8.8999999999999996E-2</v>
      </c>
      <c r="CK108" s="7">
        <v>0.65900000000000003</v>
      </c>
      <c r="CL108" s="7">
        <v>0.65800000000000003</v>
      </c>
      <c r="CM108" s="7">
        <v>0.67</v>
      </c>
      <c r="CN108" s="7">
        <v>0.69199999999999995</v>
      </c>
      <c r="CO108" s="7">
        <v>0.70399999999999996</v>
      </c>
      <c r="CP108" s="7">
        <v>0.7</v>
      </c>
      <c r="CQ108" s="7">
        <v>0.57499999999999996</v>
      </c>
      <c r="CR108" s="7">
        <v>0.623</v>
      </c>
      <c r="CS108" s="7">
        <v>0.58899999999999997</v>
      </c>
      <c r="CT108" s="7">
        <v>0.6</v>
      </c>
      <c r="CU108" s="7">
        <v>0.56799999999999995</v>
      </c>
    </row>
    <row r="109" spans="2:99" x14ac:dyDescent="0.2">
      <c r="B109" s="6">
        <v>0.62268518518518523</v>
      </c>
      <c r="C109" s="7">
        <v>37</v>
      </c>
      <c r="D109" s="7">
        <v>0.105</v>
      </c>
      <c r="E109" s="7">
        <v>0.86699999999999999</v>
      </c>
      <c r="F109" s="7">
        <v>0.88300000000000001</v>
      </c>
      <c r="G109" s="7">
        <v>0.92300000000000004</v>
      </c>
      <c r="H109" s="7">
        <v>0.96099999999999997</v>
      </c>
      <c r="I109" s="7">
        <v>0.92</v>
      </c>
      <c r="J109" s="7">
        <v>0.90600000000000003</v>
      </c>
      <c r="K109" s="7">
        <v>0.82599999999999996</v>
      </c>
      <c r="L109" s="7">
        <v>0.82299999999999995</v>
      </c>
      <c r="M109" s="7">
        <v>0.83499999999999996</v>
      </c>
      <c r="N109" s="7">
        <v>0.81399999999999995</v>
      </c>
      <c r="O109" s="7">
        <v>0.81</v>
      </c>
      <c r="P109" s="7">
        <v>8.4000000000000005E-2</v>
      </c>
      <c r="Q109" s="7">
        <v>0.78300000000000003</v>
      </c>
      <c r="R109" s="7">
        <v>0.78900000000000003</v>
      </c>
      <c r="S109" s="7">
        <v>0.85699999999999998</v>
      </c>
      <c r="T109" s="7">
        <v>0.84599999999999997</v>
      </c>
      <c r="U109" s="7">
        <v>0.85699999999999998</v>
      </c>
      <c r="V109" s="7">
        <v>0.83099999999999996</v>
      </c>
      <c r="W109" s="7">
        <v>0.8</v>
      </c>
      <c r="X109" s="7">
        <v>0.78</v>
      </c>
      <c r="Y109" s="7">
        <v>0.79</v>
      </c>
      <c r="Z109" s="7">
        <v>0.79</v>
      </c>
      <c r="AA109" s="7">
        <v>0.82399999999999995</v>
      </c>
      <c r="AB109" s="7">
        <v>9.9000000000000005E-2</v>
      </c>
      <c r="AC109" s="7">
        <v>0.84199999999999997</v>
      </c>
      <c r="AD109" s="7">
        <v>0.84</v>
      </c>
      <c r="AE109" s="7">
        <v>0.84199999999999997</v>
      </c>
      <c r="AF109" s="7">
        <v>0.84599999999999997</v>
      </c>
      <c r="AG109" s="7">
        <v>0.85699999999999998</v>
      </c>
      <c r="AH109" s="7">
        <v>0.85399999999999998</v>
      </c>
      <c r="AI109" s="7">
        <v>0.79100000000000004</v>
      </c>
      <c r="AJ109" s="7">
        <v>0.84</v>
      </c>
      <c r="AK109" s="7">
        <v>0.83599999999999997</v>
      </c>
      <c r="AL109" s="7">
        <v>0.83899999999999997</v>
      </c>
      <c r="AM109" s="7">
        <v>0.95699999999999996</v>
      </c>
      <c r="AN109" s="7">
        <v>9.5000000000000001E-2</v>
      </c>
      <c r="AO109" s="7">
        <v>0.84</v>
      </c>
      <c r="AP109" s="7">
        <v>0.88100000000000001</v>
      </c>
      <c r="AQ109" s="7">
        <v>0.85899999999999999</v>
      </c>
      <c r="AR109" s="7">
        <v>0.86</v>
      </c>
      <c r="AS109" s="7">
        <v>0.88500000000000001</v>
      </c>
      <c r="AT109" s="7">
        <v>0.91600000000000004</v>
      </c>
      <c r="AU109" s="7">
        <v>0.83799999999999997</v>
      </c>
      <c r="AV109" s="7">
        <v>0.83299999999999996</v>
      </c>
      <c r="AW109" s="7">
        <v>0.84399999999999997</v>
      </c>
      <c r="AX109" s="7">
        <v>0.85699999999999998</v>
      </c>
      <c r="AY109" s="7">
        <v>1.014</v>
      </c>
      <c r="AZ109" s="7">
        <v>8.5999999999999993E-2</v>
      </c>
      <c r="BA109" s="7">
        <v>0.67500000000000004</v>
      </c>
      <c r="BB109" s="7">
        <v>0.68300000000000005</v>
      </c>
      <c r="BC109" s="7">
        <v>0.69</v>
      </c>
      <c r="BD109" s="7">
        <v>0.66500000000000004</v>
      </c>
      <c r="BE109" s="7">
        <v>0.70299999999999996</v>
      </c>
      <c r="BF109" s="7">
        <v>0.74099999999999999</v>
      </c>
      <c r="BG109" s="7">
        <v>0.66200000000000003</v>
      </c>
      <c r="BH109" s="7">
        <v>0.64900000000000002</v>
      </c>
      <c r="BI109" s="7">
        <v>0.63600000000000001</v>
      </c>
      <c r="BJ109" s="7">
        <v>0.60699999999999998</v>
      </c>
      <c r="BK109" s="7">
        <v>0.63300000000000001</v>
      </c>
      <c r="BL109" s="7">
        <v>8.6999999999999994E-2</v>
      </c>
      <c r="BM109" s="7">
        <v>0.70499999999999996</v>
      </c>
      <c r="BN109" s="7">
        <v>0.68</v>
      </c>
      <c r="BO109" s="7">
        <v>0.68700000000000006</v>
      </c>
      <c r="BP109" s="7">
        <v>0.73899999999999999</v>
      </c>
      <c r="BQ109" s="7">
        <v>0.71499999999999997</v>
      </c>
      <c r="BR109" s="7">
        <v>0.72699999999999998</v>
      </c>
      <c r="BS109" s="7">
        <v>0.629</v>
      </c>
      <c r="BT109" s="7">
        <v>0.65</v>
      </c>
      <c r="BU109" s="7">
        <v>0.67100000000000004</v>
      </c>
      <c r="BV109" s="7">
        <v>0.63400000000000001</v>
      </c>
      <c r="BW109" s="7">
        <v>0.63</v>
      </c>
      <c r="BX109" s="7">
        <v>9.1999999999999998E-2</v>
      </c>
      <c r="BY109" s="7">
        <v>0.71599999999999997</v>
      </c>
      <c r="BZ109" s="7">
        <v>0.72899999999999998</v>
      </c>
      <c r="CA109" s="7">
        <v>0.72799999999999998</v>
      </c>
      <c r="CB109" s="7">
        <v>0.746</v>
      </c>
      <c r="CC109" s="7">
        <v>0.76200000000000001</v>
      </c>
      <c r="CD109" s="7">
        <v>0.76100000000000001</v>
      </c>
      <c r="CE109" s="7">
        <v>0.64600000000000002</v>
      </c>
      <c r="CF109" s="7">
        <v>0.65300000000000002</v>
      </c>
      <c r="CG109" s="7">
        <v>0.66</v>
      </c>
      <c r="CH109" s="7">
        <v>0.62</v>
      </c>
      <c r="CI109" s="7">
        <v>0.64900000000000002</v>
      </c>
      <c r="CJ109" s="7">
        <v>8.8999999999999996E-2</v>
      </c>
      <c r="CK109" s="7">
        <v>0.66100000000000003</v>
      </c>
      <c r="CL109" s="7">
        <v>0.66200000000000003</v>
      </c>
      <c r="CM109" s="7">
        <v>0.67400000000000004</v>
      </c>
      <c r="CN109" s="7">
        <v>0.69599999999999995</v>
      </c>
      <c r="CO109" s="7">
        <v>0.70799999999999996</v>
      </c>
      <c r="CP109" s="7">
        <v>0.70499999999999996</v>
      </c>
      <c r="CQ109" s="7">
        <v>0.57799999999999996</v>
      </c>
      <c r="CR109" s="7">
        <v>0.61</v>
      </c>
      <c r="CS109" s="7">
        <v>0.58699999999999997</v>
      </c>
      <c r="CT109" s="7">
        <v>0.61399999999999999</v>
      </c>
      <c r="CU109" s="7">
        <v>0.58699999999999997</v>
      </c>
    </row>
    <row r="110" spans="2:99" x14ac:dyDescent="0.2">
      <c r="B110" s="6">
        <v>0.63310185185185186</v>
      </c>
      <c r="C110" s="7">
        <v>37</v>
      </c>
      <c r="D110" s="7">
        <v>0.105</v>
      </c>
      <c r="E110" s="7">
        <v>0.86899999999999999</v>
      </c>
      <c r="F110" s="7">
        <v>0.88400000000000001</v>
      </c>
      <c r="G110" s="7">
        <v>0.92600000000000005</v>
      </c>
      <c r="H110" s="7">
        <v>0.96299999999999997</v>
      </c>
      <c r="I110" s="7">
        <v>0.92100000000000004</v>
      </c>
      <c r="J110" s="7">
        <v>0.90900000000000003</v>
      </c>
      <c r="K110" s="7">
        <v>0.82799999999999996</v>
      </c>
      <c r="L110" s="7">
        <v>0.82699999999999996</v>
      </c>
      <c r="M110" s="7">
        <v>0.83799999999999997</v>
      </c>
      <c r="N110" s="7">
        <v>0.81599999999999995</v>
      </c>
      <c r="O110" s="7">
        <v>0.81399999999999995</v>
      </c>
      <c r="P110" s="7">
        <v>8.5000000000000006E-2</v>
      </c>
      <c r="Q110" s="7">
        <v>0.78400000000000003</v>
      </c>
      <c r="R110" s="7">
        <v>0.79300000000000004</v>
      </c>
      <c r="S110" s="7">
        <v>0.86</v>
      </c>
      <c r="T110" s="7">
        <v>0.84899999999999998</v>
      </c>
      <c r="U110" s="7">
        <v>0.86</v>
      </c>
      <c r="V110" s="7">
        <v>0.83499999999999996</v>
      </c>
      <c r="W110" s="7">
        <v>0.80300000000000005</v>
      </c>
      <c r="X110" s="7">
        <v>0.78200000000000003</v>
      </c>
      <c r="Y110" s="7">
        <v>0.79100000000000004</v>
      </c>
      <c r="Z110" s="7">
        <v>0.79100000000000004</v>
      </c>
      <c r="AA110" s="7">
        <v>0.82799999999999996</v>
      </c>
      <c r="AB110" s="7">
        <v>0.1</v>
      </c>
      <c r="AC110" s="7">
        <v>0.84299999999999997</v>
      </c>
      <c r="AD110" s="7">
        <v>0.84099999999999997</v>
      </c>
      <c r="AE110" s="7">
        <v>0.84399999999999997</v>
      </c>
      <c r="AF110" s="7">
        <v>0.84699999999999998</v>
      </c>
      <c r="AG110" s="7">
        <v>0.86</v>
      </c>
      <c r="AH110" s="7">
        <v>0.85699999999999998</v>
      </c>
      <c r="AI110" s="7">
        <v>0.79100000000000004</v>
      </c>
      <c r="AJ110" s="7">
        <v>0.84</v>
      </c>
      <c r="AK110" s="7">
        <v>0.83599999999999997</v>
      </c>
      <c r="AL110" s="7">
        <v>0.83699999999999997</v>
      </c>
      <c r="AM110" s="7">
        <v>0.95699999999999996</v>
      </c>
      <c r="AN110" s="7">
        <v>9.5000000000000001E-2</v>
      </c>
      <c r="AO110" s="7">
        <v>0.83899999999999997</v>
      </c>
      <c r="AP110" s="7">
        <v>0.88200000000000001</v>
      </c>
      <c r="AQ110" s="7">
        <v>0.85899999999999999</v>
      </c>
      <c r="AR110" s="7">
        <v>0.86099999999999999</v>
      </c>
      <c r="AS110" s="7">
        <v>0.88800000000000001</v>
      </c>
      <c r="AT110" s="7">
        <v>0.91800000000000004</v>
      </c>
      <c r="AU110" s="7">
        <v>0.83799999999999997</v>
      </c>
      <c r="AV110" s="7">
        <v>0.83299999999999996</v>
      </c>
      <c r="AW110" s="7">
        <v>0.84399999999999997</v>
      </c>
      <c r="AX110" s="7">
        <v>0.85899999999999999</v>
      </c>
      <c r="AY110" s="7">
        <v>1.016</v>
      </c>
      <c r="AZ110" s="7">
        <v>8.5999999999999993E-2</v>
      </c>
      <c r="BA110" s="7">
        <v>0.67700000000000005</v>
      </c>
      <c r="BB110" s="7">
        <v>0.69799999999999995</v>
      </c>
      <c r="BC110" s="7">
        <v>0.7</v>
      </c>
      <c r="BD110" s="7">
        <v>0.67100000000000004</v>
      </c>
      <c r="BE110" s="7">
        <v>0.70799999999999996</v>
      </c>
      <c r="BF110" s="7">
        <v>0.746</v>
      </c>
      <c r="BG110" s="7">
        <v>0.67100000000000004</v>
      </c>
      <c r="BH110" s="7">
        <v>0.65800000000000003</v>
      </c>
      <c r="BI110" s="7">
        <v>0.64400000000000002</v>
      </c>
      <c r="BJ110" s="7">
        <v>0.61199999999999999</v>
      </c>
      <c r="BK110" s="7">
        <v>0.64200000000000002</v>
      </c>
      <c r="BL110" s="7">
        <v>8.6999999999999994E-2</v>
      </c>
      <c r="BM110" s="7">
        <v>0.70799999999999996</v>
      </c>
      <c r="BN110" s="7">
        <v>0.69</v>
      </c>
      <c r="BO110" s="7">
        <v>0.69399999999999995</v>
      </c>
      <c r="BP110" s="7">
        <v>0.745</v>
      </c>
      <c r="BQ110" s="7">
        <v>0.72</v>
      </c>
      <c r="BR110" s="7">
        <v>0.73199999999999998</v>
      </c>
      <c r="BS110" s="7">
        <v>0.63800000000000001</v>
      </c>
      <c r="BT110" s="7">
        <v>0.66500000000000004</v>
      </c>
      <c r="BU110" s="7">
        <v>0.67800000000000005</v>
      </c>
      <c r="BV110" s="7">
        <v>0.63700000000000001</v>
      </c>
      <c r="BW110" s="7">
        <v>0.63700000000000001</v>
      </c>
      <c r="BX110" s="7">
        <v>9.2999999999999999E-2</v>
      </c>
      <c r="BY110" s="7">
        <v>0.71899999999999997</v>
      </c>
      <c r="BZ110" s="7">
        <v>0.73499999999999999</v>
      </c>
      <c r="CA110" s="7">
        <v>0.73299999999999998</v>
      </c>
      <c r="CB110" s="7">
        <v>0.752</v>
      </c>
      <c r="CC110" s="7">
        <v>0.76900000000000002</v>
      </c>
      <c r="CD110" s="7">
        <v>0.76700000000000002</v>
      </c>
      <c r="CE110" s="7">
        <v>0.65300000000000002</v>
      </c>
      <c r="CF110" s="7">
        <v>0.66700000000000004</v>
      </c>
      <c r="CG110" s="7">
        <v>0.66900000000000004</v>
      </c>
      <c r="CH110" s="7">
        <v>0.628</v>
      </c>
      <c r="CI110" s="7">
        <v>0.66700000000000004</v>
      </c>
      <c r="CJ110" s="7">
        <v>0.09</v>
      </c>
      <c r="CK110" s="7">
        <v>0.66400000000000003</v>
      </c>
      <c r="CL110" s="7">
        <v>0.66700000000000004</v>
      </c>
      <c r="CM110" s="7">
        <v>0.67900000000000005</v>
      </c>
      <c r="CN110" s="7">
        <v>0.70099999999999996</v>
      </c>
      <c r="CO110" s="7">
        <v>0.71299999999999997</v>
      </c>
      <c r="CP110" s="7">
        <v>0.71</v>
      </c>
      <c r="CQ110" s="7">
        <v>0.58799999999999997</v>
      </c>
      <c r="CR110" s="7">
        <v>0.61799999999999999</v>
      </c>
      <c r="CS110" s="7">
        <v>0.59299999999999997</v>
      </c>
      <c r="CT110" s="7">
        <v>0.64700000000000002</v>
      </c>
      <c r="CU110" s="7">
        <v>0.59499999999999997</v>
      </c>
    </row>
    <row r="111" spans="2:99" x14ac:dyDescent="0.2">
      <c r="B111" s="6">
        <v>0.64351851851851849</v>
      </c>
      <c r="C111" s="7">
        <v>36.9</v>
      </c>
      <c r="D111" s="7">
        <v>0.105</v>
      </c>
      <c r="E111" s="7">
        <v>0.872</v>
      </c>
      <c r="F111" s="7">
        <v>0.88600000000000001</v>
      </c>
      <c r="G111" s="7">
        <v>0.93</v>
      </c>
      <c r="H111" s="7">
        <v>0.96299999999999997</v>
      </c>
      <c r="I111" s="7">
        <v>0.92200000000000004</v>
      </c>
      <c r="J111" s="7">
        <v>0.90900000000000003</v>
      </c>
      <c r="K111" s="7">
        <v>0.82799999999999996</v>
      </c>
      <c r="L111" s="7">
        <v>0.82899999999999996</v>
      </c>
      <c r="M111" s="7">
        <v>0.84</v>
      </c>
      <c r="N111" s="7">
        <v>0.81599999999999995</v>
      </c>
      <c r="O111" s="7">
        <v>0.81799999999999995</v>
      </c>
      <c r="P111" s="7">
        <v>8.5000000000000006E-2</v>
      </c>
      <c r="Q111" s="7">
        <v>0.78500000000000003</v>
      </c>
      <c r="R111" s="7">
        <v>0.79500000000000004</v>
      </c>
      <c r="S111" s="7">
        <v>0.86199999999999999</v>
      </c>
      <c r="T111" s="7">
        <v>0.85199999999999998</v>
      </c>
      <c r="U111" s="7">
        <v>0.86299999999999999</v>
      </c>
      <c r="V111" s="7">
        <v>0.83899999999999997</v>
      </c>
      <c r="W111" s="7">
        <v>0.80400000000000005</v>
      </c>
      <c r="X111" s="7">
        <v>0.78400000000000003</v>
      </c>
      <c r="Y111" s="7">
        <v>0.79200000000000004</v>
      </c>
      <c r="Z111" s="7">
        <v>0.79300000000000004</v>
      </c>
      <c r="AA111" s="7">
        <v>0.82899999999999996</v>
      </c>
      <c r="AB111" s="7">
        <v>9.9000000000000005E-2</v>
      </c>
      <c r="AC111" s="7">
        <v>0.84099999999999997</v>
      </c>
      <c r="AD111" s="7">
        <v>0.84299999999999997</v>
      </c>
      <c r="AE111" s="7">
        <v>0.84499999999999997</v>
      </c>
      <c r="AF111" s="7">
        <v>0.84799999999999998</v>
      </c>
      <c r="AG111" s="7">
        <v>0.86199999999999999</v>
      </c>
      <c r="AH111" s="7">
        <v>0.85699999999999998</v>
      </c>
      <c r="AI111" s="7">
        <v>0.79</v>
      </c>
      <c r="AJ111" s="7">
        <v>0.84</v>
      </c>
      <c r="AK111" s="7">
        <v>0.83599999999999997</v>
      </c>
      <c r="AL111" s="7">
        <v>0.83599999999999997</v>
      </c>
      <c r="AM111" s="7">
        <v>0.95599999999999996</v>
      </c>
      <c r="AN111" s="7">
        <v>9.5000000000000001E-2</v>
      </c>
      <c r="AO111" s="7">
        <v>0.83899999999999997</v>
      </c>
      <c r="AP111" s="7">
        <v>0.88300000000000001</v>
      </c>
      <c r="AQ111" s="7">
        <v>0.86099999999999999</v>
      </c>
      <c r="AR111" s="7">
        <v>0.86</v>
      </c>
      <c r="AS111" s="7">
        <v>0.88700000000000001</v>
      </c>
      <c r="AT111" s="7">
        <v>0.91900000000000004</v>
      </c>
      <c r="AU111" s="7">
        <v>0.83499999999999996</v>
      </c>
      <c r="AV111" s="7">
        <v>0.83099999999999996</v>
      </c>
      <c r="AW111" s="7">
        <v>0.84299999999999997</v>
      </c>
      <c r="AX111" s="7">
        <v>0.86099999999999999</v>
      </c>
      <c r="AY111" s="7">
        <v>1.016</v>
      </c>
      <c r="AZ111" s="7">
        <v>8.5999999999999993E-2</v>
      </c>
      <c r="BA111" s="7">
        <v>0.67900000000000005</v>
      </c>
      <c r="BB111" s="7">
        <v>0.71399999999999997</v>
      </c>
      <c r="BC111" s="7">
        <v>0.70599999999999996</v>
      </c>
      <c r="BD111" s="7">
        <v>0.67500000000000004</v>
      </c>
      <c r="BE111" s="7">
        <v>0.71199999999999997</v>
      </c>
      <c r="BF111" s="7">
        <v>0.752</v>
      </c>
      <c r="BG111" s="7">
        <v>0.67600000000000005</v>
      </c>
      <c r="BH111" s="7">
        <v>0.66400000000000003</v>
      </c>
      <c r="BI111" s="7">
        <v>0.64700000000000002</v>
      </c>
      <c r="BJ111" s="7">
        <v>0.61299999999999999</v>
      </c>
      <c r="BK111" s="7">
        <v>0.64600000000000002</v>
      </c>
      <c r="BL111" s="7">
        <v>8.6999999999999994E-2</v>
      </c>
      <c r="BM111" s="7">
        <v>0.71099999999999997</v>
      </c>
      <c r="BN111" s="7">
        <v>0.69599999999999995</v>
      </c>
      <c r="BO111" s="7">
        <v>0.69799999999999995</v>
      </c>
      <c r="BP111" s="7">
        <v>0.75</v>
      </c>
      <c r="BQ111" s="7">
        <v>0.72699999999999998</v>
      </c>
      <c r="BR111" s="7">
        <v>0.73699999999999999</v>
      </c>
      <c r="BS111" s="7">
        <v>0.64300000000000002</v>
      </c>
      <c r="BT111" s="7">
        <v>0.67500000000000004</v>
      </c>
      <c r="BU111" s="7">
        <v>0.68</v>
      </c>
      <c r="BV111" s="7">
        <v>0.63700000000000001</v>
      </c>
      <c r="BW111" s="7">
        <v>0.64400000000000002</v>
      </c>
      <c r="BX111" s="7">
        <v>9.1999999999999998E-2</v>
      </c>
      <c r="BY111" s="7">
        <v>0.72199999999999998</v>
      </c>
      <c r="BZ111" s="7">
        <v>0.73899999999999999</v>
      </c>
      <c r="CA111" s="7">
        <v>0.73799999999999999</v>
      </c>
      <c r="CB111" s="7">
        <v>0.75800000000000001</v>
      </c>
      <c r="CC111" s="7">
        <v>0.77400000000000002</v>
      </c>
      <c r="CD111" s="7">
        <v>0.77300000000000002</v>
      </c>
      <c r="CE111" s="7">
        <v>0.66</v>
      </c>
      <c r="CF111" s="7">
        <v>0.67500000000000004</v>
      </c>
      <c r="CG111" s="7">
        <v>0.67900000000000005</v>
      </c>
      <c r="CH111" s="7">
        <v>0.63200000000000001</v>
      </c>
      <c r="CI111" s="7">
        <v>0.67</v>
      </c>
      <c r="CJ111" s="7">
        <v>8.8999999999999996E-2</v>
      </c>
      <c r="CK111" s="7">
        <v>0.66900000000000004</v>
      </c>
      <c r="CL111" s="7">
        <v>0.67</v>
      </c>
      <c r="CM111" s="7">
        <v>0.68300000000000005</v>
      </c>
      <c r="CN111" s="7">
        <v>0.70499999999999996</v>
      </c>
      <c r="CO111" s="7">
        <v>0.71799999999999997</v>
      </c>
      <c r="CP111" s="7">
        <v>0.71399999999999997</v>
      </c>
      <c r="CQ111" s="7">
        <v>0.59399999999999997</v>
      </c>
      <c r="CR111" s="7">
        <v>0.63300000000000001</v>
      </c>
      <c r="CS111" s="7">
        <v>0.60699999999999998</v>
      </c>
      <c r="CT111" s="7">
        <v>0.66500000000000004</v>
      </c>
      <c r="CU111" s="7">
        <v>0.60799999999999998</v>
      </c>
    </row>
    <row r="112" spans="2:99" x14ac:dyDescent="0.2">
      <c r="B112" s="6">
        <v>0.65393518518518523</v>
      </c>
      <c r="C112" s="7">
        <v>37</v>
      </c>
      <c r="D112" s="7">
        <v>0.105</v>
      </c>
      <c r="E112" s="7">
        <v>0.876</v>
      </c>
      <c r="F112" s="7">
        <v>0.89100000000000001</v>
      </c>
      <c r="G112" s="7">
        <v>0.93500000000000005</v>
      </c>
      <c r="H112" s="7">
        <v>0.96499999999999997</v>
      </c>
      <c r="I112" s="7">
        <v>0.92400000000000004</v>
      </c>
      <c r="J112" s="7">
        <v>0.91100000000000003</v>
      </c>
      <c r="K112" s="7">
        <v>0.83</v>
      </c>
      <c r="L112" s="7">
        <v>0.83199999999999996</v>
      </c>
      <c r="M112" s="7">
        <v>0.84399999999999997</v>
      </c>
      <c r="N112" s="7">
        <v>0.81899999999999995</v>
      </c>
      <c r="O112" s="7">
        <v>0.82199999999999995</v>
      </c>
      <c r="P112" s="7">
        <v>8.5000000000000006E-2</v>
      </c>
      <c r="Q112" s="7">
        <v>0.78700000000000003</v>
      </c>
      <c r="R112" s="7">
        <v>0.79900000000000004</v>
      </c>
      <c r="S112" s="7">
        <v>0.86599999999999999</v>
      </c>
      <c r="T112" s="7">
        <v>0.85499999999999998</v>
      </c>
      <c r="U112" s="7">
        <v>0.86699999999999999</v>
      </c>
      <c r="V112" s="7">
        <v>0.84199999999999997</v>
      </c>
      <c r="W112" s="7">
        <v>0.80700000000000005</v>
      </c>
      <c r="X112" s="7">
        <v>0.78600000000000003</v>
      </c>
      <c r="Y112" s="7">
        <v>0.79500000000000004</v>
      </c>
      <c r="Z112" s="7">
        <v>0.79500000000000004</v>
      </c>
      <c r="AA112" s="7">
        <v>0.83199999999999996</v>
      </c>
      <c r="AB112" s="7">
        <v>0.10100000000000001</v>
      </c>
      <c r="AC112" s="7">
        <v>0.84199999999999997</v>
      </c>
      <c r="AD112" s="7">
        <v>0.84699999999999998</v>
      </c>
      <c r="AE112" s="7">
        <v>0.84699999999999998</v>
      </c>
      <c r="AF112" s="7">
        <v>0.85</v>
      </c>
      <c r="AG112" s="7">
        <v>0.86599999999999999</v>
      </c>
      <c r="AH112" s="7">
        <v>0.85899999999999999</v>
      </c>
      <c r="AI112" s="7">
        <v>0.79100000000000004</v>
      </c>
      <c r="AJ112" s="7">
        <v>0.84199999999999997</v>
      </c>
      <c r="AK112" s="7">
        <v>0.83799999999999997</v>
      </c>
      <c r="AL112" s="7">
        <v>0.83699999999999997</v>
      </c>
      <c r="AM112" s="7">
        <v>0.95899999999999996</v>
      </c>
      <c r="AN112" s="7">
        <v>9.5000000000000001E-2</v>
      </c>
      <c r="AO112" s="7">
        <v>0.83799999999999997</v>
      </c>
      <c r="AP112" s="7">
        <v>0.88500000000000001</v>
      </c>
      <c r="AQ112" s="7">
        <v>0.86299999999999999</v>
      </c>
      <c r="AR112" s="7">
        <v>0.86099999999999999</v>
      </c>
      <c r="AS112" s="7">
        <v>0.89</v>
      </c>
      <c r="AT112" s="7">
        <v>0.92200000000000004</v>
      </c>
      <c r="AU112" s="7">
        <v>0.83499999999999996</v>
      </c>
      <c r="AV112" s="7">
        <v>0.83199999999999996</v>
      </c>
      <c r="AW112" s="7">
        <v>0.84499999999999997</v>
      </c>
      <c r="AX112" s="7">
        <v>0.86299999999999999</v>
      </c>
      <c r="AY112" s="7">
        <v>1.0169999999999999</v>
      </c>
      <c r="AZ112" s="7">
        <v>8.5999999999999993E-2</v>
      </c>
      <c r="BA112" s="7">
        <v>0.68</v>
      </c>
      <c r="BB112" s="7">
        <v>0.72499999999999998</v>
      </c>
      <c r="BC112" s="7">
        <v>0.71199999999999997</v>
      </c>
      <c r="BD112" s="7">
        <v>0.68100000000000005</v>
      </c>
      <c r="BE112" s="7">
        <v>0.71799999999999997</v>
      </c>
      <c r="BF112" s="7">
        <v>0.75800000000000001</v>
      </c>
      <c r="BG112" s="7">
        <v>0.68</v>
      </c>
      <c r="BH112" s="7">
        <v>0.66600000000000004</v>
      </c>
      <c r="BI112" s="7">
        <v>0.65100000000000002</v>
      </c>
      <c r="BJ112" s="7">
        <v>0.61399999999999999</v>
      </c>
      <c r="BK112" s="7">
        <v>0.65</v>
      </c>
      <c r="BL112" s="7">
        <v>8.7999999999999995E-2</v>
      </c>
      <c r="BM112" s="7">
        <v>0.71299999999999997</v>
      </c>
      <c r="BN112" s="7">
        <v>0.70199999999999996</v>
      </c>
      <c r="BO112" s="7">
        <v>0.70499999999999996</v>
      </c>
      <c r="BP112" s="7">
        <v>0.75600000000000001</v>
      </c>
      <c r="BQ112" s="7">
        <v>0.73499999999999999</v>
      </c>
      <c r="BR112" s="7">
        <v>0.74199999999999999</v>
      </c>
      <c r="BS112" s="7">
        <v>0.64700000000000002</v>
      </c>
      <c r="BT112" s="7">
        <v>0.68</v>
      </c>
      <c r="BU112" s="7">
        <v>0.68200000000000005</v>
      </c>
      <c r="BV112" s="7">
        <v>0.64</v>
      </c>
      <c r="BW112" s="7">
        <v>0.65100000000000002</v>
      </c>
      <c r="BX112" s="7">
        <v>9.4E-2</v>
      </c>
      <c r="BY112" s="7">
        <v>0.72399999999999998</v>
      </c>
      <c r="BZ112" s="7">
        <v>0.745</v>
      </c>
      <c r="CA112" s="7">
        <v>0.74299999999999999</v>
      </c>
      <c r="CB112" s="7">
        <v>0.76400000000000001</v>
      </c>
      <c r="CC112" s="7">
        <v>0.78</v>
      </c>
      <c r="CD112" s="7">
        <v>0.77900000000000003</v>
      </c>
      <c r="CE112" s="7">
        <v>0.67</v>
      </c>
      <c r="CF112" s="7">
        <v>0.68300000000000005</v>
      </c>
      <c r="CG112" s="7">
        <v>0.68899999999999995</v>
      </c>
      <c r="CH112" s="7">
        <v>0.64600000000000002</v>
      </c>
      <c r="CI112" s="7">
        <v>0.68300000000000005</v>
      </c>
      <c r="CJ112" s="7">
        <v>0.09</v>
      </c>
      <c r="CK112" s="7">
        <v>0.67200000000000004</v>
      </c>
      <c r="CL112" s="7">
        <v>0.67300000000000004</v>
      </c>
      <c r="CM112" s="7">
        <v>0.68700000000000006</v>
      </c>
      <c r="CN112" s="7">
        <v>0.70899999999999996</v>
      </c>
      <c r="CO112" s="7">
        <v>0.72199999999999998</v>
      </c>
      <c r="CP112" s="7">
        <v>0.71899999999999997</v>
      </c>
      <c r="CQ112" s="7">
        <v>0.59899999999999998</v>
      </c>
      <c r="CR112" s="7">
        <v>0.64400000000000002</v>
      </c>
      <c r="CS112" s="7">
        <v>0.61899999999999999</v>
      </c>
      <c r="CT112" s="7">
        <v>0.67400000000000004</v>
      </c>
      <c r="CU112" s="7">
        <v>0.623</v>
      </c>
    </row>
    <row r="113" spans="2:99" x14ac:dyDescent="0.2">
      <c r="B113" s="6">
        <v>0.66435185185185186</v>
      </c>
      <c r="C113" s="7">
        <v>36.9</v>
      </c>
      <c r="D113" s="7">
        <v>0.105</v>
      </c>
      <c r="E113" s="7">
        <v>0.878</v>
      </c>
      <c r="F113" s="7">
        <v>0.89400000000000002</v>
      </c>
      <c r="G113" s="7">
        <v>0.93700000000000006</v>
      </c>
      <c r="H113" s="7">
        <v>0.96499999999999997</v>
      </c>
      <c r="I113" s="7">
        <v>0.92500000000000004</v>
      </c>
      <c r="J113" s="7">
        <v>0.91300000000000003</v>
      </c>
      <c r="K113" s="7">
        <v>0.83199999999999996</v>
      </c>
      <c r="L113" s="7">
        <v>0.83399999999999996</v>
      </c>
      <c r="M113" s="7">
        <v>0.84499999999999997</v>
      </c>
      <c r="N113" s="7">
        <v>0.82</v>
      </c>
      <c r="O113" s="7">
        <v>0.82499999999999996</v>
      </c>
      <c r="P113" s="7">
        <v>8.5000000000000006E-2</v>
      </c>
      <c r="Q113" s="7">
        <v>0.78700000000000003</v>
      </c>
      <c r="R113" s="7">
        <v>0.80400000000000005</v>
      </c>
      <c r="S113" s="7">
        <v>0.86899999999999999</v>
      </c>
      <c r="T113" s="7">
        <v>0.85599999999999998</v>
      </c>
      <c r="U113" s="7">
        <v>0.86799999999999999</v>
      </c>
      <c r="V113" s="7">
        <v>0.84399999999999997</v>
      </c>
      <c r="W113" s="7">
        <v>0.80800000000000005</v>
      </c>
      <c r="X113" s="7">
        <v>0.78800000000000003</v>
      </c>
      <c r="Y113" s="7">
        <v>0.79700000000000004</v>
      </c>
      <c r="Z113" s="7">
        <v>0.79700000000000004</v>
      </c>
      <c r="AA113" s="7">
        <v>0.83599999999999997</v>
      </c>
      <c r="AB113" s="7">
        <v>0.1</v>
      </c>
      <c r="AC113" s="7">
        <v>0.84199999999999997</v>
      </c>
      <c r="AD113" s="7">
        <v>0.84799999999999998</v>
      </c>
      <c r="AE113" s="7">
        <v>0.84899999999999998</v>
      </c>
      <c r="AF113" s="7">
        <v>0.85099999999999998</v>
      </c>
      <c r="AG113" s="7">
        <v>0.86699999999999999</v>
      </c>
      <c r="AH113" s="7">
        <v>0.86</v>
      </c>
      <c r="AI113" s="7">
        <v>0.79100000000000004</v>
      </c>
      <c r="AJ113" s="7">
        <v>0.84299999999999997</v>
      </c>
      <c r="AK113" s="7">
        <v>0.84</v>
      </c>
      <c r="AL113" s="7">
        <v>0.83899999999999997</v>
      </c>
      <c r="AM113" s="7">
        <v>0.96299999999999997</v>
      </c>
      <c r="AN113" s="7">
        <v>9.5000000000000001E-2</v>
      </c>
      <c r="AO113" s="7">
        <v>0.83699999999999997</v>
      </c>
      <c r="AP113" s="7">
        <v>0.88600000000000001</v>
      </c>
      <c r="AQ113" s="7">
        <v>0.86199999999999999</v>
      </c>
      <c r="AR113" s="7">
        <v>0.86199999999999999</v>
      </c>
      <c r="AS113" s="7">
        <v>0.89100000000000001</v>
      </c>
      <c r="AT113" s="7">
        <v>0.92400000000000004</v>
      </c>
      <c r="AU113" s="7">
        <v>0.83399999999999996</v>
      </c>
      <c r="AV113" s="7">
        <v>0.83199999999999996</v>
      </c>
      <c r="AW113" s="7">
        <v>0.84499999999999997</v>
      </c>
      <c r="AX113" s="7">
        <v>0.86499999999999999</v>
      </c>
      <c r="AY113" s="7">
        <v>1.022</v>
      </c>
      <c r="AZ113" s="7">
        <v>8.5999999999999993E-2</v>
      </c>
      <c r="BA113" s="7">
        <v>0.68200000000000005</v>
      </c>
      <c r="BB113" s="7">
        <v>0.73699999999999999</v>
      </c>
      <c r="BC113" s="7">
        <v>0.71599999999999997</v>
      </c>
      <c r="BD113" s="7">
        <v>0.68600000000000005</v>
      </c>
      <c r="BE113" s="7">
        <v>0.72299999999999998</v>
      </c>
      <c r="BF113" s="7">
        <v>0.76300000000000001</v>
      </c>
      <c r="BG113" s="7">
        <v>0.68300000000000005</v>
      </c>
      <c r="BH113" s="7">
        <v>0.67</v>
      </c>
      <c r="BI113" s="7">
        <v>0.65400000000000003</v>
      </c>
      <c r="BJ113" s="7">
        <v>0.61599999999999999</v>
      </c>
      <c r="BK113" s="7">
        <v>0.65500000000000003</v>
      </c>
      <c r="BL113" s="7">
        <v>8.6999999999999994E-2</v>
      </c>
      <c r="BM113" s="7">
        <v>0.71499999999999997</v>
      </c>
      <c r="BN113" s="7">
        <v>0.70699999999999996</v>
      </c>
      <c r="BO113" s="7">
        <v>0.71099999999999997</v>
      </c>
      <c r="BP113" s="7">
        <v>0.76200000000000001</v>
      </c>
      <c r="BQ113" s="7">
        <v>0.74199999999999999</v>
      </c>
      <c r="BR113" s="7">
        <v>0.747</v>
      </c>
      <c r="BS113" s="7">
        <v>0.65</v>
      </c>
      <c r="BT113" s="7">
        <v>0.68300000000000005</v>
      </c>
      <c r="BU113" s="7">
        <v>0.68300000000000005</v>
      </c>
      <c r="BV113" s="7">
        <v>0.64200000000000002</v>
      </c>
      <c r="BW113" s="7">
        <v>0.65900000000000003</v>
      </c>
      <c r="BX113" s="7">
        <v>9.2999999999999999E-2</v>
      </c>
      <c r="BY113" s="7">
        <v>0.72699999999999998</v>
      </c>
      <c r="BZ113" s="7">
        <v>0.75</v>
      </c>
      <c r="CA113" s="7">
        <v>0.748</v>
      </c>
      <c r="CB113" s="7">
        <v>0.76900000000000002</v>
      </c>
      <c r="CC113" s="7">
        <v>0.78500000000000003</v>
      </c>
      <c r="CD113" s="7">
        <v>0.78300000000000003</v>
      </c>
      <c r="CE113" s="7">
        <v>0.68600000000000005</v>
      </c>
      <c r="CF113" s="7">
        <v>0.69699999999999995</v>
      </c>
      <c r="CG113" s="7">
        <v>0.70099999999999996</v>
      </c>
      <c r="CH113" s="7">
        <v>0.65600000000000003</v>
      </c>
      <c r="CI113" s="7">
        <v>0.69599999999999995</v>
      </c>
      <c r="CJ113" s="7">
        <v>8.8999999999999996E-2</v>
      </c>
      <c r="CK113" s="7">
        <v>0.67400000000000004</v>
      </c>
      <c r="CL113" s="7">
        <v>0.67600000000000005</v>
      </c>
      <c r="CM113" s="7">
        <v>0.69</v>
      </c>
      <c r="CN113" s="7">
        <v>0.71199999999999997</v>
      </c>
      <c r="CO113" s="7">
        <v>0.72499999999999998</v>
      </c>
      <c r="CP113" s="7">
        <v>0.72199999999999998</v>
      </c>
      <c r="CQ113" s="7">
        <v>0.61099999999999999</v>
      </c>
      <c r="CR113" s="7">
        <v>0.65500000000000003</v>
      </c>
      <c r="CS113" s="7">
        <v>0.629</v>
      </c>
      <c r="CT113" s="7">
        <v>0.68300000000000005</v>
      </c>
      <c r="CU113" s="7">
        <v>0.63600000000000001</v>
      </c>
    </row>
    <row r="114" spans="2:99" x14ac:dyDescent="0.2">
      <c r="B114" s="6">
        <v>0.67476851851851849</v>
      </c>
      <c r="C114" s="7">
        <v>37</v>
      </c>
      <c r="D114" s="7">
        <v>0.106</v>
      </c>
      <c r="E114" s="7">
        <v>0.88</v>
      </c>
      <c r="F114" s="7">
        <v>0.89700000000000002</v>
      </c>
      <c r="G114" s="7">
        <v>0.93799999999999994</v>
      </c>
      <c r="H114" s="7">
        <v>0.96599999999999997</v>
      </c>
      <c r="I114" s="7">
        <v>0.92500000000000004</v>
      </c>
      <c r="J114" s="7">
        <v>0.91400000000000003</v>
      </c>
      <c r="K114" s="7">
        <v>0.83299999999999996</v>
      </c>
      <c r="L114" s="7">
        <v>0.83599999999999997</v>
      </c>
      <c r="M114" s="7">
        <v>0.84799999999999998</v>
      </c>
      <c r="N114" s="7">
        <v>0.82199999999999995</v>
      </c>
      <c r="O114" s="7">
        <v>0.82799999999999996</v>
      </c>
      <c r="P114" s="7">
        <v>8.5000000000000006E-2</v>
      </c>
      <c r="Q114" s="7">
        <v>0.78600000000000003</v>
      </c>
      <c r="R114" s="7">
        <v>0.80800000000000005</v>
      </c>
      <c r="S114" s="7">
        <v>0.872</v>
      </c>
      <c r="T114" s="7">
        <v>0.85799999999999998</v>
      </c>
      <c r="U114" s="7">
        <v>0.86899999999999999</v>
      </c>
      <c r="V114" s="7">
        <v>0.84599999999999997</v>
      </c>
      <c r="W114" s="7">
        <v>0.80900000000000005</v>
      </c>
      <c r="X114" s="7">
        <v>0.78900000000000003</v>
      </c>
      <c r="Y114" s="7">
        <v>0.79700000000000004</v>
      </c>
      <c r="Z114" s="7">
        <v>0.79800000000000004</v>
      </c>
      <c r="AA114" s="7">
        <v>0.83699999999999997</v>
      </c>
      <c r="AB114" s="7">
        <v>9.9000000000000005E-2</v>
      </c>
      <c r="AC114" s="7">
        <v>0.84199999999999997</v>
      </c>
      <c r="AD114" s="7">
        <v>0.85</v>
      </c>
      <c r="AE114" s="7">
        <v>0.85</v>
      </c>
      <c r="AF114" s="7">
        <v>0.85199999999999998</v>
      </c>
      <c r="AG114" s="7">
        <v>0.86799999999999999</v>
      </c>
      <c r="AH114" s="7">
        <v>0.86099999999999999</v>
      </c>
      <c r="AI114" s="7">
        <v>0.79</v>
      </c>
      <c r="AJ114" s="7">
        <v>0.84299999999999997</v>
      </c>
      <c r="AK114" s="7">
        <v>0.83899999999999997</v>
      </c>
      <c r="AL114" s="7">
        <v>0.83699999999999997</v>
      </c>
      <c r="AM114" s="7">
        <v>0.96199999999999997</v>
      </c>
      <c r="AN114" s="7">
        <v>9.5000000000000001E-2</v>
      </c>
      <c r="AO114" s="7">
        <v>0.83299999999999996</v>
      </c>
      <c r="AP114" s="7">
        <v>0.88900000000000001</v>
      </c>
      <c r="AQ114" s="7">
        <v>0.86399999999999999</v>
      </c>
      <c r="AR114" s="7">
        <v>0.86199999999999999</v>
      </c>
      <c r="AS114" s="7">
        <v>0.89400000000000002</v>
      </c>
      <c r="AT114" s="7">
        <v>0.92600000000000005</v>
      </c>
      <c r="AU114" s="7">
        <v>0.83399999999999996</v>
      </c>
      <c r="AV114" s="7">
        <v>0.83299999999999996</v>
      </c>
      <c r="AW114" s="7">
        <v>0.84499999999999997</v>
      </c>
      <c r="AX114" s="7">
        <v>0.86499999999999999</v>
      </c>
      <c r="AY114" s="7">
        <v>1.024</v>
      </c>
      <c r="AZ114" s="7">
        <v>8.6999999999999994E-2</v>
      </c>
      <c r="BA114" s="7">
        <v>0.68400000000000005</v>
      </c>
      <c r="BB114" s="7">
        <v>0.748</v>
      </c>
      <c r="BC114" s="7">
        <v>0.72099999999999997</v>
      </c>
      <c r="BD114" s="7">
        <v>0.69</v>
      </c>
      <c r="BE114" s="7">
        <v>0.72799999999999998</v>
      </c>
      <c r="BF114" s="7">
        <v>0.76700000000000002</v>
      </c>
      <c r="BG114" s="7">
        <v>0.68700000000000006</v>
      </c>
      <c r="BH114" s="7">
        <v>0.67400000000000004</v>
      </c>
      <c r="BI114" s="7">
        <v>0.65700000000000003</v>
      </c>
      <c r="BJ114" s="7">
        <v>0.61799999999999999</v>
      </c>
      <c r="BK114" s="7">
        <v>0.65900000000000003</v>
      </c>
      <c r="BL114" s="7">
        <v>8.6999999999999994E-2</v>
      </c>
      <c r="BM114" s="7">
        <v>0.71799999999999997</v>
      </c>
      <c r="BN114" s="7">
        <v>0.71199999999999997</v>
      </c>
      <c r="BO114" s="7">
        <v>0.71699999999999997</v>
      </c>
      <c r="BP114" s="7">
        <v>0.76700000000000002</v>
      </c>
      <c r="BQ114" s="7">
        <v>0.751</v>
      </c>
      <c r="BR114" s="7">
        <v>0.75</v>
      </c>
      <c r="BS114" s="7">
        <v>0.65400000000000003</v>
      </c>
      <c r="BT114" s="7">
        <v>0.68700000000000006</v>
      </c>
      <c r="BU114" s="7">
        <v>0.68600000000000005</v>
      </c>
      <c r="BV114" s="7">
        <v>0.64600000000000002</v>
      </c>
      <c r="BW114" s="7">
        <v>0.66700000000000004</v>
      </c>
      <c r="BX114" s="7">
        <v>9.1999999999999998E-2</v>
      </c>
      <c r="BY114" s="7">
        <v>0.72899999999999998</v>
      </c>
      <c r="BZ114" s="7">
        <v>0.754</v>
      </c>
      <c r="CA114" s="7">
        <v>0.752</v>
      </c>
      <c r="CB114" s="7">
        <v>0.77400000000000002</v>
      </c>
      <c r="CC114" s="7">
        <v>0.79100000000000004</v>
      </c>
      <c r="CD114" s="7">
        <v>0.78700000000000003</v>
      </c>
      <c r="CE114" s="7">
        <v>0.69599999999999995</v>
      </c>
      <c r="CF114" s="7">
        <v>0.70899999999999996</v>
      </c>
      <c r="CG114" s="7">
        <v>0.71099999999999997</v>
      </c>
      <c r="CH114" s="7">
        <v>0.66500000000000004</v>
      </c>
      <c r="CI114" s="7">
        <v>0.70699999999999996</v>
      </c>
      <c r="CJ114" s="7">
        <v>8.8999999999999996E-2</v>
      </c>
      <c r="CK114" s="7">
        <v>0.67600000000000005</v>
      </c>
      <c r="CL114" s="7">
        <v>0.67900000000000005</v>
      </c>
      <c r="CM114" s="7">
        <v>0.69299999999999995</v>
      </c>
      <c r="CN114" s="7">
        <v>0.71499999999999997</v>
      </c>
      <c r="CO114" s="7">
        <v>0.72899999999999998</v>
      </c>
      <c r="CP114" s="7">
        <v>0.72499999999999998</v>
      </c>
      <c r="CQ114" s="7">
        <v>0.62</v>
      </c>
      <c r="CR114" s="7">
        <v>0.66100000000000003</v>
      </c>
      <c r="CS114" s="7">
        <v>0.63800000000000001</v>
      </c>
      <c r="CT114" s="7">
        <v>0.68600000000000005</v>
      </c>
      <c r="CU114" s="7">
        <v>0.64400000000000002</v>
      </c>
    </row>
    <row r="115" spans="2:99" x14ac:dyDescent="0.2">
      <c r="B115" s="6">
        <v>0.68518518518518512</v>
      </c>
      <c r="C115" s="7">
        <v>37</v>
      </c>
      <c r="D115" s="7">
        <v>0.106</v>
      </c>
      <c r="E115" s="7">
        <v>0.88400000000000001</v>
      </c>
      <c r="F115" s="7">
        <v>0.90100000000000002</v>
      </c>
      <c r="G115" s="7">
        <v>0.93899999999999995</v>
      </c>
      <c r="H115" s="7">
        <v>0.96799999999999997</v>
      </c>
      <c r="I115" s="7">
        <v>0.92800000000000005</v>
      </c>
      <c r="J115" s="7">
        <v>0.91800000000000004</v>
      </c>
      <c r="K115" s="7">
        <v>0.83599999999999997</v>
      </c>
      <c r="L115" s="7">
        <v>0.84</v>
      </c>
      <c r="M115" s="7">
        <v>0.85199999999999998</v>
      </c>
      <c r="N115" s="7">
        <v>0.82499999999999996</v>
      </c>
      <c r="O115" s="7">
        <v>0.83199999999999996</v>
      </c>
      <c r="P115" s="7">
        <v>8.5000000000000006E-2</v>
      </c>
      <c r="Q115" s="7">
        <v>0.78500000000000003</v>
      </c>
      <c r="R115" s="7">
        <v>0.81200000000000006</v>
      </c>
      <c r="S115" s="7">
        <v>0.874</v>
      </c>
      <c r="T115" s="7">
        <v>0.86099999999999999</v>
      </c>
      <c r="U115" s="7">
        <v>0.872</v>
      </c>
      <c r="V115" s="7">
        <v>0.84899999999999998</v>
      </c>
      <c r="W115" s="7">
        <v>0.81200000000000006</v>
      </c>
      <c r="X115" s="7">
        <v>0.79100000000000004</v>
      </c>
      <c r="Y115" s="7">
        <v>0.8</v>
      </c>
      <c r="Z115" s="7">
        <v>0.80100000000000005</v>
      </c>
      <c r="AA115" s="7">
        <v>0.84099999999999997</v>
      </c>
      <c r="AB115" s="7">
        <v>9.9000000000000005E-2</v>
      </c>
      <c r="AC115" s="7">
        <v>0.84199999999999997</v>
      </c>
      <c r="AD115" s="7">
        <v>0.85</v>
      </c>
      <c r="AE115" s="7">
        <v>0.85099999999999998</v>
      </c>
      <c r="AF115" s="7">
        <v>0.85299999999999998</v>
      </c>
      <c r="AG115" s="7">
        <v>0.87</v>
      </c>
      <c r="AH115" s="7">
        <v>0.86199999999999999</v>
      </c>
      <c r="AI115" s="7">
        <v>0.79</v>
      </c>
      <c r="AJ115" s="7">
        <v>0.84499999999999997</v>
      </c>
      <c r="AK115" s="7">
        <v>0.84099999999999997</v>
      </c>
      <c r="AL115" s="7">
        <v>0.83899999999999997</v>
      </c>
      <c r="AM115" s="7">
        <v>0.96699999999999997</v>
      </c>
      <c r="AN115" s="7">
        <v>9.5000000000000001E-2</v>
      </c>
      <c r="AO115" s="7">
        <v>0.83599999999999997</v>
      </c>
      <c r="AP115" s="7">
        <v>0.88900000000000001</v>
      </c>
      <c r="AQ115" s="7">
        <v>0.86399999999999999</v>
      </c>
      <c r="AR115" s="7">
        <v>0.86399999999999999</v>
      </c>
      <c r="AS115" s="7">
        <v>0.89600000000000002</v>
      </c>
      <c r="AT115" s="7">
        <v>0.92700000000000005</v>
      </c>
      <c r="AU115" s="7">
        <v>0.83499999999999996</v>
      </c>
      <c r="AV115" s="7">
        <v>0.83299999999999996</v>
      </c>
      <c r="AW115" s="7">
        <v>0.84599999999999997</v>
      </c>
      <c r="AX115" s="7">
        <v>0.86599999999999999</v>
      </c>
      <c r="AY115" s="7">
        <v>1.028</v>
      </c>
      <c r="AZ115" s="7">
        <v>8.5999999999999993E-2</v>
      </c>
      <c r="BA115" s="7">
        <v>0.68600000000000005</v>
      </c>
      <c r="BB115" s="7">
        <v>0.76</v>
      </c>
      <c r="BC115" s="7">
        <v>0.72699999999999998</v>
      </c>
      <c r="BD115" s="7">
        <v>0.69699999999999995</v>
      </c>
      <c r="BE115" s="7">
        <v>0.73299999999999998</v>
      </c>
      <c r="BF115" s="7">
        <v>0.77500000000000002</v>
      </c>
      <c r="BG115" s="7">
        <v>0.69299999999999995</v>
      </c>
      <c r="BH115" s="7">
        <v>0.68</v>
      </c>
      <c r="BI115" s="7">
        <v>0.66100000000000003</v>
      </c>
      <c r="BJ115" s="7">
        <v>0.62</v>
      </c>
      <c r="BK115" s="7">
        <v>0.66400000000000003</v>
      </c>
      <c r="BL115" s="7">
        <v>8.6999999999999994E-2</v>
      </c>
      <c r="BM115" s="7">
        <v>0.72099999999999997</v>
      </c>
      <c r="BN115" s="7">
        <v>0.72</v>
      </c>
      <c r="BO115" s="7">
        <v>0.72299999999999998</v>
      </c>
      <c r="BP115" s="7">
        <v>0.77400000000000002</v>
      </c>
      <c r="BQ115" s="7">
        <v>0.75900000000000001</v>
      </c>
      <c r="BR115" s="7">
        <v>0.75700000000000001</v>
      </c>
      <c r="BS115" s="7">
        <v>0.65900000000000003</v>
      </c>
      <c r="BT115" s="7">
        <v>0.69099999999999995</v>
      </c>
      <c r="BU115" s="7">
        <v>0.68799999999999994</v>
      </c>
      <c r="BV115" s="7">
        <v>0.65</v>
      </c>
      <c r="BW115" s="7">
        <v>0.67600000000000005</v>
      </c>
      <c r="BX115" s="7">
        <v>9.2999999999999999E-2</v>
      </c>
      <c r="BY115" s="7">
        <v>0.73199999999999998</v>
      </c>
      <c r="BZ115" s="7">
        <v>0.76100000000000001</v>
      </c>
      <c r="CA115" s="7">
        <v>0.75700000000000001</v>
      </c>
      <c r="CB115" s="7">
        <v>0.78100000000000003</v>
      </c>
      <c r="CC115" s="7">
        <v>0.79700000000000004</v>
      </c>
      <c r="CD115" s="7">
        <v>0.79500000000000004</v>
      </c>
      <c r="CE115" s="7">
        <v>0.70699999999999996</v>
      </c>
      <c r="CF115" s="7">
        <v>0.71899999999999997</v>
      </c>
      <c r="CG115" s="7">
        <v>0.72</v>
      </c>
      <c r="CH115" s="7">
        <v>0.67300000000000004</v>
      </c>
      <c r="CI115" s="7">
        <v>0.71699999999999997</v>
      </c>
      <c r="CJ115" s="7">
        <v>0.09</v>
      </c>
      <c r="CK115" s="7">
        <v>0.67900000000000005</v>
      </c>
      <c r="CL115" s="7">
        <v>0.68300000000000005</v>
      </c>
      <c r="CM115" s="7">
        <v>0.69599999999999995</v>
      </c>
      <c r="CN115" s="7">
        <v>0.71899999999999997</v>
      </c>
      <c r="CO115" s="7">
        <v>0.73499999999999999</v>
      </c>
      <c r="CP115" s="7">
        <v>0.73</v>
      </c>
      <c r="CQ115" s="7">
        <v>0.628</v>
      </c>
      <c r="CR115" s="7">
        <v>0.66800000000000004</v>
      </c>
      <c r="CS115" s="7">
        <v>0.64400000000000002</v>
      </c>
      <c r="CT115" s="7">
        <v>0.69</v>
      </c>
      <c r="CU115" s="7">
        <v>0.65100000000000002</v>
      </c>
    </row>
    <row r="116" spans="2:99" x14ac:dyDescent="0.2">
      <c r="B116" s="6">
        <v>0.69560185185185175</v>
      </c>
      <c r="C116" s="7">
        <v>36.9</v>
      </c>
      <c r="D116" s="7">
        <v>0.105</v>
      </c>
      <c r="E116" s="7">
        <v>0.88400000000000001</v>
      </c>
      <c r="F116" s="7">
        <v>0.90300000000000002</v>
      </c>
      <c r="G116" s="7">
        <v>0.93899999999999995</v>
      </c>
      <c r="H116" s="7">
        <v>0.97</v>
      </c>
      <c r="I116" s="7">
        <v>0.92800000000000005</v>
      </c>
      <c r="J116" s="7">
        <v>0.91800000000000004</v>
      </c>
      <c r="K116" s="7">
        <v>0.84</v>
      </c>
      <c r="L116" s="7">
        <v>0.84299999999999997</v>
      </c>
      <c r="M116" s="7">
        <v>0.85299999999999998</v>
      </c>
      <c r="N116" s="7">
        <v>0.82499999999999996</v>
      </c>
      <c r="O116" s="7">
        <v>0.83599999999999997</v>
      </c>
      <c r="P116" s="7">
        <v>8.5000000000000006E-2</v>
      </c>
      <c r="Q116" s="7">
        <v>0.78500000000000003</v>
      </c>
      <c r="R116" s="7">
        <v>0.81599999999999995</v>
      </c>
      <c r="S116" s="7">
        <v>0.875</v>
      </c>
      <c r="T116" s="7">
        <v>0.86299999999999999</v>
      </c>
      <c r="U116" s="7">
        <v>0.873</v>
      </c>
      <c r="V116" s="7">
        <v>0.85099999999999998</v>
      </c>
      <c r="W116" s="7">
        <v>0.81399999999999995</v>
      </c>
      <c r="X116" s="7">
        <v>0.79400000000000004</v>
      </c>
      <c r="Y116" s="7">
        <v>0.80300000000000005</v>
      </c>
      <c r="Z116" s="7">
        <v>0.80300000000000005</v>
      </c>
      <c r="AA116" s="7">
        <v>0.84499999999999997</v>
      </c>
      <c r="AB116" s="7">
        <v>9.9000000000000005E-2</v>
      </c>
      <c r="AC116" s="7">
        <v>0.84099999999999997</v>
      </c>
      <c r="AD116" s="7">
        <v>0.85399999999999998</v>
      </c>
      <c r="AE116" s="7">
        <v>0.85299999999999998</v>
      </c>
      <c r="AF116" s="7">
        <v>0.85499999999999998</v>
      </c>
      <c r="AG116" s="7">
        <v>0.872</v>
      </c>
      <c r="AH116" s="7">
        <v>0.86399999999999999</v>
      </c>
      <c r="AI116" s="7">
        <v>0.79200000000000004</v>
      </c>
      <c r="AJ116" s="7">
        <v>0.84599999999999997</v>
      </c>
      <c r="AK116" s="7">
        <v>0.84199999999999997</v>
      </c>
      <c r="AL116" s="7">
        <v>0.84099999999999997</v>
      </c>
      <c r="AM116" s="7">
        <v>0.97</v>
      </c>
      <c r="AN116" s="7">
        <v>9.4E-2</v>
      </c>
      <c r="AO116" s="7">
        <v>0.83499999999999996</v>
      </c>
      <c r="AP116" s="7">
        <v>0.88900000000000001</v>
      </c>
      <c r="AQ116" s="7">
        <v>0.86499999999999999</v>
      </c>
      <c r="AR116" s="7">
        <v>0.86399999999999999</v>
      </c>
      <c r="AS116" s="7">
        <v>0.89900000000000002</v>
      </c>
      <c r="AT116" s="7">
        <v>0.93</v>
      </c>
      <c r="AU116" s="7">
        <v>0.83499999999999996</v>
      </c>
      <c r="AV116" s="7">
        <v>0.83399999999999996</v>
      </c>
      <c r="AW116" s="7">
        <v>0.84699999999999998</v>
      </c>
      <c r="AX116" s="7">
        <v>0.86699999999999999</v>
      </c>
      <c r="AY116" s="7">
        <v>1.03</v>
      </c>
      <c r="AZ116" s="7">
        <v>8.5999999999999993E-2</v>
      </c>
      <c r="BA116" s="7">
        <v>0.68600000000000005</v>
      </c>
      <c r="BB116" s="7">
        <v>0.76500000000000001</v>
      </c>
      <c r="BC116" s="7">
        <v>0.73099999999999998</v>
      </c>
      <c r="BD116" s="7">
        <v>0.70099999999999996</v>
      </c>
      <c r="BE116" s="7">
        <v>0.73699999999999999</v>
      </c>
      <c r="BF116" s="7">
        <v>0.77900000000000003</v>
      </c>
      <c r="BG116" s="7">
        <v>0.69599999999999995</v>
      </c>
      <c r="BH116" s="7">
        <v>0.68400000000000005</v>
      </c>
      <c r="BI116" s="7">
        <v>0.66400000000000003</v>
      </c>
      <c r="BJ116" s="7">
        <v>0.621</v>
      </c>
      <c r="BK116" s="7">
        <v>0.66800000000000004</v>
      </c>
      <c r="BL116" s="7">
        <v>8.6999999999999994E-2</v>
      </c>
      <c r="BM116" s="7">
        <v>0.72199999999999998</v>
      </c>
      <c r="BN116" s="7">
        <v>0.72499999999999998</v>
      </c>
      <c r="BO116" s="7">
        <v>0.72799999999999998</v>
      </c>
      <c r="BP116" s="7">
        <v>0.77800000000000002</v>
      </c>
      <c r="BQ116" s="7">
        <v>0.76700000000000002</v>
      </c>
      <c r="BR116" s="7">
        <v>0.76</v>
      </c>
      <c r="BS116" s="7">
        <v>0.66300000000000003</v>
      </c>
      <c r="BT116" s="7">
        <v>0.69499999999999995</v>
      </c>
      <c r="BU116" s="7">
        <v>0.69099999999999995</v>
      </c>
      <c r="BV116" s="7">
        <v>0.65300000000000002</v>
      </c>
      <c r="BW116" s="7">
        <v>0.68200000000000005</v>
      </c>
      <c r="BX116" s="7">
        <v>9.1999999999999998E-2</v>
      </c>
      <c r="BY116" s="7">
        <v>0.73299999999999998</v>
      </c>
      <c r="BZ116" s="7">
        <v>0.76400000000000001</v>
      </c>
      <c r="CA116" s="7">
        <v>0.76200000000000001</v>
      </c>
      <c r="CB116" s="7">
        <v>0.78400000000000003</v>
      </c>
      <c r="CC116" s="7">
        <v>0.80300000000000005</v>
      </c>
      <c r="CD116" s="7">
        <v>0.79900000000000004</v>
      </c>
      <c r="CE116" s="7">
        <v>0.71399999999999997</v>
      </c>
      <c r="CF116" s="7">
        <v>0.72699999999999998</v>
      </c>
      <c r="CG116" s="7">
        <v>0.72599999999999998</v>
      </c>
      <c r="CH116" s="7">
        <v>0.67700000000000005</v>
      </c>
      <c r="CI116" s="7">
        <v>0.72199999999999998</v>
      </c>
      <c r="CJ116" s="7">
        <v>8.8999999999999996E-2</v>
      </c>
      <c r="CK116" s="7">
        <v>0.68100000000000005</v>
      </c>
      <c r="CL116" s="7">
        <v>0.68799999999999994</v>
      </c>
      <c r="CM116" s="7">
        <v>0.69899999999999995</v>
      </c>
      <c r="CN116" s="7">
        <v>0.72399999999999998</v>
      </c>
      <c r="CO116" s="7">
        <v>0.745</v>
      </c>
      <c r="CP116" s="7">
        <v>0.73699999999999999</v>
      </c>
      <c r="CQ116" s="7">
        <v>0.63600000000000001</v>
      </c>
      <c r="CR116" s="7">
        <v>0.67200000000000004</v>
      </c>
      <c r="CS116" s="7">
        <v>0.64800000000000002</v>
      </c>
      <c r="CT116" s="7">
        <v>0.69399999999999995</v>
      </c>
      <c r="CU116" s="7">
        <v>0.65700000000000003</v>
      </c>
    </row>
    <row r="117" spans="2:99" x14ac:dyDescent="0.2">
      <c r="B117" s="6">
        <v>0.70601851851851849</v>
      </c>
      <c r="C117" s="7">
        <v>37</v>
      </c>
      <c r="D117" s="7">
        <v>0.106</v>
      </c>
      <c r="E117" s="7">
        <v>0.88500000000000001</v>
      </c>
      <c r="F117" s="7">
        <v>0.90500000000000003</v>
      </c>
      <c r="G117" s="7">
        <v>0.93899999999999995</v>
      </c>
      <c r="H117" s="7">
        <v>0.96899999999999997</v>
      </c>
      <c r="I117" s="7">
        <v>0.92800000000000005</v>
      </c>
      <c r="J117" s="7">
        <v>0.91900000000000004</v>
      </c>
      <c r="K117" s="7">
        <v>0.84099999999999997</v>
      </c>
      <c r="L117" s="7">
        <v>0.84299999999999997</v>
      </c>
      <c r="M117" s="7">
        <v>0.85499999999999998</v>
      </c>
      <c r="N117" s="7">
        <v>0.82599999999999996</v>
      </c>
      <c r="O117" s="7">
        <v>0.84</v>
      </c>
      <c r="P117" s="7">
        <v>8.5000000000000006E-2</v>
      </c>
      <c r="Q117" s="7">
        <v>0.78500000000000003</v>
      </c>
      <c r="R117" s="7">
        <v>0.81799999999999995</v>
      </c>
      <c r="S117" s="7">
        <v>0.876</v>
      </c>
      <c r="T117" s="7">
        <v>0.86299999999999999</v>
      </c>
      <c r="U117" s="7">
        <v>0.873</v>
      </c>
      <c r="V117" s="7">
        <v>0.85099999999999998</v>
      </c>
      <c r="W117" s="7">
        <v>0.81399999999999995</v>
      </c>
      <c r="X117" s="7">
        <v>0.79500000000000004</v>
      </c>
      <c r="Y117" s="7">
        <v>0.80400000000000005</v>
      </c>
      <c r="Z117" s="7">
        <v>0.80400000000000005</v>
      </c>
      <c r="AA117" s="7">
        <v>0.84599999999999997</v>
      </c>
      <c r="AB117" s="7">
        <v>0.1</v>
      </c>
      <c r="AC117" s="7">
        <v>0.84199999999999997</v>
      </c>
      <c r="AD117" s="7">
        <v>0.85599999999999998</v>
      </c>
      <c r="AE117" s="7">
        <v>0.85399999999999998</v>
      </c>
      <c r="AF117" s="7">
        <v>0.85499999999999998</v>
      </c>
      <c r="AG117" s="7">
        <v>0.873</v>
      </c>
      <c r="AH117" s="7">
        <v>0.86399999999999999</v>
      </c>
      <c r="AI117" s="7">
        <v>0.79</v>
      </c>
      <c r="AJ117" s="7">
        <v>0.84699999999999998</v>
      </c>
      <c r="AK117" s="7">
        <v>0.84099999999999997</v>
      </c>
      <c r="AL117" s="7">
        <v>0.84099999999999997</v>
      </c>
      <c r="AM117" s="7">
        <v>0.97099999999999997</v>
      </c>
      <c r="AN117" s="7">
        <v>9.5000000000000001E-2</v>
      </c>
      <c r="AO117" s="7">
        <v>0.83399999999999996</v>
      </c>
      <c r="AP117" s="7">
        <v>0.88900000000000001</v>
      </c>
      <c r="AQ117" s="7">
        <v>0.86399999999999999</v>
      </c>
      <c r="AR117" s="7">
        <v>0.86399999999999999</v>
      </c>
      <c r="AS117" s="7">
        <v>0.89900000000000002</v>
      </c>
      <c r="AT117" s="7">
        <v>0.93100000000000005</v>
      </c>
      <c r="AU117" s="7">
        <v>0.83299999999999996</v>
      </c>
      <c r="AV117" s="7">
        <v>0.83399999999999996</v>
      </c>
      <c r="AW117" s="7">
        <v>0.84499999999999997</v>
      </c>
      <c r="AX117" s="7">
        <v>0.86799999999999999</v>
      </c>
      <c r="AY117" s="7">
        <v>1.0289999999999999</v>
      </c>
      <c r="AZ117" s="7">
        <v>8.5999999999999993E-2</v>
      </c>
      <c r="BA117" s="7">
        <v>0.68799999999999994</v>
      </c>
      <c r="BB117" s="7">
        <v>0.77300000000000002</v>
      </c>
      <c r="BC117" s="7">
        <v>0.73599999999999999</v>
      </c>
      <c r="BD117" s="7">
        <v>0.70599999999999996</v>
      </c>
      <c r="BE117" s="7">
        <v>0.74199999999999999</v>
      </c>
      <c r="BF117" s="7">
        <v>0.78500000000000003</v>
      </c>
      <c r="BG117" s="7">
        <v>0.7</v>
      </c>
      <c r="BH117" s="7">
        <v>0.68700000000000006</v>
      </c>
      <c r="BI117" s="7">
        <v>0.66800000000000004</v>
      </c>
      <c r="BJ117" s="7">
        <v>0.623</v>
      </c>
      <c r="BK117" s="7">
        <v>0.67400000000000004</v>
      </c>
      <c r="BL117" s="7">
        <v>8.6999999999999994E-2</v>
      </c>
      <c r="BM117" s="7">
        <v>0.72299999999999998</v>
      </c>
      <c r="BN117" s="7">
        <v>0.72899999999999998</v>
      </c>
      <c r="BO117" s="7">
        <v>0.73199999999999998</v>
      </c>
      <c r="BP117" s="7">
        <v>0.78200000000000003</v>
      </c>
      <c r="BQ117" s="7">
        <v>0.77200000000000002</v>
      </c>
      <c r="BR117" s="7">
        <v>0.76400000000000001</v>
      </c>
      <c r="BS117" s="7">
        <v>0.66600000000000004</v>
      </c>
      <c r="BT117" s="7">
        <v>0.69799999999999995</v>
      </c>
      <c r="BU117" s="7">
        <v>0.69199999999999995</v>
      </c>
      <c r="BV117" s="7">
        <v>0.65600000000000003</v>
      </c>
      <c r="BW117" s="7">
        <v>0.68899999999999995</v>
      </c>
      <c r="BX117" s="7">
        <v>9.2999999999999999E-2</v>
      </c>
      <c r="BY117" s="7">
        <v>0.73399999999999999</v>
      </c>
      <c r="BZ117" s="7">
        <v>0.76800000000000002</v>
      </c>
      <c r="CA117" s="7">
        <v>0.76700000000000002</v>
      </c>
      <c r="CB117" s="7">
        <v>0.78800000000000003</v>
      </c>
      <c r="CC117" s="7">
        <v>0.80600000000000005</v>
      </c>
      <c r="CD117" s="7">
        <v>0.80300000000000005</v>
      </c>
      <c r="CE117" s="7">
        <v>0.71799999999999997</v>
      </c>
      <c r="CF117" s="7">
        <v>0.73199999999999998</v>
      </c>
      <c r="CG117" s="7">
        <v>0.73</v>
      </c>
      <c r="CH117" s="7">
        <v>0.67800000000000005</v>
      </c>
      <c r="CI117" s="7">
        <v>0.72599999999999998</v>
      </c>
      <c r="CJ117" s="7">
        <v>8.8999999999999996E-2</v>
      </c>
      <c r="CK117" s="7">
        <v>0.68200000000000005</v>
      </c>
      <c r="CL117" s="7">
        <v>0.68899999999999995</v>
      </c>
      <c r="CM117" s="7">
        <v>0.70099999999999996</v>
      </c>
      <c r="CN117" s="7">
        <v>0.72699999999999998</v>
      </c>
      <c r="CO117" s="7">
        <v>0.752</v>
      </c>
      <c r="CP117" s="7">
        <v>0.73899999999999999</v>
      </c>
      <c r="CQ117" s="7">
        <v>0.63700000000000001</v>
      </c>
      <c r="CR117" s="7">
        <v>0.67200000000000004</v>
      </c>
      <c r="CS117" s="7">
        <v>0.64900000000000002</v>
      </c>
      <c r="CT117" s="7">
        <v>0.69399999999999995</v>
      </c>
      <c r="CU117" s="7">
        <v>0.66100000000000003</v>
      </c>
    </row>
    <row r="118" spans="2:99" x14ac:dyDescent="0.2">
      <c r="B118" s="6">
        <v>0.71643518518518512</v>
      </c>
      <c r="C118" s="7">
        <v>36.9</v>
      </c>
      <c r="D118" s="7">
        <v>0.106</v>
      </c>
      <c r="E118" s="7">
        <v>0.88800000000000001</v>
      </c>
      <c r="F118" s="7">
        <v>0.90700000000000003</v>
      </c>
      <c r="G118" s="7">
        <v>0.93899999999999995</v>
      </c>
      <c r="H118" s="7">
        <v>0.97199999999999998</v>
      </c>
      <c r="I118" s="7">
        <v>0.93100000000000005</v>
      </c>
      <c r="J118" s="7">
        <v>0.92100000000000004</v>
      </c>
      <c r="K118" s="7">
        <v>0.84299999999999997</v>
      </c>
      <c r="L118" s="7">
        <v>0.84399999999999997</v>
      </c>
      <c r="M118" s="7">
        <v>0.86</v>
      </c>
      <c r="N118" s="7">
        <v>0.82799999999999996</v>
      </c>
      <c r="O118" s="7">
        <v>0.84399999999999997</v>
      </c>
      <c r="P118" s="7">
        <v>8.5000000000000006E-2</v>
      </c>
      <c r="Q118" s="7">
        <v>0.78700000000000003</v>
      </c>
      <c r="R118" s="7">
        <v>0.82</v>
      </c>
      <c r="S118" s="7">
        <v>0.877</v>
      </c>
      <c r="T118" s="7">
        <v>0.86399999999999999</v>
      </c>
      <c r="U118" s="7">
        <v>0.874</v>
      </c>
      <c r="V118" s="7">
        <v>0.85299999999999998</v>
      </c>
      <c r="W118" s="7">
        <v>0.81499999999999995</v>
      </c>
      <c r="X118" s="7">
        <v>0.79600000000000004</v>
      </c>
      <c r="Y118" s="7">
        <v>0.80500000000000005</v>
      </c>
      <c r="Z118" s="7">
        <v>0.80500000000000005</v>
      </c>
      <c r="AA118" s="7">
        <v>0.84799999999999998</v>
      </c>
      <c r="AB118" s="7">
        <v>0.1</v>
      </c>
      <c r="AC118" s="7">
        <v>0.84099999999999997</v>
      </c>
      <c r="AD118" s="7">
        <v>0.85699999999999998</v>
      </c>
      <c r="AE118" s="7">
        <v>0.85299999999999998</v>
      </c>
      <c r="AF118" s="7">
        <v>0.85599999999999998</v>
      </c>
      <c r="AG118" s="7">
        <v>0.874</v>
      </c>
      <c r="AH118" s="7">
        <v>0.86599999999999999</v>
      </c>
      <c r="AI118" s="7">
        <v>0.79</v>
      </c>
      <c r="AJ118" s="7">
        <v>0.84799999999999998</v>
      </c>
      <c r="AK118" s="7">
        <v>0.84199999999999997</v>
      </c>
      <c r="AL118" s="7">
        <v>0.83799999999999997</v>
      </c>
      <c r="AM118" s="7">
        <v>0.97099999999999997</v>
      </c>
      <c r="AN118" s="7">
        <v>9.5000000000000001E-2</v>
      </c>
      <c r="AO118" s="7">
        <v>0.83399999999999996</v>
      </c>
      <c r="AP118" s="7">
        <v>0.89</v>
      </c>
      <c r="AQ118" s="7">
        <v>0.86499999999999999</v>
      </c>
      <c r="AR118" s="7">
        <v>0.86399999999999999</v>
      </c>
      <c r="AS118" s="7">
        <v>0.9</v>
      </c>
      <c r="AT118" s="7">
        <v>0.93300000000000005</v>
      </c>
      <c r="AU118" s="7">
        <v>0.83199999999999996</v>
      </c>
      <c r="AV118" s="7">
        <v>0.83299999999999996</v>
      </c>
      <c r="AW118" s="7">
        <v>0.84499999999999997</v>
      </c>
      <c r="AX118" s="7">
        <v>0.86699999999999999</v>
      </c>
      <c r="AY118" s="7">
        <v>1.034</v>
      </c>
      <c r="AZ118" s="7">
        <v>8.6999999999999994E-2</v>
      </c>
      <c r="BA118" s="7">
        <v>0.69</v>
      </c>
      <c r="BB118" s="7">
        <v>0.78100000000000003</v>
      </c>
      <c r="BC118" s="7">
        <v>0.74099999999999999</v>
      </c>
      <c r="BD118" s="7">
        <v>0.71</v>
      </c>
      <c r="BE118" s="7">
        <v>0.746</v>
      </c>
      <c r="BF118" s="7">
        <v>0.79</v>
      </c>
      <c r="BG118" s="7">
        <v>0.70399999999999996</v>
      </c>
      <c r="BH118" s="7">
        <v>0.69299999999999995</v>
      </c>
      <c r="BI118" s="7">
        <v>0.67200000000000004</v>
      </c>
      <c r="BJ118" s="7">
        <v>0.625</v>
      </c>
      <c r="BK118" s="7">
        <v>0.67800000000000005</v>
      </c>
      <c r="BL118" s="7">
        <v>8.7999999999999995E-2</v>
      </c>
      <c r="BM118" s="7">
        <v>0.72699999999999998</v>
      </c>
      <c r="BN118" s="7">
        <v>0.73399999999999999</v>
      </c>
      <c r="BO118" s="7">
        <v>0.73599999999999999</v>
      </c>
      <c r="BP118" s="7">
        <v>0.78700000000000003</v>
      </c>
      <c r="BQ118" s="7">
        <v>0.77900000000000003</v>
      </c>
      <c r="BR118" s="7">
        <v>0.77</v>
      </c>
      <c r="BS118" s="7">
        <v>0.67300000000000004</v>
      </c>
      <c r="BT118" s="7">
        <v>0.70199999999999996</v>
      </c>
      <c r="BU118" s="7">
        <v>0.69599999999999995</v>
      </c>
      <c r="BV118" s="7">
        <v>0.65900000000000003</v>
      </c>
      <c r="BW118" s="7">
        <v>0.69599999999999995</v>
      </c>
      <c r="BX118" s="7">
        <v>9.2999999999999999E-2</v>
      </c>
      <c r="BY118" s="7">
        <v>0.73599999999999999</v>
      </c>
      <c r="BZ118" s="7">
        <v>0.77400000000000002</v>
      </c>
      <c r="CA118" s="7">
        <v>0.77300000000000002</v>
      </c>
      <c r="CB118" s="7">
        <v>0.79400000000000004</v>
      </c>
      <c r="CC118" s="7">
        <v>0.81299999999999994</v>
      </c>
      <c r="CD118" s="7">
        <v>0.80900000000000005</v>
      </c>
      <c r="CE118" s="7">
        <v>0.72299999999999998</v>
      </c>
      <c r="CF118" s="7">
        <v>0.73799999999999999</v>
      </c>
      <c r="CG118" s="7">
        <v>0.73499999999999999</v>
      </c>
      <c r="CH118" s="7">
        <v>0.68100000000000005</v>
      </c>
      <c r="CI118" s="7">
        <v>0.73199999999999998</v>
      </c>
      <c r="CJ118" s="7">
        <v>8.8999999999999996E-2</v>
      </c>
      <c r="CK118" s="7">
        <v>0.68300000000000005</v>
      </c>
      <c r="CL118" s="7">
        <v>0.69199999999999995</v>
      </c>
      <c r="CM118" s="7">
        <v>0.70499999999999996</v>
      </c>
      <c r="CN118" s="7">
        <v>0.73199999999999998</v>
      </c>
      <c r="CO118" s="7">
        <v>0.76300000000000001</v>
      </c>
      <c r="CP118" s="7">
        <v>0.745</v>
      </c>
      <c r="CQ118" s="7">
        <v>0.63900000000000001</v>
      </c>
      <c r="CR118" s="7">
        <v>0.67500000000000004</v>
      </c>
      <c r="CS118" s="7">
        <v>0.65100000000000002</v>
      </c>
      <c r="CT118" s="7">
        <v>0.69499999999999995</v>
      </c>
      <c r="CU118" s="7">
        <v>0.66600000000000004</v>
      </c>
    </row>
    <row r="119" spans="2:99" x14ac:dyDescent="0.2">
      <c r="B119" s="6">
        <v>0.72685185185185175</v>
      </c>
      <c r="C119" s="7">
        <v>37</v>
      </c>
      <c r="D119" s="7">
        <v>0.105</v>
      </c>
      <c r="E119" s="7">
        <v>0.88900000000000001</v>
      </c>
      <c r="F119" s="7">
        <v>0.90700000000000003</v>
      </c>
      <c r="G119" s="7">
        <v>0.93700000000000006</v>
      </c>
      <c r="H119" s="7">
        <v>0.97199999999999998</v>
      </c>
      <c r="I119" s="7">
        <v>0.93</v>
      </c>
      <c r="J119" s="7">
        <v>0.92100000000000004</v>
      </c>
      <c r="K119" s="7">
        <v>0.84299999999999997</v>
      </c>
      <c r="L119" s="7">
        <v>0.84399999999999997</v>
      </c>
      <c r="M119" s="7">
        <v>0.86099999999999999</v>
      </c>
      <c r="N119" s="7">
        <v>0.82899999999999996</v>
      </c>
      <c r="O119" s="7">
        <v>0.84699999999999998</v>
      </c>
      <c r="P119" s="7">
        <v>8.5000000000000006E-2</v>
      </c>
      <c r="Q119" s="7">
        <v>0.78700000000000003</v>
      </c>
      <c r="R119" s="7">
        <v>0.82199999999999995</v>
      </c>
      <c r="S119" s="7">
        <v>0.879</v>
      </c>
      <c r="T119" s="7">
        <v>0.86499999999999999</v>
      </c>
      <c r="U119" s="7">
        <v>0.875</v>
      </c>
      <c r="V119" s="7">
        <v>0.85499999999999998</v>
      </c>
      <c r="W119" s="7">
        <v>0.81599999999999995</v>
      </c>
      <c r="X119" s="7">
        <v>0.79700000000000004</v>
      </c>
      <c r="Y119" s="7">
        <v>0.80600000000000005</v>
      </c>
      <c r="Z119" s="7">
        <v>0.80600000000000005</v>
      </c>
      <c r="AA119" s="7">
        <v>0.85099999999999998</v>
      </c>
      <c r="AB119" s="7">
        <v>9.9000000000000005E-2</v>
      </c>
      <c r="AC119" s="7">
        <v>0.84</v>
      </c>
      <c r="AD119" s="7">
        <v>0.85699999999999998</v>
      </c>
      <c r="AE119" s="7">
        <v>0.85299999999999998</v>
      </c>
      <c r="AF119" s="7">
        <v>0.85699999999999998</v>
      </c>
      <c r="AG119" s="7">
        <v>0.875</v>
      </c>
      <c r="AH119" s="7">
        <v>0.86699999999999999</v>
      </c>
      <c r="AI119" s="7">
        <v>0.79</v>
      </c>
      <c r="AJ119" s="7">
        <v>0.84799999999999998</v>
      </c>
      <c r="AK119" s="7">
        <v>0.84</v>
      </c>
      <c r="AL119" s="7">
        <v>0.83699999999999997</v>
      </c>
      <c r="AM119" s="7">
        <v>0.97199999999999998</v>
      </c>
      <c r="AN119" s="7">
        <v>9.5000000000000001E-2</v>
      </c>
      <c r="AO119" s="7">
        <v>0.82799999999999996</v>
      </c>
      <c r="AP119" s="7">
        <v>0.88900000000000001</v>
      </c>
      <c r="AQ119" s="7">
        <v>0.86399999999999999</v>
      </c>
      <c r="AR119" s="7">
        <v>0.86399999999999999</v>
      </c>
      <c r="AS119" s="7">
        <v>0.90100000000000002</v>
      </c>
      <c r="AT119" s="7">
        <v>0.93300000000000005</v>
      </c>
      <c r="AU119" s="7">
        <v>0.83099999999999996</v>
      </c>
      <c r="AV119" s="7">
        <v>0.83299999999999996</v>
      </c>
      <c r="AW119" s="7">
        <v>0.84299999999999997</v>
      </c>
      <c r="AX119" s="7">
        <v>0.86599999999999999</v>
      </c>
      <c r="AY119" s="7">
        <v>1.034</v>
      </c>
      <c r="AZ119" s="7">
        <v>8.5999999999999993E-2</v>
      </c>
      <c r="BA119" s="7">
        <v>0.68899999999999995</v>
      </c>
      <c r="BB119" s="7">
        <v>0.78300000000000003</v>
      </c>
      <c r="BC119" s="7">
        <v>0.745</v>
      </c>
      <c r="BD119" s="7">
        <v>0.71399999999999997</v>
      </c>
      <c r="BE119" s="7">
        <v>0.749</v>
      </c>
      <c r="BF119" s="7">
        <v>0.79200000000000004</v>
      </c>
      <c r="BG119" s="7">
        <v>0.70799999999999996</v>
      </c>
      <c r="BH119" s="7">
        <v>0.69599999999999995</v>
      </c>
      <c r="BI119" s="7">
        <v>0.67500000000000004</v>
      </c>
      <c r="BJ119" s="7">
        <v>0.627</v>
      </c>
      <c r="BK119" s="7">
        <v>0.68200000000000005</v>
      </c>
      <c r="BL119" s="7">
        <v>8.6999999999999994E-2</v>
      </c>
      <c r="BM119" s="7">
        <v>0.72699999999999998</v>
      </c>
      <c r="BN119" s="7">
        <v>0.73699999999999999</v>
      </c>
      <c r="BO119" s="7">
        <v>0.73899999999999999</v>
      </c>
      <c r="BP119" s="7">
        <v>0.79100000000000004</v>
      </c>
      <c r="BQ119" s="7">
        <v>0.78400000000000003</v>
      </c>
      <c r="BR119" s="7">
        <v>0.77300000000000002</v>
      </c>
      <c r="BS119" s="7">
        <v>0.67400000000000004</v>
      </c>
      <c r="BT119" s="7">
        <v>0.70199999999999996</v>
      </c>
      <c r="BU119" s="7">
        <v>0.69799999999999995</v>
      </c>
      <c r="BV119" s="7">
        <v>0.66100000000000003</v>
      </c>
      <c r="BW119" s="7">
        <v>0.7</v>
      </c>
      <c r="BX119" s="7">
        <v>9.1999999999999998E-2</v>
      </c>
      <c r="BY119" s="7">
        <v>0.73599999999999999</v>
      </c>
      <c r="BZ119" s="7">
        <v>0.77700000000000002</v>
      </c>
      <c r="CA119" s="7">
        <v>0.77600000000000002</v>
      </c>
      <c r="CB119" s="7">
        <v>0.79800000000000004</v>
      </c>
      <c r="CC119" s="7">
        <v>0.81599999999999995</v>
      </c>
      <c r="CD119" s="7">
        <v>0.81200000000000006</v>
      </c>
      <c r="CE119" s="7">
        <v>0.72499999999999998</v>
      </c>
      <c r="CF119" s="7">
        <v>0.74</v>
      </c>
      <c r="CG119" s="7">
        <v>0.73799999999999999</v>
      </c>
      <c r="CH119" s="7">
        <v>0.68100000000000005</v>
      </c>
      <c r="CI119" s="7">
        <v>0.73399999999999999</v>
      </c>
      <c r="CJ119" s="7">
        <v>8.8999999999999996E-2</v>
      </c>
      <c r="CK119" s="7">
        <v>0.68400000000000005</v>
      </c>
      <c r="CL119" s="7">
        <v>0.69599999999999995</v>
      </c>
      <c r="CM119" s="7">
        <v>0.70699999999999996</v>
      </c>
      <c r="CN119" s="7">
        <v>0.73399999999999999</v>
      </c>
      <c r="CO119" s="7">
        <v>0.77</v>
      </c>
      <c r="CP119" s="7">
        <v>0.75</v>
      </c>
      <c r="CQ119" s="7">
        <v>0.63900000000000001</v>
      </c>
      <c r="CR119" s="7">
        <v>0.67600000000000005</v>
      </c>
      <c r="CS119" s="7">
        <v>0.65200000000000002</v>
      </c>
      <c r="CT119" s="7">
        <v>0.69599999999999995</v>
      </c>
      <c r="CU119" s="7">
        <v>0.67100000000000004</v>
      </c>
    </row>
    <row r="120" spans="2:99" x14ac:dyDescent="0.2">
      <c r="B120" s="6">
        <v>0.73726851851851849</v>
      </c>
      <c r="C120" s="7">
        <v>36.9</v>
      </c>
      <c r="D120" s="7">
        <v>0.105</v>
      </c>
      <c r="E120" s="7">
        <v>0.89100000000000001</v>
      </c>
      <c r="F120" s="7">
        <v>0.90900000000000003</v>
      </c>
      <c r="G120" s="7">
        <v>0.93700000000000006</v>
      </c>
      <c r="H120" s="7">
        <v>0.97299999999999998</v>
      </c>
      <c r="I120" s="7">
        <v>0.93100000000000005</v>
      </c>
      <c r="J120" s="7">
        <v>0.92200000000000004</v>
      </c>
      <c r="K120" s="7">
        <v>0.84599999999999997</v>
      </c>
      <c r="L120" s="7">
        <v>0.84699999999999998</v>
      </c>
      <c r="M120" s="7">
        <v>0.86499999999999999</v>
      </c>
      <c r="N120" s="7">
        <v>0.83099999999999996</v>
      </c>
      <c r="O120" s="7">
        <v>0.85099999999999998</v>
      </c>
      <c r="P120" s="7">
        <v>8.4000000000000005E-2</v>
      </c>
      <c r="Q120" s="7">
        <v>0.78500000000000003</v>
      </c>
      <c r="R120" s="7">
        <v>0.82399999999999995</v>
      </c>
      <c r="S120" s="7">
        <v>0.88</v>
      </c>
      <c r="T120" s="7">
        <v>0.86599999999999999</v>
      </c>
      <c r="U120" s="7">
        <v>0.875</v>
      </c>
      <c r="V120" s="7">
        <v>0.85599999999999998</v>
      </c>
      <c r="W120" s="7">
        <v>0.81899999999999995</v>
      </c>
      <c r="X120" s="7">
        <v>0.79800000000000004</v>
      </c>
      <c r="Y120" s="7">
        <v>0.80900000000000005</v>
      </c>
      <c r="Z120" s="7">
        <v>0.80900000000000005</v>
      </c>
      <c r="AA120" s="7">
        <v>0.85399999999999998</v>
      </c>
      <c r="AB120" s="7">
        <v>9.9000000000000005E-2</v>
      </c>
      <c r="AC120" s="7">
        <v>0.84</v>
      </c>
      <c r="AD120" s="7">
        <v>0.85799999999999998</v>
      </c>
      <c r="AE120" s="7">
        <v>0.85399999999999998</v>
      </c>
      <c r="AF120" s="7">
        <v>0.85799999999999998</v>
      </c>
      <c r="AG120" s="7">
        <v>0.875</v>
      </c>
      <c r="AH120" s="7">
        <v>0.86699999999999999</v>
      </c>
      <c r="AI120" s="7">
        <v>0.78900000000000003</v>
      </c>
      <c r="AJ120" s="7">
        <v>0.84899999999999998</v>
      </c>
      <c r="AK120" s="7">
        <v>0.84199999999999997</v>
      </c>
      <c r="AL120" s="7">
        <v>0.83599999999999997</v>
      </c>
      <c r="AM120" s="7">
        <v>0.97199999999999998</v>
      </c>
      <c r="AN120" s="7">
        <v>9.5000000000000001E-2</v>
      </c>
      <c r="AO120" s="7">
        <v>0.83099999999999996</v>
      </c>
      <c r="AP120" s="7">
        <v>0.89100000000000001</v>
      </c>
      <c r="AQ120" s="7">
        <v>0.86499999999999999</v>
      </c>
      <c r="AR120" s="7">
        <v>0.86499999999999999</v>
      </c>
      <c r="AS120" s="7">
        <v>0.90300000000000002</v>
      </c>
      <c r="AT120" s="7">
        <v>0.93600000000000005</v>
      </c>
      <c r="AU120" s="7">
        <v>0.83</v>
      </c>
      <c r="AV120" s="7">
        <v>0.83399999999999996</v>
      </c>
      <c r="AW120" s="7">
        <v>0.84299999999999997</v>
      </c>
      <c r="AX120" s="7">
        <v>0.86699999999999999</v>
      </c>
      <c r="AY120" s="7">
        <v>1.0349999999999999</v>
      </c>
      <c r="AZ120" s="7">
        <v>8.5999999999999993E-2</v>
      </c>
      <c r="BA120" s="7">
        <v>0.69099999999999995</v>
      </c>
      <c r="BB120" s="7">
        <v>0.79</v>
      </c>
      <c r="BC120" s="7">
        <v>0.75</v>
      </c>
      <c r="BD120" s="7">
        <v>0.71699999999999997</v>
      </c>
      <c r="BE120" s="7">
        <v>0.753</v>
      </c>
      <c r="BF120" s="7">
        <v>0.79700000000000004</v>
      </c>
      <c r="BG120" s="7">
        <v>0.71099999999999997</v>
      </c>
      <c r="BH120" s="7">
        <v>0.70199999999999996</v>
      </c>
      <c r="BI120" s="7">
        <v>0.67800000000000005</v>
      </c>
      <c r="BJ120" s="7">
        <v>0.63</v>
      </c>
      <c r="BK120" s="7">
        <v>0.68600000000000005</v>
      </c>
      <c r="BL120" s="7">
        <v>8.6999999999999994E-2</v>
      </c>
      <c r="BM120" s="7">
        <v>0.72899999999999998</v>
      </c>
      <c r="BN120" s="7">
        <v>0.74199999999999999</v>
      </c>
      <c r="BO120" s="7">
        <v>0.74299999999999999</v>
      </c>
      <c r="BP120" s="7">
        <v>0.79500000000000004</v>
      </c>
      <c r="BQ120" s="7">
        <v>0.78900000000000003</v>
      </c>
      <c r="BR120" s="7">
        <v>0.77600000000000002</v>
      </c>
      <c r="BS120" s="7">
        <v>0.67900000000000005</v>
      </c>
      <c r="BT120" s="7">
        <v>0.70399999999999996</v>
      </c>
      <c r="BU120" s="7">
        <v>0.70099999999999996</v>
      </c>
      <c r="BV120" s="7">
        <v>0.66600000000000004</v>
      </c>
      <c r="BW120" s="7">
        <v>0.70399999999999996</v>
      </c>
      <c r="BX120" s="7">
        <v>9.1999999999999998E-2</v>
      </c>
      <c r="BY120" s="7">
        <v>0.73899999999999999</v>
      </c>
      <c r="BZ120" s="7">
        <v>0.78200000000000003</v>
      </c>
      <c r="CA120" s="7">
        <v>0.78100000000000003</v>
      </c>
      <c r="CB120" s="7">
        <v>0.80300000000000005</v>
      </c>
      <c r="CC120" s="7">
        <v>0.82199999999999995</v>
      </c>
      <c r="CD120" s="7">
        <v>0.81699999999999995</v>
      </c>
      <c r="CE120" s="7">
        <v>0.73099999999999998</v>
      </c>
      <c r="CF120" s="7">
        <v>0.745</v>
      </c>
      <c r="CG120" s="7">
        <v>0.74199999999999999</v>
      </c>
      <c r="CH120" s="7">
        <v>0.68500000000000005</v>
      </c>
      <c r="CI120" s="7">
        <v>0.73899999999999999</v>
      </c>
      <c r="CJ120" s="7">
        <v>8.8999999999999996E-2</v>
      </c>
      <c r="CK120" s="7">
        <v>0.68600000000000005</v>
      </c>
      <c r="CL120" s="7">
        <v>0.7</v>
      </c>
      <c r="CM120" s="7">
        <v>0.71099999999999997</v>
      </c>
      <c r="CN120" s="7">
        <v>0.73799999999999999</v>
      </c>
      <c r="CO120" s="7">
        <v>0.77600000000000002</v>
      </c>
      <c r="CP120" s="7">
        <v>0.753</v>
      </c>
      <c r="CQ120" s="7">
        <v>0.64</v>
      </c>
      <c r="CR120" s="7">
        <v>0.67600000000000005</v>
      </c>
      <c r="CS120" s="7">
        <v>0.65400000000000003</v>
      </c>
      <c r="CT120" s="7">
        <v>0.69699999999999995</v>
      </c>
      <c r="CU120" s="7">
        <v>0.67400000000000004</v>
      </c>
    </row>
    <row r="121" spans="2:99" x14ac:dyDescent="0.2">
      <c r="B121" s="6">
        <v>0.74768518518518512</v>
      </c>
      <c r="C121" s="7">
        <v>37</v>
      </c>
      <c r="D121" s="7">
        <v>0.105</v>
      </c>
      <c r="E121" s="7">
        <v>0.89200000000000002</v>
      </c>
      <c r="F121" s="7">
        <v>0.91200000000000003</v>
      </c>
      <c r="G121" s="7">
        <v>0.93700000000000006</v>
      </c>
      <c r="H121" s="7">
        <v>0.97399999999999998</v>
      </c>
      <c r="I121" s="7">
        <v>0.93400000000000005</v>
      </c>
      <c r="J121" s="7">
        <v>0.92500000000000004</v>
      </c>
      <c r="K121" s="7">
        <v>0.84799999999999998</v>
      </c>
      <c r="L121" s="7">
        <v>0.84899999999999998</v>
      </c>
      <c r="M121" s="7">
        <v>0.86699999999999999</v>
      </c>
      <c r="N121" s="7">
        <v>0.83399999999999996</v>
      </c>
      <c r="O121" s="7">
        <v>0.85499999999999998</v>
      </c>
      <c r="P121" s="7">
        <v>8.5000000000000006E-2</v>
      </c>
      <c r="Q121" s="7">
        <v>0.78700000000000003</v>
      </c>
      <c r="R121" s="7">
        <v>0.82799999999999996</v>
      </c>
      <c r="S121" s="7">
        <v>0.88300000000000001</v>
      </c>
      <c r="T121" s="7">
        <v>0.87</v>
      </c>
      <c r="U121" s="7">
        <v>0.878</v>
      </c>
      <c r="V121" s="7">
        <v>0.85899999999999999</v>
      </c>
      <c r="W121" s="7">
        <v>0.82199999999999995</v>
      </c>
      <c r="X121" s="7">
        <v>0.80200000000000005</v>
      </c>
      <c r="Y121" s="7">
        <v>0.81200000000000006</v>
      </c>
      <c r="Z121" s="7">
        <v>0.81100000000000005</v>
      </c>
      <c r="AA121" s="7">
        <v>0.85799999999999998</v>
      </c>
      <c r="AB121" s="7">
        <v>0.1</v>
      </c>
      <c r="AC121" s="7">
        <v>0.84</v>
      </c>
      <c r="AD121" s="7">
        <v>0.85899999999999999</v>
      </c>
      <c r="AE121" s="7">
        <v>0.85499999999999998</v>
      </c>
      <c r="AF121" s="7">
        <v>0.85899999999999999</v>
      </c>
      <c r="AG121" s="7">
        <v>0.877</v>
      </c>
      <c r="AH121" s="7">
        <v>0.86899999999999999</v>
      </c>
      <c r="AI121" s="7">
        <v>0.78900000000000003</v>
      </c>
      <c r="AJ121" s="7">
        <v>0.84899999999999998</v>
      </c>
      <c r="AK121" s="7">
        <v>0.84199999999999997</v>
      </c>
      <c r="AL121" s="7">
        <v>0.83599999999999997</v>
      </c>
      <c r="AM121" s="7">
        <v>0.97399999999999998</v>
      </c>
      <c r="AN121" s="7">
        <v>9.6000000000000002E-2</v>
      </c>
      <c r="AO121" s="7">
        <v>0.82799999999999996</v>
      </c>
      <c r="AP121" s="7">
        <v>0.89200000000000002</v>
      </c>
      <c r="AQ121" s="7">
        <v>0.86499999999999999</v>
      </c>
      <c r="AR121" s="7">
        <v>0.86699999999999999</v>
      </c>
      <c r="AS121" s="7">
        <v>0.90600000000000003</v>
      </c>
      <c r="AT121" s="7">
        <v>0.93899999999999995</v>
      </c>
      <c r="AU121" s="7">
        <v>0.83</v>
      </c>
      <c r="AV121" s="7">
        <v>0.83399999999999996</v>
      </c>
      <c r="AW121" s="7">
        <v>0.84399999999999997</v>
      </c>
      <c r="AX121" s="7">
        <v>0.86899999999999999</v>
      </c>
      <c r="AY121" s="7">
        <v>1.0409999999999999</v>
      </c>
      <c r="AZ121" s="7">
        <v>8.5999999999999993E-2</v>
      </c>
      <c r="BA121" s="7">
        <v>0.69199999999999995</v>
      </c>
      <c r="BB121" s="7">
        <v>0.79900000000000004</v>
      </c>
      <c r="BC121" s="7">
        <v>0.755</v>
      </c>
      <c r="BD121" s="7">
        <v>0.72099999999999997</v>
      </c>
      <c r="BE121" s="7">
        <v>0.75700000000000001</v>
      </c>
      <c r="BF121" s="7">
        <v>0.80100000000000005</v>
      </c>
      <c r="BG121" s="7">
        <v>0.71699999999999997</v>
      </c>
      <c r="BH121" s="7">
        <v>0.70699999999999996</v>
      </c>
      <c r="BI121" s="7">
        <v>0.68400000000000005</v>
      </c>
      <c r="BJ121" s="7">
        <v>0.63400000000000001</v>
      </c>
      <c r="BK121" s="7">
        <v>0.69299999999999995</v>
      </c>
      <c r="BL121" s="7">
        <v>8.6999999999999994E-2</v>
      </c>
      <c r="BM121" s="7">
        <v>0.73299999999999998</v>
      </c>
      <c r="BN121" s="7">
        <v>0.746</v>
      </c>
      <c r="BO121" s="7">
        <v>0.747</v>
      </c>
      <c r="BP121" s="7">
        <v>0.8</v>
      </c>
      <c r="BQ121" s="7">
        <v>0.79400000000000004</v>
      </c>
      <c r="BR121" s="7">
        <v>0.78200000000000003</v>
      </c>
      <c r="BS121" s="7">
        <v>0.68500000000000005</v>
      </c>
      <c r="BT121" s="7">
        <v>0.71199999999999997</v>
      </c>
      <c r="BU121" s="7">
        <v>0.70599999999999996</v>
      </c>
      <c r="BV121" s="7">
        <v>0.67200000000000004</v>
      </c>
      <c r="BW121" s="7">
        <v>0.71299999999999997</v>
      </c>
      <c r="BX121" s="7">
        <v>9.2999999999999999E-2</v>
      </c>
      <c r="BY121" s="7">
        <v>0.74</v>
      </c>
      <c r="BZ121" s="7">
        <v>0.78700000000000003</v>
      </c>
      <c r="CA121" s="7">
        <v>0.78700000000000003</v>
      </c>
      <c r="CB121" s="7">
        <v>0.80900000000000005</v>
      </c>
      <c r="CC121" s="7">
        <v>0.82799999999999996</v>
      </c>
      <c r="CD121" s="7">
        <v>0.82299999999999995</v>
      </c>
      <c r="CE121" s="7">
        <v>0.73499999999999999</v>
      </c>
      <c r="CF121" s="7">
        <v>0.75</v>
      </c>
      <c r="CG121" s="7">
        <v>0.746</v>
      </c>
      <c r="CH121" s="7">
        <v>0.68899999999999995</v>
      </c>
      <c r="CI121" s="7">
        <v>0.74299999999999999</v>
      </c>
      <c r="CJ121" s="7">
        <v>0.09</v>
      </c>
      <c r="CK121" s="7">
        <v>0.69</v>
      </c>
      <c r="CL121" s="7">
        <v>0.70399999999999996</v>
      </c>
      <c r="CM121" s="7">
        <v>0.71599999999999997</v>
      </c>
      <c r="CN121" s="7">
        <v>0.74299999999999999</v>
      </c>
      <c r="CO121" s="7">
        <v>0.78300000000000003</v>
      </c>
      <c r="CP121" s="7">
        <v>0.75800000000000001</v>
      </c>
      <c r="CQ121" s="7">
        <v>0.64200000000000002</v>
      </c>
      <c r="CR121" s="7">
        <v>0.68</v>
      </c>
      <c r="CS121" s="7">
        <v>0.65600000000000003</v>
      </c>
      <c r="CT121" s="7">
        <v>0.7</v>
      </c>
      <c r="CU121" s="7">
        <v>0.68</v>
      </c>
    </row>
    <row r="122" spans="2:99" x14ac:dyDescent="0.2">
      <c r="B122" s="6">
        <v>0.75810185185185175</v>
      </c>
      <c r="C122" s="7">
        <v>36.9</v>
      </c>
      <c r="D122" s="7">
        <v>0.105</v>
      </c>
      <c r="E122" s="7">
        <v>0.89100000000000001</v>
      </c>
      <c r="F122" s="7">
        <v>0.91200000000000003</v>
      </c>
      <c r="G122" s="7">
        <v>0.93600000000000005</v>
      </c>
      <c r="H122" s="7">
        <v>0.97299999999999998</v>
      </c>
      <c r="I122" s="7">
        <v>0.93400000000000005</v>
      </c>
      <c r="J122" s="7">
        <v>0.92500000000000004</v>
      </c>
      <c r="K122" s="7">
        <v>0.85099999999999998</v>
      </c>
      <c r="L122" s="7">
        <v>0.85099999999999998</v>
      </c>
      <c r="M122" s="7">
        <v>0.86899999999999999</v>
      </c>
      <c r="N122" s="7">
        <v>0.83599999999999997</v>
      </c>
      <c r="O122" s="7">
        <v>0.85899999999999999</v>
      </c>
      <c r="P122" s="7">
        <v>8.5000000000000006E-2</v>
      </c>
      <c r="Q122" s="7">
        <v>0.78600000000000003</v>
      </c>
      <c r="R122" s="7">
        <v>0.83</v>
      </c>
      <c r="S122" s="7">
        <v>0.88400000000000001</v>
      </c>
      <c r="T122" s="7">
        <v>0.871</v>
      </c>
      <c r="U122" s="7">
        <v>0.879</v>
      </c>
      <c r="V122" s="7">
        <v>0.86</v>
      </c>
      <c r="W122" s="7">
        <v>0.82299999999999995</v>
      </c>
      <c r="X122" s="7">
        <v>0.80400000000000005</v>
      </c>
      <c r="Y122" s="7">
        <v>0.81399999999999995</v>
      </c>
      <c r="Z122" s="7">
        <v>0.81299999999999994</v>
      </c>
      <c r="AA122" s="7">
        <v>0.86199999999999999</v>
      </c>
      <c r="AB122" s="7">
        <v>0.10100000000000001</v>
      </c>
      <c r="AC122" s="7">
        <v>0.84</v>
      </c>
      <c r="AD122" s="7">
        <v>0.86</v>
      </c>
      <c r="AE122" s="7">
        <v>0.85499999999999998</v>
      </c>
      <c r="AF122" s="7">
        <v>0.85899999999999999</v>
      </c>
      <c r="AG122" s="7">
        <v>0.878</v>
      </c>
      <c r="AH122" s="7">
        <v>0.86899999999999999</v>
      </c>
      <c r="AI122" s="7">
        <v>0.78800000000000003</v>
      </c>
      <c r="AJ122" s="7">
        <v>0.84899999999999998</v>
      </c>
      <c r="AK122" s="7">
        <v>0.84099999999999997</v>
      </c>
      <c r="AL122" s="7">
        <v>0.83599999999999997</v>
      </c>
      <c r="AM122" s="7">
        <v>0.97599999999999998</v>
      </c>
      <c r="AN122" s="7">
        <v>9.5000000000000001E-2</v>
      </c>
      <c r="AO122" s="7">
        <v>0.82899999999999996</v>
      </c>
      <c r="AP122" s="7">
        <v>0.89200000000000002</v>
      </c>
      <c r="AQ122" s="7">
        <v>0.86499999999999999</v>
      </c>
      <c r="AR122" s="7">
        <v>0.86599999999999999</v>
      </c>
      <c r="AS122" s="7">
        <v>0.90500000000000003</v>
      </c>
      <c r="AT122" s="7">
        <v>0.94</v>
      </c>
      <c r="AU122" s="7">
        <v>0.82899999999999996</v>
      </c>
      <c r="AV122" s="7">
        <v>0.83199999999999996</v>
      </c>
      <c r="AW122" s="7">
        <v>0.84199999999999997</v>
      </c>
      <c r="AX122" s="7">
        <v>0.86699999999999999</v>
      </c>
      <c r="AY122" s="7">
        <v>1.042</v>
      </c>
      <c r="AZ122" s="7">
        <v>8.6999999999999994E-2</v>
      </c>
      <c r="BA122" s="7">
        <v>0.69199999999999995</v>
      </c>
      <c r="BB122" s="7">
        <v>0.8</v>
      </c>
      <c r="BC122" s="7">
        <v>0.75800000000000001</v>
      </c>
      <c r="BD122" s="7">
        <v>0.72399999999999998</v>
      </c>
      <c r="BE122" s="7">
        <v>0.76</v>
      </c>
      <c r="BF122" s="7">
        <v>0.80500000000000005</v>
      </c>
      <c r="BG122" s="7">
        <v>0.72099999999999997</v>
      </c>
      <c r="BH122" s="7">
        <v>0.71199999999999997</v>
      </c>
      <c r="BI122" s="7">
        <v>0.68700000000000006</v>
      </c>
      <c r="BJ122" s="7">
        <v>0.63500000000000001</v>
      </c>
      <c r="BK122" s="7">
        <v>0.69699999999999995</v>
      </c>
      <c r="BL122" s="7">
        <v>8.7999999999999995E-2</v>
      </c>
      <c r="BM122" s="7">
        <v>0.73399999999999999</v>
      </c>
      <c r="BN122" s="7">
        <v>0.748</v>
      </c>
      <c r="BO122" s="7">
        <v>0.75</v>
      </c>
      <c r="BP122" s="7">
        <v>0.80400000000000005</v>
      </c>
      <c r="BQ122" s="7">
        <v>0.79600000000000004</v>
      </c>
      <c r="BR122" s="7">
        <v>0.78600000000000003</v>
      </c>
      <c r="BS122" s="7">
        <v>0.68899999999999995</v>
      </c>
      <c r="BT122" s="7">
        <v>0.71699999999999997</v>
      </c>
      <c r="BU122" s="7">
        <v>0.70799999999999996</v>
      </c>
      <c r="BV122" s="7">
        <v>0.67600000000000005</v>
      </c>
      <c r="BW122" s="7">
        <v>0.71699999999999997</v>
      </c>
      <c r="BX122" s="7">
        <v>9.2999999999999999E-2</v>
      </c>
      <c r="BY122" s="7">
        <v>0.74099999999999999</v>
      </c>
      <c r="BZ122" s="7">
        <v>0.79</v>
      </c>
      <c r="CA122" s="7">
        <v>0.79</v>
      </c>
      <c r="CB122" s="7">
        <v>0.81200000000000006</v>
      </c>
      <c r="CC122" s="7">
        <v>0.83099999999999996</v>
      </c>
      <c r="CD122" s="7">
        <v>0.82699999999999996</v>
      </c>
      <c r="CE122" s="7">
        <v>0.73899999999999999</v>
      </c>
      <c r="CF122" s="7">
        <v>0.754</v>
      </c>
      <c r="CG122" s="7">
        <v>0.75</v>
      </c>
      <c r="CH122" s="7">
        <v>0.69199999999999995</v>
      </c>
      <c r="CI122" s="7">
        <v>0.748</v>
      </c>
      <c r="CJ122" s="7">
        <v>0.09</v>
      </c>
      <c r="CK122" s="7">
        <v>0.69</v>
      </c>
      <c r="CL122" s="7">
        <v>0.70699999999999996</v>
      </c>
      <c r="CM122" s="7">
        <v>0.71899999999999997</v>
      </c>
      <c r="CN122" s="7">
        <v>0.746</v>
      </c>
      <c r="CO122" s="7">
        <v>0.78800000000000003</v>
      </c>
      <c r="CP122" s="7">
        <v>0.76200000000000001</v>
      </c>
      <c r="CQ122" s="7">
        <v>0.64200000000000002</v>
      </c>
      <c r="CR122" s="7">
        <v>0.68</v>
      </c>
      <c r="CS122" s="7">
        <v>0.65700000000000003</v>
      </c>
      <c r="CT122" s="7">
        <v>0.70199999999999996</v>
      </c>
      <c r="CU122" s="7">
        <v>0.68600000000000005</v>
      </c>
    </row>
    <row r="123" spans="2:99" x14ac:dyDescent="0.2">
      <c r="B123" s="6">
        <v>0.76851851851851849</v>
      </c>
      <c r="C123" s="7">
        <v>37</v>
      </c>
      <c r="D123" s="7">
        <v>0.105</v>
      </c>
      <c r="E123" s="7">
        <v>0.89200000000000002</v>
      </c>
      <c r="F123" s="7">
        <v>0.91300000000000003</v>
      </c>
      <c r="G123" s="7">
        <v>0.93600000000000005</v>
      </c>
      <c r="H123" s="7">
        <v>0.97399999999999998</v>
      </c>
      <c r="I123" s="7">
        <v>0.93500000000000005</v>
      </c>
      <c r="J123" s="7">
        <v>0.92600000000000005</v>
      </c>
      <c r="K123" s="7">
        <v>0.85299999999999998</v>
      </c>
      <c r="L123" s="7">
        <v>0.85299999999999998</v>
      </c>
      <c r="M123" s="7">
        <v>0.872</v>
      </c>
      <c r="N123" s="7">
        <v>0.83899999999999997</v>
      </c>
      <c r="O123" s="7">
        <v>0.86299999999999999</v>
      </c>
      <c r="P123" s="7">
        <v>8.5999999999999993E-2</v>
      </c>
      <c r="Q123" s="7">
        <v>0.78800000000000003</v>
      </c>
      <c r="R123" s="7">
        <v>0.83099999999999996</v>
      </c>
      <c r="S123" s="7">
        <v>0.88500000000000001</v>
      </c>
      <c r="T123" s="7">
        <v>0.871</v>
      </c>
      <c r="U123" s="7">
        <v>0.88</v>
      </c>
      <c r="V123" s="7">
        <v>0.86099999999999999</v>
      </c>
      <c r="W123" s="7">
        <v>0.82499999999999996</v>
      </c>
      <c r="X123" s="7">
        <v>0.80500000000000005</v>
      </c>
      <c r="Y123" s="7">
        <v>0.81599999999999995</v>
      </c>
      <c r="Z123" s="7">
        <v>0.81499999999999995</v>
      </c>
      <c r="AA123" s="7">
        <v>0.86499999999999999</v>
      </c>
      <c r="AB123" s="7">
        <v>0.1</v>
      </c>
      <c r="AC123" s="7">
        <v>0.84</v>
      </c>
      <c r="AD123" s="7">
        <v>0.86099999999999999</v>
      </c>
      <c r="AE123" s="7">
        <v>0.85699999999999998</v>
      </c>
      <c r="AF123" s="7">
        <v>0.86</v>
      </c>
      <c r="AG123" s="7">
        <v>0.878</v>
      </c>
      <c r="AH123" s="7">
        <v>0.87</v>
      </c>
      <c r="AI123" s="7">
        <v>0.78700000000000003</v>
      </c>
      <c r="AJ123" s="7">
        <v>0.85</v>
      </c>
      <c r="AK123" s="7">
        <v>0.84099999999999997</v>
      </c>
      <c r="AL123" s="7">
        <v>0.83699999999999997</v>
      </c>
      <c r="AM123" s="7">
        <v>0.97599999999999998</v>
      </c>
      <c r="AN123" s="7">
        <v>9.5000000000000001E-2</v>
      </c>
      <c r="AO123" s="7">
        <v>0.83099999999999996</v>
      </c>
      <c r="AP123" s="7">
        <v>0.89300000000000002</v>
      </c>
      <c r="AQ123" s="7">
        <v>0.86499999999999999</v>
      </c>
      <c r="AR123" s="7">
        <v>0.86699999999999999</v>
      </c>
      <c r="AS123" s="7">
        <v>0.90600000000000003</v>
      </c>
      <c r="AT123" s="7">
        <v>0.94199999999999995</v>
      </c>
      <c r="AU123" s="7">
        <v>0.82799999999999996</v>
      </c>
      <c r="AV123" s="7">
        <v>0.83299999999999996</v>
      </c>
      <c r="AW123" s="7">
        <v>0.84199999999999997</v>
      </c>
      <c r="AX123" s="7">
        <v>0.86899999999999999</v>
      </c>
      <c r="AY123" s="7">
        <v>1.0429999999999999</v>
      </c>
      <c r="AZ123" s="7">
        <v>8.5999999999999993E-2</v>
      </c>
      <c r="BA123" s="7">
        <v>0.69399999999999995</v>
      </c>
      <c r="BB123" s="7">
        <v>0.80400000000000005</v>
      </c>
      <c r="BC123" s="7">
        <v>0.76300000000000001</v>
      </c>
      <c r="BD123" s="7">
        <v>0.72699999999999998</v>
      </c>
      <c r="BE123" s="7">
        <v>0.76400000000000001</v>
      </c>
      <c r="BF123" s="7">
        <v>0.80900000000000005</v>
      </c>
      <c r="BG123" s="7">
        <v>0.72499999999999998</v>
      </c>
      <c r="BH123" s="7">
        <v>0.71599999999999997</v>
      </c>
      <c r="BI123" s="7">
        <v>0.69199999999999995</v>
      </c>
      <c r="BJ123" s="7">
        <v>0.63900000000000001</v>
      </c>
      <c r="BK123" s="7">
        <v>0.70199999999999996</v>
      </c>
      <c r="BL123" s="7">
        <v>8.6999999999999994E-2</v>
      </c>
      <c r="BM123" s="7">
        <v>0.73499999999999999</v>
      </c>
      <c r="BN123" s="7">
        <v>0.753</v>
      </c>
      <c r="BO123" s="7">
        <v>0.754</v>
      </c>
      <c r="BP123" s="7">
        <v>0.80700000000000005</v>
      </c>
      <c r="BQ123" s="7">
        <v>0.79900000000000004</v>
      </c>
      <c r="BR123" s="7">
        <v>0.79</v>
      </c>
      <c r="BS123" s="7">
        <v>0.69299999999999995</v>
      </c>
      <c r="BT123" s="7">
        <v>0.72199999999999998</v>
      </c>
      <c r="BU123" s="7">
        <v>0.71299999999999997</v>
      </c>
      <c r="BV123" s="7">
        <v>0.68100000000000005</v>
      </c>
      <c r="BW123" s="7">
        <v>0.72399999999999998</v>
      </c>
      <c r="BX123" s="7">
        <v>9.2999999999999999E-2</v>
      </c>
      <c r="BY123" s="7">
        <v>0.74399999999999999</v>
      </c>
      <c r="BZ123" s="7">
        <v>0.79400000000000004</v>
      </c>
      <c r="CA123" s="7">
        <v>0.79500000000000004</v>
      </c>
      <c r="CB123" s="7">
        <v>0.81499999999999995</v>
      </c>
      <c r="CC123" s="7">
        <v>0.83599999999999997</v>
      </c>
      <c r="CD123" s="7">
        <v>0.83099999999999996</v>
      </c>
      <c r="CE123" s="7">
        <v>0.74299999999999999</v>
      </c>
      <c r="CF123" s="7">
        <v>0.75800000000000001</v>
      </c>
      <c r="CG123" s="7">
        <v>0.754</v>
      </c>
      <c r="CH123" s="7">
        <v>0.69399999999999995</v>
      </c>
      <c r="CI123" s="7">
        <v>0.75</v>
      </c>
      <c r="CJ123" s="7">
        <v>0.09</v>
      </c>
      <c r="CK123" s="7">
        <v>0.69099999999999995</v>
      </c>
      <c r="CL123" s="7">
        <v>0.71</v>
      </c>
      <c r="CM123" s="7">
        <v>0.72199999999999998</v>
      </c>
      <c r="CN123" s="7">
        <v>0.749</v>
      </c>
      <c r="CO123" s="7">
        <v>0.78700000000000003</v>
      </c>
      <c r="CP123" s="7">
        <v>0.76300000000000001</v>
      </c>
      <c r="CQ123" s="7">
        <v>0.64400000000000002</v>
      </c>
      <c r="CR123" s="7">
        <v>0.68300000000000005</v>
      </c>
      <c r="CS123" s="7">
        <v>0.65800000000000003</v>
      </c>
      <c r="CT123" s="7">
        <v>0.70299999999999996</v>
      </c>
      <c r="CU123" s="7">
        <v>0.69199999999999995</v>
      </c>
    </row>
    <row r="124" spans="2:99" x14ac:dyDescent="0.2">
      <c r="B124" s="6">
        <v>0.77893518518518512</v>
      </c>
      <c r="C124" s="7">
        <v>37</v>
      </c>
      <c r="D124" s="7">
        <v>0.106</v>
      </c>
      <c r="E124" s="7">
        <v>0.89500000000000002</v>
      </c>
      <c r="F124" s="7">
        <v>0.91300000000000003</v>
      </c>
      <c r="G124" s="7">
        <v>0.93600000000000005</v>
      </c>
      <c r="H124" s="7">
        <v>0.97399999999999998</v>
      </c>
      <c r="I124" s="7">
        <v>0.93600000000000005</v>
      </c>
      <c r="J124" s="7">
        <v>0.92600000000000005</v>
      </c>
      <c r="K124" s="7">
        <v>0.85499999999999998</v>
      </c>
      <c r="L124" s="7">
        <v>0.85499999999999998</v>
      </c>
      <c r="M124" s="7">
        <v>0.873</v>
      </c>
      <c r="N124" s="7">
        <v>0.84</v>
      </c>
      <c r="O124" s="7">
        <v>0.86599999999999999</v>
      </c>
      <c r="P124" s="7">
        <v>8.5000000000000006E-2</v>
      </c>
      <c r="Q124" s="7">
        <v>0.78700000000000003</v>
      </c>
      <c r="R124" s="7">
        <v>0.83399999999999996</v>
      </c>
      <c r="S124" s="7">
        <v>0.88700000000000001</v>
      </c>
      <c r="T124" s="7">
        <v>0.872</v>
      </c>
      <c r="U124" s="7">
        <v>0.88300000000000001</v>
      </c>
      <c r="V124" s="7">
        <v>0.86299999999999999</v>
      </c>
      <c r="W124" s="7">
        <v>0.82699999999999996</v>
      </c>
      <c r="X124" s="7">
        <v>0.80600000000000005</v>
      </c>
      <c r="Y124" s="7">
        <v>0.81799999999999995</v>
      </c>
      <c r="Z124" s="7">
        <v>0.81799999999999995</v>
      </c>
      <c r="AA124" s="7">
        <v>0.86799999999999999</v>
      </c>
      <c r="AB124" s="7">
        <v>0.1</v>
      </c>
      <c r="AC124" s="7">
        <v>0.83899999999999997</v>
      </c>
      <c r="AD124" s="7">
        <v>0.86099999999999999</v>
      </c>
      <c r="AE124" s="7">
        <v>0.85699999999999998</v>
      </c>
      <c r="AF124" s="7">
        <v>0.86</v>
      </c>
      <c r="AG124" s="7">
        <v>0.879</v>
      </c>
      <c r="AH124" s="7">
        <v>0.871</v>
      </c>
      <c r="AI124" s="7">
        <v>0.78700000000000003</v>
      </c>
      <c r="AJ124" s="7">
        <v>0.84899999999999998</v>
      </c>
      <c r="AK124" s="7">
        <v>0.84</v>
      </c>
      <c r="AL124" s="7">
        <v>0.83699999999999997</v>
      </c>
      <c r="AM124" s="7">
        <v>0.97799999999999998</v>
      </c>
      <c r="AN124" s="7">
        <v>9.5000000000000001E-2</v>
      </c>
      <c r="AO124" s="7">
        <v>0.82899999999999996</v>
      </c>
      <c r="AP124" s="7">
        <v>0.89300000000000002</v>
      </c>
      <c r="AQ124" s="7">
        <v>0.86599999999999999</v>
      </c>
      <c r="AR124" s="7">
        <v>0.86699999999999999</v>
      </c>
      <c r="AS124" s="7">
        <v>0.90500000000000003</v>
      </c>
      <c r="AT124" s="7">
        <v>0.94399999999999995</v>
      </c>
      <c r="AU124" s="7">
        <v>0.82699999999999996</v>
      </c>
      <c r="AV124" s="7">
        <v>0.83099999999999996</v>
      </c>
      <c r="AW124" s="7">
        <v>0.84099999999999997</v>
      </c>
      <c r="AX124" s="7">
        <v>0.86799999999999999</v>
      </c>
      <c r="AY124" s="7">
        <v>1.044</v>
      </c>
      <c r="AZ124" s="7">
        <v>8.5999999999999993E-2</v>
      </c>
      <c r="BA124" s="7">
        <v>0.69599999999999995</v>
      </c>
      <c r="BB124" s="7">
        <v>0.81499999999999995</v>
      </c>
      <c r="BC124" s="7">
        <v>0.76700000000000002</v>
      </c>
      <c r="BD124" s="7">
        <v>0.73</v>
      </c>
      <c r="BE124" s="7">
        <v>0.76700000000000002</v>
      </c>
      <c r="BF124" s="7">
        <v>0.81299999999999994</v>
      </c>
      <c r="BG124" s="7">
        <v>0.72899999999999998</v>
      </c>
      <c r="BH124" s="7">
        <v>0.72</v>
      </c>
      <c r="BI124" s="7">
        <v>0.69699999999999995</v>
      </c>
      <c r="BJ124" s="7">
        <v>0.64300000000000002</v>
      </c>
      <c r="BK124" s="7">
        <v>0.70699999999999996</v>
      </c>
      <c r="BL124" s="7">
        <v>8.6999999999999994E-2</v>
      </c>
      <c r="BM124" s="7">
        <v>0.73699999999999999</v>
      </c>
      <c r="BN124" s="7">
        <v>0.75600000000000001</v>
      </c>
      <c r="BO124" s="7">
        <v>0.75700000000000001</v>
      </c>
      <c r="BP124" s="7">
        <v>0.81</v>
      </c>
      <c r="BQ124" s="7">
        <v>0.80100000000000005</v>
      </c>
      <c r="BR124" s="7">
        <v>0.79200000000000004</v>
      </c>
      <c r="BS124" s="7">
        <v>0.69599999999999995</v>
      </c>
      <c r="BT124" s="7">
        <v>0.72499999999999998</v>
      </c>
      <c r="BU124" s="7">
        <v>0.71599999999999997</v>
      </c>
      <c r="BV124" s="7">
        <v>0.68400000000000005</v>
      </c>
      <c r="BW124" s="7">
        <v>0.72799999999999998</v>
      </c>
      <c r="BX124" s="7">
        <v>9.2999999999999999E-2</v>
      </c>
      <c r="BY124" s="7">
        <v>0.74399999999999999</v>
      </c>
      <c r="BZ124" s="7">
        <v>0.79800000000000004</v>
      </c>
      <c r="CA124" s="7">
        <v>0.79800000000000004</v>
      </c>
      <c r="CB124" s="7">
        <v>0.81799999999999995</v>
      </c>
      <c r="CC124" s="7">
        <v>0.83899999999999997</v>
      </c>
      <c r="CD124" s="7">
        <v>0.83299999999999996</v>
      </c>
      <c r="CE124" s="7">
        <v>0.745</v>
      </c>
      <c r="CF124" s="7">
        <v>0.76100000000000001</v>
      </c>
      <c r="CG124" s="7">
        <v>0.75700000000000001</v>
      </c>
      <c r="CH124" s="7">
        <v>0.69599999999999995</v>
      </c>
      <c r="CI124" s="7">
        <v>0.753</v>
      </c>
      <c r="CJ124" s="7">
        <v>8.8999999999999996E-2</v>
      </c>
      <c r="CK124" s="7">
        <v>0.69099999999999995</v>
      </c>
      <c r="CL124" s="7">
        <v>0.71399999999999997</v>
      </c>
      <c r="CM124" s="7">
        <v>0.72499999999999998</v>
      </c>
      <c r="CN124" s="7">
        <v>0.753</v>
      </c>
      <c r="CO124" s="7">
        <v>0.78500000000000003</v>
      </c>
      <c r="CP124" s="7">
        <v>0.76600000000000001</v>
      </c>
      <c r="CQ124" s="7">
        <v>0.64500000000000002</v>
      </c>
      <c r="CR124" s="7">
        <v>0.68400000000000005</v>
      </c>
      <c r="CS124" s="7">
        <v>0.65900000000000003</v>
      </c>
      <c r="CT124" s="7">
        <v>0.70399999999999996</v>
      </c>
      <c r="CU124" s="7">
        <v>0.69499999999999995</v>
      </c>
    </row>
    <row r="125" spans="2:99" x14ac:dyDescent="0.2">
      <c r="B125" s="6">
        <v>0.78935185185185175</v>
      </c>
      <c r="C125" s="7">
        <v>37</v>
      </c>
      <c r="D125" s="7">
        <v>0.105</v>
      </c>
      <c r="E125" s="7">
        <v>0.89800000000000002</v>
      </c>
      <c r="F125" s="7">
        <v>0.91300000000000003</v>
      </c>
      <c r="G125" s="7">
        <v>0.93500000000000005</v>
      </c>
      <c r="H125" s="7">
        <v>0.97499999999999998</v>
      </c>
      <c r="I125" s="7">
        <v>0.93700000000000006</v>
      </c>
      <c r="J125" s="7">
        <v>0.92800000000000005</v>
      </c>
      <c r="K125" s="7">
        <v>0.85599999999999998</v>
      </c>
      <c r="L125" s="7">
        <v>0.85699999999999998</v>
      </c>
      <c r="M125" s="7">
        <v>0.876</v>
      </c>
      <c r="N125" s="7">
        <v>0.84299999999999997</v>
      </c>
      <c r="O125" s="7">
        <v>0.872</v>
      </c>
      <c r="P125" s="7">
        <v>8.5000000000000006E-2</v>
      </c>
      <c r="Q125" s="7">
        <v>0.78800000000000003</v>
      </c>
      <c r="R125" s="7">
        <v>0.83599999999999997</v>
      </c>
      <c r="S125" s="7">
        <v>0.88800000000000001</v>
      </c>
      <c r="T125" s="7">
        <v>0.873</v>
      </c>
      <c r="U125" s="7">
        <v>0.88300000000000001</v>
      </c>
      <c r="V125" s="7">
        <v>0.86399999999999999</v>
      </c>
      <c r="W125" s="7">
        <v>0.82899999999999996</v>
      </c>
      <c r="X125" s="7">
        <v>0.80700000000000005</v>
      </c>
      <c r="Y125" s="7">
        <v>0.82</v>
      </c>
      <c r="Z125" s="7">
        <v>0.82</v>
      </c>
      <c r="AA125" s="7">
        <v>0.871</v>
      </c>
      <c r="AB125" s="7">
        <v>0.1</v>
      </c>
      <c r="AC125" s="7">
        <v>0.83799999999999997</v>
      </c>
      <c r="AD125" s="7">
        <v>0.86199999999999999</v>
      </c>
      <c r="AE125" s="7">
        <v>0.85699999999999998</v>
      </c>
      <c r="AF125" s="7">
        <v>0.86099999999999999</v>
      </c>
      <c r="AG125" s="7">
        <v>0.879</v>
      </c>
      <c r="AH125" s="7">
        <v>0.871</v>
      </c>
      <c r="AI125" s="7">
        <v>0.78600000000000003</v>
      </c>
      <c r="AJ125" s="7">
        <v>0.84799999999999998</v>
      </c>
      <c r="AK125" s="7">
        <v>0.83899999999999997</v>
      </c>
      <c r="AL125" s="7">
        <v>0.83499999999999996</v>
      </c>
      <c r="AM125" s="7">
        <v>0.97899999999999998</v>
      </c>
      <c r="AN125" s="7">
        <v>9.6000000000000002E-2</v>
      </c>
      <c r="AO125" s="7">
        <v>0.82299999999999995</v>
      </c>
      <c r="AP125" s="7">
        <v>0.89500000000000002</v>
      </c>
      <c r="AQ125" s="7">
        <v>0.86699999999999999</v>
      </c>
      <c r="AR125" s="7">
        <v>0.86699999999999999</v>
      </c>
      <c r="AS125" s="7">
        <v>0.90600000000000003</v>
      </c>
      <c r="AT125" s="7">
        <v>0.94499999999999995</v>
      </c>
      <c r="AU125" s="7">
        <v>0.82499999999999996</v>
      </c>
      <c r="AV125" s="7">
        <v>0.83</v>
      </c>
      <c r="AW125" s="7">
        <v>0.84</v>
      </c>
      <c r="AX125" s="7">
        <v>0.86699999999999999</v>
      </c>
      <c r="AY125" s="7">
        <v>1.0429999999999999</v>
      </c>
      <c r="AZ125" s="7">
        <v>8.5999999999999993E-2</v>
      </c>
      <c r="BA125" s="7">
        <v>0.69699999999999995</v>
      </c>
      <c r="BB125" s="7">
        <v>0.84</v>
      </c>
      <c r="BC125" s="7">
        <v>0.77100000000000002</v>
      </c>
      <c r="BD125" s="7">
        <v>0.73199999999999998</v>
      </c>
      <c r="BE125" s="7">
        <v>0.77</v>
      </c>
      <c r="BF125" s="7">
        <v>0.81699999999999995</v>
      </c>
      <c r="BG125" s="7">
        <v>0.73299999999999998</v>
      </c>
      <c r="BH125" s="7">
        <v>0.72499999999999998</v>
      </c>
      <c r="BI125" s="7">
        <v>0.70099999999999996</v>
      </c>
      <c r="BJ125" s="7">
        <v>0.64600000000000002</v>
      </c>
      <c r="BK125" s="7">
        <v>0.71199999999999997</v>
      </c>
      <c r="BL125" s="7">
        <v>8.6999999999999994E-2</v>
      </c>
      <c r="BM125" s="7">
        <v>0.73899999999999999</v>
      </c>
      <c r="BN125" s="7">
        <v>0.75800000000000001</v>
      </c>
      <c r="BO125" s="7">
        <v>0.76</v>
      </c>
      <c r="BP125" s="7">
        <v>0.81299999999999994</v>
      </c>
      <c r="BQ125" s="7">
        <v>0.80400000000000005</v>
      </c>
      <c r="BR125" s="7">
        <v>0.79500000000000004</v>
      </c>
      <c r="BS125" s="7">
        <v>0.70199999999999996</v>
      </c>
      <c r="BT125" s="7">
        <v>0.73099999999999998</v>
      </c>
      <c r="BU125" s="7">
        <v>0.72</v>
      </c>
      <c r="BV125" s="7">
        <v>0.68799999999999994</v>
      </c>
      <c r="BW125" s="7">
        <v>0.73399999999999999</v>
      </c>
      <c r="BX125" s="7">
        <v>9.2999999999999999E-2</v>
      </c>
      <c r="BY125" s="7">
        <v>0.74399999999999999</v>
      </c>
      <c r="BZ125" s="7">
        <v>0.80300000000000005</v>
      </c>
      <c r="CA125" s="7">
        <v>0.80400000000000005</v>
      </c>
      <c r="CB125" s="7">
        <v>0.82199999999999995</v>
      </c>
      <c r="CC125" s="7">
        <v>0.84299999999999997</v>
      </c>
      <c r="CD125" s="7">
        <v>0.83699999999999997</v>
      </c>
      <c r="CE125" s="7">
        <v>0.749</v>
      </c>
      <c r="CF125" s="7">
        <v>0.76500000000000001</v>
      </c>
      <c r="CG125" s="7">
        <v>0.76100000000000001</v>
      </c>
      <c r="CH125" s="7">
        <v>0.69899999999999995</v>
      </c>
      <c r="CI125" s="7">
        <v>0.755</v>
      </c>
      <c r="CJ125" s="7">
        <v>0.09</v>
      </c>
      <c r="CK125" s="7">
        <v>0.69099999999999995</v>
      </c>
      <c r="CL125" s="7">
        <v>0.71699999999999997</v>
      </c>
      <c r="CM125" s="7">
        <v>0.72799999999999998</v>
      </c>
      <c r="CN125" s="7">
        <v>0.75600000000000001</v>
      </c>
      <c r="CO125" s="7">
        <v>0.78400000000000003</v>
      </c>
      <c r="CP125" s="7">
        <v>0.76600000000000001</v>
      </c>
      <c r="CQ125" s="7">
        <v>0.64600000000000002</v>
      </c>
      <c r="CR125" s="7">
        <v>0.68500000000000005</v>
      </c>
      <c r="CS125" s="7">
        <v>0.66100000000000003</v>
      </c>
      <c r="CT125" s="7">
        <v>0.70299999999999996</v>
      </c>
      <c r="CU125" s="7">
        <v>0.69599999999999995</v>
      </c>
    </row>
    <row r="126" spans="2:99" x14ac:dyDescent="0.2">
      <c r="B126" s="6">
        <v>0.79976851851851849</v>
      </c>
      <c r="C126" s="7">
        <v>37</v>
      </c>
      <c r="D126" s="7">
        <v>0.105</v>
      </c>
      <c r="E126" s="7">
        <v>0.90200000000000002</v>
      </c>
      <c r="F126" s="7">
        <v>0.91600000000000004</v>
      </c>
      <c r="G126" s="7">
        <v>0.93799999999999994</v>
      </c>
      <c r="H126" s="7">
        <v>0.97599999999999998</v>
      </c>
      <c r="I126" s="7">
        <v>0.93799999999999994</v>
      </c>
      <c r="J126" s="7">
        <v>0.93</v>
      </c>
      <c r="K126" s="7">
        <v>0.85899999999999999</v>
      </c>
      <c r="L126" s="7">
        <v>0.85899999999999999</v>
      </c>
      <c r="M126" s="7">
        <v>0.879</v>
      </c>
      <c r="N126" s="7">
        <v>0.84499999999999997</v>
      </c>
      <c r="O126" s="7">
        <v>0.878</v>
      </c>
      <c r="P126" s="7">
        <v>8.5000000000000006E-2</v>
      </c>
      <c r="Q126" s="7">
        <v>0.78700000000000003</v>
      </c>
      <c r="R126" s="7">
        <v>0.83899999999999997</v>
      </c>
      <c r="S126" s="7">
        <v>0.89100000000000001</v>
      </c>
      <c r="T126" s="7">
        <v>0.875</v>
      </c>
      <c r="U126" s="7">
        <v>0.88500000000000001</v>
      </c>
      <c r="V126" s="7">
        <v>0.86599999999999999</v>
      </c>
      <c r="W126" s="7">
        <v>0.83199999999999996</v>
      </c>
      <c r="X126" s="7">
        <v>0.81100000000000005</v>
      </c>
      <c r="Y126" s="7">
        <v>0.82299999999999995</v>
      </c>
      <c r="Z126" s="7">
        <v>0.82299999999999995</v>
      </c>
      <c r="AA126" s="7">
        <v>0.874</v>
      </c>
      <c r="AB126" s="7">
        <v>0.1</v>
      </c>
      <c r="AC126" s="7">
        <v>0.83799999999999997</v>
      </c>
      <c r="AD126" s="7">
        <v>0.86299999999999999</v>
      </c>
      <c r="AE126" s="7">
        <v>0.85799999999999998</v>
      </c>
      <c r="AF126" s="7">
        <v>0.86399999999999999</v>
      </c>
      <c r="AG126" s="7">
        <v>0.88300000000000001</v>
      </c>
      <c r="AH126" s="7">
        <v>0.874</v>
      </c>
      <c r="AI126" s="7">
        <v>0.78600000000000003</v>
      </c>
      <c r="AJ126" s="7">
        <v>0.84899999999999998</v>
      </c>
      <c r="AK126" s="7">
        <v>0.84</v>
      </c>
      <c r="AL126" s="7">
        <v>0.83799999999999997</v>
      </c>
      <c r="AM126" s="7">
        <v>0.98199999999999998</v>
      </c>
      <c r="AN126" s="7">
        <v>9.6000000000000002E-2</v>
      </c>
      <c r="AO126" s="7">
        <v>0.82299999999999995</v>
      </c>
      <c r="AP126" s="7">
        <v>0.89700000000000002</v>
      </c>
      <c r="AQ126" s="7">
        <v>0.86799999999999999</v>
      </c>
      <c r="AR126" s="7">
        <v>0.86899999999999999</v>
      </c>
      <c r="AS126" s="7">
        <v>0.90800000000000003</v>
      </c>
      <c r="AT126" s="7">
        <v>0.94799999999999995</v>
      </c>
      <c r="AU126" s="7">
        <v>0.82599999999999996</v>
      </c>
      <c r="AV126" s="7">
        <v>0.83099999999999996</v>
      </c>
      <c r="AW126" s="7">
        <v>0.84099999999999997</v>
      </c>
      <c r="AX126" s="7">
        <v>0.86899999999999999</v>
      </c>
      <c r="AY126" s="7">
        <v>1.048</v>
      </c>
      <c r="AZ126" s="7">
        <v>8.5999999999999993E-2</v>
      </c>
      <c r="BA126" s="7">
        <v>0.69899999999999995</v>
      </c>
      <c r="BB126" s="7">
        <v>0.85899999999999999</v>
      </c>
      <c r="BC126" s="7">
        <v>0.77600000000000002</v>
      </c>
      <c r="BD126" s="7">
        <v>0.73699999999999999</v>
      </c>
      <c r="BE126" s="7">
        <v>0.77300000000000002</v>
      </c>
      <c r="BF126" s="7">
        <v>0.82</v>
      </c>
      <c r="BG126" s="7">
        <v>0.73699999999999999</v>
      </c>
      <c r="BH126" s="7">
        <v>0.72799999999999998</v>
      </c>
      <c r="BI126" s="7">
        <v>0.70499999999999996</v>
      </c>
      <c r="BJ126" s="7">
        <v>0.64900000000000002</v>
      </c>
      <c r="BK126" s="7">
        <v>0.71699999999999997</v>
      </c>
      <c r="BL126" s="7">
        <v>8.6999999999999994E-2</v>
      </c>
      <c r="BM126" s="7">
        <v>0.74099999999999999</v>
      </c>
      <c r="BN126" s="7">
        <v>0.76300000000000001</v>
      </c>
      <c r="BO126" s="7">
        <v>0.76400000000000001</v>
      </c>
      <c r="BP126" s="7">
        <v>0.81699999999999995</v>
      </c>
      <c r="BQ126" s="7">
        <v>0.81</v>
      </c>
      <c r="BR126" s="7">
        <v>0.80100000000000005</v>
      </c>
      <c r="BS126" s="7">
        <v>0.70599999999999996</v>
      </c>
      <c r="BT126" s="7">
        <v>0.73799999999999999</v>
      </c>
      <c r="BU126" s="7">
        <v>0.72399999999999998</v>
      </c>
      <c r="BV126" s="7">
        <v>0.69199999999999995</v>
      </c>
      <c r="BW126" s="7">
        <v>0.74299999999999999</v>
      </c>
      <c r="BX126" s="7">
        <v>9.2999999999999999E-2</v>
      </c>
      <c r="BY126" s="7">
        <v>0.746</v>
      </c>
      <c r="BZ126" s="7">
        <v>0.80800000000000005</v>
      </c>
      <c r="CA126" s="7">
        <v>0.80900000000000005</v>
      </c>
      <c r="CB126" s="7">
        <v>0.82599999999999996</v>
      </c>
      <c r="CC126" s="7">
        <v>0.84599999999999997</v>
      </c>
      <c r="CD126" s="7">
        <v>0.84199999999999997</v>
      </c>
      <c r="CE126" s="7">
        <v>0.754</v>
      </c>
      <c r="CF126" s="7">
        <v>0.77</v>
      </c>
      <c r="CG126" s="7">
        <v>0.76700000000000002</v>
      </c>
      <c r="CH126" s="7">
        <v>0.70299999999999996</v>
      </c>
      <c r="CI126" s="7">
        <v>0.76200000000000001</v>
      </c>
      <c r="CJ126" s="7">
        <v>0.09</v>
      </c>
      <c r="CK126" s="7">
        <v>0.69399999999999995</v>
      </c>
      <c r="CL126" s="7">
        <v>0.72</v>
      </c>
      <c r="CM126" s="7">
        <v>0.73199999999999998</v>
      </c>
      <c r="CN126" s="7">
        <v>0.75900000000000001</v>
      </c>
      <c r="CO126" s="7">
        <v>0.78600000000000003</v>
      </c>
      <c r="CP126" s="7">
        <v>0.77</v>
      </c>
      <c r="CQ126" s="7">
        <v>0.65</v>
      </c>
      <c r="CR126" s="7">
        <v>0.68899999999999995</v>
      </c>
      <c r="CS126" s="7">
        <v>0.66400000000000003</v>
      </c>
      <c r="CT126" s="7">
        <v>0.70699999999999996</v>
      </c>
      <c r="CU126" s="7">
        <v>0.70199999999999996</v>
      </c>
    </row>
    <row r="127" spans="2:99" x14ac:dyDescent="0.2">
      <c r="B127" s="6">
        <v>0.81018518518518512</v>
      </c>
      <c r="C127" s="7">
        <v>37</v>
      </c>
      <c r="D127" s="7">
        <v>0.105</v>
      </c>
      <c r="E127" s="7">
        <v>0.90100000000000002</v>
      </c>
      <c r="F127" s="7">
        <v>0.91600000000000004</v>
      </c>
      <c r="G127" s="7">
        <v>0.93700000000000006</v>
      </c>
      <c r="H127" s="7">
        <v>0.97699999999999998</v>
      </c>
      <c r="I127" s="7">
        <v>0.93799999999999994</v>
      </c>
      <c r="J127" s="7">
        <v>0.93</v>
      </c>
      <c r="K127" s="7">
        <v>0.86</v>
      </c>
      <c r="L127" s="7">
        <v>0.86199999999999999</v>
      </c>
      <c r="M127" s="7">
        <v>0.879</v>
      </c>
      <c r="N127" s="7">
        <v>0.84699999999999998</v>
      </c>
      <c r="O127" s="7">
        <v>0.88200000000000001</v>
      </c>
      <c r="P127" s="7">
        <v>8.4000000000000005E-2</v>
      </c>
      <c r="Q127" s="7">
        <v>0.78500000000000003</v>
      </c>
      <c r="R127" s="7">
        <v>0.83899999999999997</v>
      </c>
      <c r="S127" s="7">
        <v>0.89200000000000002</v>
      </c>
      <c r="T127" s="7">
        <v>0.874</v>
      </c>
      <c r="U127" s="7">
        <v>0.88600000000000001</v>
      </c>
      <c r="V127" s="7">
        <v>0.86699999999999999</v>
      </c>
      <c r="W127" s="7">
        <v>0.83199999999999996</v>
      </c>
      <c r="X127" s="7">
        <v>0.81100000000000005</v>
      </c>
      <c r="Y127" s="7">
        <v>0.82399999999999995</v>
      </c>
      <c r="Z127" s="7">
        <v>0.82399999999999995</v>
      </c>
      <c r="AA127" s="7">
        <v>0.876</v>
      </c>
      <c r="AB127" s="7">
        <v>0.1</v>
      </c>
      <c r="AC127" s="7">
        <v>0.83699999999999997</v>
      </c>
      <c r="AD127" s="7">
        <v>0.86499999999999999</v>
      </c>
      <c r="AE127" s="7">
        <v>0.85799999999999998</v>
      </c>
      <c r="AF127" s="7">
        <v>0.86299999999999999</v>
      </c>
      <c r="AG127" s="7">
        <v>0.88200000000000001</v>
      </c>
      <c r="AH127" s="7">
        <v>0.872</v>
      </c>
      <c r="AI127" s="7">
        <v>0.78400000000000003</v>
      </c>
      <c r="AJ127" s="7">
        <v>0.84699999999999998</v>
      </c>
      <c r="AK127" s="7">
        <v>0.83699999999999997</v>
      </c>
      <c r="AL127" s="7">
        <v>0.83699999999999997</v>
      </c>
      <c r="AM127" s="7">
        <v>0.98</v>
      </c>
      <c r="AN127" s="7">
        <v>9.5000000000000001E-2</v>
      </c>
      <c r="AO127" s="7">
        <v>0.82099999999999995</v>
      </c>
      <c r="AP127" s="7">
        <v>0.89500000000000002</v>
      </c>
      <c r="AQ127" s="7">
        <v>0.86699999999999999</v>
      </c>
      <c r="AR127" s="7">
        <v>0.86799999999999999</v>
      </c>
      <c r="AS127" s="7">
        <v>0.90800000000000003</v>
      </c>
      <c r="AT127" s="7">
        <v>0.94899999999999995</v>
      </c>
      <c r="AU127" s="7">
        <v>0.82199999999999995</v>
      </c>
      <c r="AV127" s="7">
        <v>0.82699999999999996</v>
      </c>
      <c r="AW127" s="7">
        <v>0.83699999999999997</v>
      </c>
      <c r="AX127" s="7">
        <v>0.86499999999999999</v>
      </c>
      <c r="AY127" s="7">
        <v>1.044</v>
      </c>
      <c r="AZ127" s="7">
        <v>8.5999999999999993E-2</v>
      </c>
      <c r="BA127" s="7">
        <v>0.69899999999999995</v>
      </c>
      <c r="BB127" s="7">
        <v>0.86399999999999999</v>
      </c>
      <c r="BC127" s="7">
        <v>0.77900000000000003</v>
      </c>
      <c r="BD127" s="7">
        <v>0.73599999999999999</v>
      </c>
      <c r="BE127" s="7">
        <v>0.77400000000000002</v>
      </c>
      <c r="BF127" s="7">
        <v>0.82099999999999995</v>
      </c>
      <c r="BG127" s="7">
        <v>0.73899999999999999</v>
      </c>
      <c r="BH127" s="7">
        <v>0.73099999999999998</v>
      </c>
      <c r="BI127" s="7">
        <v>0.70899999999999996</v>
      </c>
      <c r="BJ127" s="7">
        <v>0.65100000000000002</v>
      </c>
      <c r="BK127" s="7">
        <v>0.72199999999999998</v>
      </c>
      <c r="BL127" s="7">
        <v>8.6999999999999994E-2</v>
      </c>
      <c r="BM127" s="7">
        <v>0.74199999999999999</v>
      </c>
      <c r="BN127" s="7">
        <v>0.76400000000000001</v>
      </c>
      <c r="BO127" s="7">
        <v>0.76400000000000001</v>
      </c>
      <c r="BP127" s="7">
        <v>0.81599999999999995</v>
      </c>
      <c r="BQ127" s="7">
        <v>0.80900000000000005</v>
      </c>
      <c r="BR127" s="7">
        <v>0.8</v>
      </c>
      <c r="BS127" s="7">
        <v>0.70899999999999996</v>
      </c>
      <c r="BT127" s="7">
        <v>0.74099999999999999</v>
      </c>
      <c r="BU127" s="7">
        <v>0.72599999999999998</v>
      </c>
      <c r="BV127" s="7">
        <v>0.69599999999999995</v>
      </c>
      <c r="BW127" s="7">
        <v>0.747</v>
      </c>
      <c r="BX127" s="7">
        <v>9.2999999999999999E-2</v>
      </c>
      <c r="BY127" s="7">
        <v>0.74399999999999999</v>
      </c>
      <c r="BZ127" s="7">
        <v>0.81</v>
      </c>
      <c r="CA127" s="7">
        <v>0.81100000000000005</v>
      </c>
      <c r="CB127" s="7">
        <v>0.82599999999999996</v>
      </c>
      <c r="CC127" s="7">
        <v>0.84799999999999998</v>
      </c>
      <c r="CD127" s="7">
        <v>0.84199999999999997</v>
      </c>
      <c r="CE127" s="7">
        <v>0.753</v>
      </c>
      <c r="CF127" s="7">
        <v>0.77100000000000002</v>
      </c>
      <c r="CG127" s="7">
        <v>0.76700000000000002</v>
      </c>
      <c r="CH127" s="7">
        <v>0.70499999999999996</v>
      </c>
      <c r="CI127" s="7">
        <v>0.76200000000000001</v>
      </c>
      <c r="CJ127" s="7">
        <v>8.8999999999999996E-2</v>
      </c>
      <c r="CK127" s="7">
        <v>0.69199999999999995</v>
      </c>
      <c r="CL127" s="7">
        <v>0.72</v>
      </c>
      <c r="CM127" s="7">
        <v>0.73299999999999998</v>
      </c>
      <c r="CN127" s="7">
        <v>0.76</v>
      </c>
      <c r="CO127" s="7">
        <v>0.78600000000000003</v>
      </c>
      <c r="CP127" s="7">
        <v>0.77</v>
      </c>
      <c r="CQ127" s="7">
        <v>0.64800000000000002</v>
      </c>
      <c r="CR127" s="7">
        <v>0.68700000000000006</v>
      </c>
      <c r="CS127" s="7">
        <v>0.66200000000000003</v>
      </c>
      <c r="CT127" s="7">
        <v>0.71</v>
      </c>
      <c r="CU127" s="7">
        <v>0.70499999999999996</v>
      </c>
    </row>
    <row r="128" spans="2:99" x14ac:dyDescent="0.2">
      <c r="B128" s="6">
        <v>0.82060185185185175</v>
      </c>
      <c r="C128" s="7">
        <v>37</v>
      </c>
      <c r="D128" s="7">
        <v>0.106</v>
      </c>
      <c r="E128" s="7">
        <v>0.90300000000000002</v>
      </c>
      <c r="F128" s="7">
        <v>0.91800000000000004</v>
      </c>
      <c r="G128" s="7">
        <v>0.94199999999999995</v>
      </c>
      <c r="H128" s="7">
        <v>0.97599999999999998</v>
      </c>
      <c r="I128" s="7">
        <v>0.93700000000000006</v>
      </c>
      <c r="J128" s="7">
        <v>0.92800000000000005</v>
      </c>
      <c r="K128" s="7">
        <v>0.86</v>
      </c>
      <c r="L128" s="7">
        <v>0.86199999999999999</v>
      </c>
      <c r="M128" s="7">
        <v>0.88200000000000001</v>
      </c>
      <c r="N128" s="7">
        <v>0.84699999999999998</v>
      </c>
      <c r="O128" s="7">
        <v>0.88600000000000001</v>
      </c>
      <c r="P128" s="7">
        <v>8.5000000000000006E-2</v>
      </c>
      <c r="Q128" s="7">
        <v>0.78600000000000003</v>
      </c>
      <c r="R128" s="7">
        <v>0.84099999999999997</v>
      </c>
      <c r="S128" s="7">
        <v>0.89300000000000002</v>
      </c>
      <c r="T128" s="7">
        <v>0.875</v>
      </c>
      <c r="U128" s="7">
        <v>0.88800000000000001</v>
      </c>
      <c r="V128" s="7">
        <v>0.86799999999999999</v>
      </c>
      <c r="W128" s="7">
        <v>0.83399999999999996</v>
      </c>
      <c r="X128" s="7">
        <v>0.81299999999999994</v>
      </c>
      <c r="Y128" s="7">
        <v>0.82499999999999996</v>
      </c>
      <c r="Z128" s="7">
        <v>0.82499999999999996</v>
      </c>
      <c r="AA128" s="7">
        <v>0.88</v>
      </c>
      <c r="AB128" s="7">
        <v>0.1</v>
      </c>
      <c r="AC128" s="7">
        <v>0.83599999999999997</v>
      </c>
      <c r="AD128" s="7">
        <v>0.86699999999999999</v>
      </c>
      <c r="AE128" s="7">
        <v>0.85899999999999999</v>
      </c>
      <c r="AF128" s="7">
        <v>0.86299999999999999</v>
      </c>
      <c r="AG128" s="7">
        <v>0.88200000000000001</v>
      </c>
      <c r="AH128" s="7">
        <v>0.873</v>
      </c>
      <c r="AI128" s="7">
        <v>0.78200000000000003</v>
      </c>
      <c r="AJ128" s="7">
        <v>0.84599999999999997</v>
      </c>
      <c r="AK128" s="7">
        <v>0.83599999999999997</v>
      </c>
      <c r="AL128" s="7">
        <v>0.83599999999999997</v>
      </c>
      <c r="AM128" s="7">
        <v>0.97899999999999998</v>
      </c>
      <c r="AN128" s="7">
        <v>9.6000000000000002E-2</v>
      </c>
      <c r="AO128" s="7">
        <v>0.82</v>
      </c>
      <c r="AP128" s="7">
        <v>0.89700000000000002</v>
      </c>
      <c r="AQ128" s="7">
        <v>0.86799999999999999</v>
      </c>
      <c r="AR128" s="7">
        <v>0.86699999999999999</v>
      </c>
      <c r="AS128" s="7">
        <v>0.90700000000000003</v>
      </c>
      <c r="AT128" s="7">
        <v>0.94899999999999995</v>
      </c>
      <c r="AU128" s="7">
        <v>0.82</v>
      </c>
      <c r="AV128" s="7">
        <v>0.82499999999999996</v>
      </c>
      <c r="AW128" s="7">
        <v>0.83699999999999997</v>
      </c>
      <c r="AX128" s="7">
        <v>0.86299999999999999</v>
      </c>
      <c r="AY128" s="7">
        <v>1.044</v>
      </c>
      <c r="AZ128" s="7">
        <v>8.5999999999999993E-2</v>
      </c>
      <c r="BA128" s="7">
        <v>0.7</v>
      </c>
      <c r="BB128" s="7">
        <v>0.873</v>
      </c>
      <c r="BC128" s="7">
        <v>0.78300000000000003</v>
      </c>
      <c r="BD128" s="7">
        <v>0.73799999999999999</v>
      </c>
      <c r="BE128" s="7">
        <v>0.77600000000000002</v>
      </c>
      <c r="BF128" s="7">
        <v>0.82299999999999995</v>
      </c>
      <c r="BG128" s="7">
        <v>0.74199999999999999</v>
      </c>
      <c r="BH128" s="7">
        <v>0.73299999999999998</v>
      </c>
      <c r="BI128" s="7">
        <v>0.71199999999999997</v>
      </c>
      <c r="BJ128" s="7">
        <v>0.65200000000000002</v>
      </c>
      <c r="BK128" s="7">
        <v>0.72499999999999998</v>
      </c>
      <c r="BL128" s="7">
        <v>8.7999999999999995E-2</v>
      </c>
      <c r="BM128" s="7">
        <v>0.74299999999999999</v>
      </c>
      <c r="BN128" s="7">
        <v>0.76700000000000002</v>
      </c>
      <c r="BO128" s="7">
        <v>0.76600000000000001</v>
      </c>
      <c r="BP128" s="7">
        <v>0.81899999999999995</v>
      </c>
      <c r="BQ128" s="7">
        <v>0.80500000000000005</v>
      </c>
      <c r="BR128" s="7">
        <v>0.79900000000000004</v>
      </c>
      <c r="BS128" s="7">
        <v>0.71099999999999997</v>
      </c>
      <c r="BT128" s="7">
        <v>0.74399999999999999</v>
      </c>
      <c r="BU128" s="7">
        <v>0.72899999999999998</v>
      </c>
      <c r="BV128" s="7">
        <v>0.70099999999999996</v>
      </c>
      <c r="BW128" s="7">
        <v>0.753</v>
      </c>
      <c r="BX128" s="7">
        <v>9.2999999999999999E-2</v>
      </c>
      <c r="BY128" s="7">
        <v>0.746</v>
      </c>
      <c r="BZ128" s="7">
        <v>0.81299999999999994</v>
      </c>
      <c r="CA128" s="7">
        <v>0.81499999999999995</v>
      </c>
      <c r="CB128" s="7">
        <v>0.83</v>
      </c>
      <c r="CC128" s="7">
        <v>0.85099999999999998</v>
      </c>
      <c r="CD128" s="7">
        <v>0.84599999999999997</v>
      </c>
      <c r="CE128" s="7">
        <v>0.75600000000000001</v>
      </c>
      <c r="CF128" s="7">
        <v>0.77500000000000002</v>
      </c>
      <c r="CG128" s="7">
        <v>0.77200000000000002</v>
      </c>
      <c r="CH128" s="7">
        <v>0.71</v>
      </c>
      <c r="CI128" s="7">
        <v>0.76400000000000001</v>
      </c>
      <c r="CJ128" s="7">
        <v>0.09</v>
      </c>
      <c r="CK128" s="7">
        <v>0.69199999999999995</v>
      </c>
      <c r="CL128" s="7">
        <v>0.72299999999999998</v>
      </c>
      <c r="CM128" s="7">
        <v>0.73599999999999999</v>
      </c>
      <c r="CN128" s="7">
        <v>0.76400000000000001</v>
      </c>
      <c r="CO128" s="7">
        <v>0.78700000000000003</v>
      </c>
      <c r="CP128" s="7">
        <v>0.77300000000000002</v>
      </c>
      <c r="CQ128" s="7">
        <v>0.65300000000000002</v>
      </c>
      <c r="CR128" s="7">
        <v>0.69</v>
      </c>
      <c r="CS128" s="7">
        <v>0.66300000000000003</v>
      </c>
      <c r="CT128" s="7">
        <v>0.71399999999999997</v>
      </c>
      <c r="CU128" s="7">
        <v>0.70899999999999996</v>
      </c>
    </row>
    <row r="129" spans="2:99" x14ac:dyDescent="0.2">
      <c r="B129" s="6">
        <v>0.83101851851851849</v>
      </c>
      <c r="C129" s="7">
        <v>37</v>
      </c>
      <c r="D129" s="7">
        <v>0.106</v>
      </c>
      <c r="E129" s="7">
        <v>0.90600000000000003</v>
      </c>
      <c r="F129" s="7">
        <v>0.91800000000000004</v>
      </c>
      <c r="G129" s="7">
        <v>0.94699999999999995</v>
      </c>
      <c r="H129" s="7">
        <v>0.97599999999999998</v>
      </c>
      <c r="I129" s="7">
        <v>0.93700000000000006</v>
      </c>
      <c r="J129" s="7">
        <v>0.92800000000000005</v>
      </c>
      <c r="K129" s="7">
        <v>0.86199999999999999</v>
      </c>
      <c r="L129" s="7">
        <v>0.86199999999999999</v>
      </c>
      <c r="M129" s="7">
        <v>0.88500000000000001</v>
      </c>
      <c r="N129" s="7">
        <v>0.84899999999999998</v>
      </c>
      <c r="O129" s="7">
        <v>0.89100000000000001</v>
      </c>
      <c r="P129" s="7">
        <v>8.5000000000000006E-2</v>
      </c>
      <c r="Q129" s="7">
        <v>0.78600000000000003</v>
      </c>
      <c r="R129" s="7">
        <v>0.84299999999999997</v>
      </c>
      <c r="S129" s="7">
        <v>0.89400000000000002</v>
      </c>
      <c r="T129" s="7">
        <v>0.877</v>
      </c>
      <c r="U129" s="7">
        <v>0.88900000000000001</v>
      </c>
      <c r="V129" s="7">
        <v>0.86899999999999999</v>
      </c>
      <c r="W129" s="7">
        <v>0.83399999999999996</v>
      </c>
      <c r="X129" s="7">
        <v>0.81399999999999995</v>
      </c>
      <c r="Y129" s="7">
        <v>0.82799999999999996</v>
      </c>
      <c r="Z129" s="7">
        <v>0.82599999999999996</v>
      </c>
      <c r="AA129" s="7">
        <v>0.88300000000000001</v>
      </c>
      <c r="AB129" s="7">
        <v>9.9000000000000005E-2</v>
      </c>
      <c r="AC129" s="7">
        <v>0.83599999999999997</v>
      </c>
      <c r="AD129" s="7">
        <v>0.86699999999999999</v>
      </c>
      <c r="AE129" s="7">
        <v>0.85799999999999998</v>
      </c>
      <c r="AF129" s="7">
        <v>0.86199999999999999</v>
      </c>
      <c r="AG129" s="7">
        <v>0.88400000000000001</v>
      </c>
      <c r="AH129" s="7">
        <v>0.872</v>
      </c>
      <c r="AI129" s="7">
        <v>0.78100000000000003</v>
      </c>
      <c r="AJ129" s="7">
        <v>0.84499999999999997</v>
      </c>
      <c r="AK129" s="7">
        <v>0.83399999999999996</v>
      </c>
      <c r="AL129" s="7">
        <v>0.83399999999999996</v>
      </c>
      <c r="AM129" s="7">
        <v>0.97799999999999998</v>
      </c>
      <c r="AN129" s="7">
        <v>9.5000000000000001E-2</v>
      </c>
      <c r="AO129" s="7">
        <v>0.82</v>
      </c>
      <c r="AP129" s="7">
        <v>0.89800000000000002</v>
      </c>
      <c r="AQ129" s="7">
        <v>0.86799999999999999</v>
      </c>
      <c r="AR129" s="7">
        <v>0.86699999999999999</v>
      </c>
      <c r="AS129" s="7">
        <v>0.90800000000000003</v>
      </c>
      <c r="AT129" s="7">
        <v>0.95099999999999996</v>
      </c>
      <c r="AU129" s="7">
        <v>0.81899999999999995</v>
      </c>
      <c r="AV129" s="7">
        <v>0.82399999999999995</v>
      </c>
      <c r="AW129" s="7">
        <v>0.83699999999999997</v>
      </c>
      <c r="AX129" s="7">
        <v>0.86099999999999999</v>
      </c>
      <c r="AY129" s="7">
        <v>1.0469999999999999</v>
      </c>
      <c r="AZ129" s="7">
        <v>8.5000000000000006E-2</v>
      </c>
      <c r="BA129" s="7">
        <v>0.7</v>
      </c>
      <c r="BB129" s="7">
        <v>0.88600000000000001</v>
      </c>
      <c r="BC129" s="7">
        <v>0.78400000000000003</v>
      </c>
      <c r="BD129" s="7">
        <v>0.73899999999999999</v>
      </c>
      <c r="BE129" s="7">
        <v>0.77800000000000002</v>
      </c>
      <c r="BF129" s="7">
        <v>0.82399999999999995</v>
      </c>
      <c r="BG129" s="7">
        <v>0.74299999999999999</v>
      </c>
      <c r="BH129" s="7">
        <v>0.73599999999999999</v>
      </c>
      <c r="BI129" s="7">
        <v>0.71599999999999997</v>
      </c>
      <c r="BJ129" s="7">
        <v>0.65600000000000003</v>
      </c>
      <c r="BK129" s="7">
        <v>0.72799999999999998</v>
      </c>
      <c r="BL129" s="7">
        <v>8.6999999999999994E-2</v>
      </c>
      <c r="BM129" s="7">
        <v>0.74399999999999999</v>
      </c>
      <c r="BN129" s="7">
        <v>0.76700000000000002</v>
      </c>
      <c r="BO129" s="7">
        <v>0.76700000000000002</v>
      </c>
      <c r="BP129" s="7">
        <v>0.82</v>
      </c>
      <c r="BQ129" s="7">
        <v>0.80400000000000005</v>
      </c>
      <c r="BR129" s="7">
        <v>0.79900000000000004</v>
      </c>
      <c r="BS129" s="7">
        <v>0.71499999999999997</v>
      </c>
      <c r="BT129" s="7">
        <v>0.747</v>
      </c>
      <c r="BU129" s="7">
        <v>0.73299999999999998</v>
      </c>
      <c r="BV129" s="7">
        <v>0.70399999999999996</v>
      </c>
      <c r="BW129" s="7">
        <v>0.76200000000000001</v>
      </c>
      <c r="BX129" s="7">
        <v>9.1999999999999998E-2</v>
      </c>
      <c r="BY129" s="7">
        <v>0.746</v>
      </c>
      <c r="BZ129" s="7">
        <v>0.81599999999999995</v>
      </c>
      <c r="CA129" s="7">
        <v>0.81799999999999995</v>
      </c>
      <c r="CB129" s="7">
        <v>0.83199999999999996</v>
      </c>
      <c r="CC129" s="7">
        <v>0.85399999999999998</v>
      </c>
      <c r="CD129" s="7">
        <v>0.84899999999999998</v>
      </c>
      <c r="CE129" s="7">
        <v>0.75800000000000001</v>
      </c>
      <c r="CF129" s="7">
        <v>0.77800000000000002</v>
      </c>
      <c r="CG129" s="7">
        <v>0.77600000000000002</v>
      </c>
      <c r="CH129" s="7">
        <v>0.71299999999999997</v>
      </c>
      <c r="CI129" s="7">
        <v>0.76800000000000002</v>
      </c>
      <c r="CJ129" s="7">
        <v>8.8999999999999996E-2</v>
      </c>
      <c r="CK129" s="7">
        <v>0.69299999999999995</v>
      </c>
      <c r="CL129" s="7">
        <v>0.72499999999999998</v>
      </c>
      <c r="CM129" s="7">
        <v>0.73699999999999999</v>
      </c>
      <c r="CN129" s="7">
        <v>0.76500000000000001</v>
      </c>
      <c r="CO129" s="7">
        <v>0.78800000000000003</v>
      </c>
      <c r="CP129" s="7">
        <v>0.77500000000000002</v>
      </c>
      <c r="CQ129" s="7">
        <v>0.65400000000000003</v>
      </c>
      <c r="CR129" s="7">
        <v>0.69299999999999995</v>
      </c>
      <c r="CS129" s="7">
        <v>0.66500000000000004</v>
      </c>
      <c r="CT129" s="7">
        <v>0.71399999999999997</v>
      </c>
      <c r="CU129" s="7">
        <v>0.71099999999999997</v>
      </c>
    </row>
    <row r="130" spans="2:99" x14ac:dyDescent="0.2">
      <c r="B130" s="6">
        <v>0.84143518518518512</v>
      </c>
      <c r="C130" s="7">
        <v>37</v>
      </c>
      <c r="D130" s="7">
        <v>0.106</v>
      </c>
      <c r="E130" s="7">
        <v>0.90900000000000003</v>
      </c>
      <c r="F130" s="7">
        <v>0.91900000000000004</v>
      </c>
      <c r="G130" s="7">
        <v>0.95</v>
      </c>
      <c r="H130" s="7">
        <v>0.97899999999999998</v>
      </c>
      <c r="I130" s="7">
        <v>0.93799999999999994</v>
      </c>
      <c r="J130" s="7">
        <v>0.92900000000000005</v>
      </c>
      <c r="K130" s="7">
        <v>0.86299999999999999</v>
      </c>
      <c r="L130" s="7">
        <v>0.86399999999999999</v>
      </c>
      <c r="M130" s="7">
        <v>0.88800000000000001</v>
      </c>
      <c r="N130" s="7">
        <v>0.85199999999999998</v>
      </c>
      <c r="O130" s="7">
        <v>0.89600000000000002</v>
      </c>
      <c r="P130" s="7">
        <v>8.4000000000000005E-2</v>
      </c>
      <c r="Q130" s="7">
        <v>0.78500000000000003</v>
      </c>
      <c r="R130" s="7">
        <v>0.84499999999999997</v>
      </c>
      <c r="S130" s="7">
        <v>0.89500000000000002</v>
      </c>
      <c r="T130" s="7">
        <v>0.878</v>
      </c>
      <c r="U130" s="7">
        <v>0.89200000000000002</v>
      </c>
      <c r="V130" s="7">
        <v>0.87</v>
      </c>
      <c r="W130" s="7">
        <v>0.83599999999999997</v>
      </c>
      <c r="X130" s="7">
        <v>0.81499999999999995</v>
      </c>
      <c r="Y130" s="7">
        <v>0.82799999999999996</v>
      </c>
      <c r="Z130" s="7">
        <v>0.82799999999999996</v>
      </c>
      <c r="AA130" s="7">
        <v>0.88500000000000001</v>
      </c>
      <c r="AB130" s="7">
        <v>0.1</v>
      </c>
      <c r="AC130" s="7">
        <v>0.83599999999999997</v>
      </c>
      <c r="AD130" s="7">
        <v>0.86799999999999999</v>
      </c>
      <c r="AE130" s="7">
        <v>0.85899999999999999</v>
      </c>
      <c r="AF130" s="7">
        <v>0.86199999999999999</v>
      </c>
      <c r="AG130" s="7">
        <v>0.88400000000000001</v>
      </c>
      <c r="AH130" s="7">
        <v>0.873</v>
      </c>
      <c r="AI130" s="7">
        <v>0.78</v>
      </c>
      <c r="AJ130" s="7">
        <v>0.84599999999999997</v>
      </c>
      <c r="AK130" s="7">
        <v>0.83399999999999996</v>
      </c>
      <c r="AL130" s="7">
        <v>0.83299999999999996</v>
      </c>
      <c r="AM130" s="7">
        <v>0.97899999999999998</v>
      </c>
      <c r="AN130" s="7">
        <v>9.5000000000000001E-2</v>
      </c>
      <c r="AO130" s="7">
        <v>0.81799999999999995</v>
      </c>
      <c r="AP130" s="7">
        <v>0.9</v>
      </c>
      <c r="AQ130" s="7">
        <v>0.86899999999999999</v>
      </c>
      <c r="AR130" s="7">
        <v>0.86799999999999999</v>
      </c>
      <c r="AS130" s="7">
        <v>0.90800000000000003</v>
      </c>
      <c r="AT130" s="7">
        <v>0.95299999999999996</v>
      </c>
      <c r="AU130" s="7">
        <v>0.81799999999999995</v>
      </c>
      <c r="AV130" s="7">
        <v>0.82299999999999995</v>
      </c>
      <c r="AW130" s="7">
        <v>0.83699999999999997</v>
      </c>
      <c r="AX130" s="7">
        <v>0.86</v>
      </c>
      <c r="AY130" s="7">
        <v>1.048</v>
      </c>
      <c r="AZ130" s="7">
        <v>8.6999999999999994E-2</v>
      </c>
      <c r="BA130" s="7">
        <v>0.7</v>
      </c>
      <c r="BB130" s="7">
        <v>0.88400000000000001</v>
      </c>
      <c r="BC130" s="7">
        <v>0.78800000000000003</v>
      </c>
      <c r="BD130" s="7">
        <v>0.74199999999999999</v>
      </c>
      <c r="BE130" s="7">
        <v>0.78</v>
      </c>
      <c r="BF130" s="7">
        <v>0.82799999999999996</v>
      </c>
      <c r="BG130" s="7">
        <v>0.748</v>
      </c>
      <c r="BH130" s="7">
        <v>0.74099999999999999</v>
      </c>
      <c r="BI130" s="7">
        <v>0.72199999999999998</v>
      </c>
      <c r="BJ130" s="7">
        <v>0.66100000000000003</v>
      </c>
      <c r="BK130" s="7">
        <v>0.73399999999999999</v>
      </c>
      <c r="BL130" s="7">
        <v>8.7999999999999995E-2</v>
      </c>
      <c r="BM130" s="7">
        <v>0.746</v>
      </c>
      <c r="BN130" s="7">
        <v>0.77100000000000002</v>
      </c>
      <c r="BO130" s="7">
        <v>0.77</v>
      </c>
      <c r="BP130" s="7">
        <v>0.82299999999999995</v>
      </c>
      <c r="BQ130" s="7">
        <v>0.80500000000000005</v>
      </c>
      <c r="BR130" s="7">
        <v>0.80100000000000005</v>
      </c>
      <c r="BS130" s="7">
        <v>0.71899999999999997</v>
      </c>
      <c r="BT130" s="7">
        <v>0.753</v>
      </c>
      <c r="BU130" s="7">
        <v>0.73799999999999999</v>
      </c>
      <c r="BV130" s="7">
        <v>0.71</v>
      </c>
      <c r="BW130" s="7">
        <v>0.78400000000000003</v>
      </c>
      <c r="BX130" s="7">
        <v>9.2999999999999999E-2</v>
      </c>
      <c r="BY130" s="7">
        <v>0.746</v>
      </c>
      <c r="BZ130" s="7">
        <v>0.81899999999999995</v>
      </c>
      <c r="CA130" s="7">
        <v>0.82099999999999995</v>
      </c>
      <c r="CB130" s="7">
        <v>0.83499999999999996</v>
      </c>
      <c r="CC130" s="7">
        <v>0.85599999999999998</v>
      </c>
      <c r="CD130" s="7">
        <v>0.85399999999999998</v>
      </c>
      <c r="CE130" s="7">
        <v>0.76200000000000001</v>
      </c>
      <c r="CF130" s="7">
        <v>0.78400000000000003</v>
      </c>
      <c r="CG130" s="7">
        <v>0.78200000000000003</v>
      </c>
      <c r="CH130" s="7">
        <v>0.71699999999999997</v>
      </c>
      <c r="CI130" s="7">
        <v>0.77400000000000002</v>
      </c>
      <c r="CJ130" s="7">
        <v>8.8999999999999996E-2</v>
      </c>
      <c r="CK130" s="7">
        <v>0.69299999999999995</v>
      </c>
      <c r="CL130" s="7">
        <v>0.72699999999999998</v>
      </c>
      <c r="CM130" s="7">
        <v>0.74099999999999999</v>
      </c>
      <c r="CN130" s="7">
        <v>0.76800000000000002</v>
      </c>
      <c r="CO130" s="7">
        <v>0.79</v>
      </c>
      <c r="CP130" s="7">
        <v>0.78800000000000003</v>
      </c>
      <c r="CQ130" s="7">
        <v>0.65500000000000003</v>
      </c>
      <c r="CR130" s="7">
        <v>0.69399999999999995</v>
      </c>
      <c r="CS130" s="7">
        <v>0.66600000000000004</v>
      </c>
      <c r="CT130" s="7">
        <v>0.71599999999999997</v>
      </c>
      <c r="CU130" s="7">
        <v>0.71299999999999997</v>
      </c>
    </row>
    <row r="131" spans="2:99" x14ac:dyDescent="0.2">
      <c r="B131" s="6">
        <v>0.85185185185185175</v>
      </c>
      <c r="C131" s="7">
        <v>37</v>
      </c>
      <c r="D131" s="7">
        <v>0.106</v>
      </c>
      <c r="E131" s="7">
        <v>0.91100000000000003</v>
      </c>
      <c r="F131" s="7">
        <v>0.92100000000000004</v>
      </c>
      <c r="G131" s="7">
        <v>0.95299999999999996</v>
      </c>
      <c r="H131" s="7">
        <v>0.98099999999999998</v>
      </c>
      <c r="I131" s="7">
        <v>0.94</v>
      </c>
      <c r="J131" s="7">
        <v>0.93</v>
      </c>
      <c r="K131" s="7">
        <v>0.86499999999999999</v>
      </c>
      <c r="L131" s="7">
        <v>0.86599999999999999</v>
      </c>
      <c r="M131" s="7">
        <v>0.89</v>
      </c>
      <c r="N131" s="7">
        <v>0.85499999999999998</v>
      </c>
      <c r="O131" s="7">
        <v>0.90100000000000002</v>
      </c>
      <c r="P131" s="7">
        <v>8.5000000000000006E-2</v>
      </c>
      <c r="Q131" s="7">
        <v>0.78600000000000003</v>
      </c>
      <c r="R131" s="7">
        <v>0.84699999999999998</v>
      </c>
      <c r="S131" s="7">
        <v>0.89700000000000002</v>
      </c>
      <c r="T131" s="7">
        <v>0.879</v>
      </c>
      <c r="U131" s="7">
        <v>0.89400000000000002</v>
      </c>
      <c r="V131" s="7">
        <v>0.872</v>
      </c>
      <c r="W131" s="7">
        <v>0.83899999999999997</v>
      </c>
      <c r="X131" s="7">
        <v>0.81799999999999995</v>
      </c>
      <c r="Y131" s="7">
        <v>0.83199999999999996</v>
      </c>
      <c r="Z131" s="7">
        <v>0.83199999999999996</v>
      </c>
      <c r="AA131" s="7">
        <v>0.89</v>
      </c>
      <c r="AB131" s="7">
        <v>0.1</v>
      </c>
      <c r="AC131" s="7">
        <v>0.83599999999999997</v>
      </c>
      <c r="AD131" s="7">
        <v>0.87</v>
      </c>
      <c r="AE131" s="7">
        <v>0.86</v>
      </c>
      <c r="AF131" s="7">
        <v>0.86299999999999999</v>
      </c>
      <c r="AG131" s="7">
        <v>0.88500000000000001</v>
      </c>
      <c r="AH131" s="7">
        <v>0.874</v>
      </c>
      <c r="AI131" s="7">
        <v>0.77900000000000003</v>
      </c>
      <c r="AJ131" s="7">
        <v>0.84499999999999997</v>
      </c>
      <c r="AK131" s="7">
        <v>0.83399999999999996</v>
      </c>
      <c r="AL131" s="7">
        <v>0.83399999999999996</v>
      </c>
      <c r="AM131" s="7">
        <v>0.98099999999999998</v>
      </c>
      <c r="AN131" s="7">
        <v>9.5000000000000001E-2</v>
      </c>
      <c r="AO131" s="7">
        <v>0.81799999999999995</v>
      </c>
      <c r="AP131" s="7">
        <v>0.9</v>
      </c>
      <c r="AQ131" s="7">
        <v>0.86899999999999999</v>
      </c>
      <c r="AR131" s="7">
        <v>0.86899999999999999</v>
      </c>
      <c r="AS131" s="7">
        <v>0.90900000000000003</v>
      </c>
      <c r="AT131" s="7">
        <v>0.95599999999999996</v>
      </c>
      <c r="AU131" s="7">
        <v>0.81799999999999995</v>
      </c>
      <c r="AV131" s="7">
        <v>0.82299999999999995</v>
      </c>
      <c r="AW131" s="7">
        <v>0.83699999999999997</v>
      </c>
      <c r="AX131" s="7">
        <v>0.86</v>
      </c>
      <c r="AY131" s="7">
        <v>1.0489999999999999</v>
      </c>
      <c r="AZ131" s="7">
        <v>8.5999999999999993E-2</v>
      </c>
      <c r="BA131" s="7">
        <v>0.70099999999999996</v>
      </c>
      <c r="BB131" s="7">
        <v>0.88500000000000001</v>
      </c>
      <c r="BC131" s="7">
        <v>0.79100000000000004</v>
      </c>
      <c r="BD131" s="7">
        <v>0.74299999999999999</v>
      </c>
      <c r="BE131" s="7">
        <v>0.78200000000000003</v>
      </c>
      <c r="BF131" s="7">
        <v>0.83</v>
      </c>
      <c r="BG131" s="7">
        <v>0.751</v>
      </c>
      <c r="BH131" s="7">
        <v>0.745</v>
      </c>
      <c r="BI131" s="7">
        <v>0.72599999999999998</v>
      </c>
      <c r="BJ131" s="7">
        <v>0.66400000000000003</v>
      </c>
      <c r="BK131" s="7">
        <v>0.74</v>
      </c>
      <c r="BL131" s="7">
        <v>8.6999999999999994E-2</v>
      </c>
      <c r="BM131" s="7">
        <v>0.747</v>
      </c>
      <c r="BN131" s="7">
        <v>0.77200000000000002</v>
      </c>
      <c r="BO131" s="7">
        <v>0.77200000000000002</v>
      </c>
      <c r="BP131" s="7">
        <v>0.82499999999999996</v>
      </c>
      <c r="BQ131" s="7">
        <v>0.80700000000000005</v>
      </c>
      <c r="BR131" s="7">
        <v>0.80300000000000005</v>
      </c>
      <c r="BS131" s="7">
        <v>0.72299999999999998</v>
      </c>
      <c r="BT131" s="7">
        <v>0.75600000000000001</v>
      </c>
      <c r="BU131" s="7">
        <v>0.74199999999999999</v>
      </c>
      <c r="BV131" s="7">
        <v>0.71399999999999997</v>
      </c>
      <c r="BW131" s="7">
        <v>0.79800000000000004</v>
      </c>
      <c r="BX131" s="7">
        <v>9.4E-2</v>
      </c>
      <c r="BY131" s="7">
        <v>0.748</v>
      </c>
      <c r="BZ131" s="7">
        <v>0.82299999999999995</v>
      </c>
      <c r="CA131" s="7">
        <v>0.82399999999999995</v>
      </c>
      <c r="CB131" s="7">
        <v>0.83799999999999997</v>
      </c>
      <c r="CC131" s="7">
        <v>0.86</v>
      </c>
      <c r="CD131" s="7">
        <v>0.85599999999999998</v>
      </c>
      <c r="CE131" s="7">
        <v>0.76600000000000001</v>
      </c>
      <c r="CF131" s="7">
        <v>0.78700000000000003</v>
      </c>
      <c r="CG131" s="7">
        <v>0.78600000000000003</v>
      </c>
      <c r="CH131" s="7">
        <v>0.72</v>
      </c>
      <c r="CI131" s="7">
        <v>0.77800000000000002</v>
      </c>
      <c r="CJ131" s="7">
        <v>8.8999999999999996E-2</v>
      </c>
      <c r="CK131" s="7">
        <v>0.69399999999999995</v>
      </c>
      <c r="CL131" s="7">
        <v>0.73</v>
      </c>
      <c r="CM131" s="7">
        <v>0.74299999999999999</v>
      </c>
      <c r="CN131" s="7">
        <v>0.77</v>
      </c>
      <c r="CO131" s="7">
        <v>0.79400000000000004</v>
      </c>
      <c r="CP131" s="7">
        <v>0.80600000000000005</v>
      </c>
      <c r="CQ131" s="7">
        <v>0.65800000000000003</v>
      </c>
      <c r="CR131" s="7">
        <v>0.69499999999999995</v>
      </c>
      <c r="CS131" s="7">
        <v>0.66700000000000004</v>
      </c>
      <c r="CT131" s="7">
        <v>0.71799999999999997</v>
      </c>
      <c r="CU131" s="7">
        <v>0.71699999999999997</v>
      </c>
    </row>
    <row r="132" spans="2:99" x14ac:dyDescent="0.2">
      <c r="B132" s="6">
        <v>0.86226851851851849</v>
      </c>
      <c r="C132" s="7">
        <v>37</v>
      </c>
      <c r="D132" s="7">
        <v>0.107</v>
      </c>
      <c r="E132" s="7">
        <v>0.90900000000000003</v>
      </c>
      <c r="F132" s="7">
        <v>0.92400000000000004</v>
      </c>
      <c r="G132" s="7">
        <v>0.95399999999999996</v>
      </c>
      <c r="H132" s="7">
        <v>0.98199999999999998</v>
      </c>
      <c r="I132" s="7">
        <v>0.94099999999999995</v>
      </c>
      <c r="J132" s="7">
        <v>0.93100000000000005</v>
      </c>
      <c r="K132" s="7">
        <v>0.86699999999999999</v>
      </c>
      <c r="L132" s="7">
        <v>0.86699999999999999</v>
      </c>
      <c r="M132" s="7">
        <v>0.89300000000000002</v>
      </c>
      <c r="N132" s="7">
        <v>0.85699999999999998</v>
      </c>
      <c r="O132" s="7">
        <v>0.90700000000000003</v>
      </c>
      <c r="P132" s="7">
        <v>8.5000000000000006E-2</v>
      </c>
      <c r="Q132" s="7">
        <v>0.78700000000000003</v>
      </c>
      <c r="R132" s="7">
        <v>0.84699999999999998</v>
      </c>
      <c r="S132" s="7">
        <v>0.89800000000000002</v>
      </c>
      <c r="T132" s="7">
        <v>0.88100000000000001</v>
      </c>
      <c r="U132" s="7">
        <v>0.89600000000000002</v>
      </c>
      <c r="V132" s="7">
        <v>0.871</v>
      </c>
      <c r="W132" s="7">
        <v>0.84</v>
      </c>
      <c r="X132" s="7">
        <v>0.82</v>
      </c>
      <c r="Y132" s="7">
        <v>0.83399999999999996</v>
      </c>
      <c r="Z132" s="7">
        <v>0.83299999999999996</v>
      </c>
      <c r="AA132" s="7">
        <v>0.89400000000000002</v>
      </c>
      <c r="AB132" s="7">
        <v>0.10100000000000001</v>
      </c>
      <c r="AC132" s="7">
        <v>0.83599999999999997</v>
      </c>
      <c r="AD132" s="7">
        <v>0.87</v>
      </c>
      <c r="AE132" s="7">
        <v>0.86099999999999999</v>
      </c>
      <c r="AF132" s="7">
        <v>0.86399999999999999</v>
      </c>
      <c r="AG132" s="7">
        <v>0.88600000000000001</v>
      </c>
      <c r="AH132" s="7">
        <v>0.875</v>
      </c>
      <c r="AI132" s="7">
        <v>0.78</v>
      </c>
      <c r="AJ132" s="7">
        <v>0.84599999999999997</v>
      </c>
      <c r="AK132" s="7">
        <v>0.83299999999999996</v>
      </c>
      <c r="AL132" s="7">
        <v>0.83399999999999996</v>
      </c>
      <c r="AM132" s="7">
        <v>0.98199999999999998</v>
      </c>
      <c r="AN132" s="7">
        <v>9.6000000000000002E-2</v>
      </c>
      <c r="AO132" s="7">
        <v>0.81799999999999995</v>
      </c>
      <c r="AP132" s="7">
        <v>0.90100000000000002</v>
      </c>
      <c r="AQ132" s="7">
        <v>0.87</v>
      </c>
      <c r="AR132" s="7">
        <v>0.86899999999999999</v>
      </c>
      <c r="AS132" s="7">
        <v>0.91100000000000003</v>
      </c>
      <c r="AT132" s="7">
        <v>0.95599999999999996</v>
      </c>
      <c r="AU132" s="7">
        <v>0.81699999999999995</v>
      </c>
      <c r="AV132" s="7">
        <v>0.82299999999999995</v>
      </c>
      <c r="AW132" s="7">
        <v>0.83599999999999997</v>
      </c>
      <c r="AX132" s="7">
        <v>0.85899999999999999</v>
      </c>
      <c r="AY132" s="7">
        <v>1.05</v>
      </c>
      <c r="AZ132" s="7">
        <v>8.6999999999999994E-2</v>
      </c>
      <c r="BA132" s="7">
        <v>0.7</v>
      </c>
      <c r="BB132" s="7">
        <v>0.88600000000000001</v>
      </c>
      <c r="BC132" s="7">
        <v>0.79200000000000004</v>
      </c>
      <c r="BD132" s="7">
        <v>0.745</v>
      </c>
      <c r="BE132" s="7">
        <v>0.78400000000000003</v>
      </c>
      <c r="BF132" s="7">
        <v>0.83199999999999996</v>
      </c>
      <c r="BG132" s="7">
        <v>0.753</v>
      </c>
      <c r="BH132" s="7">
        <v>0.748</v>
      </c>
      <c r="BI132" s="7">
        <v>0.72799999999999998</v>
      </c>
      <c r="BJ132" s="7">
        <v>0.66600000000000004</v>
      </c>
      <c r="BK132" s="7">
        <v>0.74399999999999999</v>
      </c>
      <c r="BL132" s="7">
        <v>8.6999999999999994E-2</v>
      </c>
      <c r="BM132" s="7">
        <v>0.747</v>
      </c>
      <c r="BN132" s="7">
        <v>0.77400000000000002</v>
      </c>
      <c r="BO132" s="7">
        <v>0.77300000000000002</v>
      </c>
      <c r="BP132" s="7">
        <v>0.82699999999999996</v>
      </c>
      <c r="BQ132" s="7">
        <v>0.82299999999999995</v>
      </c>
      <c r="BR132" s="7">
        <v>0.80900000000000005</v>
      </c>
      <c r="BS132" s="7">
        <v>0.72699999999999998</v>
      </c>
      <c r="BT132" s="7">
        <v>0.76</v>
      </c>
      <c r="BU132" s="7">
        <v>0.745</v>
      </c>
      <c r="BV132" s="7">
        <v>0.71899999999999997</v>
      </c>
      <c r="BW132" s="7">
        <v>0.80600000000000005</v>
      </c>
      <c r="BX132" s="7">
        <v>9.2999999999999999E-2</v>
      </c>
      <c r="BY132" s="7">
        <v>0.748</v>
      </c>
      <c r="BZ132" s="7">
        <v>0.82499999999999996</v>
      </c>
      <c r="CA132" s="7">
        <v>0.82699999999999996</v>
      </c>
      <c r="CB132" s="7">
        <v>0.85599999999999998</v>
      </c>
      <c r="CC132" s="7">
        <v>0.86299999999999999</v>
      </c>
      <c r="CD132" s="7">
        <v>0.86399999999999999</v>
      </c>
      <c r="CE132" s="7">
        <v>0.76800000000000002</v>
      </c>
      <c r="CF132" s="7">
        <v>0.79</v>
      </c>
      <c r="CG132" s="7">
        <v>0.79</v>
      </c>
      <c r="CH132" s="7">
        <v>0.72199999999999998</v>
      </c>
      <c r="CI132" s="7">
        <v>0.78</v>
      </c>
      <c r="CJ132" s="7">
        <v>8.8999999999999996E-2</v>
      </c>
      <c r="CK132" s="7">
        <v>0.69399999999999995</v>
      </c>
      <c r="CL132" s="7">
        <v>0.73599999999999999</v>
      </c>
      <c r="CM132" s="7">
        <v>0.75700000000000001</v>
      </c>
      <c r="CN132" s="7">
        <v>0.78400000000000003</v>
      </c>
      <c r="CO132" s="7">
        <v>0.81499999999999995</v>
      </c>
      <c r="CP132" s="7">
        <v>0.81299999999999994</v>
      </c>
      <c r="CQ132" s="7">
        <v>0.66</v>
      </c>
      <c r="CR132" s="7">
        <v>0.69699999999999995</v>
      </c>
      <c r="CS132" s="7">
        <v>0.66800000000000004</v>
      </c>
      <c r="CT132" s="7">
        <v>0.71899999999999997</v>
      </c>
      <c r="CU132" s="7">
        <v>0.71899999999999997</v>
      </c>
    </row>
    <row r="133" spans="2:99" x14ac:dyDescent="0.2">
      <c r="B133" s="6">
        <v>0.87268518518518512</v>
      </c>
      <c r="C133" s="7">
        <v>37</v>
      </c>
      <c r="D133" s="7">
        <v>0.106</v>
      </c>
      <c r="E133" s="7">
        <v>0.91</v>
      </c>
      <c r="F133" s="7">
        <v>0.92600000000000005</v>
      </c>
      <c r="G133" s="7">
        <v>0.95399999999999996</v>
      </c>
      <c r="H133" s="7">
        <v>0.98299999999999998</v>
      </c>
      <c r="I133" s="7">
        <v>0.94199999999999995</v>
      </c>
      <c r="J133" s="7">
        <v>0.93300000000000005</v>
      </c>
      <c r="K133" s="7">
        <v>0.86899999999999999</v>
      </c>
      <c r="L133" s="7">
        <v>0.86899999999999999</v>
      </c>
      <c r="M133" s="7">
        <v>0.89600000000000002</v>
      </c>
      <c r="N133" s="7">
        <v>0.86</v>
      </c>
      <c r="O133" s="7">
        <v>0.91200000000000003</v>
      </c>
      <c r="P133" s="7">
        <v>8.5000000000000006E-2</v>
      </c>
      <c r="Q133" s="7">
        <v>0.78800000000000003</v>
      </c>
      <c r="R133" s="7">
        <v>0.84899999999999998</v>
      </c>
      <c r="S133" s="7">
        <v>0.89900000000000002</v>
      </c>
      <c r="T133" s="7">
        <v>0.88200000000000001</v>
      </c>
      <c r="U133" s="7">
        <v>0.89600000000000002</v>
      </c>
      <c r="V133" s="7">
        <v>0.873</v>
      </c>
      <c r="W133" s="7">
        <v>0.84099999999999997</v>
      </c>
      <c r="X133" s="7">
        <v>0.82199999999999995</v>
      </c>
      <c r="Y133" s="7">
        <v>0.83499999999999996</v>
      </c>
      <c r="Z133" s="7">
        <v>0.83499999999999996</v>
      </c>
      <c r="AA133" s="7">
        <v>0.89800000000000002</v>
      </c>
      <c r="AB133" s="7">
        <v>0.1</v>
      </c>
      <c r="AC133" s="7">
        <v>0.83599999999999997</v>
      </c>
      <c r="AD133" s="7">
        <v>0.873</v>
      </c>
      <c r="AE133" s="7">
        <v>0.86099999999999999</v>
      </c>
      <c r="AF133" s="7">
        <v>0.86499999999999999</v>
      </c>
      <c r="AG133" s="7">
        <v>0.88700000000000001</v>
      </c>
      <c r="AH133" s="7">
        <v>0.876</v>
      </c>
      <c r="AI133" s="7">
        <v>0.77900000000000003</v>
      </c>
      <c r="AJ133" s="7">
        <v>0.84599999999999997</v>
      </c>
      <c r="AK133" s="7">
        <v>0.83299999999999996</v>
      </c>
      <c r="AL133" s="7">
        <v>0.83499999999999996</v>
      </c>
      <c r="AM133" s="7">
        <v>0.98399999999999999</v>
      </c>
      <c r="AN133" s="7">
        <v>9.5000000000000001E-2</v>
      </c>
      <c r="AO133" s="7">
        <v>0.81699999999999995</v>
      </c>
      <c r="AP133" s="7">
        <v>0.90100000000000002</v>
      </c>
      <c r="AQ133" s="7">
        <v>0.86899999999999999</v>
      </c>
      <c r="AR133" s="7">
        <v>0.86899999999999999</v>
      </c>
      <c r="AS133" s="7">
        <v>0.91100000000000003</v>
      </c>
      <c r="AT133" s="7">
        <v>0.95899999999999996</v>
      </c>
      <c r="AU133" s="7">
        <v>0.81499999999999995</v>
      </c>
      <c r="AV133" s="7">
        <v>0.82199999999999995</v>
      </c>
      <c r="AW133" s="7">
        <v>0.83499999999999996</v>
      </c>
      <c r="AX133" s="7">
        <v>0.85599999999999998</v>
      </c>
      <c r="AY133" s="7">
        <v>1.0529999999999999</v>
      </c>
      <c r="AZ133" s="7">
        <v>8.5000000000000006E-2</v>
      </c>
      <c r="BA133" s="7">
        <v>0.7</v>
      </c>
      <c r="BB133" s="7">
        <v>0.88500000000000001</v>
      </c>
      <c r="BC133" s="7">
        <v>0.79500000000000004</v>
      </c>
      <c r="BD133" s="7">
        <v>0.747</v>
      </c>
      <c r="BE133" s="7">
        <v>0.78600000000000003</v>
      </c>
      <c r="BF133" s="7">
        <v>0.83399999999999996</v>
      </c>
      <c r="BG133" s="7">
        <v>0.75700000000000001</v>
      </c>
      <c r="BH133" s="7">
        <v>0.75</v>
      </c>
      <c r="BI133" s="7">
        <v>0.73299999999999998</v>
      </c>
      <c r="BJ133" s="7">
        <v>0.67100000000000004</v>
      </c>
      <c r="BK133" s="7">
        <v>0.75800000000000001</v>
      </c>
      <c r="BL133" s="7">
        <v>8.6999999999999994E-2</v>
      </c>
      <c r="BM133" s="7">
        <v>0.747</v>
      </c>
      <c r="BN133" s="7">
        <v>0.77500000000000002</v>
      </c>
      <c r="BO133" s="7">
        <v>0.77600000000000002</v>
      </c>
      <c r="BP133" s="7">
        <v>0.83099999999999996</v>
      </c>
      <c r="BQ133" s="7">
        <v>0.83299999999999996</v>
      </c>
      <c r="BR133" s="7">
        <v>0.82599999999999996</v>
      </c>
      <c r="BS133" s="7">
        <v>0.72799999999999998</v>
      </c>
      <c r="BT133" s="7">
        <v>0.76300000000000001</v>
      </c>
      <c r="BU133" s="7">
        <v>0.749</v>
      </c>
      <c r="BV133" s="7">
        <v>0.72899999999999998</v>
      </c>
      <c r="BW133" s="7">
        <v>0.81200000000000006</v>
      </c>
      <c r="BX133" s="7">
        <v>9.1999999999999998E-2</v>
      </c>
      <c r="BY133" s="7">
        <v>0.749</v>
      </c>
      <c r="BZ133" s="7">
        <v>0.82799999999999996</v>
      </c>
      <c r="CA133" s="7">
        <v>0.83</v>
      </c>
      <c r="CB133" s="7">
        <v>0.87</v>
      </c>
      <c r="CC133" s="7">
        <v>0.88</v>
      </c>
      <c r="CD133" s="7">
        <v>0.88800000000000001</v>
      </c>
      <c r="CE133" s="7">
        <v>0.77100000000000002</v>
      </c>
      <c r="CF133" s="7">
        <v>0.79400000000000004</v>
      </c>
      <c r="CG133" s="7">
        <v>0.79300000000000004</v>
      </c>
      <c r="CH133" s="7">
        <v>0.72399999999999998</v>
      </c>
      <c r="CI133" s="7">
        <v>0.78200000000000003</v>
      </c>
      <c r="CJ133" s="7">
        <v>8.8999999999999996E-2</v>
      </c>
      <c r="CK133" s="7">
        <v>0.69299999999999995</v>
      </c>
      <c r="CL133" s="7">
        <v>0.753</v>
      </c>
      <c r="CM133" s="7">
        <v>0.77</v>
      </c>
      <c r="CN133" s="7">
        <v>0.79800000000000004</v>
      </c>
      <c r="CO133" s="7">
        <v>0.82799999999999996</v>
      </c>
      <c r="CP133" s="7">
        <v>0.81499999999999995</v>
      </c>
      <c r="CQ133" s="7">
        <v>0.66</v>
      </c>
      <c r="CR133" s="7">
        <v>0.69599999999999995</v>
      </c>
      <c r="CS133" s="7">
        <v>0.66900000000000004</v>
      </c>
      <c r="CT133" s="7">
        <v>0.72</v>
      </c>
      <c r="CU133" s="7">
        <v>0.72099999999999997</v>
      </c>
    </row>
    <row r="134" spans="2:99" x14ac:dyDescent="0.2">
      <c r="B134" s="6">
        <v>0.88310185185185175</v>
      </c>
      <c r="C134" s="7">
        <v>37</v>
      </c>
      <c r="D134" s="7">
        <v>0.106</v>
      </c>
      <c r="E134" s="7">
        <v>0.91</v>
      </c>
      <c r="F134" s="7">
        <v>0.92900000000000005</v>
      </c>
      <c r="G134" s="7">
        <v>0.95399999999999996</v>
      </c>
      <c r="H134" s="7">
        <v>0.98699999999999999</v>
      </c>
      <c r="I134" s="7">
        <v>0.94399999999999995</v>
      </c>
      <c r="J134" s="7">
        <v>0.93500000000000005</v>
      </c>
      <c r="K134" s="7">
        <v>0.872</v>
      </c>
      <c r="L134" s="7">
        <v>0.87</v>
      </c>
      <c r="M134" s="7">
        <v>0.9</v>
      </c>
      <c r="N134" s="7">
        <v>0.86299999999999999</v>
      </c>
      <c r="O134" s="7">
        <v>0.91700000000000004</v>
      </c>
      <c r="P134" s="7">
        <v>8.4000000000000005E-2</v>
      </c>
      <c r="Q134" s="7">
        <v>0.78900000000000003</v>
      </c>
      <c r="R134" s="7">
        <v>0.85099999999999998</v>
      </c>
      <c r="S134" s="7">
        <v>0.90100000000000002</v>
      </c>
      <c r="T134" s="7">
        <v>0.88300000000000001</v>
      </c>
      <c r="U134" s="7">
        <v>0.89800000000000002</v>
      </c>
      <c r="V134" s="7">
        <v>0.875</v>
      </c>
      <c r="W134" s="7">
        <v>0.84399999999999997</v>
      </c>
      <c r="X134" s="7">
        <v>0.82499999999999996</v>
      </c>
      <c r="Y134" s="7">
        <v>0.83899999999999997</v>
      </c>
      <c r="Z134" s="7">
        <v>0.83899999999999997</v>
      </c>
      <c r="AA134" s="7">
        <v>0.90400000000000003</v>
      </c>
      <c r="AB134" s="7">
        <v>0.10100000000000001</v>
      </c>
      <c r="AC134" s="7">
        <v>0.83499999999999996</v>
      </c>
      <c r="AD134" s="7">
        <v>0.872</v>
      </c>
      <c r="AE134" s="7">
        <v>0.86199999999999999</v>
      </c>
      <c r="AF134" s="7">
        <v>0.86599999999999999</v>
      </c>
      <c r="AG134" s="7">
        <v>0.88900000000000001</v>
      </c>
      <c r="AH134" s="7">
        <v>0.878</v>
      </c>
      <c r="AI134" s="7">
        <v>0.77900000000000003</v>
      </c>
      <c r="AJ134" s="7">
        <v>0.84699999999999998</v>
      </c>
      <c r="AK134" s="7">
        <v>0.83299999999999996</v>
      </c>
      <c r="AL134" s="7">
        <v>0.83899999999999997</v>
      </c>
      <c r="AM134" s="7">
        <v>0.98699999999999999</v>
      </c>
      <c r="AN134" s="7">
        <v>9.6000000000000002E-2</v>
      </c>
      <c r="AO134" s="7">
        <v>0.81699999999999995</v>
      </c>
      <c r="AP134" s="7">
        <v>0.90300000000000002</v>
      </c>
      <c r="AQ134" s="7">
        <v>0.871</v>
      </c>
      <c r="AR134" s="7">
        <v>0.87</v>
      </c>
      <c r="AS134" s="7">
        <v>0.91200000000000003</v>
      </c>
      <c r="AT134" s="7">
        <v>0.96199999999999997</v>
      </c>
      <c r="AU134" s="7">
        <v>0.81699999999999995</v>
      </c>
      <c r="AV134" s="7">
        <v>0.82199999999999995</v>
      </c>
      <c r="AW134" s="7">
        <v>0.83599999999999997</v>
      </c>
      <c r="AX134" s="7">
        <v>0.86099999999999999</v>
      </c>
      <c r="AY134" s="7">
        <v>1.0529999999999999</v>
      </c>
      <c r="AZ134" s="7">
        <v>8.5999999999999993E-2</v>
      </c>
      <c r="BA134" s="7">
        <v>0.70099999999999996</v>
      </c>
      <c r="BB134" s="7">
        <v>0.88500000000000001</v>
      </c>
      <c r="BC134" s="7">
        <v>0.79900000000000004</v>
      </c>
      <c r="BD134" s="7">
        <v>0.749</v>
      </c>
      <c r="BE134" s="7">
        <v>0.79</v>
      </c>
      <c r="BF134" s="7">
        <v>0.83699999999999997</v>
      </c>
      <c r="BG134" s="7">
        <v>0.76100000000000001</v>
      </c>
      <c r="BH134" s="7">
        <v>0.755</v>
      </c>
      <c r="BI134" s="7">
        <v>0.73799999999999999</v>
      </c>
      <c r="BJ134" s="7">
        <v>0.67400000000000004</v>
      </c>
      <c r="BK134" s="7">
        <v>0.77600000000000002</v>
      </c>
      <c r="BL134" s="7">
        <v>8.6999999999999994E-2</v>
      </c>
      <c r="BM134" s="7">
        <v>0.746</v>
      </c>
      <c r="BN134" s="7">
        <v>0.77800000000000002</v>
      </c>
      <c r="BO134" s="7">
        <v>0.77900000000000003</v>
      </c>
      <c r="BP134" s="7">
        <v>0.85099999999999998</v>
      </c>
      <c r="BQ134" s="7">
        <v>0.83599999999999997</v>
      </c>
      <c r="BR134" s="7">
        <v>0.83299999999999996</v>
      </c>
      <c r="BS134" s="7">
        <v>0.73199999999999998</v>
      </c>
      <c r="BT134" s="7">
        <v>0.76700000000000002</v>
      </c>
      <c r="BU134" s="7">
        <v>0.752</v>
      </c>
      <c r="BV134" s="7">
        <v>0.745</v>
      </c>
      <c r="BW134" s="7">
        <v>0.81799999999999995</v>
      </c>
      <c r="BX134" s="7">
        <v>9.1999999999999998E-2</v>
      </c>
      <c r="BY134" s="7">
        <v>0.75</v>
      </c>
      <c r="BZ134" s="7">
        <v>0.83099999999999996</v>
      </c>
      <c r="CA134" s="7">
        <v>0.83399999999999996</v>
      </c>
      <c r="CB134" s="7">
        <v>0.874</v>
      </c>
      <c r="CC134" s="7">
        <v>0.89700000000000002</v>
      </c>
      <c r="CD134" s="7">
        <v>0.89800000000000002</v>
      </c>
      <c r="CE134" s="7">
        <v>0.77400000000000002</v>
      </c>
      <c r="CF134" s="7">
        <v>0.79800000000000004</v>
      </c>
      <c r="CG134" s="7">
        <v>0.79600000000000004</v>
      </c>
      <c r="CH134" s="7">
        <v>0.72599999999999998</v>
      </c>
      <c r="CI134" s="7">
        <v>0.78500000000000003</v>
      </c>
      <c r="CJ134" s="7">
        <v>0.09</v>
      </c>
      <c r="CK134" s="7">
        <v>0.69599999999999995</v>
      </c>
      <c r="CL134" s="7">
        <v>0.76200000000000001</v>
      </c>
      <c r="CM134" s="7">
        <v>0.77600000000000002</v>
      </c>
      <c r="CN134" s="7">
        <v>0.80400000000000005</v>
      </c>
      <c r="CO134" s="7">
        <v>0.83699999999999997</v>
      </c>
      <c r="CP134" s="7">
        <v>0.81799999999999995</v>
      </c>
      <c r="CQ134" s="7">
        <v>0.66400000000000003</v>
      </c>
      <c r="CR134" s="7">
        <v>0.69799999999999995</v>
      </c>
      <c r="CS134" s="7">
        <v>0.67100000000000004</v>
      </c>
      <c r="CT134" s="7">
        <v>0.72299999999999998</v>
      </c>
      <c r="CU134" s="7">
        <v>0.72399999999999998</v>
      </c>
    </row>
    <row r="135" spans="2:99" x14ac:dyDescent="0.2">
      <c r="B135" s="6">
        <v>0.89351851851851849</v>
      </c>
      <c r="C135" s="7">
        <v>37</v>
      </c>
      <c r="D135" s="7">
        <v>0.106</v>
      </c>
      <c r="E135" s="7">
        <v>0.91</v>
      </c>
      <c r="F135" s="7">
        <v>0.93</v>
      </c>
      <c r="G135" s="7">
        <v>0.95399999999999996</v>
      </c>
      <c r="H135" s="7">
        <v>0.98699999999999999</v>
      </c>
      <c r="I135" s="7">
        <v>0.94399999999999995</v>
      </c>
      <c r="J135" s="7">
        <v>0.93500000000000005</v>
      </c>
      <c r="K135" s="7">
        <v>0.873</v>
      </c>
      <c r="L135" s="7">
        <v>0.872</v>
      </c>
      <c r="M135" s="7">
        <v>0.90200000000000002</v>
      </c>
      <c r="N135" s="7">
        <v>0.86699999999999999</v>
      </c>
      <c r="O135" s="7">
        <v>0.92500000000000004</v>
      </c>
      <c r="P135" s="7">
        <v>8.5999999999999993E-2</v>
      </c>
      <c r="Q135" s="7">
        <v>0.79</v>
      </c>
      <c r="R135" s="7">
        <v>0.85299999999999998</v>
      </c>
      <c r="S135" s="7">
        <v>0.90300000000000002</v>
      </c>
      <c r="T135" s="7">
        <v>0.88400000000000001</v>
      </c>
      <c r="U135" s="7">
        <v>0.9</v>
      </c>
      <c r="V135" s="7">
        <v>0.875</v>
      </c>
      <c r="W135" s="7">
        <v>0.84499999999999997</v>
      </c>
      <c r="X135" s="7">
        <v>0.82799999999999996</v>
      </c>
      <c r="Y135" s="7">
        <v>0.84099999999999997</v>
      </c>
      <c r="Z135" s="7">
        <v>0.84199999999999997</v>
      </c>
      <c r="AA135" s="7">
        <v>0.90800000000000003</v>
      </c>
      <c r="AB135" s="7">
        <v>0.1</v>
      </c>
      <c r="AC135" s="7">
        <v>0.83299999999999996</v>
      </c>
      <c r="AD135" s="7">
        <v>0.874</v>
      </c>
      <c r="AE135" s="7">
        <v>0.86099999999999999</v>
      </c>
      <c r="AF135" s="7">
        <v>0.86599999999999999</v>
      </c>
      <c r="AG135" s="7">
        <v>0.88900000000000001</v>
      </c>
      <c r="AH135" s="7">
        <v>0.879</v>
      </c>
      <c r="AI135" s="7">
        <v>0.77700000000000002</v>
      </c>
      <c r="AJ135" s="7">
        <v>0.84599999999999997</v>
      </c>
      <c r="AK135" s="7">
        <v>0.83199999999999996</v>
      </c>
      <c r="AL135" s="7">
        <v>0.83899999999999997</v>
      </c>
      <c r="AM135" s="7">
        <v>0.98599999999999999</v>
      </c>
      <c r="AN135" s="7">
        <v>9.7000000000000003E-2</v>
      </c>
      <c r="AO135" s="7">
        <v>0.81599999999999995</v>
      </c>
      <c r="AP135" s="7">
        <v>0.90300000000000002</v>
      </c>
      <c r="AQ135" s="7">
        <v>0.87</v>
      </c>
      <c r="AR135" s="7">
        <v>0.87</v>
      </c>
      <c r="AS135" s="7">
        <v>0.91300000000000003</v>
      </c>
      <c r="AT135" s="7">
        <v>0.96299999999999997</v>
      </c>
      <c r="AU135" s="7">
        <v>0.81499999999999995</v>
      </c>
      <c r="AV135" s="7">
        <v>0.82099999999999995</v>
      </c>
      <c r="AW135" s="7">
        <v>0.83399999999999996</v>
      </c>
      <c r="AX135" s="7">
        <v>0.85899999999999999</v>
      </c>
      <c r="AY135" s="7">
        <v>1.0529999999999999</v>
      </c>
      <c r="AZ135" s="7">
        <v>8.5999999999999993E-2</v>
      </c>
      <c r="BA135" s="7">
        <v>0.70099999999999996</v>
      </c>
      <c r="BB135" s="7">
        <v>0.88100000000000001</v>
      </c>
      <c r="BC135" s="7">
        <v>0.80100000000000005</v>
      </c>
      <c r="BD135" s="7">
        <v>0.751</v>
      </c>
      <c r="BE135" s="7">
        <v>0.79600000000000004</v>
      </c>
      <c r="BF135" s="7">
        <v>0.84099999999999997</v>
      </c>
      <c r="BG135" s="7">
        <v>0.76300000000000001</v>
      </c>
      <c r="BH135" s="7">
        <v>0.75800000000000001</v>
      </c>
      <c r="BI135" s="7">
        <v>0.746</v>
      </c>
      <c r="BJ135" s="7">
        <v>0.68400000000000005</v>
      </c>
      <c r="BK135" s="7">
        <v>0.78600000000000003</v>
      </c>
      <c r="BL135" s="7">
        <v>8.6999999999999994E-2</v>
      </c>
      <c r="BM135" s="7">
        <v>0.745</v>
      </c>
      <c r="BN135" s="7">
        <v>0.78</v>
      </c>
      <c r="BO135" s="7">
        <v>0.78800000000000003</v>
      </c>
      <c r="BP135" s="7">
        <v>0.86</v>
      </c>
      <c r="BQ135" s="7">
        <v>0.83699999999999997</v>
      </c>
      <c r="BR135" s="7">
        <v>0.83399999999999996</v>
      </c>
      <c r="BS135" s="7">
        <v>0.73599999999999999</v>
      </c>
      <c r="BT135" s="7">
        <v>0.77100000000000002</v>
      </c>
      <c r="BU135" s="7">
        <v>0.76600000000000001</v>
      </c>
      <c r="BV135" s="7">
        <v>0.755</v>
      </c>
      <c r="BW135" s="7">
        <v>0.82099999999999995</v>
      </c>
      <c r="BX135" s="7">
        <v>9.2999999999999999E-2</v>
      </c>
      <c r="BY135" s="7">
        <v>0.749</v>
      </c>
      <c r="BZ135" s="7">
        <v>0.83299999999999996</v>
      </c>
      <c r="CA135" s="7">
        <v>0.84699999999999998</v>
      </c>
      <c r="CB135" s="7">
        <v>0.876</v>
      </c>
      <c r="CC135" s="7">
        <v>0.9</v>
      </c>
      <c r="CD135" s="7">
        <v>0.90100000000000002</v>
      </c>
      <c r="CE135" s="7">
        <v>0.77600000000000002</v>
      </c>
      <c r="CF135" s="7">
        <v>0.80100000000000005</v>
      </c>
      <c r="CG135" s="7">
        <v>0.79900000000000004</v>
      </c>
      <c r="CH135" s="7">
        <v>0.72799999999999998</v>
      </c>
      <c r="CI135" s="7">
        <v>0.78800000000000003</v>
      </c>
      <c r="CJ135" s="7">
        <v>8.8999999999999996E-2</v>
      </c>
      <c r="CK135" s="7">
        <v>0.69399999999999995</v>
      </c>
      <c r="CL135" s="7">
        <v>0.76200000000000001</v>
      </c>
      <c r="CM135" s="7">
        <v>0.77800000000000002</v>
      </c>
      <c r="CN135" s="7">
        <v>0.80400000000000005</v>
      </c>
      <c r="CO135" s="7">
        <v>0.84199999999999997</v>
      </c>
      <c r="CP135" s="7">
        <v>0.81899999999999995</v>
      </c>
      <c r="CQ135" s="7">
        <v>0.66300000000000003</v>
      </c>
      <c r="CR135" s="7">
        <v>0.69699999999999995</v>
      </c>
      <c r="CS135" s="7">
        <v>0.67</v>
      </c>
      <c r="CT135" s="7">
        <v>0.72299999999999998</v>
      </c>
      <c r="CU135" s="7">
        <v>0.72499999999999998</v>
      </c>
    </row>
    <row r="136" spans="2:99" x14ac:dyDescent="0.2">
      <c r="B136" s="6">
        <v>0.90393518518518512</v>
      </c>
      <c r="C136" s="7">
        <v>37</v>
      </c>
      <c r="D136" s="7">
        <v>0.107</v>
      </c>
      <c r="E136" s="7">
        <v>0.91</v>
      </c>
      <c r="F136" s="7">
        <v>0.93300000000000005</v>
      </c>
      <c r="G136" s="7">
        <v>0.95399999999999996</v>
      </c>
      <c r="H136" s="7">
        <v>0.99</v>
      </c>
      <c r="I136" s="7">
        <v>0.94699999999999995</v>
      </c>
      <c r="J136" s="7">
        <v>0.93600000000000005</v>
      </c>
      <c r="K136" s="7">
        <v>0.875</v>
      </c>
      <c r="L136" s="7">
        <v>0.875</v>
      </c>
      <c r="M136" s="7">
        <v>0.90500000000000003</v>
      </c>
      <c r="N136" s="7">
        <v>0.87</v>
      </c>
      <c r="O136" s="7">
        <v>0.93</v>
      </c>
      <c r="P136" s="7">
        <v>8.5000000000000006E-2</v>
      </c>
      <c r="Q136" s="7">
        <v>0.79200000000000004</v>
      </c>
      <c r="R136" s="7">
        <v>0.85599999999999998</v>
      </c>
      <c r="S136" s="7">
        <v>0.90500000000000003</v>
      </c>
      <c r="T136" s="7">
        <v>0.88700000000000001</v>
      </c>
      <c r="U136" s="7">
        <v>0.90200000000000002</v>
      </c>
      <c r="V136" s="7">
        <v>0.878</v>
      </c>
      <c r="W136" s="7">
        <v>0.84899999999999998</v>
      </c>
      <c r="X136" s="7">
        <v>0.83</v>
      </c>
      <c r="Y136" s="7">
        <v>0.84499999999999997</v>
      </c>
      <c r="Z136" s="7">
        <v>0.84499999999999997</v>
      </c>
      <c r="AA136" s="7">
        <v>0.91400000000000003</v>
      </c>
      <c r="AB136" s="7">
        <v>0.1</v>
      </c>
      <c r="AC136" s="7">
        <v>0.83299999999999996</v>
      </c>
      <c r="AD136" s="7">
        <v>0.873</v>
      </c>
      <c r="AE136" s="7">
        <v>0.86199999999999999</v>
      </c>
      <c r="AF136" s="7">
        <v>0.86899999999999999</v>
      </c>
      <c r="AG136" s="7">
        <v>0.89100000000000001</v>
      </c>
      <c r="AH136" s="7">
        <v>0.88</v>
      </c>
      <c r="AI136" s="7">
        <v>0.77800000000000002</v>
      </c>
      <c r="AJ136" s="7">
        <v>0.84799999999999998</v>
      </c>
      <c r="AK136" s="7">
        <v>0.83199999999999996</v>
      </c>
      <c r="AL136" s="7">
        <v>0.84</v>
      </c>
      <c r="AM136" s="7">
        <v>0.99099999999999999</v>
      </c>
      <c r="AN136" s="7">
        <v>9.6000000000000002E-2</v>
      </c>
      <c r="AO136" s="7">
        <v>0.81699999999999995</v>
      </c>
      <c r="AP136" s="7">
        <v>0.90400000000000003</v>
      </c>
      <c r="AQ136" s="7">
        <v>0.87</v>
      </c>
      <c r="AR136" s="7">
        <v>0.871</v>
      </c>
      <c r="AS136" s="7">
        <v>0.91400000000000003</v>
      </c>
      <c r="AT136" s="7">
        <v>0.96599999999999997</v>
      </c>
      <c r="AU136" s="7">
        <v>0.81599999999999995</v>
      </c>
      <c r="AV136" s="7">
        <v>0.82099999999999995</v>
      </c>
      <c r="AW136" s="7">
        <v>0.83499999999999996</v>
      </c>
      <c r="AX136" s="7">
        <v>0.86</v>
      </c>
      <c r="AY136" s="7">
        <v>1.054</v>
      </c>
      <c r="AZ136" s="7">
        <v>8.5999999999999993E-2</v>
      </c>
      <c r="BA136" s="7">
        <v>0.70099999999999996</v>
      </c>
      <c r="BB136" s="7">
        <v>0.878</v>
      </c>
      <c r="BC136" s="7">
        <v>0.80400000000000005</v>
      </c>
      <c r="BD136" s="7">
        <v>0.75600000000000001</v>
      </c>
      <c r="BE136" s="7">
        <v>0.81100000000000005</v>
      </c>
      <c r="BF136" s="7">
        <v>0.85399999999999998</v>
      </c>
      <c r="BG136" s="7">
        <v>0.76800000000000002</v>
      </c>
      <c r="BH136" s="7">
        <v>0.77100000000000002</v>
      </c>
      <c r="BI136" s="7">
        <v>0.76600000000000001</v>
      </c>
      <c r="BJ136" s="7">
        <v>0.7</v>
      </c>
      <c r="BK136" s="7">
        <v>0.79200000000000004</v>
      </c>
      <c r="BL136" s="7">
        <v>8.6999999999999994E-2</v>
      </c>
      <c r="BM136" s="7">
        <v>0.74399999999999999</v>
      </c>
      <c r="BN136" s="7">
        <v>0.78200000000000003</v>
      </c>
      <c r="BO136" s="7">
        <v>0.80500000000000005</v>
      </c>
      <c r="BP136" s="7">
        <v>0.86299999999999999</v>
      </c>
      <c r="BQ136" s="7">
        <v>0.83799999999999997</v>
      </c>
      <c r="BR136" s="7">
        <v>0.83399999999999996</v>
      </c>
      <c r="BS136" s="7">
        <v>0.747</v>
      </c>
      <c r="BT136" s="7">
        <v>0.77500000000000002</v>
      </c>
      <c r="BU136" s="7">
        <v>0.78300000000000003</v>
      </c>
      <c r="BV136" s="7">
        <v>0.76100000000000001</v>
      </c>
      <c r="BW136" s="7">
        <v>0.82699999999999996</v>
      </c>
      <c r="BX136" s="7">
        <v>9.1999999999999998E-2</v>
      </c>
      <c r="BY136" s="7">
        <v>0.749</v>
      </c>
      <c r="BZ136" s="7">
        <v>0.83899999999999997</v>
      </c>
      <c r="CA136" s="7">
        <v>0.86699999999999999</v>
      </c>
      <c r="CB136" s="7">
        <v>0.877</v>
      </c>
      <c r="CC136" s="7">
        <v>0.90200000000000002</v>
      </c>
      <c r="CD136" s="7">
        <v>0.90400000000000003</v>
      </c>
      <c r="CE136" s="7">
        <v>0.78</v>
      </c>
      <c r="CF136" s="7">
        <v>0.80400000000000005</v>
      </c>
      <c r="CG136" s="7">
        <v>0.80200000000000005</v>
      </c>
      <c r="CH136" s="7">
        <v>0.72899999999999998</v>
      </c>
      <c r="CI136" s="7">
        <v>0.78900000000000003</v>
      </c>
      <c r="CJ136" s="7">
        <v>8.8999999999999996E-2</v>
      </c>
      <c r="CK136" s="7">
        <v>0.69599999999999995</v>
      </c>
      <c r="CL136" s="7">
        <v>0.76400000000000001</v>
      </c>
      <c r="CM136" s="7">
        <v>0.78</v>
      </c>
      <c r="CN136" s="7">
        <v>0.80700000000000005</v>
      </c>
      <c r="CO136" s="7">
        <v>0.84799999999999998</v>
      </c>
      <c r="CP136" s="7">
        <v>0.82099999999999995</v>
      </c>
      <c r="CQ136" s="7">
        <v>0.66600000000000004</v>
      </c>
      <c r="CR136" s="7">
        <v>0.69799999999999995</v>
      </c>
      <c r="CS136" s="7">
        <v>0.67100000000000004</v>
      </c>
      <c r="CT136" s="7">
        <v>0.72499999999999998</v>
      </c>
      <c r="CU136" s="7">
        <v>0.72899999999999998</v>
      </c>
    </row>
    <row r="137" spans="2:99" x14ac:dyDescent="0.2">
      <c r="B137" s="6">
        <v>0.91435185185185175</v>
      </c>
      <c r="C137" s="7">
        <v>37</v>
      </c>
      <c r="D137" s="7">
        <v>0.106</v>
      </c>
      <c r="E137" s="7">
        <v>0.90900000000000003</v>
      </c>
      <c r="F137" s="7">
        <v>0.93500000000000005</v>
      </c>
      <c r="G137" s="7">
        <v>0.95499999999999996</v>
      </c>
      <c r="H137" s="7">
        <v>0.99099999999999999</v>
      </c>
      <c r="I137" s="7">
        <v>0.94699999999999995</v>
      </c>
      <c r="J137" s="7">
        <v>0.93799999999999994</v>
      </c>
      <c r="K137" s="7">
        <v>0.877</v>
      </c>
      <c r="L137" s="7">
        <v>0.876</v>
      </c>
      <c r="M137" s="7">
        <v>0.90800000000000003</v>
      </c>
      <c r="N137" s="7">
        <v>0.873</v>
      </c>
      <c r="O137" s="7">
        <v>0.93400000000000005</v>
      </c>
      <c r="P137" s="7">
        <v>8.4000000000000005E-2</v>
      </c>
      <c r="Q137" s="7">
        <v>0.79200000000000004</v>
      </c>
      <c r="R137" s="7">
        <v>0.85599999999999998</v>
      </c>
      <c r="S137" s="7">
        <v>0.90600000000000003</v>
      </c>
      <c r="T137" s="7">
        <v>0.88700000000000001</v>
      </c>
      <c r="U137" s="7">
        <v>0.90300000000000002</v>
      </c>
      <c r="V137" s="7">
        <v>0.88</v>
      </c>
      <c r="W137" s="7">
        <v>0.85</v>
      </c>
      <c r="X137" s="7">
        <v>0.83099999999999996</v>
      </c>
      <c r="Y137" s="7">
        <v>0.84599999999999997</v>
      </c>
      <c r="Z137" s="7">
        <v>0.84799999999999998</v>
      </c>
      <c r="AA137" s="7">
        <v>0.91700000000000004</v>
      </c>
      <c r="AB137" s="7">
        <v>0.1</v>
      </c>
      <c r="AC137" s="7">
        <v>0.83</v>
      </c>
      <c r="AD137" s="7">
        <v>0.873</v>
      </c>
      <c r="AE137" s="7">
        <v>0.86</v>
      </c>
      <c r="AF137" s="7">
        <v>0.86799999999999999</v>
      </c>
      <c r="AG137" s="7">
        <v>0.89100000000000001</v>
      </c>
      <c r="AH137" s="7">
        <v>0.88</v>
      </c>
      <c r="AI137" s="7">
        <v>0.77600000000000002</v>
      </c>
      <c r="AJ137" s="7">
        <v>0.84599999999999997</v>
      </c>
      <c r="AK137" s="7">
        <v>0.83099999999999996</v>
      </c>
      <c r="AL137" s="7">
        <v>0.83899999999999997</v>
      </c>
      <c r="AM137" s="7">
        <v>0.99199999999999999</v>
      </c>
      <c r="AN137" s="7">
        <v>9.7000000000000003E-2</v>
      </c>
      <c r="AO137" s="7">
        <v>0.81599999999999995</v>
      </c>
      <c r="AP137" s="7">
        <v>0.90300000000000002</v>
      </c>
      <c r="AQ137" s="7">
        <v>0.87</v>
      </c>
      <c r="AR137" s="7">
        <v>0.871</v>
      </c>
      <c r="AS137" s="7">
        <v>0.91500000000000004</v>
      </c>
      <c r="AT137" s="7">
        <v>0.96699999999999997</v>
      </c>
      <c r="AU137" s="7">
        <v>0.81399999999999995</v>
      </c>
      <c r="AV137" s="7">
        <v>0.82</v>
      </c>
      <c r="AW137" s="7">
        <v>0.83299999999999996</v>
      </c>
      <c r="AX137" s="7">
        <v>0.85899999999999999</v>
      </c>
      <c r="AY137" s="7">
        <v>1.0569999999999999</v>
      </c>
      <c r="AZ137" s="7">
        <v>8.5999999999999993E-2</v>
      </c>
      <c r="BA137" s="7">
        <v>0.70099999999999996</v>
      </c>
      <c r="BB137" s="7">
        <v>0.875</v>
      </c>
      <c r="BC137" s="7">
        <v>0.80600000000000005</v>
      </c>
      <c r="BD137" s="7">
        <v>0.77200000000000002</v>
      </c>
      <c r="BE137" s="7">
        <v>0.81899999999999995</v>
      </c>
      <c r="BF137" s="7">
        <v>0.86899999999999999</v>
      </c>
      <c r="BG137" s="7">
        <v>0.78700000000000003</v>
      </c>
      <c r="BH137" s="7">
        <v>0.78900000000000003</v>
      </c>
      <c r="BI137" s="7">
        <v>0.77400000000000002</v>
      </c>
      <c r="BJ137" s="7">
        <v>0.70599999999999996</v>
      </c>
      <c r="BK137" s="7">
        <v>0.79700000000000004</v>
      </c>
      <c r="BL137" s="7">
        <v>8.7999999999999995E-2</v>
      </c>
      <c r="BM137" s="7">
        <v>0.74199999999999999</v>
      </c>
      <c r="BN137" s="7">
        <v>0.78700000000000003</v>
      </c>
      <c r="BO137" s="7">
        <v>0.81</v>
      </c>
      <c r="BP137" s="7">
        <v>0.86299999999999999</v>
      </c>
      <c r="BQ137" s="7">
        <v>0.83899999999999997</v>
      </c>
      <c r="BR137" s="7">
        <v>0.83499999999999996</v>
      </c>
      <c r="BS137" s="7">
        <v>0.76500000000000001</v>
      </c>
      <c r="BT137" s="7">
        <v>0.77800000000000002</v>
      </c>
      <c r="BU137" s="7">
        <v>0.79</v>
      </c>
      <c r="BV137" s="7">
        <v>0.76300000000000001</v>
      </c>
      <c r="BW137" s="7">
        <v>0.83099999999999996</v>
      </c>
      <c r="BX137" s="7">
        <v>9.2999999999999999E-2</v>
      </c>
      <c r="BY137" s="7">
        <v>0.749</v>
      </c>
      <c r="BZ137" s="7">
        <v>0.86</v>
      </c>
      <c r="CA137" s="7">
        <v>0.871</v>
      </c>
      <c r="CB137" s="7">
        <v>0.878</v>
      </c>
      <c r="CC137" s="7">
        <v>0.90200000000000002</v>
      </c>
      <c r="CD137" s="7">
        <v>0.90600000000000003</v>
      </c>
      <c r="CE137" s="7">
        <v>0.78100000000000003</v>
      </c>
      <c r="CF137" s="7">
        <v>0.80600000000000005</v>
      </c>
      <c r="CG137" s="7">
        <v>0.80400000000000005</v>
      </c>
      <c r="CH137" s="7">
        <v>0.73</v>
      </c>
      <c r="CI137" s="7">
        <v>0.79</v>
      </c>
      <c r="CJ137" s="7">
        <v>8.8999999999999996E-2</v>
      </c>
      <c r="CK137" s="7">
        <v>0.69399999999999995</v>
      </c>
      <c r="CL137" s="7">
        <v>0.76200000000000001</v>
      </c>
      <c r="CM137" s="7">
        <v>0.78</v>
      </c>
      <c r="CN137" s="7">
        <v>0.80600000000000005</v>
      </c>
      <c r="CO137" s="7">
        <v>0.85</v>
      </c>
      <c r="CP137" s="7">
        <v>0.82</v>
      </c>
      <c r="CQ137" s="7">
        <v>0.66300000000000003</v>
      </c>
      <c r="CR137" s="7">
        <v>0.69499999999999995</v>
      </c>
      <c r="CS137" s="7">
        <v>0.66800000000000004</v>
      </c>
      <c r="CT137" s="7">
        <v>0.72399999999999998</v>
      </c>
      <c r="CU137" s="7">
        <v>0.72799999999999998</v>
      </c>
    </row>
    <row r="138" spans="2:99" x14ac:dyDescent="0.2">
      <c r="B138" s="6">
        <v>0.92476851851851849</v>
      </c>
      <c r="C138" s="7">
        <v>37</v>
      </c>
      <c r="D138" s="7">
        <v>0.105</v>
      </c>
      <c r="E138" s="7">
        <v>0.91</v>
      </c>
      <c r="F138" s="7">
        <v>0.93600000000000005</v>
      </c>
      <c r="G138" s="7">
        <v>0.95599999999999996</v>
      </c>
      <c r="H138" s="7">
        <v>0.99099999999999999</v>
      </c>
      <c r="I138" s="7">
        <v>0.94799999999999995</v>
      </c>
      <c r="J138" s="7">
        <v>0.93899999999999995</v>
      </c>
      <c r="K138" s="7">
        <v>0.878</v>
      </c>
      <c r="L138" s="7">
        <v>0.879</v>
      </c>
      <c r="M138" s="7">
        <v>0.91</v>
      </c>
      <c r="N138" s="7">
        <v>0.878</v>
      </c>
      <c r="O138" s="7">
        <v>0.94</v>
      </c>
      <c r="P138" s="7">
        <v>8.5000000000000006E-2</v>
      </c>
      <c r="Q138" s="7">
        <v>0.79100000000000004</v>
      </c>
      <c r="R138" s="7">
        <v>0.85799999999999998</v>
      </c>
      <c r="S138" s="7">
        <v>0.90600000000000003</v>
      </c>
      <c r="T138" s="7">
        <v>0.88800000000000001</v>
      </c>
      <c r="U138" s="7">
        <v>0.90400000000000003</v>
      </c>
      <c r="V138" s="7">
        <v>0.88</v>
      </c>
      <c r="W138" s="7">
        <v>0.85099999999999998</v>
      </c>
      <c r="X138" s="7">
        <v>0.83299999999999996</v>
      </c>
      <c r="Y138" s="7">
        <v>0.84699999999999998</v>
      </c>
      <c r="Z138" s="7">
        <v>0.85</v>
      </c>
      <c r="AA138" s="7">
        <v>0.92</v>
      </c>
      <c r="AB138" s="7">
        <v>0.1</v>
      </c>
      <c r="AC138" s="7">
        <v>0.82899999999999996</v>
      </c>
      <c r="AD138" s="7">
        <v>0.872</v>
      </c>
      <c r="AE138" s="7">
        <v>0.86099999999999999</v>
      </c>
      <c r="AF138" s="7">
        <v>0.86799999999999999</v>
      </c>
      <c r="AG138" s="7">
        <v>0.89200000000000002</v>
      </c>
      <c r="AH138" s="7">
        <v>0.88100000000000001</v>
      </c>
      <c r="AI138" s="7">
        <v>0.77500000000000002</v>
      </c>
      <c r="AJ138" s="7">
        <v>0.84699999999999998</v>
      </c>
      <c r="AK138" s="7">
        <v>0.83</v>
      </c>
      <c r="AL138" s="7">
        <v>0.83899999999999997</v>
      </c>
      <c r="AM138" s="7">
        <v>0.995</v>
      </c>
      <c r="AN138" s="7">
        <v>9.6000000000000002E-2</v>
      </c>
      <c r="AO138" s="7">
        <v>0.81499999999999995</v>
      </c>
      <c r="AP138" s="7">
        <v>0.90300000000000002</v>
      </c>
      <c r="AQ138" s="7">
        <v>0.87</v>
      </c>
      <c r="AR138" s="7">
        <v>0.871</v>
      </c>
      <c r="AS138" s="7">
        <v>0.91500000000000004</v>
      </c>
      <c r="AT138" s="7">
        <v>0.96799999999999997</v>
      </c>
      <c r="AU138" s="7">
        <v>0.81399999999999995</v>
      </c>
      <c r="AV138" s="7">
        <v>0.81799999999999995</v>
      </c>
      <c r="AW138" s="7">
        <v>0.83199999999999996</v>
      </c>
      <c r="AX138" s="7">
        <v>0.85699999999999998</v>
      </c>
      <c r="AY138" s="7">
        <v>1.0569999999999999</v>
      </c>
      <c r="AZ138" s="7">
        <v>8.5999999999999993E-2</v>
      </c>
      <c r="BA138" s="7">
        <v>0.7</v>
      </c>
      <c r="BB138" s="7">
        <v>0.874</v>
      </c>
      <c r="BC138" s="7">
        <v>0.81100000000000005</v>
      </c>
      <c r="BD138" s="7">
        <v>0.78</v>
      </c>
      <c r="BE138" s="7">
        <v>0.82099999999999995</v>
      </c>
      <c r="BF138" s="7">
        <v>0.871</v>
      </c>
      <c r="BG138" s="7">
        <v>0.79700000000000004</v>
      </c>
      <c r="BH138" s="7">
        <v>0.79500000000000004</v>
      </c>
      <c r="BI138" s="7">
        <v>0.77800000000000002</v>
      </c>
      <c r="BJ138" s="7">
        <v>0.70899999999999996</v>
      </c>
      <c r="BK138" s="7">
        <v>0.8</v>
      </c>
      <c r="BL138" s="7">
        <v>8.6999999999999994E-2</v>
      </c>
      <c r="BM138" s="7">
        <v>0.74199999999999999</v>
      </c>
      <c r="BN138" s="7">
        <v>0.80300000000000005</v>
      </c>
      <c r="BO138" s="7">
        <v>0.81100000000000005</v>
      </c>
      <c r="BP138" s="7">
        <v>0.86199999999999999</v>
      </c>
      <c r="BQ138" s="7">
        <v>0.83899999999999997</v>
      </c>
      <c r="BR138" s="7">
        <v>0.83399999999999996</v>
      </c>
      <c r="BS138" s="7">
        <v>0.76900000000000002</v>
      </c>
      <c r="BT138" s="7">
        <v>0.79400000000000004</v>
      </c>
      <c r="BU138" s="7">
        <v>0.79200000000000004</v>
      </c>
      <c r="BV138" s="7">
        <v>0.76600000000000001</v>
      </c>
      <c r="BW138" s="7">
        <v>0.83299999999999996</v>
      </c>
      <c r="BX138" s="7">
        <v>9.1999999999999998E-2</v>
      </c>
      <c r="BY138" s="7">
        <v>0.748</v>
      </c>
      <c r="BZ138" s="7">
        <v>0.86799999999999999</v>
      </c>
      <c r="CA138" s="7">
        <v>0.873</v>
      </c>
      <c r="CB138" s="7">
        <v>0.878</v>
      </c>
      <c r="CC138" s="7">
        <v>0.90400000000000003</v>
      </c>
      <c r="CD138" s="7">
        <v>0.90600000000000003</v>
      </c>
      <c r="CE138" s="7">
        <v>0.78200000000000003</v>
      </c>
      <c r="CF138" s="7">
        <v>0.80600000000000005</v>
      </c>
      <c r="CG138" s="7">
        <v>0.80400000000000005</v>
      </c>
      <c r="CH138" s="7">
        <v>0.72899999999999998</v>
      </c>
      <c r="CI138" s="7">
        <v>0.78900000000000003</v>
      </c>
      <c r="CJ138" s="7">
        <v>8.8999999999999996E-2</v>
      </c>
      <c r="CK138" s="7">
        <v>0.69299999999999995</v>
      </c>
      <c r="CL138" s="7">
        <v>0.76</v>
      </c>
      <c r="CM138" s="7">
        <v>0.78</v>
      </c>
      <c r="CN138" s="7">
        <v>0.80500000000000005</v>
      </c>
      <c r="CO138" s="7">
        <v>0.85399999999999998</v>
      </c>
      <c r="CP138" s="7">
        <v>0.81899999999999995</v>
      </c>
      <c r="CQ138" s="7">
        <v>0.66200000000000003</v>
      </c>
      <c r="CR138" s="7">
        <v>0.69199999999999995</v>
      </c>
      <c r="CS138" s="7">
        <v>0.66700000000000004</v>
      </c>
      <c r="CT138" s="7">
        <v>0.72399999999999998</v>
      </c>
      <c r="CU138" s="7">
        <v>0.72799999999999998</v>
      </c>
    </row>
    <row r="139" spans="2:99" x14ac:dyDescent="0.2">
      <c r="B139" s="6">
        <v>0.93518518518518512</v>
      </c>
      <c r="C139" s="7">
        <v>37</v>
      </c>
      <c r="D139" s="7">
        <v>0.106</v>
      </c>
      <c r="E139" s="7">
        <v>0.91</v>
      </c>
      <c r="F139" s="7">
        <v>0.93700000000000006</v>
      </c>
      <c r="G139" s="7">
        <v>0.95699999999999996</v>
      </c>
      <c r="H139" s="7">
        <v>0.99299999999999999</v>
      </c>
      <c r="I139" s="7">
        <v>0.95</v>
      </c>
      <c r="J139" s="7">
        <v>0.94</v>
      </c>
      <c r="K139" s="7">
        <v>0.88</v>
      </c>
      <c r="L139" s="7">
        <v>0.88</v>
      </c>
      <c r="M139" s="7">
        <v>0.91300000000000003</v>
      </c>
      <c r="N139" s="7">
        <v>0.88100000000000001</v>
      </c>
      <c r="O139" s="7">
        <v>0.94399999999999995</v>
      </c>
      <c r="P139" s="7">
        <v>8.5000000000000006E-2</v>
      </c>
      <c r="Q139" s="7">
        <v>0.79200000000000004</v>
      </c>
      <c r="R139" s="7">
        <v>0.86</v>
      </c>
      <c r="S139" s="7">
        <v>0.90900000000000003</v>
      </c>
      <c r="T139" s="7">
        <v>0.88900000000000001</v>
      </c>
      <c r="U139" s="7">
        <v>0.90500000000000003</v>
      </c>
      <c r="V139" s="7">
        <v>0.88200000000000001</v>
      </c>
      <c r="W139" s="7">
        <v>0.85299999999999998</v>
      </c>
      <c r="X139" s="7">
        <v>0.83499999999999996</v>
      </c>
      <c r="Y139" s="7">
        <v>0.85</v>
      </c>
      <c r="Z139" s="7">
        <v>0.85299999999999998</v>
      </c>
      <c r="AA139" s="7">
        <v>0.92400000000000004</v>
      </c>
      <c r="AB139" s="7">
        <v>0.1</v>
      </c>
      <c r="AC139" s="7">
        <v>0.82799999999999996</v>
      </c>
      <c r="AD139" s="7">
        <v>0.872</v>
      </c>
      <c r="AE139" s="7">
        <v>0.86099999999999999</v>
      </c>
      <c r="AF139" s="7">
        <v>0.86899999999999999</v>
      </c>
      <c r="AG139" s="7">
        <v>0.89200000000000002</v>
      </c>
      <c r="AH139" s="7">
        <v>0.88100000000000001</v>
      </c>
      <c r="AI139" s="7">
        <v>0.77400000000000002</v>
      </c>
      <c r="AJ139" s="7">
        <v>0.84599999999999997</v>
      </c>
      <c r="AK139" s="7">
        <v>0.83</v>
      </c>
      <c r="AL139" s="7">
        <v>0.83799999999999997</v>
      </c>
      <c r="AM139" s="7">
        <v>0.995</v>
      </c>
      <c r="AN139" s="7">
        <v>9.6000000000000002E-2</v>
      </c>
      <c r="AO139" s="7">
        <v>0.81399999999999995</v>
      </c>
      <c r="AP139" s="7">
        <v>0.90300000000000002</v>
      </c>
      <c r="AQ139" s="7">
        <v>0.86899999999999999</v>
      </c>
      <c r="AR139" s="7">
        <v>0.872</v>
      </c>
      <c r="AS139" s="7">
        <v>0.91700000000000004</v>
      </c>
      <c r="AT139" s="7">
        <v>0.97</v>
      </c>
      <c r="AU139" s="7">
        <v>0.81299999999999994</v>
      </c>
      <c r="AV139" s="7">
        <v>0.81699999999999995</v>
      </c>
      <c r="AW139" s="7">
        <v>0.83099999999999996</v>
      </c>
      <c r="AX139" s="7">
        <v>0.85599999999999998</v>
      </c>
      <c r="AY139" s="7">
        <v>1.0549999999999999</v>
      </c>
      <c r="AZ139" s="7">
        <v>8.6999999999999994E-2</v>
      </c>
      <c r="BA139" s="7">
        <v>0.69899999999999995</v>
      </c>
      <c r="BB139" s="7">
        <v>0.871</v>
      </c>
      <c r="BC139" s="7">
        <v>0.82499999999999996</v>
      </c>
      <c r="BD139" s="7">
        <v>0.78200000000000003</v>
      </c>
      <c r="BE139" s="7">
        <v>0.82199999999999995</v>
      </c>
      <c r="BF139" s="7">
        <v>0.872</v>
      </c>
      <c r="BG139" s="7">
        <v>0.80100000000000005</v>
      </c>
      <c r="BH139" s="7">
        <v>0.79900000000000004</v>
      </c>
      <c r="BI139" s="7">
        <v>0.78200000000000003</v>
      </c>
      <c r="BJ139" s="7">
        <v>0.71099999999999997</v>
      </c>
      <c r="BK139" s="7">
        <v>0.80300000000000005</v>
      </c>
      <c r="BL139" s="7">
        <v>8.7999999999999995E-2</v>
      </c>
      <c r="BM139" s="7">
        <v>0.74199999999999999</v>
      </c>
      <c r="BN139" s="7">
        <v>0.81200000000000006</v>
      </c>
      <c r="BO139" s="7">
        <v>0.81200000000000006</v>
      </c>
      <c r="BP139" s="7">
        <v>0.86299999999999999</v>
      </c>
      <c r="BQ139" s="7">
        <v>0.83899999999999997</v>
      </c>
      <c r="BR139" s="7">
        <v>0.83399999999999996</v>
      </c>
      <c r="BS139" s="7">
        <v>0.77100000000000002</v>
      </c>
      <c r="BT139" s="7">
        <v>0.81</v>
      </c>
      <c r="BU139" s="7">
        <v>0.79600000000000004</v>
      </c>
      <c r="BV139" s="7">
        <v>0.77</v>
      </c>
      <c r="BW139" s="7">
        <v>0.83799999999999997</v>
      </c>
      <c r="BX139" s="7">
        <v>9.2999999999999999E-2</v>
      </c>
      <c r="BY139" s="7">
        <v>0.747</v>
      </c>
      <c r="BZ139" s="7">
        <v>0.87</v>
      </c>
      <c r="CA139" s="7">
        <v>0.874</v>
      </c>
      <c r="CB139" s="7">
        <v>0.878</v>
      </c>
      <c r="CC139" s="7">
        <v>0.90400000000000003</v>
      </c>
      <c r="CD139" s="7">
        <v>0.90800000000000003</v>
      </c>
      <c r="CE139" s="7">
        <v>0.78200000000000003</v>
      </c>
      <c r="CF139" s="7">
        <v>0.80800000000000005</v>
      </c>
      <c r="CG139" s="7">
        <v>0.80600000000000005</v>
      </c>
      <c r="CH139" s="7">
        <v>0.73</v>
      </c>
      <c r="CI139" s="7">
        <v>0.78800000000000003</v>
      </c>
      <c r="CJ139" s="7">
        <v>8.8999999999999996E-2</v>
      </c>
      <c r="CK139" s="7">
        <v>0.69399999999999995</v>
      </c>
      <c r="CL139" s="7">
        <v>0.75900000000000001</v>
      </c>
      <c r="CM139" s="7">
        <v>0.78</v>
      </c>
      <c r="CN139" s="7">
        <v>0.80500000000000005</v>
      </c>
      <c r="CO139" s="7">
        <v>0.85699999999999998</v>
      </c>
      <c r="CP139" s="7">
        <v>0.81899999999999995</v>
      </c>
      <c r="CQ139" s="7">
        <v>0.66200000000000003</v>
      </c>
      <c r="CR139" s="7">
        <v>0.69099999999999995</v>
      </c>
      <c r="CS139" s="7">
        <v>0.66700000000000004</v>
      </c>
      <c r="CT139" s="7">
        <v>0.72499999999999998</v>
      </c>
      <c r="CU139" s="7">
        <v>0.72799999999999998</v>
      </c>
    </row>
    <row r="140" spans="2:99" x14ac:dyDescent="0.2">
      <c r="B140" s="6">
        <v>0.94560185185185175</v>
      </c>
      <c r="C140" s="7">
        <v>37</v>
      </c>
      <c r="D140" s="7">
        <v>0.106</v>
      </c>
      <c r="E140" s="7">
        <v>0.91100000000000003</v>
      </c>
      <c r="F140" s="7">
        <v>0.94</v>
      </c>
      <c r="G140" s="7">
        <v>0.96099999999999997</v>
      </c>
      <c r="H140" s="7">
        <v>0.995</v>
      </c>
      <c r="I140" s="7">
        <v>0.95099999999999996</v>
      </c>
      <c r="J140" s="7">
        <v>0.94099999999999995</v>
      </c>
      <c r="K140" s="7">
        <v>0.88200000000000001</v>
      </c>
      <c r="L140" s="7">
        <v>0.88200000000000001</v>
      </c>
      <c r="M140" s="7">
        <v>0.91500000000000004</v>
      </c>
      <c r="N140" s="7">
        <v>0.88500000000000001</v>
      </c>
      <c r="O140" s="7">
        <v>0.95</v>
      </c>
      <c r="P140" s="7">
        <v>8.5999999999999993E-2</v>
      </c>
      <c r="Q140" s="7">
        <v>0.79200000000000004</v>
      </c>
      <c r="R140" s="7">
        <v>0.86099999999999999</v>
      </c>
      <c r="S140" s="7">
        <v>0.90900000000000003</v>
      </c>
      <c r="T140" s="7">
        <v>0.89100000000000001</v>
      </c>
      <c r="U140" s="7">
        <v>0.90700000000000003</v>
      </c>
      <c r="V140" s="7">
        <v>0.88300000000000001</v>
      </c>
      <c r="W140" s="7">
        <v>0.85499999999999998</v>
      </c>
      <c r="X140" s="7">
        <v>0.83699999999999997</v>
      </c>
      <c r="Y140" s="7">
        <v>0.85199999999999998</v>
      </c>
      <c r="Z140" s="7">
        <v>0.85399999999999998</v>
      </c>
      <c r="AA140" s="7">
        <v>0.92900000000000005</v>
      </c>
      <c r="AB140" s="7">
        <v>0.10100000000000001</v>
      </c>
      <c r="AC140" s="7">
        <v>0.82599999999999996</v>
      </c>
      <c r="AD140" s="7">
        <v>0.873</v>
      </c>
      <c r="AE140" s="7">
        <v>0.86099999999999999</v>
      </c>
      <c r="AF140" s="7">
        <v>0.86799999999999999</v>
      </c>
      <c r="AG140" s="7">
        <v>0.89100000000000001</v>
      </c>
      <c r="AH140" s="7">
        <v>0.88200000000000001</v>
      </c>
      <c r="AI140" s="7">
        <v>0.77300000000000002</v>
      </c>
      <c r="AJ140" s="7">
        <v>0.84499999999999997</v>
      </c>
      <c r="AK140" s="7">
        <v>0.82799999999999996</v>
      </c>
      <c r="AL140" s="7">
        <v>0.83699999999999997</v>
      </c>
      <c r="AM140" s="7">
        <v>0.995</v>
      </c>
      <c r="AN140" s="7">
        <v>9.7000000000000003E-2</v>
      </c>
      <c r="AO140" s="7">
        <v>0.81499999999999995</v>
      </c>
      <c r="AP140" s="7">
        <v>0.90400000000000003</v>
      </c>
      <c r="AQ140" s="7">
        <v>0.87</v>
      </c>
      <c r="AR140" s="7">
        <v>0.873</v>
      </c>
      <c r="AS140" s="7">
        <v>0.91700000000000004</v>
      </c>
      <c r="AT140" s="7">
        <v>0.97199999999999998</v>
      </c>
      <c r="AU140" s="7">
        <v>0.81200000000000006</v>
      </c>
      <c r="AV140" s="7">
        <v>0.81599999999999995</v>
      </c>
      <c r="AW140" s="7">
        <v>0.83099999999999996</v>
      </c>
      <c r="AX140" s="7">
        <v>0.85599999999999998</v>
      </c>
      <c r="AY140" s="7">
        <v>1.056</v>
      </c>
      <c r="AZ140" s="7">
        <v>8.6999999999999994E-2</v>
      </c>
      <c r="BA140" s="7">
        <v>0.69899999999999995</v>
      </c>
      <c r="BB140" s="7">
        <v>0.86899999999999999</v>
      </c>
      <c r="BC140" s="7">
        <v>0.83699999999999997</v>
      </c>
      <c r="BD140" s="7">
        <v>0.78200000000000003</v>
      </c>
      <c r="BE140" s="7">
        <v>0.82199999999999995</v>
      </c>
      <c r="BF140" s="7">
        <v>0.872</v>
      </c>
      <c r="BG140" s="7">
        <v>0.80200000000000005</v>
      </c>
      <c r="BH140" s="7">
        <v>0.80100000000000005</v>
      </c>
      <c r="BI140" s="7">
        <v>0.78500000000000003</v>
      </c>
      <c r="BJ140" s="7">
        <v>0.71299999999999997</v>
      </c>
      <c r="BK140" s="7">
        <v>0.80900000000000005</v>
      </c>
      <c r="BL140" s="7">
        <v>8.6999999999999994E-2</v>
      </c>
      <c r="BM140" s="7">
        <v>0.74199999999999999</v>
      </c>
      <c r="BN140" s="7">
        <v>0.81499999999999995</v>
      </c>
      <c r="BO140" s="7">
        <v>0.81299999999999994</v>
      </c>
      <c r="BP140" s="7">
        <v>0.86399999999999999</v>
      </c>
      <c r="BQ140" s="7">
        <v>0.84</v>
      </c>
      <c r="BR140" s="7">
        <v>0.83399999999999996</v>
      </c>
      <c r="BS140" s="7">
        <v>0.77300000000000002</v>
      </c>
      <c r="BT140" s="7">
        <v>0.81699999999999995</v>
      </c>
      <c r="BU140" s="7">
        <v>0.79700000000000004</v>
      </c>
      <c r="BV140" s="7">
        <v>0.77500000000000002</v>
      </c>
      <c r="BW140" s="7">
        <v>0.84299999999999997</v>
      </c>
      <c r="BX140" s="7">
        <v>9.2999999999999999E-2</v>
      </c>
      <c r="BY140" s="7">
        <v>0.748</v>
      </c>
      <c r="BZ140" s="7">
        <v>0.872</v>
      </c>
      <c r="CA140" s="7">
        <v>0.877</v>
      </c>
      <c r="CB140" s="7">
        <v>0.879</v>
      </c>
      <c r="CC140" s="7">
        <v>0.90500000000000003</v>
      </c>
      <c r="CD140" s="7">
        <v>0.90900000000000003</v>
      </c>
      <c r="CE140" s="7">
        <v>0.78400000000000003</v>
      </c>
      <c r="CF140" s="7">
        <v>0.80900000000000005</v>
      </c>
      <c r="CG140" s="7">
        <v>0.80800000000000005</v>
      </c>
      <c r="CH140" s="7">
        <v>0.73399999999999999</v>
      </c>
      <c r="CI140" s="7">
        <v>0.79100000000000004</v>
      </c>
      <c r="CJ140" s="7">
        <v>0.09</v>
      </c>
      <c r="CK140" s="7">
        <v>0.69399999999999995</v>
      </c>
      <c r="CL140" s="7">
        <v>0.76</v>
      </c>
      <c r="CM140" s="7">
        <v>0.78100000000000003</v>
      </c>
      <c r="CN140" s="7">
        <v>0.80600000000000005</v>
      </c>
      <c r="CO140" s="7">
        <v>0.85899999999999999</v>
      </c>
      <c r="CP140" s="7">
        <v>0.81899999999999995</v>
      </c>
      <c r="CQ140" s="7">
        <v>0.66300000000000003</v>
      </c>
      <c r="CR140" s="7">
        <v>0.69199999999999995</v>
      </c>
      <c r="CS140" s="7">
        <v>0.66800000000000004</v>
      </c>
      <c r="CT140" s="7">
        <v>0.72399999999999998</v>
      </c>
      <c r="CU140" s="7">
        <v>0.72899999999999998</v>
      </c>
    </row>
    <row r="141" spans="2:99" x14ac:dyDescent="0.2">
      <c r="B141" s="6">
        <v>0.95601851851851849</v>
      </c>
      <c r="C141" s="7">
        <v>37</v>
      </c>
      <c r="D141" s="7">
        <v>0.106</v>
      </c>
      <c r="E141" s="7">
        <v>0.91200000000000003</v>
      </c>
      <c r="F141" s="7">
        <v>0.94</v>
      </c>
      <c r="G141" s="7">
        <v>0.96199999999999997</v>
      </c>
      <c r="H141" s="7">
        <v>0.995</v>
      </c>
      <c r="I141" s="7">
        <v>0.94899999999999995</v>
      </c>
      <c r="J141" s="7">
        <v>0.94099999999999995</v>
      </c>
      <c r="K141" s="7">
        <v>0.88200000000000001</v>
      </c>
      <c r="L141" s="7">
        <v>0.88300000000000001</v>
      </c>
      <c r="M141" s="7">
        <v>0.91700000000000004</v>
      </c>
      <c r="N141" s="7">
        <v>0.88800000000000001</v>
      </c>
      <c r="O141" s="7">
        <v>0.95599999999999996</v>
      </c>
      <c r="P141" s="7">
        <v>8.5000000000000006E-2</v>
      </c>
      <c r="Q141" s="7">
        <v>0.79200000000000004</v>
      </c>
      <c r="R141" s="7">
        <v>0.86199999999999999</v>
      </c>
      <c r="S141" s="7">
        <v>0.91</v>
      </c>
      <c r="T141" s="7">
        <v>0.89</v>
      </c>
      <c r="U141" s="7">
        <v>0.90700000000000003</v>
      </c>
      <c r="V141" s="7">
        <v>0.88300000000000001</v>
      </c>
      <c r="W141" s="7">
        <v>0.85699999999999998</v>
      </c>
      <c r="X141" s="7">
        <v>0.83799999999999997</v>
      </c>
      <c r="Y141" s="7">
        <v>0.85299999999999998</v>
      </c>
      <c r="Z141" s="7">
        <v>0.85599999999999998</v>
      </c>
      <c r="AA141" s="7">
        <v>0.93200000000000005</v>
      </c>
      <c r="AB141" s="7">
        <v>0.1</v>
      </c>
      <c r="AC141" s="7">
        <v>0.82699999999999996</v>
      </c>
      <c r="AD141" s="7">
        <v>0.873</v>
      </c>
      <c r="AE141" s="7">
        <v>0.86</v>
      </c>
      <c r="AF141" s="7">
        <v>0.86799999999999999</v>
      </c>
      <c r="AG141" s="7">
        <v>0.89200000000000002</v>
      </c>
      <c r="AH141" s="7">
        <v>0.88200000000000001</v>
      </c>
      <c r="AI141" s="7">
        <v>0.77</v>
      </c>
      <c r="AJ141" s="7">
        <v>0.84399999999999997</v>
      </c>
      <c r="AK141" s="7">
        <v>0.82699999999999996</v>
      </c>
      <c r="AL141" s="7">
        <v>0.83699999999999997</v>
      </c>
      <c r="AM141" s="7">
        <v>0.995</v>
      </c>
      <c r="AN141" s="7">
        <v>9.6000000000000002E-2</v>
      </c>
      <c r="AO141" s="7">
        <v>0.81299999999999994</v>
      </c>
      <c r="AP141" s="7">
        <v>0.90400000000000003</v>
      </c>
      <c r="AQ141" s="7">
        <v>0.86899999999999999</v>
      </c>
      <c r="AR141" s="7">
        <v>0.872</v>
      </c>
      <c r="AS141" s="7">
        <v>0.91700000000000004</v>
      </c>
      <c r="AT141" s="7">
        <v>0.97099999999999997</v>
      </c>
      <c r="AU141" s="7">
        <v>0.81</v>
      </c>
      <c r="AV141" s="7">
        <v>0.81399999999999995</v>
      </c>
      <c r="AW141" s="7">
        <v>0.82799999999999996</v>
      </c>
      <c r="AX141" s="7">
        <v>0.85299999999999998</v>
      </c>
      <c r="AY141" s="7">
        <v>1.054</v>
      </c>
      <c r="AZ141" s="7">
        <v>8.5999999999999993E-2</v>
      </c>
      <c r="BA141" s="7">
        <v>0.69899999999999995</v>
      </c>
      <c r="BB141" s="7">
        <v>0.86599999999999999</v>
      </c>
      <c r="BC141" s="7">
        <v>0.84099999999999997</v>
      </c>
      <c r="BD141" s="7">
        <v>0.78200000000000003</v>
      </c>
      <c r="BE141" s="7">
        <v>0.82199999999999995</v>
      </c>
      <c r="BF141" s="7">
        <v>0.871</v>
      </c>
      <c r="BG141" s="7">
        <v>0.80200000000000005</v>
      </c>
      <c r="BH141" s="7">
        <v>0.80200000000000005</v>
      </c>
      <c r="BI141" s="7">
        <v>0.78700000000000003</v>
      </c>
      <c r="BJ141" s="7">
        <v>0.71199999999999997</v>
      </c>
      <c r="BK141" s="7">
        <v>0.81399999999999995</v>
      </c>
      <c r="BL141" s="7">
        <v>8.6999999999999994E-2</v>
      </c>
      <c r="BM141" s="7">
        <v>0.74299999999999999</v>
      </c>
      <c r="BN141" s="7">
        <v>0.81599999999999995</v>
      </c>
      <c r="BO141" s="7">
        <v>0.81399999999999995</v>
      </c>
      <c r="BP141" s="7">
        <v>0.86299999999999999</v>
      </c>
      <c r="BQ141" s="7">
        <v>0.83899999999999997</v>
      </c>
      <c r="BR141" s="7">
        <v>0.83399999999999996</v>
      </c>
      <c r="BS141" s="7">
        <v>0.77400000000000002</v>
      </c>
      <c r="BT141" s="7">
        <v>0.81799999999999995</v>
      </c>
      <c r="BU141" s="7">
        <v>0.79900000000000004</v>
      </c>
      <c r="BV141" s="7">
        <v>0.77700000000000002</v>
      </c>
      <c r="BW141" s="7">
        <v>0.84599999999999997</v>
      </c>
      <c r="BX141" s="7">
        <v>9.1999999999999998E-2</v>
      </c>
      <c r="BY141" s="7">
        <v>0.748</v>
      </c>
      <c r="BZ141" s="7">
        <v>0.873</v>
      </c>
      <c r="CA141" s="7">
        <v>0.878</v>
      </c>
      <c r="CB141" s="7">
        <v>0.878</v>
      </c>
      <c r="CC141" s="7">
        <v>0.90600000000000003</v>
      </c>
      <c r="CD141" s="7">
        <v>0.91</v>
      </c>
      <c r="CE141" s="7">
        <v>0.78400000000000003</v>
      </c>
      <c r="CF141" s="7">
        <v>0.80900000000000005</v>
      </c>
      <c r="CG141" s="7">
        <v>0.80800000000000005</v>
      </c>
      <c r="CH141" s="7">
        <v>0.73399999999999999</v>
      </c>
      <c r="CI141" s="7">
        <v>0.78900000000000003</v>
      </c>
      <c r="CJ141" s="7">
        <v>8.8999999999999996E-2</v>
      </c>
      <c r="CK141" s="7">
        <v>0.69599999999999995</v>
      </c>
      <c r="CL141" s="7">
        <v>0.76200000000000001</v>
      </c>
      <c r="CM141" s="7">
        <v>0.78200000000000003</v>
      </c>
      <c r="CN141" s="7">
        <v>0.80600000000000005</v>
      </c>
      <c r="CO141" s="7">
        <v>0.86099999999999999</v>
      </c>
      <c r="CP141" s="7">
        <v>0.81899999999999995</v>
      </c>
      <c r="CQ141" s="7">
        <v>0.66400000000000003</v>
      </c>
      <c r="CR141" s="7">
        <v>0.69099999999999995</v>
      </c>
      <c r="CS141" s="7">
        <v>0.66800000000000004</v>
      </c>
      <c r="CT141" s="7">
        <v>0.72599999999999998</v>
      </c>
      <c r="CU141" s="7">
        <v>0.73</v>
      </c>
    </row>
    <row r="142" spans="2:99" x14ac:dyDescent="0.2">
      <c r="B142" s="6">
        <v>0.96643518518518512</v>
      </c>
      <c r="C142" s="7">
        <v>37</v>
      </c>
      <c r="D142" s="7">
        <v>0.107</v>
      </c>
      <c r="E142" s="7">
        <v>0.91</v>
      </c>
      <c r="F142" s="7">
        <v>0.94099999999999995</v>
      </c>
      <c r="G142" s="7">
        <v>0.96</v>
      </c>
      <c r="H142" s="7">
        <v>0.99199999999999999</v>
      </c>
      <c r="I142" s="7">
        <v>0.95099999999999996</v>
      </c>
      <c r="J142" s="7">
        <v>0.94199999999999995</v>
      </c>
      <c r="K142" s="7">
        <v>0.88300000000000001</v>
      </c>
      <c r="L142" s="7">
        <v>0.88500000000000001</v>
      </c>
      <c r="M142" s="7">
        <v>0.91900000000000004</v>
      </c>
      <c r="N142" s="7">
        <v>0.88900000000000001</v>
      </c>
      <c r="O142" s="7">
        <v>0.96099999999999997</v>
      </c>
      <c r="P142" s="7">
        <v>8.4000000000000005E-2</v>
      </c>
      <c r="Q142" s="7">
        <v>0.79200000000000004</v>
      </c>
      <c r="R142" s="7">
        <v>0.86299999999999999</v>
      </c>
      <c r="S142" s="7">
        <v>0.91100000000000003</v>
      </c>
      <c r="T142" s="7">
        <v>0.89100000000000001</v>
      </c>
      <c r="U142" s="7">
        <v>0.90900000000000003</v>
      </c>
      <c r="V142" s="7">
        <v>0.88500000000000001</v>
      </c>
      <c r="W142" s="7">
        <v>0.85799999999999998</v>
      </c>
      <c r="X142" s="7">
        <v>0.84</v>
      </c>
      <c r="Y142" s="7">
        <v>0.85499999999999998</v>
      </c>
      <c r="Z142" s="7">
        <v>0.85799999999999998</v>
      </c>
      <c r="AA142" s="7">
        <v>0.93600000000000005</v>
      </c>
      <c r="AB142" s="7">
        <v>0.1</v>
      </c>
      <c r="AC142" s="7">
        <v>0.82599999999999996</v>
      </c>
      <c r="AD142" s="7">
        <v>0.874</v>
      </c>
      <c r="AE142" s="7">
        <v>0.85899999999999999</v>
      </c>
      <c r="AF142" s="7">
        <v>0.86899999999999999</v>
      </c>
      <c r="AG142" s="7">
        <v>0.89300000000000002</v>
      </c>
      <c r="AH142" s="7">
        <v>0.88300000000000001</v>
      </c>
      <c r="AI142" s="7">
        <v>0.76900000000000002</v>
      </c>
      <c r="AJ142" s="7">
        <v>0.84299999999999997</v>
      </c>
      <c r="AK142" s="7">
        <v>0.82599999999999996</v>
      </c>
      <c r="AL142" s="7">
        <v>0.83599999999999997</v>
      </c>
      <c r="AM142" s="7">
        <v>0.995</v>
      </c>
      <c r="AN142" s="7">
        <v>9.6000000000000002E-2</v>
      </c>
      <c r="AO142" s="7">
        <v>0.81299999999999994</v>
      </c>
      <c r="AP142" s="7">
        <v>0.90300000000000002</v>
      </c>
      <c r="AQ142" s="7">
        <v>0.86899999999999999</v>
      </c>
      <c r="AR142" s="7">
        <v>0.872</v>
      </c>
      <c r="AS142" s="7">
        <v>0.91700000000000004</v>
      </c>
      <c r="AT142" s="7">
        <v>0.97299999999999998</v>
      </c>
      <c r="AU142" s="7">
        <v>0.80800000000000005</v>
      </c>
      <c r="AV142" s="7">
        <v>0.81200000000000006</v>
      </c>
      <c r="AW142" s="7">
        <v>0.82699999999999996</v>
      </c>
      <c r="AX142" s="7">
        <v>0.85299999999999998</v>
      </c>
      <c r="AY142" s="7">
        <v>1.056</v>
      </c>
      <c r="AZ142" s="7">
        <v>8.5999999999999993E-2</v>
      </c>
      <c r="BA142" s="7">
        <v>0.69899999999999995</v>
      </c>
      <c r="BB142" s="7">
        <v>0.86599999999999999</v>
      </c>
      <c r="BC142" s="7">
        <v>0.84099999999999997</v>
      </c>
      <c r="BD142" s="7">
        <v>0.78200000000000003</v>
      </c>
      <c r="BE142" s="7">
        <v>0.82199999999999995</v>
      </c>
      <c r="BF142" s="7">
        <v>0.872</v>
      </c>
      <c r="BG142" s="7">
        <v>0.80300000000000005</v>
      </c>
      <c r="BH142" s="7">
        <v>0.80300000000000005</v>
      </c>
      <c r="BI142" s="7">
        <v>0.78900000000000003</v>
      </c>
      <c r="BJ142" s="7">
        <v>0.71499999999999997</v>
      </c>
      <c r="BK142" s="7">
        <v>0.81899999999999995</v>
      </c>
      <c r="BL142" s="7">
        <v>8.6999999999999994E-2</v>
      </c>
      <c r="BM142" s="7">
        <v>0.74299999999999999</v>
      </c>
      <c r="BN142" s="7">
        <v>0.81499999999999995</v>
      </c>
      <c r="BO142" s="7">
        <v>0.81399999999999995</v>
      </c>
      <c r="BP142" s="7">
        <v>0.86199999999999999</v>
      </c>
      <c r="BQ142" s="7">
        <v>0.83799999999999997</v>
      </c>
      <c r="BR142" s="7">
        <v>0.83199999999999996</v>
      </c>
      <c r="BS142" s="7">
        <v>0.77400000000000002</v>
      </c>
      <c r="BT142" s="7">
        <v>0.82</v>
      </c>
      <c r="BU142" s="7">
        <v>0.8</v>
      </c>
      <c r="BV142" s="7">
        <v>0.77900000000000003</v>
      </c>
      <c r="BW142" s="7">
        <v>0.84899999999999998</v>
      </c>
      <c r="BX142" s="7">
        <v>9.2999999999999999E-2</v>
      </c>
      <c r="BY142" s="7">
        <v>0.747</v>
      </c>
      <c r="BZ142" s="7">
        <v>0.874</v>
      </c>
      <c r="CA142" s="7">
        <v>0.878</v>
      </c>
      <c r="CB142" s="7">
        <v>0.877</v>
      </c>
      <c r="CC142" s="7">
        <v>0.90500000000000003</v>
      </c>
      <c r="CD142" s="7">
        <v>0.91</v>
      </c>
      <c r="CE142" s="7">
        <v>0.78200000000000003</v>
      </c>
      <c r="CF142" s="7">
        <v>0.81</v>
      </c>
      <c r="CG142" s="7">
        <v>0.80900000000000005</v>
      </c>
      <c r="CH142" s="7">
        <v>0.73499999999999999</v>
      </c>
      <c r="CI142" s="7">
        <v>0.78900000000000003</v>
      </c>
      <c r="CJ142" s="7">
        <v>0.09</v>
      </c>
      <c r="CK142" s="7">
        <v>0.69899999999999995</v>
      </c>
      <c r="CL142" s="7">
        <v>0.75900000000000001</v>
      </c>
      <c r="CM142" s="7">
        <v>0.78100000000000003</v>
      </c>
      <c r="CN142" s="7">
        <v>0.80600000000000005</v>
      </c>
      <c r="CO142" s="7">
        <v>0.86</v>
      </c>
      <c r="CP142" s="7">
        <v>0.82</v>
      </c>
      <c r="CQ142" s="7">
        <v>0.66400000000000003</v>
      </c>
      <c r="CR142" s="7">
        <v>0.69099999999999995</v>
      </c>
      <c r="CS142" s="7">
        <v>0.66800000000000004</v>
      </c>
      <c r="CT142" s="7">
        <v>0.72599999999999998</v>
      </c>
      <c r="CU142" s="7">
        <v>0.72699999999999998</v>
      </c>
    </row>
    <row r="143" spans="2:99" x14ac:dyDescent="0.2">
      <c r="B143" s="6">
        <v>0.97685185185185175</v>
      </c>
      <c r="C143" s="7">
        <v>37</v>
      </c>
      <c r="D143" s="7">
        <v>0.105</v>
      </c>
      <c r="E143" s="7">
        <v>0.91100000000000003</v>
      </c>
      <c r="F143" s="7">
        <v>0.94299999999999995</v>
      </c>
      <c r="G143" s="7">
        <v>0.96099999999999997</v>
      </c>
      <c r="H143" s="7">
        <v>0.99399999999999999</v>
      </c>
      <c r="I143" s="7">
        <v>0.95399999999999996</v>
      </c>
      <c r="J143" s="7">
        <v>0.94299999999999995</v>
      </c>
      <c r="K143" s="7">
        <v>0.88500000000000001</v>
      </c>
      <c r="L143" s="7">
        <v>0.88600000000000001</v>
      </c>
      <c r="M143" s="7">
        <v>0.92400000000000004</v>
      </c>
      <c r="N143" s="7">
        <v>0.89500000000000002</v>
      </c>
      <c r="O143" s="7">
        <v>0.96699999999999997</v>
      </c>
      <c r="P143" s="7">
        <v>8.5999999999999993E-2</v>
      </c>
      <c r="Q143" s="7">
        <v>0.79200000000000004</v>
      </c>
      <c r="R143" s="7">
        <v>0.86399999999999999</v>
      </c>
      <c r="S143" s="7">
        <v>0.91200000000000003</v>
      </c>
      <c r="T143" s="7">
        <v>0.89200000000000002</v>
      </c>
      <c r="U143" s="7">
        <v>0.91</v>
      </c>
      <c r="V143" s="7">
        <v>0.88600000000000001</v>
      </c>
      <c r="W143" s="7">
        <v>0.86</v>
      </c>
      <c r="X143" s="7">
        <v>0.84199999999999997</v>
      </c>
      <c r="Y143" s="7">
        <v>0.85799999999999998</v>
      </c>
      <c r="Z143" s="7">
        <v>0.86299999999999999</v>
      </c>
      <c r="AA143" s="7">
        <v>0.94099999999999995</v>
      </c>
      <c r="AB143" s="7">
        <v>0.1</v>
      </c>
      <c r="AC143" s="7">
        <v>0.82599999999999996</v>
      </c>
      <c r="AD143" s="7">
        <v>0.875</v>
      </c>
      <c r="AE143" s="7">
        <v>0.86</v>
      </c>
      <c r="AF143" s="7">
        <v>0.86799999999999999</v>
      </c>
      <c r="AG143" s="7">
        <v>0.89400000000000002</v>
      </c>
      <c r="AH143" s="7">
        <v>0.88300000000000001</v>
      </c>
      <c r="AI143" s="7">
        <v>0.76800000000000002</v>
      </c>
      <c r="AJ143" s="7">
        <v>0.84199999999999997</v>
      </c>
      <c r="AK143" s="7">
        <v>0.82599999999999996</v>
      </c>
      <c r="AL143" s="7">
        <v>0.83599999999999997</v>
      </c>
      <c r="AM143" s="7">
        <v>0.998</v>
      </c>
      <c r="AN143" s="7">
        <v>9.6000000000000002E-2</v>
      </c>
      <c r="AO143" s="7">
        <v>0.81100000000000005</v>
      </c>
      <c r="AP143" s="7">
        <v>0.90300000000000002</v>
      </c>
      <c r="AQ143" s="7">
        <v>0.86899999999999999</v>
      </c>
      <c r="AR143" s="7">
        <v>0.873</v>
      </c>
      <c r="AS143" s="7">
        <v>0.91800000000000004</v>
      </c>
      <c r="AT143" s="7">
        <v>0.97399999999999998</v>
      </c>
      <c r="AU143" s="7">
        <v>0.80800000000000005</v>
      </c>
      <c r="AV143" s="7">
        <v>0.81200000000000006</v>
      </c>
      <c r="AW143" s="7">
        <v>0.82599999999999996</v>
      </c>
      <c r="AX143" s="7">
        <v>0.85199999999999998</v>
      </c>
      <c r="AY143" s="7">
        <v>1.0569999999999999</v>
      </c>
      <c r="AZ143" s="7">
        <v>8.5999999999999993E-2</v>
      </c>
      <c r="BA143" s="7">
        <v>0.69899999999999995</v>
      </c>
      <c r="BB143" s="7">
        <v>0.86199999999999999</v>
      </c>
      <c r="BC143" s="7">
        <v>0.84099999999999997</v>
      </c>
      <c r="BD143" s="7">
        <v>0.78100000000000003</v>
      </c>
      <c r="BE143" s="7">
        <v>0.82299999999999995</v>
      </c>
      <c r="BF143" s="7">
        <v>0.872</v>
      </c>
      <c r="BG143" s="7">
        <v>0.80300000000000005</v>
      </c>
      <c r="BH143" s="7">
        <v>0.80500000000000005</v>
      </c>
      <c r="BI143" s="7">
        <v>0.79</v>
      </c>
      <c r="BJ143" s="7">
        <v>0.71499999999999997</v>
      </c>
      <c r="BK143" s="7">
        <v>0.82199999999999995</v>
      </c>
      <c r="BL143" s="7">
        <v>8.6999999999999994E-2</v>
      </c>
      <c r="BM143" s="7">
        <v>0.74099999999999999</v>
      </c>
      <c r="BN143" s="7">
        <v>0.81499999999999995</v>
      </c>
      <c r="BO143" s="7">
        <v>0.81399999999999995</v>
      </c>
      <c r="BP143" s="7">
        <v>0.86199999999999999</v>
      </c>
      <c r="BQ143" s="7">
        <v>0.83699999999999997</v>
      </c>
      <c r="BR143" s="7">
        <v>0.83099999999999996</v>
      </c>
      <c r="BS143" s="7">
        <v>0.77400000000000002</v>
      </c>
      <c r="BT143" s="7">
        <v>0.82099999999999995</v>
      </c>
      <c r="BU143" s="7">
        <v>0.80100000000000005</v>
      </c>
      <c r="BV143" s="7">
        <v>0.78</v>
      </c>
      <c r="BW143" s="7">
        <v>0.85099999999999998</v>
      </c>
      <c r="BX143" s="7">
        <v>9.1999999999999998E-2</v>
      </c>
      <c r="BY143" s="7">
        <v>0.748</v>
      </c>
      <c r="BZ143" s="7">
        <v>0.874</v>
      </c>
      <c r="CA143" s="7">
        <v>0.878</v>
      </c>
      <c r="CB143" s="7">
        <v>0.875</v>
      </c>
      <c r="CC143" s="7">
        <v>0.90500000000000003</v>
      </c>
      <c r="CD143" s="7">
        <v>0.91</v>
      </c>
      <c r="CE143" s="7">
        <v>0.78400000000000003</v>
      </c>
      <c r="CF143" s="7">
        <v>0.81</v>
      </c>
      <c r="CG143" s="7">
        <v>0.80900000000000005</v>
      </c>
      <c r="CH143" s="7">
        <v>0.73699999999999999</v>
      </c>
      <c r="CI143" s="7">
        <v>0.79100000000000004</v>
      </c>
      <c r="CJ143" s="7">
        <v>0.09</v>
      </c>
      <c r="CK143" s="7">
        <v>0.70399999999999996</v>
      </c>
      <c r="CL143" s="7">
        <v>0.75900000000000001</v>
      </c>
      <c r="CM143" s="7">
        <v>0.78</v>
      </c>
      <c r="CN143" s="7">
        <v>0.80400000000000005</v>
      </c>
      <c r="CO143" s="7">
        <v>0.86099999999999999</v>
      </c>
      <c r="CP143" s="7">
        <v>0.81899999999999995</v>
      </c>
      <c r="CQ143" s="7">
        <v>0.66300000000000003</v>
      </c>
      <c r="CR143" s="7">
        <v>0.69099999999999995</v>
      </c>
      <c r="CS143" s="7">
        <v>0.66800000000000004</v>
      </c>
      <c r="CT143" s="7">
        <v>0.72899999999999998</v>
      </c>
      <c r="CU143" s="7">
        <v>0.72699999999999998</v>
      </c>
    </row>
    <row r="144" spans="2:99" x14ac:dyDescent="0.2">
      <c r="B144" s="6">
        <v>0.98726851851851849</v>
      </c>
      <c r="C144" s="7">
        <v>37</v>
      </c>
      <c r="D144" s="7">
        <v>0.106</v>
      </c>
      <c r="E144" s="7">
        <v>0.91100000000000003</v>
      </c>
      <c r="F144" s="7">
        <v>0.94399999999999995</v>
      </c>
      <c r="G144" s="7">
        <v>0.96199999999999997</v>
      </c>
      <c r="H144" s="7">
        <v>0.998</v>
      </c>
      <c r="I144" s="7">
        <v>0.95499999999999996</v>
      </c>
      <c r="J144" s="7">
        <v>0.94199999999999995</v>
      </c>
      <c r="K144" s="7">
        <v>0.88500000000000001</v>
      </c>
      <c r="L144" s="7">
        <v>0.88800000000000001</v>
      </c>
      <c r="M144" s="7">
        <v>0.92600000000000005</v>
      </c>
      <c r="N144" s="7">
        <v>0.89700000000000002</v>
      </c>
      <c r="O144" s="7">
        <v>0.97499999999999998</v>
      </c>
      <c r="P144" s="7">
        <v>8.4000000000000005E-2</v>
      </c>
      <c r="Q144" s="7">
        <v>0.79</v>
      </c>
      <c r="R144" s="7">
        <v>0.86399999999999999</v>
      </c>
      <c r="S144" s="7">
        <v>0.91100000000000003</v>
      </c>
      <c r="T144" s="7">
        <v>0.89100000000000001</v>
      </c>
      <c r="U144" s="7">
        <v>0.91100000000000003</v>
      </c>
      <c r="V144" s="7">
        <v>0.88700000000000001</v>
      </c>
      <c r="W144" s="7">
        <v>0.86099999999999999</v>
      </c>
      <c r="X144" s="7">
        <v>0.84199999999999997</v>
      </c>
      <c r="Y144" s="7">
        <v>0.85799999999999998</v>
      </c>
      <c r="Z144" s="7">
        <v>0.86299999999999999</v>
      </c>
      <c r="AA144" s="7">
        <v>0.94299999999999995</v>
      </c>
      <c r="AB144" s="7">
        <v>0.1</v>
      </c>
      <c r="AC144" s="7">
        <v>0.82499999999999996</v>
      </c>
      <c r="AD144" s="7">
        <v>0.876</v>
      </c>
      <c r="AE144" s="7">
        <v>0.85899999999999999</v>
      </c>
      <c r="AF144" s="7">
        <v>0.86799999999999999</v>
      </c>
      <c r="AG144" s="7">
        <v>0.89400000000000002</v>
      </c>
      <c r="AH144" s="7">
        <v>0.88300000000000001</v>
      </c>
      <c r="AI144" s="7">
        <v>0.76500000000000001</v>
      </c>
      <c r="AJ144" s="7">
        <v>0.84099999999999997</v>
      </c>
      <c r="AK144" s="7">
        <v>0.82499999999999996</v>
      </c>
      <c r="AL144" s="7">
        <v>0.83299999999999996</v>
      </c>
      <c r="AM144" s="7">
        <v>0.997</v>
      </c>
      <c r="AN144" s="7">
        <v>9.5000000000000001E-2</v>
      </c>
      <c r="AO144" s="7">
        <v>0.81100000000000005</v>
      </c>
      <c r="AP144" s="7">
        <v>0.90300000000000002</v>
      </c>
      <c r="AQ144" s="7">
        <v>0.86899999999999999</v>
      </c>
      <c r="AR144" s="7">
        <v>0.872</v>
      </c>
      <c r="AS144" s="7">
        <v>0.91800000000000004</v>
      </c>
      <c r="AT144" s="7">
        <v>0.97399999999999998</v>
      </c>
      <c r="AU144" s="7">
        <v>0.80500000000000005</v>
      </c>
      <c r="AV144" s="7">
        <v>0.80900000000000005</v>
      </c>
      <c r="AW144" s="7">
        <v>0.82299999999999995</v>
      </c>
      <c r="AX144" s="7">
        <v>0.84899999999999998</v>
      </c>
      <c r="AY144" s="7">
        <v>1.054</v>
      </c>
      <c r="AZ144" s="7">
        <v>8.5999999999999993E-2</v>
      </c>
      <c r="BA144" s="7">
        <v>0.69799999999999995</v>
      </c>
      <c r="BB144" s="7">
        <v>0.86099999999999999</v>
      </c>
      <c r="BC144" s="7">
        <v>0.84099999999999997</v>
      </c>
      <c r="BD144" s="7">
        <v>0.78</v>
      </c>
      <c r="BE144" s="7">
        <v>0.82199999999999995</v>
      </c>
      <c r="BF144" s="7">
        <v>0.871</v>
      </c>
      <c r="BG144" s="7">
        <v>0.80200000000000005</v>
      </c>
      <c r="BH144" s="7">
        <v>0.80500000000000005</v>
      </c>
      <c r="BI144" s="7">
        <v>0.79100000000000004</v>
      </c>
      <c r="BJ144" s="7">
        <v>0.71599999999999997</v>
      </c>
      <c r="BK144" s="7">
        <v>0.82699999999999996</v>
      </c>
      <c r="BL144" s="7">
        <v>8.6999999999999994E-2</v>
      </c>
      <c r="BM144" s="7">
        <v>0.74099999999999999</v>
      </c>
      <c r="BN144" s="7">
        <v>0.81599999999999995</v>
      </c>
      <c r="BO144" s="7">
        <v>0.81299999999999994</v>
      </c>
      <c r="BP144" s="7">
        <v>0.86099999999999999</v>
      </c>
      <c r="BQ144" s="7">
        <v>0.83599999999999997</v>
      </c>
      <c r="BR144" s="7">
        <v>0.83</v>
      </c>
      <c r="BS144" s="7">
        <v>0.77400000000000002</v>
      </c>
      <c r="BT144" s="7">
        <v>0.82099999999999995</v>
      </c>
      <c r="BU144" s="7">
        <v>0.80200000000000005</v>
      </c>
      <c r="BV144" s="7">
        <v>0.78200000000000003</v>
      </c>
      <c r="BW144" s="7">
        <v>0.85399999999999998</v>
      </c>
      <c r="BX144" s="7">
        <v>9.1999999999999998E-2</v>
      </c>
      <c r="BY144" s="7">
        <v>0.747</v>
      </c>
      <c r="BZ144" s="7">
        <v>0.874</v>
      </c>
      <c r="CA144" s="7">
        <v>0.878</v>
      </c>
      <c r="CB144" s="7">
        <v>0.874</v>
      </c>
      <c r="CC144" s="7">
        <v>0.90400000000000003</v>
      </c>
      <c r="CD144" s="7">
        <v>0.91</v>
      </c>
      <c r="CE144" s="7">
        <v>0.78300000000000003</v>
      </c>
      <c r="CF144" s="7">
        <v>0.81100000000000005</v>
      </c>
      <c r="CG144" s="7">
        <v>0.81</v>
      </c>
      <c r="CH144" s="7">
        <v>0.73699999999999999</v>
      </c>
      <c r="CI144" s="7">
        <v>0.79200000000000004</v>
      </c>
      <c r="CJ144" s="7">
        <v>8.8999999999999996E-2</v>
      </c>
      <c r="CK144" s="7">
        <v>0.70499999999999996</v>
      </c>
      <c r="CL144" s="7">
        <v>0.755</v>
      </c>
      <c r="CM144" s="7">
        <v>0.77900000000000003</v>
      </c>
      <c r="CN144" s="7">
        <v>0.8</v>
      </c>
      <c r="CO144" s="7">
        <v>0.86</v>
      </c>
      <c r="CP144" s="7">
        <v>0.81799999999999995</v>
      </c>
      <c r="CQ144" s="7">
        <v>0.66</v>
      </c>
      <c r="CR144" s="7">
        <v>0.69</v>
      </c>
      <c r="CS144" s="7">
        <v>0.66600000000000004</v>
      </c>
      <c r="CT144" s="7">
        <v>0.73</v>
      </c>
      <c r="CU144" s="7">
        <v>0.72599999999999998</v>
      </c>
    </row>
    <row r="145" spans="1:99" x14ac:dyDescent="0.2">
      <c r="B145" s="6">
        <v>0.99768518518518512</v>
      </c>
      <c r="C145" s="7">
        <v>37</v>
      </c>
      <c r="D145" s="7">
        <v>0.106</v>
      </c>
      <c r="E145" s="7">
        <v>0.91200000000000003</v>
      </c>
      <c r="F145" s="7">
        <v>0.94699999999999995</v>
      </c>
      <c r="G145" s="7">
        <v>0.96299999999999997</v>
      </c>
      <c r="H145" s="7">
        <v>1.0009999999999999</v>
      </c>
      <c r="I145" s="7">
        <v>0.95599999999999996</v>
      </c>
      <c r="J145" s="7">
        <v>0.94499999999999995</v>
      </c>
      <c r="K145" s="7">
        <v>0.88700000000000001</v>
      </c>
      <c r="L145" s="7">
        <v>0.89</v>
      </c>
      <c r="M145" s="7">
        <v>0.92900000000000005</v>
      </c>
      <c r="N145" s="7">
        <v>0.90100000000000002</v>
      </c>
      <c r="O145" s="7">
        <v>0.98199999999999998</v>
      </c>
      <c r="P145" s="7">
        <v>8.5000000000000006E-2</v>
      </c>
      <c r="Q145" s="7">
        <v>0.79</v>
      </c>
      <c r="R145" s="7">
        <v>0.86399999999999999</v>
      </c>
      <c r="S145" s="7">
        <v>0.91200000000000003</v>
      </c>
      <c r="T145" s="7">
        <v>0.89200000000000002</v>
      </c>
      <c r="U145" s="7">
        <v>0.91200000000000003</v>
      </c>
      <c r="V145" s="7">
        <v>0.88900000000000001</v>
      </c>
      <c r="W145" s="7">
        <v>0.86299999999999999</v>
      </c>
      <c r="X145" s="7">
        <v>0.84399999999999997</v>
      </c>
      <c r="Y145" s="7">
        <v>0.86099999999999999</v>
      </c>
      <c r="Z145" s="7">
        <v>0.86599999999999999</v>
      </c>
      <c r="AA145" s="7">
        <v>0.94699999999999995</v>
      </c>
      <c r="AB145" s="7">
        <v>0.1</v>
      </c>
      <c r="AC145" s="7">
        <v>0.82599999999999996</v>
      </c>
      <c r="AD145" s="7">
        <v>0.876</v>
      </c>
      <c r="AE145" s="7">
        <v>0.86</v>
      </c>
      <c r="AF145" s="7">
        <v>0.86899999999999999</v>
      </c>
      <c r="AG145" s="7">
        <v>0.89600000000000002</v>
      </c>
      <c r="AH145" s="7">
        <v>0.88300000000000001</v>
      </c>
      <c r="AI145" s="7">
        <v>0.76500000000000001</v>
      </c>
      <c r="AJ145" s="7">
        <v>0.84099999999999997</v>
      </c>
      <c r="AK145" s="7">
        <v>0.82399999999999995</v>
      </c>
      <c r="AL145" s="7">
        <v>0.83299999999999996</v>
      </c>
      <c r="AM145" s="7">
        <v>0.999</v>
      </c>
      <c r="AN145" s="7">
        <v>9.6000000000000002E-2</v>
      </c>
      <c r="AO145" s="7">
        <v>0.81</v>
      </c>
      <c r="AP145" s="7">
        <v>0.90400000000000003</v>
      </c>
      <c r="AQ145" s="7">
        <v>0.86799999999999999</v>
      </c>
      <c r="AR145" s="7">
        <v>0.873</v>
      </c>
      <c r="AS145" s="7">
        <v>0.91900000000000004</v>
      </c>
      <c r="AT145" s="7">
        <v>0.97499999999999998</v>
      </c>
      <c r="AU145" s="7">
        <v>0.80500000000000005</v>
      </c>
      <c r="AV145" s="7">
        <v>0.80900000000000005</v>
      </c>
      <c r="AW145" s="7">
        <v>0.82299999999999995</v>
      </c>
      <c r="AX145" s="7">
        <v>0.85</v>
      </c>
      <c r="AY145" s="7">
        <v>1.0580000000000001</v>
      </c>
      <c r="AZ145" s="7">
        <v>8.5999999999999993E-2</v>
      </c>
      <c r="BA145" s="7">
        <v>0.69799999999999995</v>
      </c>
      <c r="BB145" s="7">
        <v>0.86</v>
      </c>
      <c r="BC145" s="7">
        <v>0.84099999999999997</v>
      </c>
      <c r="BD145" s="7">
        <v>0.78</v>
      </c>
      <c r="BE145" s="7">
        <v>0.82199999999999995</v>
      </c>
      <c r="BF145" s="7">
        <v>0.872</v>
      </c>
      <c r="BG145" s="7">
        <v>0.80300000000000005</v>
      </c>
      <c r="BH145" s="7">
        <v>0.80600000000000005</v>
      </c>
      <c r="BI145" s="7">
        <v>0.79300000000000004</v>
      </c>
      <c r="BJ145" s="7">
        <v>0.71599999999999997</v>
      </c>
      <c r="BK145" s="7">
        <v>0.83199999999999996</v>
      </c>
      <c r="BL145" s="7">
        <v>8.6999999999999994E-2</v>
      </c>
      <c r="BM145" s="7">
        <v>0.74</v>
      </c>
      <c r="BN145" s="7">
        <v>0.81599999999999995</v>
      </c>
      <c r="BO145" s="7">
        <v>0.81299999999999994</v>
      </c>
      <c r="BP145" s="7">
        <v>0.86</v>
      </c>
      <c r="BQ145" s="7">
        <v>0.83399999999999996</v>
      </c>
      <c r="BR145" s="7">
        <v>0.82899999999999996</v>
      </c>
      <c r="BS145" s="7">
        <v>0.77500000000000002</v>
      </c>
      <c r="BT145" s="7">
        <v>0.82299999999999995</v>
      </c>
      <c r="BU145" s="7">
        <v>0.80500000000000005</v>
      </c>
      <c r="BV145" s="7">
        <v>0.78500000000000003</v>
      </c>
      <c r="BW145" s="7">
        <v>0.85699999999999998</v>
      </c>
      <c r="BX145" s="7">
        <v>9.2999999999999999E-2</v>
      </c>
      <c r="BY145" s="7">
        <v>0.745</v>
      </c>
      <c r="BZ145" s="7">
        <v>0.874</v>
      </c>
      <c r="CA145" s="7">
        <v>0.878</v>
      </c>
      <c r="CB145" s="7">
        <v>0.873</v>
      </c>
      <c r="CC145" s="7">
        <v>0.90300000000000002</v>
      </c>
      <c r="CD145" s="7">
        <v>0.91</v>
      </c>
      <c r="CE145" s="7">
        <v>0.78400000000000003</v>
      </c>
      <c r="CF145" s="7">
        <v>0.81299999999999994</v>
      </c>
      <c r="CG145" s="7">
        <v>0.81200000000000006</v>
      </c>
      <c r="CH145" s="7">
        <v>0.73799999999999999</v>
      </c>
      <c r="CI145" s="7">
        <v>0.79800000000000004</v>
      </c>
      <c r="CJ145" s="7">
        <v>0.09</v>
      </c>
      <c r="CK145" s="7">
        <v>0.70599999999999996</v>
      </c>
      <c r="CL145" s="7">
        <v>0.75700000000000001</v>
      </c>
      <c r="CM145" s="7">
        <v>0.77800000000000002</v>
      </c>
      <c r="CN145" s="7">
        <v>0.80100000000000005</v>
      </c>
      <c r="CO145" s="7">
        <v>0.86299999999999999</v>
      </c>
      <c r="CP145" s="7">
        <v>0.81899999999999995</v>
      </c>
      <c r="CQ145" s="7">
        <v>0.66200000000000003</v>
      </c>
      <c r="CR145" s="7">
        <v>0.69199999999999995</v>
      </c>
      <c r="CS145" s="7">
        <v>0.67</v>
      </c>
      <c r="CT145" s="7">
        <v>0.73699999999999999</v>
      </c>
      <c r="CU145" s="7">
        <v>0.73099999999999998</v>
      </c>
    </row>
    <row r="146" spans="1:99" x14ac:dyDescent="0.2">
      <c r="B146" s="8">
        <v>1.0081018518518519</v>
      </c>
      <c r="C146" s="7">
        <v>37</v>
      </c>
      <c r="D146" s="7">
        <v>0.106</v>
      </c>
      <c r="E146" s="7">
        <v>0.91100000000000003</v>
      </c>
      <c r="F146" s="7">
        <v>0.94599999999999995</v>
      </c>
      <c r="G146" s="7">
        <v>0.96199999999999997</v>
      </c>
      <c r="H146" s="7">
        <v>1.0009999999999999</v>
      </c>
      <c r="I146" s="7">
        <v>0.95599999999999996</v>
      </c>
      <c r="J146" s="7">
        <v>0.94399999999999995</v>
      </c>
      <c r="K146" s="7">
        <v>0.88800000000000001</v>
      </c>
      <c r="L146" s="7">
        <v>0.89100000000000001</v>
      </c>
      <c r="M146" s="7">
        <v>0.93100000000000005</v>
      </c>
      <c r="N146" s="7">
        <v>0.90300000000000002</v>
      </c>
      <c r="O146" s="7">
        <v>0.98699999999999999</v>
      </c>
      <c r="P146" s="7">
        <v>8.4000000000000005E-2</v>
      </c>
      <c r="Q146" s="7">
        <v>0.78900000000000003</v>
      </c>
      <c r="R146" s="7">
        <v>0.86499999999999999</v>
      </c>
      <c r="S146" s="7">
        <v>0.91400000000000003</v>
      </c>
      <c r="T146" s="7">
        <v>0.89200000000000002</v>
      </c>
      <c r="U146" s="7">
        <v>0.91300000000000003</v>
      </c>
      <c r="V146" s="7">
        <v>0.88900000000000001</v>
      </c>
      <c r="W146" s="7">
        <v>0.86399999999999999</v>
      </c>
      <c r="X146" s="7">
        <v>0.84499999999999997</v>
      </c>
      <c r="Y146" s="7">
        <v>0.86199999999999999</v>
      </c>
      <c r="Z146" s="7">
        <v>0.86699999999999999</v>
      </c>
      <c r="AA146" s="7">
        <v>0.95099999999999996</v>
      </c>
      <c r="AB146" s="7">
        <v>0.1</v>
      </c>
      <c r="AC146" s="7">
        <v>0.82499999999999996</v>
      </c>
      <c r="AD146" s="7">
        <v>0.875</v>
      </c>
      <c r="AE146" s="7">
        <v>0.85899999999999999</v>
      </c>
      <c r="AF146" s="7">
        <v>0.86799999999999999</v>
      </c>
      <c r="AG146" s="7">
        <v>0.89400000000000002</v>
      </c>
      <c r="AH146" s="7">
        <v>0.88300000000000001</v>
      </c>
      <c r="AI146" s="7">
        <v>0.76200000000000001</v>
      </c>
      <c r="AJ146" s="7">
        <v>0.83899999999999997</v>
      </c>
      <c r="AK146" s="7">
        <v>0.82299999999999995</v>
      </c>
      <c r="AL146" s="7">
        <v>0.83199999999999996</v>
      </c>
      <c r="AM146" s="7">
        <v>0.999</v>
      </c>
      <c r="AN146" s="7">
        <v>9.6000000000000002E-2</v>
      </c>
      <c r="AO146" s="7">
        <v>0.80900000000000005</v>
      </c>
      <c r="AP146" s="7">
        <v>0.90200000000000002</v>
      </c>
      <c r="AQ146" s="7">
        <v>0.86699999999999999</v>
      </c>
      <c r="AR146" s="7">
        <v>0.871</v>
      </c>
      <c r="AS146" s="7">
        <v>0.91700000000000004</v>
      </c>
      <c r="AT146" s="7">
        <v>0.97399999999999998</v>
      </c>
      <c r="AU146" s="7">
        <v>0.80200000000000005</v>
      </c>
      <c r="AV146" s="7">
        <v>0.80600000000000005</v>
      </c>
      <c r="AW146" s="7">
        <v>0.82099999999999995</v>
      </c>
      <c r="AX146" s="7">
        <v>0.84699999999999998</v>
      </c>
      <c r="AY146" s="7">
        <v>1.056</v>
      </c>
      <c r="AZ146" s="7">
        <v>8.5000000000000006E-2</v>
      </c>
      <c r="BA146" s="7">
        <v>0.69799999999999995</v>
      </c>
      <c r="BB146" s="7">
        <v>0.85499999999999998</v>
      </c>
      <c r="BC146" s="7">
        <v>0.84099999999999997</v>
      </c>
      <c r="BD146" s="7">
        <v>0.77800000000000002</v>
      </c>
      <c r="BE146" s="7">
        <v>0.82199999999999995</v>
      </c>
      <c r="BF146" s="7">
        <v>0.872</v>
      </c>
      <c r="BG146" s="7">
        <v>0.80100000000000005</v>
      </c>
      <c r="BH146" s="7">
        <v>0.80700000000000005</v>
      </c>
      <c r="BI146" s="7">
        <v>0.79200000000000004</v>
      </c>
      <c r="BJ146" s="7">
        <v>0.71599999999999997</v>
      </c>
      <c r="BK146" s="7">
        <v>0.83499999999999996</v>
      </c>
      <c r="BL146" s="7">
        <v>8.6999999999999994E-2</v>
      </c>
      <c r="BM146" s="7">
        <v>0.73799999999999999</v>
      </c>
      <c r="BN146" s="7">
        <v>0.81599999999999995</v>
      </c>
      <c r="BO146" s="7">
        <v>0.81100000000000005</v>
      </c>
      <c r="BP146" s="7">
        <v>0.85899999999999999</v>
      </c>
      <c r="BQ146" s="7">
        <v>0.83199999999999996</v>
      </c>
      <c r="BR146" s="7">
        <v>0.82799999999999996</v>
      </c>
      <c r="BS146" s="7">
        <v>0.77300000000000002</v>
      </c>
      <c r="BT146" s="7">
        <v>0.82199999999999995</v>
      </c>
      <c r="BU146" s="7">
        <v>0.80300000000000005</v>
      </c>
      <c r="BV146" s="7">
        <v>0.78400000000000003</v>
      </c>
      <c r="BW146" s="7">
        <v>0.85699999999999998</v>
      </c>
      <c r="BX146" s="7">
        <v>9.1999999999999998E-2</v>
      </c>
      <c r="BY146" s="7">
        <v>0.74399999999999999</v>
      </c>
      <c r="BZ146" s="7">
        <v>0.873</v>
      </c>
      <c r="CA146" s="7">
        <v>0.877</v>
      </c>
      <c r="CB146" s="7">
        <v>0.872</v>
      </c>
      <c r="CC146" s="7">
        <v>0.90200000000000002</v>
      </c>
      <c r="CD146" s="7">
        <v>0.90800000000000003</v>
      </c>
      <c r="CE146" s="7">
        <v>0.78300000000000003</v>
      </c>
      <c r="CF146" s="7">
        <v>0.81200000000000006</v>
      </c>
      <c r="CG146" s="7">
        <v>0.81100000000000005</v>
      </c>
      <c r="CH146" s="7">
        <v>0.73799999999999999</v>
      </c>
      <c r="CI146" s="7">
        <v>0.80200000000000005</v>
      </c>
      <c r="CJ146" s="7">
        <v>8.8999999999999996E-2</v>
      </c>
      <c r="CK146" s="7">
        <v>0.70499999999999996</v>
      </c>
      <c r="CL146" s="7">
        <v>0.754</v>
      </c>
      <c r="CM146" s="7">
        <v>0.77700000000000002</v>
      </c>
      <c r="CN146" s="7">
        <v>0.8</v>
      </c>
      <c r="CO146" s="7">
        <v>0.86299999999999999</v>
      </c>
      <c r="CP146" s="7">
        <v>0.82099999999999995</v>
      </c>
      <c r="CQ146" s="7">
        <v>0.66100000000000003</v>
      </c>
      <c r="CR146" s="7">
        <v>0.69399999999999995</v>
      </c>
      <c r="CS146" s="7">
        <v>0.67200000000000004</v>
      </c>
      <c r="CT146" s="7">
        <v>0.73799999999999999</v>
      </c>
      <c r="CU146" s="7">
        <v>0.73399999999999999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7261</v>
      </c>
      <c r="E151" s="7">
        <v>7458</v>
      </c>
      <c r="F151" s="7">
        <v>7607</v>
      </c>
      <c r="G151" s="7">
        <v>7689</v>
      </c>
      <c r="H151" s="7">
        <v>7265</v>
      </c>
      <c r="I151" s="7">
        <v>7641</v>
      </c>
      <c r="J151" s="7">
        <v>7711</v>
      </c>
      <c r="K151" s="7">
        <v>7689</v>
      </c>
      <c r="L151" s="7">
        <v>7030</v>
      </c>
      <c r="M151" s="7">
        <v>7531</v>
      </c>
      <c r="N151" s="7">
        <v>7549</v>
      </c>
      <c r="O151" s="7">
        <v>7260</v>
      </c>
      <c r="P151" s="7">
        <v>6971</v>
      </c>
      <c r="Q151" s="7">
        <v>7954</v>
      </c>
      <c r="R151" s="7">
        <v>8044</v>
      </c>
      <c r="S151" s="7">
        <v>7297</v>
      </c>
      <c r="T151" s="7">
        <v>7870</v>
      </c>
      <c r="U151" s="7">
        <v>7340</v>
      </c>
      <c r="V151" s="7">
        <v>7912</v>
      </c>
      <c r="W151" s="7">
        <v>7924</v>
      </c>
      <c r="X151" s="7">
        <v>7881</v>
      </c>
      <c r="Y151" s="7">
        <v>7862</v>
      </c>
      <c r="Z151" s="7">
        <v>7581</v>
      </c>
      <c r="AA151" s="7">
        <v>7238</v>
      </c>
      <c r="AB151" s="7">
        <v>7600</v>
      </c>
      <c r="AC151" s="7">
        <v>7705</v>
      </c>
      <c r="AD151" s="7">
        <v>7820</v>
      </c>
      <c r="AE151" s="7">
        <v>7947</v>
      </c>
      <c r="AF151" s="7">
        <v>7945</v>
      </c>
      <c r="AG151" s="7">
        <v>7676</v>
      </c>
      <c r="AH151" s="7">
        <v>7913</v>
      </c>
      <c r="AI151" s="7">
        <v>8051</v>
      </c>
      <c r="AJ151" s="7">
        <v>7320</v>
      </c>
      <c r="AK151" s="7">
        <v>7848</v>
      </c>
      <c r="AL151" s="7">
        <v>7749</v>
      </c>
      <c r="AM151" s="7">
        <v>6811</v>
      </c>
      <c r="AN151" s="7">
        <v>7505</v>
      </c>
      <c r="AO151" s="7">
        <v>7969</v>
      </c>
      <c r="AP151" s="7">
        <v>7392</v>
      </c>
      <c r="AQ151" s="7">
        <v>8080</v>
      </c>
      <c r="AR151" s="7">
        <v>8041</v>
      </c>
      <c r="AS151" s="7">
        <v>7385</v>
      </c>
      <c r="AT151" s="7">
        <v>7387</v>
      </c>
      <c r="AU151" s="7">
        <v>7971</v>
      </c>
      <c r="AV151" s="7">
        <v>7739</v>
      </c>
      <c r="AW151" s="7">
        <v>7830</v>
      </c>
      <c r="AX151" s="7">
        <v>7814</v>
      </c>
      <c r="AY151" s="7">
        <v>6960</v>
      </c>
      <c r="AZ151" s="7">
        <v>7199</v>
      </c>
      <c r="BA151" s="7">
        <v>7750</v>
      </c>
      <c r="BB151" s="7">
        <v>8037</v>
      </c>
      <c r="BC151" s="7">
        <v>7537</v>
      </c>
      <c r="BD151" s="7">
        <v>8086</v>
      </c>
      <c r="BE151" s="7">
        <v>7755</v>
      </c>
      <c r="BF151" s="7">
        <v>7503</v>
      </c>
      <c r="BG151" s="7">
        <v>7847</v>
      </c>
      <c r="BH151" s="7">
        <v>7455</v>
      </c>
      <c r="BI151" s="7">
        <v>7328</v>
      </c>
      <c r="BJ151" s="7">
        <v>7382</v>
      </c>
      <c r="BK151" s="7">
        <v>7142</v>
      </c>
      <c r="BL151" s="7">
        <v>7456</v>
      </c>
      <c r="BM151" s="7">
        <v>7183</v>
      </c>
      <c r="BN151" s="7">
        <v>7891</v>
      </c>
      <c r="BO151" s="7">
        <v>7987</v>
      </c>
      <c r="BP151" s="7">
        <v>8120</v>
      </c>
      <c r="BQ151" s="7">
        <v>7874</v>
      </c>
      <c r="BR151" s="7">
        <v>7890</v>
      </c>
      <c r="BS151" s="7">
        <v>8053</v>
      </c>
      <c r="BT151" s="7">
        <v>7419</v>
      </c>
      <c r="BU151" s="7">
        <v>7644</v>
      </c>
      <c r="BV151" s="7">
        <v>7375</v>
      </c>
      <c r="BW151" s="7">
        <v>7525</v>
      </c>
      <c r="BX151" s="7">
        <v>7005</v>
      </c>
      <c r="BY151" s="7">
        <v>7598</v>
      </c>
      <c r="BZ151" s="7">
        <v>7923</v>
      </c>
      <c r="CA151" s="7">
        <v>8007</v>
      </c>
      <c r="CB151" s="7">
        <v>8088</v>
      </c>
      <c r="CC151" s="7">
        <v>7426</v>
      </c>
      <c r="CD151" s="7">
        <v>7404</v>
      </c>
      <c r="CE151" s="7">
        <v>8082</v>
      </c>
      <c r="CF151" s="7">
        <v>7874</v>
      </c>
      <c r="CG151" s="7">
        <v>7791</v>
      </c>
      <c r="CH151" s="7">
        <v>8054</v>
      </c>
      <c r="CI151" s="7">
        <v>7719</v>
      </c>
      <c r="CJ151" s="7">
        <v>7397</v>
      </c>
      <c r="CK151" s="7">
        <v>6786</v>
      </c>
      <c r="CL151" s="7">
        <v>7748</v>
      </c>
      <c r="CM151" s="7">
        <v>7797</v>
      </c>
      <c r="CN151" s="7">
        <v>7803</v>
      </c>
      <c r="CO151" s="7">
        <v>7621</v>
      </c>
      <c r="CP151" s="7">
        <v>7323</v>
      </c>
      <c r="CQ151" s="7">
        <v>7767</v>
      </c>
      <c r="CR151" s="7">
        <v>7855</v>
      </c>
      <c r="CS151" s="7">
        <v>8110</v>
      </c>
      <c r="CT151" s="7">
        <v>8000</v>
      </c>
      <c r="CU151" s="7">
        <v>7659</v>
      </c>
    </row>
    <row r="152" spans="1:99" x14ac:dyDescent="0.2">
      <c r="B152" s="6">
        <v>1.9016203703703705E-2</v>
      </c>
      <c r="C152" s="7">
        <v>37</v>
      </c>
      <c r="D152" s="7">
        <v>7107</v>
      </c>
      <c r="E152" s="7">
        <v>7304</v>
      </c>
      <c r="F152" s="7">
        <v>7532</v>
      </c>
      <c r="G152" s="7">
        <v>7591</v>
      </c>
      <c r="H152" s="7">
        <v>7199</v>
      </c>
      <c r="I152" s="7">
        <v>7549</v>
      </c>
      <c r="J152" s="7">
        <v>7609</v>
      </c>
      <c r="K152" s="7">
        <v>7604</v>
      </c>
      <c r="L152" s="7">
        <v>6913</v>
      </c>
      <c r="M152" s="7">
        <v>7488</v>
      </c>
      <c r="N152" s="7">
        <v>7458</v>
      </c>
      <c r="O152" s="7">
        <v>7239</v>
      </c>
      <c r="P152" s="7">
        <v>6846</v>
      </c>
      <c r="Q152" s="7">
        <v>7847</v>
      </c>
      <c r="R152" s="7">
        <v>7928</v>
      </c>
      <c r="S152" s="7">
        <v>7196</v>
      </c>
      <c r="T152" s="7">
        <v>7749</v>
      </c>
      <c r="U152" s="7">
        <v>7212</v>
      </c>
      <c r="V152" s="7">
        <v>7790</v>
      </c>
      <c r="W152" s="7">
        <v>7794</v>
      </c>
      <c r="X152" s="7">
        <v>7802</v>
      </c>
      <c r="Y152" s="7">
        <v>7776</v>
      </c>
      <c r="Z152" s="7">
        <v>7477</v>
      </c>
      <c r="AA152" s="7">
        <v>7145</v>
      </c>
      <c r="AB152" s="7">
        <v>7491</v>
      </c>
      <c r="AC152" s="7">
        <v>7583</v>
      </c>
      <c r="AD152" s="7">
        <v>7756</v>
      </c>
      <c r="AE152" s="7">
        <v>7888</v>
      </c>
      <c r="AF152" s="7">
        <v>7821</v>
      </c>
      <c r="AG152" s="7">
        <v>7659</v>
      </c>
      <c r="AH152" s="7">
        <v>7868</v>
      </c>
      <c r="AI152" s="7">
        <v>7963</v>
      </c>
      <c r="AJ152" s="7">
        <v>7263</v>
      </c>
      <c r="AK152" s="7">
        <v>7803</v>
      </c>
      <c r="AL152" s="7">
        <v>7682</v>
      </c>
      <c r="AM152" s="7">
        <v>6753</v>
      </c>
      <c r="AN152" s="7">
        <v>7387</v>
      </c>
      <c r="AO152" s="7">
        <v>7836</v>
      </c>
      <c r="AP152" s="7">
        <v>7320</v>
      </c>
      <c r="AQ152" s="7">
        <v>7971</v>
      </c>
      <c r="AR152" s="7">
        <v>7933</v>
      </c>
      <c r="AS152" s="7">
        <v>7335</v>
      </c>
      <c r="AT152" s="7">
        <v>7313</v>
      </c>
      <c r="AU152" s="7">
        <v>7840</v>
      </c>
      <c r="AV152" s="7">
        <v>7642</v>
      </c>
      <c r="AW152" s="7">
        <v>7746</v>
      </c>
      <c r="AX152" s="7">
        <v>7737</v>
      </c>
      <c r="AY152" s="7">
        <v>6847</v>
      </c>
      <c r="AZ152" s="7">
        <v>7061</v>
      </c>
      <c r="BA152" s="7">
        <v>7614</v>
      </c>
      <c r="BB152" s="7">
        <v>7860</v>
      </c>
      <c r="BC152" s="7">
        <v>7458</v>
      </c>
      <c r="BD152" s="7">
        <v>7983</v>
      </c>
      <c r="BE152" s="7">
        <v>7726</v>
      </c>
      <c r="BF152" s="7">
        <v>7392</v>
      </c>
      <c r="BG152" s="7">
        <v>7755</v>
      </c>
      <c r="BH152" s="7">
        <v>7337</v>
      </c>
      <c r="BI152" s="7">
        <v>7301</v>
      </c>
      <c r="BJ152" s="7">
        <v>7310</v>
      </c>
      <c r="BK152" s="7">
        <v>7074</v>
      </c>
      <c r="BL152" s="7">
        <v>7361</v>
      </c>
      <c r="BM152" s="7">
        <v>7068</v>
      </c>
      <c r="BN152" s="7">
        <v>7758</v>
      </c>
      <c r="BO152" s="7">
        <v>7880</v>
      </c>
      <c r="BP152" s="7">
        <v>8005</v>
      </c>
      <c r="BQ152" s="7">
        <v>7730</v>
      </c>
      <c r="BR152" s="7">
        <v>7760</v>
      </c>
      <c r="BS152" s="7">
        <v>7926</v>
      </c>
      <c r="BT152" s="7">
        <v>7337</v>
      </c>
      <c r="BU152" s="7">
        <v>7549</v>
      </c>
      <c r="BV152" s="7">
        <v>7279</v>
      </c>
      <c r="BW152" s="7">
        <v>7434</v>
      </c>
      <c r="BX152" s="7">
        <v>6931</v>
      </c>
      <c r="BY152" s="7">
        <v>7465</v>
      </c>
      <c r="BZ152" s="7">
        <v>7815</v>
      </c>
      <c r="CA152" s="7">
        <v>7915</v>
      </c>
      <c r="CB152" s="7">
        <v>8007</v>
      </c>
      <c r="CC152" s="7">
        <v>7378</v>
      </c>
      <c r="CD152" s="7">
        <v>7315</v>
      </c>
      <c r="CE152" s="7">
        <v>7984</v>
      </c>
      <c r="CF152" s="7">
        <v>7735</v>
      </c>
      <c r="CG152" s="7">
        <v>7690</v>
      </c>
      <c r="CH152" s="7">
        <v>7951</v>
      </c>
      <c r="CI152" s="7">
        <v>7634</v>
      </c>
      <c r="CJ152" s="7">
        <v>7311</v>
      </c>
      <c r="CK152" s="7">
        <v>6653</v>
      </c>
      <c r="CL152" s="7">
        <v>7709</v>
      </c>
      <c r="CM152" s="7">
        <v>7745</v>
      </c>
      <c r="CN152" s="7">
        <v>7645</v>
      </c>
      <c r="CO152" s="7">
        <v>7553</v>
      </c>
      <c r="CP152" s="7">
        <v>7289</v>
      </c>
      <c r="CQ152" s="7">
        <v>7695</v>
      </c>
      <c r="CR152" s="7">
        <v>7762</v>
      </c>
      <c r="CS152" s="7">
        <v>7986</v>
      </c>
      <c r="CT152" s="7">
        <v>7866</v>
      </c>
      <c r="CU152" s="7">
        <v>7574</v>
      </c>
    </row>
    <row r="153" spans="1:99" x14ac:dyDescent="0.2">
      <c r="B153" s="6">
        <v>2.943287037037037E-2</v>
      </c>
      <c r="C153" s="7">
        <v>37</v>
      </c>
      <c r="D153" s="7">
        <v>7030</v>
      </c>
      <c r="E153" s="7">
        <v>7223</v>
      </c>
      <c r="F153" s="7">
        <v>7443</v>
      </c>
      <c r="G153" s="7">
        <v>7536</v>
      </c>
      <c r="H153" s="7">
        <v>7137</v>
      </c>
      <c r="I153" s="7">
        <v>7457</v>
      </c>
      <c r="J153" s="7">
        <v>7586</v>
      </c>
      <c r="K153" s="7">
        <v>7579</v>
      </c>
      <c r="L153" s="7">
        <v>6874</v>
      </c>
      <c r="M153" s="7">
        <v>7383</v>
      </c>
      <c r="N153" s="7">
        <v>7413</v>
      </c>
      <c r="O153" s="7">
        <v>7148</v>
      </c>
      <c r="P153" s="7">
        <v>6746</v>
      </c>
      <c r="Q153" s="7">
        <v>7740</v>
      </c>
      <c r="R153" s="7">
        <v>7853</v>
      </c>
      <c r="S153" s="7">
        <v>7146</v>
      </c>
      <c r="T153" s="7">
        <v>7710</v>
      </c>
      <c r="U153" s="7">
        <v>7161</v>
      </c>
      <c r="V153" s="7">
        <v>7723</v>
      </c>
      <c r="W153" s="7">
        <v>7789</v>
      </c>
      <c r="X153" s="7">
        <v>7748</v>
      </c>
      <c r="Y153" s="7">
        <v>7706</v>
      </c>
      <c r="Z153" s="7">
        <v>7429</v>
      </c>
      <c r="AA153" s="7">
        <v>7082</v>
      </c>
      <c r="AB153" s="7">
        <v>7373</v>
      </c>
      <c r="AC153" s="7">
        <v>7479</v>
      </c>
      <c r="AD153" s="7">
        <v>7693</v>
      </c>
      <c r="AE153" s="7">
        <v>7828</v>
      </c>
      <c r="AF153" s="7">
        <v>7768</v>
      </c>
      <c r="AG153" s="7">
        <v>7588</v>
      </c>
      <c r="AH153" s="7">
        <v>7820</v>
      </c>
      <c r="AI153" s="7">
        <v>7876</v>
      </c>
      <c r="AJ153" s="7">
        <v>7214</v>
      </c>
      <c r="AK153" s="7">
        <v>7691</v>
      </c>
      <c r="AL153" s="7">
        <v>7585</v>
      </c>
      <c r="AM153" s="7">
        <v>6707</v>
      </c>
      <c r="AN153" s="7">
        <v>7279</v>
      </c>
      <c r="AO153" s="7">
        <v>7773</v>
      </c>
      <c r="AP153" s="7">
        <v>7266</v>
      </c>
      <c r="AQ153" s="7">
        <v>7904</v>
      </c>
      <c r="AR153" s="7">
        <v>7913</v>
      </c>
      <c r="AS153" s="7">
        <v>7230</v>
      </c>
      <c r="AT153" s="7">
        <v>7249</v>
      </c>
      <c r="AU153" s="7">
        <v>7805</v>
      </c>
      <c r="AV153" s="7">
        <v>7584</v>
      </c>
      <c r="AW153" s="7">
        <v>7720</v>
      </c>
      <c r="AX153" s="7">
        <v>7669</v>
      </c>
      <c r="AY153" s="7">
        <v>6820</v>
      </c>
      <c r="AZ153" s="7">
        <v>6982</v>
      </c>
      <c r="BA153" s="7">
        <v>7544</v>
      </c>
      <c r="BB153" s="7">
        <v>7809</v>
      </c>
      <c r="BC153" s="7">
        <v>7389</v>
      </c>
      <c r="BD153" s="7">
        <v>7911</v>
      </c>
      <c r="BE153" s="7">
        <v>7603</v>
      </c>
      <c r="BF153" s="7">
        <v>7320</v>
      </c>
      <c r="BG153" s="7">
        <v>7691</v>
      </c>
      <c r="BH153" s="7">
        <v>7300</v>
      </c>
      <c r="BI153" s="7">
        <v>7199</v>
      </c>
      <c r="BJ153" s="7">
        <v>7229</v>
      </c>
      <c r="BK153" s="7">
        <v>7028</v>
      </c>
      <c r="BL153" s="7">
        <v>7268</v>
      </c>
      <c r="BM153" s="7">
        <v>6988</v>
      </c>
      <c r="BN153" s="7">
        <v>7693</v>
      </c>
      <c r="BO153" s="7">
        <v>7802</v>
      </c>
      <c r="BP153" s="7">
        <v>7963</v>
      </c>
      <c r="BQ153" s="7">
        <v>7694</v>
      </c>
      <c r="BR153" s="7">
        <v>7706</v>
      </c>
      <c r="BS153" s="7">
        <v>7836</v>
      </c>
      <c r="BT153" s="7">
        <v>7292</v>
      </c>
      <c r="BU153" s="7">
        <v>7441</v>
      </c>
      <c r="BV153" s="7">
        <v>7227</v>
      </c>
      <c r="BW153" s="7">
        <v>7368</v>
      </c>
      <c r="BX153" s="7">
        <v>6868</v>
      </c>
      <c r="BY153" s="7">
        <v>7374</v>
      </c>
      <c r="BZ153" s="7">
        <v>7769</v>
      </c>
      <c r="CA153" s="7">
        <v>7855</v>
      </c>
      <c r="CB153" s="7">
        <v>7985</v>
      </c>
      <c r="CC153" s="7">
        <v>7328</v>
      </c>
      <c r="CD153" s="7">
        <v>7296</v>
      </c>
      <c r="CE153" s="7">
        <v>7917</v>
      </c>
      <c r="CF153" s="7">
        <v>7678</v>
      </c>
      <c r="CG153" s="7">
        <v>7690</v>
      </c>
      <c r="CH153" s="7">
        <v>7931</v>
      </c>
      <c r="CI153" s="7">
        <v>7598</v>
      </c>
      <c r="CJ153" s="7">
        <v>7225</v>
      </c>
      <c r="CK153" s="7">
        <v>6605</v>
      </c>
      <c r="CL153" s="7">
        <v>7657</v>
      </c>
      <c r="CM153" s="7">
        <v>7678</v>
      </c>
      <c r="CN153" s="7">
        <v>7641</v>
      </c>
      <c r="CO153" s="7">
        <v>7526</v>
      </c>
      <c r="CP153" s="7">
        <v>7230</v>
      </c>
      <c r="CQ153" s="7">
        <v>7636</v>
      </c>
      <c r="CR153" s="7">
        <v>7724</v>
      </c>
      <c r="CS153" s="7">
        <v>7973</v>
      </c>
      <c r="CT153" s="7">
        <v>7825</v>
      </c>
      <c r="CU153" s="7">
        <v>7524</v>
      </c>
    </row>
    <row r="154" spans="1:99" x14ac:dyDescent="0.2">
      <c r="B154" s="6">
        <v>3.9849537037037037E-2</v>
      </c>
      <c r="C154" s="7">
        <v>37</v>
      </c>
      <c r="D154" s="7">
        <v>6996</v>
      </c>
      <c r="E154" s="7">
        <v>7128</v>
      </c>
      <c r="F154" s="7">
        <v>7424</v>
      </c>
      <c r="G154" s="7">
        <v>7506</v>
      </c>
      <c r="H154" s="7">
        <v>7065</v>
      </c>
      <c r="I154" s="7">
        <v>7436</v>
      </c>
      <c r="J154" s="7">
        <v>7516</v>
      </c>
      <c r="K154" s="7">
        <v>7494</v>
      </c>
      <c r="L154" s="7">
        <v>6817</v>
      </c>
      <c r="M154" s="7">
        <v>7336</v>
      </c>
      <c r="N154" s="7">
        <v>7351</v>
      </c>
      <c r="O154" s="7">
        <v>7113</v>
      </c>
      <c r="P154" s="7">
        <v>6708</v>
      </c>
      <c r="Q154" s="7">
        <v>7687</v>
      </c>
      <c r="R154" s="7">
        <v>7802</v>
      </c>
      <c r="S154" s="7">
        <v>7063</v>
      </c>
      <c r="T154" s="7">
        <v>7634</v>
      </c>
      <c r="U154" s="7">
        <v>7109</v>
      </c>
      <c r="V154" s="7">
        <v>7657</v>
      </c>
      <c r="W154" s="7">
        <v>7728</v>
      </c>
      <c r="X154" s="7">
        <v>7688</v>
      </c>
      <c r="Y154" s="7">
        <v>7618</v>
      </c>
      <c r="Z154" s="7">
        <v>7365</v>
      </c>
      <c r="AA154" s="7">
        <v>7077</v>
      </c>
      <c r="AB154" s="7">
        <v>7299</v>
      </c>
      <c r="AC154" s="7">
        <v>7400</v>
      </c>
      <c r="AD154" s="7">
        <v>7662</v>
      </c>
      <c r="AE154" s="7">
        <v>7779</v>
      </c>
      <c r="AF154" s="7">
        <v>7738</v>
      </c>
      <c r="AG154" s="7">
        <v>7520</v>
      </c>
      <c r="AH154" s="7">
        <v>7761</v>
      </c>
      <c r="AI154" s="7">
        <v>7841</v>
      </c>
      <c r="AJ154" s="7">
        <v>7128</v>
      </c>
      <c r="AK154" s="7">
        <v>7656</v>
      </c>
      <c r="AL154" s="7">
        <v>7585</v>
      </c>
      <c r="AM154" s="7">
        <v>6699</v>
      </c>
      <c r="AN154" s="7">
        <v>7233</v>
      </c>
      <c r="AO154" s="7">
        <v>7676</v>
      </c>
      <c r="AP154" s="7">
        <v>7244</v>
      </c>
      <c r="AQ154" s="7">
        <v>7890</v>
      </c>
      <c r="AR154" s="7">
        <v>7896</v>
      </c>
      <c r="AS154" s="7">
        <v>7230</v>
      </c>
      <c r="AT154" s="7">
        <v>7226</v>
      </c>
      <c r="AU154" s="7">
        <v>7729</v>
      </c>
      <c r="AV154" s="7">
        <v>7536</v>
      </c>
      <c r="AW154" s="7">
        <v>7635</v>
      </c>
      <c r="AX154" s="7">
        <v>7622</v>
      </c>
      <c r="AY154" s="7">
        <v>6803</v>
      </c>
      <c r="AZ154" s="7">
        <v>6930</v>
      </c>
      <c r="BA154" s="7">
        <v>7473</v>
      </c>
      <c r="BB154" s="7">
        <v>7718</v>
      </c>
      <c r="BC154" s="7">
        <v>7322</v>
      </c>
      <c r="BD154" s="7">
        <v>7821</v>
      </c>
      <c r="BE154" s="7">
        <v>7544</v>
      </c>
      <c r="BF154" s="7">
        <v>7258</v>
      </c>
      <c r="BG154" s="7">
        <v>7612</v>
      </c>
      <c r="BH154" s="7">
        <v>7223</v>
      </c>
      <c r="BI154" s="7">
        <v>7157</v>
      </c>
      <c r="BJ154" s="7">
        <v>7174</v>
      </c>
      <c r="BK154" s="7">
        <v>6951</v>
      </c>
      <c r="BL154" s="7">
        <v>7191</v>
      </c>
      <c r="BM154" s="7">
        <v>6925</v>
      </c>
      <c r="BN154" s="7">
        <v>7627</v>
      </c>
      <c r="BO154" s="7">
        <v>7715</v>
      </c>
      <c r="BP154" s="7">
        <v>7871</v>
      </c>
      <c r="BQ154" s="7">
        <v>7620</v>
      </c>
      <c r="BR154" s="7">
        <v>7633</v>
      </c>
      <c r="BS154" s="7">
        <v>7834</v>
      </c>
      <c r="BT154" s="7">
        <v>7232</v>
      </c>
      <c r="BU154" s="7">
        <v>7443</v>
      </c>
      <c r="BV154" s="7">
        <v>7178</v>
      </c>
      <c r="BW154" s="7">
        <v>7304</v>
      </c>
      <c r="BX154" s="7">
        <v>6772</v>
      </c>
      <c r="BY154" s="7">
        <v>7312</v>
      </c>
      <c r="BZ154" s="7">
        <v>7740</v>
      </c>
      <c r="CA154" s="7">
        <v>7826</v>
      </c>
      <c r="CB154" s="7">
        <v>7935</v>
      </c>
      <c r="CC154" s="7">
        <v>7283</v>
      </c>
      <c r="CD154" s="7">
        <v>7263</v>
      </c>
      <c r="CE154" s="7">
        <v>7849</v>
      </c>
      <c r="CF154" s="7">
        <v>7599</v>
      </c>
      <c r="CG154" s="7">
        <v>7610</v>
      </c>
      <c r="CH154" s="7">
        <v>7814</v>
      </c>
      <c r="CI154" s="7">
        <v>7558</v>
      </c>
      <c r="CJ154" s="7">
        <v>7139</v>
      </c>
      <c r="CK154" s="7">
        <v>6550</v>
      </c>
      <c r="CL154" s="7">
        <v>7574</v>
      </c>
      <c r="CM154" s="7">
        <v>7641</v>
      </c>
      <c r="CN154" s="7">
        <v>7591</v>
      </c>
      <c r="CO154" s="7">
        <v>7503</v>
      </c>
      <c r="CP154" s="7">
        <v>7195</v>
      </c>
      <c r="CQ154" s="7">
        <v>7597</v>
      </c>
      <c r="CR154" s="7">
        <v>7640</v>
      </c>
      <c r="CS154" s="7">
        <v>7886</v>
      </c>
      <c r="CT154" s="7">
        <v>7791</v>
      </c>
      <c r="CU154" s="7">
        <v>7489</v>
      </c>
    </row>
    <row r="155" spans="1:99" x14ac:dyDescent="0.2">
      <c r="B155" s="6">
        <v>5.0266203703703709E-2</v>
      </c>
      <c r="C155" s="7">
        <v>37</v>
      </c>
      <c r="D155" s="7">
        <v>6935</v>
      </c>
      <c r="E155" s="7">
        <v>7107</v>
      </c>
      <c r="F155" s="7">
        <v>7405</v>
      </c>
      <c r="G155" s="7">
        <v>7458</v>
      </c>
      <c r="H155" s="7">
        <v>7068</v>
      </c>
      <c r="I155" s="7">
        <v>7409</v>
      </c>
      <c r="J155" s="7">
        <v>7480</v>
      </c>
      <c r="K155" s="7">
        <v>7457</v>
      </c>
      <c r="L155" s="7">
        <v>6802</v>
      </c>
      <c r="M155" s="7">
        <v>7299</v>
      </c>
      <c r="N155" s="7">
        <v>7330</v>
      </c>
      <c r="O155" s="7">
        <v>7049</v>
      </c>
      <c r="P155" s="7">
        <v>6670</v>
      </c>
      <c r="Q155" s="7">
        <v>7617</v>
      </c>
      <c r="R155" s="7">
        <v>7775</v>
      </c>
      <c r="S155" s="7">
        <v>7028</v>
      </c>
      <c r="T155" s="7">
        <v>7618</v>
      </c>
      <c r="U155" s="7">
        <v>7099</v>
      </c>
      <c r="V155" s="7">
        <v>7644</v>
      </c>
      <c r="W155" s="7">
        <v>7707</v>
      </c>
      <c r="X155" s="7">
        <v>7596</v>
      </c>
      <c r="Y155" s="7">
        <v>7619</v>
      </c>
      <c r="Z155" s="7">
        <v>7289</v>
      </c>
      <c r="AA155" s="7">
        <v>7029</v>
      </c>
      <c r="AB155" s="7">
        <v>7261</v>
      </c>
      <c r="AC155" s="7">
        <v>7361</v>
      </c>
      <c r="AD155" s="7">
        <v>7649</v>
      </c>
      <c r="AE155" s="7">
        <v>7769</v>
      </c>
      <c r="AF155" s="7">
        <v>7699</v>
      </c>
      <c r="AG155" s="7">
        <v>7512</v>
      </c>
      <c r="AH155" s="7">
        <v>7733</v>
      </c>
      <c r="AI155" s="7">
        <v>7849</v>
      </c>
      <c r="AJ155" s="7">
        <v>7147</v>
      </c>
      <c r="AK155" s="7">
        <v>7619</v>
      </c>
      <c r="AL155" s="7">
        <v>7528</v>
      </c>
      <c r="AM155" s="7">
        <v>6658</v>
      </c>
      <c r="AN155" s="7">
        <v>7200</v>
      </c>
      <c r="AO155" s="7">
        <v>7629</v>
      </c>
      <c r="AP155" s="7">
        <v>7199</v>
      </c>
      <c r="AQ155" s="7">
        <v>7839</v>
      </c>
      <c r="AR155" s="7">
        <v>7850</v>
      </c>
      <c r="AS155" s="7">
        <v>7209</v>
      </c>
      <c r="AT155" s="7">
        <v>7205</v>
      </c>
      <c r="AU155" s="7">
        <v>7750</v>
      </c>
      <c r="AV155" s="7">
        <v>7525</v>
      </c>
      <c r="AW155" s="7">
        <v>7627</v>
      </c>
      <c r="AX155" s="7">
        <v>7625</v>
      </c>
      <c r="AY155" s="7">
        <v>6782</v>
      </c>
      <c r="AZ155" s="7">
        <v>6873</v>
      </c>
      <c r="BA155" s="7">
        <v>7423</v>
      </c>
      <c r="BB155" s="7">
        <v>7722</v>
      </c>
      <c r="BC155" s="7">
        <v>7299</v>
      </c>
      <c r="BD155" s="7">
        <v>7812</v>
      </c>
      <c r="BE155" s="7">
        <v>7495</v>
      </c>
      <c r="BF155" s="7">
        <v>7221</v>
      </c>
      <c r="BG155" s="7">
        <v>7583</v>
      </c>
      <c r="BH155" s="7">
        <v>7221</v>
      </c>
      <c r="BI155" s="7">
        <v>7139</v>
      </c>
      <c r="BJ155" s="7">
        <v>7182</v>
      </c>
      <c r="BK155" s="7">
        <v>6953</v>
      </c>
      <c r="BL155" s="7">
        <v>7174</v>
      </c>
      <c r="BM155" s="7">
        <v>6902</v>
      </c>
      <c r="BN155" s="7">
        <v>7606</v>
      </c>
      <c r="BO155" s="7">
        <v>7678</v>
      </c>
      <c r="BP155" s="7">
        <v>7842</v>
      </c>
      <c r="BQ155" s="7">
        <v>7590</v>
      </c>
      <c r="BR155" s="7">
        <v>7633</v>
      </c>
      <c r="BS155" s="7">
        <v>7731</v>
      </c>
      <c r="BT155" s="7">
        <v>7210</v>
      </c>
      <c r="BU155" s="7">
        <v>7391</v>
      </c>
      <c r="BV155" s="7">
        <v>7144</v>
      </c>
      <c r="BW155" s="7">
        <v>7265</v>
      </c>
      <c r="BX155" s="7">
        <v>6758</v>
      </c>
      <c r="BY155" s="7">
        <v>7244</v>
      </c>
      <c r="BZ155" s="7">
        <v>7721</v>
      </c>
      <c r="CA155" s="7">
        <v>7791</v>
      </c>
      <c r="CB155" s="7">
        <v>7879</v>
      </c>
      <c r="CC155" s="7">
        <v>7255</v>
      </c>
      <c r="CD155" s="7">
        <v>7255</v>
      </c>
      <c r="CE155" s="7">
        <v>7842</v>
      </c>
      <c r="CF155" s="7">
        <v>7607</v>
      </c>
      <c r="CG155" s="7">
        <v>7609</v>
      </c>
      <c r="CH155" s="7">
        <v>7828</v>
      </c>
      <c r="CI155" s="7">
        <v>7520</v>
      </c>
      <c r="CJ155" s="7">
        <v>7120</v>
      </c>
      <c r="CK155" s="7">
        <v>6501</v>
      </c>
      <c r="CL155" s="7">
        <v>7588</v>
      </c>
      <c r="CM155" s="7">
        <v>7669</v>
      </c>
      <c r="CN155" s="7">
        <v>7603</v>
      </c>
      <c r="CO155" s="7">
        <v>7468</v>
      </c>
      <c r="CP155" s="7">
        <v>7199</v>
      </c>
      <c r="CQ155" s="7">
        <v>7554</v>
      </c>
      <c r="CR155" s="7">
        <v>7623</v>
      </c>
      <c r="CS155" s="7">
        <v>7858</v>
      </c>
      <c r="CT155" s="7">
        <v>7748</v>
      </c>
      <c r="CU155" s="7">
        <v>7482</v>
      </c>
    </row>
    <row r="156" spans="1:99" x14ac:dyDescent="0.2">
      <c r="B156" s="6">
        <v>6.0682870370370373E-2</v>
      </c>
      <c r="C156" s="7">
        <v>37</v>
      </c>
      <c r="D156" s="7">
        <v>6897</v>
      </c>
      <c r="E156" s="7">
        <v>7063</v>
      </c>
      <c r="F156" s="7">
        <v>7374</v>
      </c>
      <c r="G156" s="7">
        <v>7448</v>
      </c>
      <c r="H156" s="7">
        <v>7090</v>
      </c>
      <c r="I156" s="7">
        <v>7375</v>
      </c>
      <c r="J156" s="7">
        <v>7471</v>
      </c>
      <c r="K156" s="7">
        <v>7420</v>
      </c>
      <c r="L156" s="7">
        <v>6789</v>
      </c>
      <c r="M156" s="7">
        <v>7271</v>
      </c>
      <c r="N156" s="7">
        <v>7308</v>
      </c>
      <c r="O156" s="7">
        <v>7028</v>
      </c>
      <c r="P156" s="7">
        <v>6621</v>
      </c>
      <c r="Q156" s="7">
        <v>7554</v>
      </c>
      <c r="R156" s="7">
        <v>7766</v>
      </c>
      <c r="S156" s="7">
        <v>7055</v>
      </c>
      <c r="T156" s="7">
        <v>7559</v>
      </c>
      <c r="U156" s="7">
        <v>7080</v>
      </c>
      <c r="V156" s="7">
        <v>7585</v>
      </c>
      <c r="W156" s="7">
        <v>7649</v>
      </c>
      <c r="X156" s="7">
        <v>7590</v>
      </c>
      <c r="Y156" s="7">
        <v>7567</v>
      </c>
      <c r="Z156" s="7">
        <v>7304</v>
      </c>
      <c r="AA156" s="7">
        <v>6972</v>
      </c>
      <c r="AB156" s="7">
        <v>7218</v>
      </c>
      <c r="AC156" s="7">
        <v>7279</v>
      </c>
      <c r="AD156" s="7">
        <v>7625</v>
      </c>
      <c r="AE156" s="7">
        <v>7709</v>
      </c>
      <c r="AF156" s="7">
        <v>7722</v>
      </c>
      <c r="AG156" s="7">
        <v>7478</v>
      </c>
      <c r="AH156" s="7">
        <v>7721</v>
      </c>
      <c r="AI156" s="7">
        <v>7804</v>
      </c>
      <c r="AJ156" s="7">
        <v>7125</v>
      </c>
      <c r="AK156" s="7">
        <v>7617</v>
      </c>
      <c r="AL156" s="7">
        <v>7506</v>
      </c>
      <c r="AM156" s="7">
        <v>6670</v>
      </c>
      <c r="AN156" s="7">
        <v>7160</v>
      </c>
      <c r="AO156" s="7">
        <v>7525</v>
      </c>
      <c r="AP156" s="7">
        <v>7174</v>
      </c>
      <c r="AQ156" s="7">
        <v>7851</v>
      </c>
      <c r="AR156" s="7">
        <v>7789</v>
      </c>
      <c r="AS156" s="7">
        <v>7155</v>
      </c>
      <c r="AT156" s="7">
        <v>7161</v>
      </c>
      <c r="AU156" s="7">
        <v>7705</v>
      </c>
      <c r="AV156" s="7">
        <v>7499</v>
      </c>
      <c r="AW156" s="7">
        <v>7584</v>
      </c>
      <c r="AX156" s="7">
        <v>7633</v>
      </c>
      <c r="AY156" s="7">
        <v>6752</v>
      </c>
      <c r="AZ156" s="7">
        <v>6824</v>
      </c>
      <c r="BA156" s="7">
        <v>7387</v>
      </c>
      <c r="BB156" s="7">
        <v>7606</v>
      </c>
      <c r="BC156" s="7">
        <v>7269</v>
      </c>
      <c r="BD156" s="7">
        <v>7770</v>
      </c>
      <c r="BE156" s="7">
        <v>7518</v>
      </c>
      <c r="BF156" s="7">
        <v>7212</v>
      </c>
      <c r="BG156" s="7">
        <v>7577</v>
      </c>
      <c r="BH156" s="7">
        <v>7174</v>
      </c>
      <c r="BI156" s="7">
        <v>7086</v>
      </c>
      <c r="BJ156" s="7">
        <v>7115</v>
      </c>
      <c r="BK156" s="7">
        <v>6939</v>
      </c>
      <c r="BL156" s="7">
        <v>7119</v>
      </c>
      <c r="BM156" s="7">
        <v>6801</v>
      </c>
      <c r="BN156" s="7">
        <v>7560</v>
      </c>
      <c r="BO156" s="7">
        <v>7689</v>
      </c>
      <c r="BP156" s="7">
        <v>7826</v>
      </c>
      <c r="BQ156" s="7">
        <v>7612</v>
      </c>
      <c r="BR156" s="7">
        <v>7582</v>
      </c>
      <c r="BS156" s="7">
        <v>7707</v>
      </c>
      <c r="BT156" s="7">
        <v>7126</v>
      </c>
      <c r="BU156" s="7">
        <v>7364</v>
      </c>
      <c r="BV156" s="7">
        <v>7125</v>
      </c>
      <c r="BW156" s="7">
        <v>7246</v>
      </c>
      <c r="BX156" s="7">
        <v>6696</v>
      </c>
      <c r="BY156" s="7">
        <v>7221</v>
      </c>
      <c r="BZ156" s="7">
        <v>7696</v>
      </c>
      <c r="CA156" s="7">
        <v>7773</v>
      </c>
      <c r="CB156" s="7">
        <v>7866</v>
      </c>
      <c r="CC156" s="7">
        <v>7247</v>
      </c>
      <c r="CD156" s="7">
        <v>7259</v>
      </c>
      <c r="CE156" s="7">
        <v>7786</v>
      </c>
      <c r="CF156" s="7">
        <v>7626</v>
      </c>
      <c r="CG156" s="7">
        <v>7545</v>
      </c>
      <c r="CH156" s="7">
        <v>7793</v>
      </c>
      <c r="CI156" s="7">
        <v>7505</v>
      </c>
      <c r="CJ156" s="7">
        <v>7044</v>
      </c>
      <c r="CK156" s="7">
        <v>6457</v>
      </c>
      <c r="CL156" s="7">
        <v>7564</v>
      </c>
      <c r="CM156" s="7">
        <v>7608</v>
      </c>
      <c r="CN156" s="7">
        <v>7567</v>
      </c>
      <c r="CO156" s="7">
        <v>7429</v>
      </c>
      <c r="CP156" s="7">
        <v>7155</v>
      </c>
      <c r="CQ156" s="7">
        <v>7554</v>
      </c>
      <c r="CR156" s="7">
        <v>7609</v>
      </c>
      <c r="CS156" s="7">
        <v>7837</v>
      </c>
      <c r="CT156" s="7">
        <v>7714</v>
      </c>
      <c r="CU156" s="7">
        <v>7440</v>
      </c>
    </row>
    <row r="157" spans="1:99" x14ac:dyDescent="0.2">
      <c r="B157" s="6">
        <v>7.1099537037037031E-2</v>
      </c>
      <c r="C157" s="7">
        <v>37</v>
      </c>
      <c r="D157" s="7">
        <v>6872</v>
      </c>
      <c r="E157" s="7">
        <v>7030</v>
      </c>
      <c r="F157" s="7">
        <v>7401</v>
      </c>
      <c r="G157" s="7">
        <v>7486</v>
      </c>
      <c r="H157" s="7">
        <v>7127</v>
      </c>
      <c r="I157" s="7">
        <v>7435</v>
      </c>
      <c r="J157" s="7">
        <v>7552</v>
      </c>
      <c r="K157" s="7">
        <v>7457</v>
      </c>
      <c r="L157" s="7">
        <v>6764</v>
      </c>
      <c r="M157" s="7">
        <v>7249</v>
      </c>
      <c r="N157" s="7">
        <v>7298</v>
      </c>
      <c r="O157" s="7">
        <v>7057</v>
      </c>
      <c r="P157" s="7">
        <v>6596</v>
      </c>
      <c r="Q157" s="7">
        <v>7550</v>
      </c>
      <c r="R157" s="7">
        <v>7784</v>
      </c>
      <c r="S157" s="7">
        <v>7055</v>
      </c>
      <c r="T157" s="7">
        <v>7567</v>
      </c>
      <c r="U157" s="7">
        <v>7075</v>
      </c>
      <c r="V157" s="7">
        <v>7609</v>
      </c>
      <c r="W157" s="7">
        <v>7642</v>
      </c>
      <c r="X157" s="7">
        <v>7589</v>
      </c>
      <c r="Y157" s="7">
        <v>7554</v>
      </c>
      <c r="Z157" s="7">
        <v>7302</v>
      </c>
      <c r="AA157" s="7">
        <v>6987</v>
      </c>
      <c r="AB157" s="7">
        <v>7223</v>
      </c>
      <c r="AC157" s="7">
        <v>7249</v>
      </c>
      <c r="AD157" s="7">
        <v>7621</v>
      </c>
      <c r="AE157" s="7">
        <v>7729</v>
      </c>
      <c r="AF157" s="7">
        <v>7688</v>
      </c>
      <c r="AG157" s="7">
        <v>7500</v>
      </c>
      <c r="AH157" s="7">
        <v>7713</v>
      </c>
      <c r="AI157" s="7">
        <v>7850</v>
      </c>
      <c r="AJ157" s="7">
        <v>7147</v>
      </c>
      <c r="AK157" s="7">
        <v>7657</v>
      </c>
      <c r="AL157" s="7">
        <v>7574</v>
      </c>
      <c r="AM157" s="7">
        <v>6695</v>
      </c>
      <c r="AN157" s="7">
        <v>7097</v>
      </c>
      <c r="AO157" s="7">
        <v>7551</v>
      </c>
      <c r="AP157" s="7">
        <v>7241</v>
      </c>
      <c r="AQ157" s="7">
        <v>7829</v>
      </c>
      <c r="AR157" s="7">
        <v>7824</v>
      </c>
      <c r="AS157" s="7">
        <v>7174</v>
      </c>
      <c r="AT157" s="7">
        <v>7198</v>
      </c>
      <c r="AU157" s="7">
        <v>7709</v>
      </c>
      <c r="AV157" s="7">
        <v>7541</v>
      </c>
      <c r="AW157" s="7">
        <v>7622</v>
      </c>
      <c r="AX157" s="7">
        <v>7633</v>
      </c>
      <c r="AY157" s="7">
        <v>6808</v>
      </c>
      <c r="AZ157" s="7">
        <v>6810</v>
      </c>
      <c r="BA157" s="7">
        <v>7359</v>
      </c>
      <c r="BB157" s="7">
        <v>7673</v>
      </c>
      <c r="BC157" s="7">
        <v>7270</v>
      </c>
      <c r="BD157" s="7">
        <v>7725</v>
      </c>
      <c r="BE157" s="7">
        <v>7478</v>
      </c>
      <c r="BF157" s="7">
        <v>7230</v>
      </c>
      <c r="BG157" s="7">
        <v>7561</v>
      </c>
      <c r="BH157" s="7">
        <v>7166</v>
      </c>
      <c r="BI157" s="7">
        <v>7084</v>
      </c>
      <c r="BJ157" s="7">
        <v>7141</v>
      </c>
      <c r="BK157" s="7">
        <v>6894</v>
      </c>
      <c r="BL157" s="7">
        <v>7074</v>
      </c>
      <c r="BM157" s="7">
        <v>6810</v>
      </c>
      <c r="BN157" s="7">
        <v>7562</v>
      </c>
      <c r="BO157" s="7">
        <v>7658</v>
      </c>
      <c r="BP157" s="7">
        <v>7835</v>
      </c>
      <c r="BQ157" s="7">
        <v>7608</v>
      </c>
      <c r="BR157" s="7">
        <v>7578</v>
      </c>
      <c r="BS157" s="7">
        <v>7713</v>
      </c>
      <c r="BT157" s="7">
        <v>7156</v>
      </c>
      <c r="BU157" s="7">
        <v>7369</v>
      </c>
      <c r="BV157" s="7">
        <v>7099</v>
      </c>
      <c r="BW157" s="7">
        <v>7227</v>
      </c>
      <c r="BX157" s="7">
        <v>6655</v>
      </c>
      <c r="BY157" s="7">
        <v>7210</v>
      </c>
      <c r="BZ157" s="7">
        <v>7682</v>
      </c>
      <c r="CA157" s="7">
        <v>7849</v>
      </c>
      <c r="CB157" s="7">
        <v>7898</v>
      </c>
      <c r="CC157" s="7">
        <v>7293</v>
      </c>
      <c r="CD157" s="7">
        <v>7277</v>
      </c>
      <c r="CE157" s="7">
        <v>7790</v>
      </c>
      <c r="CF157" s="7">
        <v>7571</v>
      </c>
      <c r="CG157" s="7">
        <v>7540</v>
      </c>
      <c r="CH157" s="7">
        <v>7798</v>
      </c>
      <c r="CI157" s="7">
        <v>7470</v>
      </c>
      <c r="CJ157" s="7">
        <v>7058</v>
      </c>
      <c r="CK157" s="7">
        <v>6439</v>
      </c>
      <c r="CL157" s="7">
        <v>7594</v>
      </c>
      <c r="CM157" s="7">
        <v>7635</v>
      </c>
      <c r="CN157" s="7">
        <v>7588</v>
      </c>
      <c r="CO157" s="7">
        <v>7489</v>
      </c>
      <c r="CP157" s="7">
        <v>7190</v>
      </c>
      <c r="CQ157" s="7">
        <v>7494</v>
      </c>
      <c r="CR157" s="7">
        <v>7592</v>
      </c>
      <c r="CS157" s="7">
        <v>7836</v>
      </c>
      <c r="CT157" s="7">
        <v>7733</v>
      </c>
      <c r="CU157" s="7">
        <v>7453</v>
      </c>
    </row>
    <row r="158" spans="1:99" x14ac:dyDescent="0.2">
      <c r="B158" s="6">
        <v>8.1516203703703702E-2</v>
      </c>
      <c r="C158" s="7">
        <v>37</v>
      </c>
      <c r="D158" s="7">
        <v>6802</v>
      </c>
      <c r="E158" s="7">
        <v>6989</v>
      </c>
      <c r="F158" s="7">
        <v>7433</v>
      </c>
      <c r="G158" s="7">
        <v>7494</v>
      </c>
      <c r="H158" s="7">
        <v>7113</v>
      </c>
      <c r="I158" s="7">
        <v>7447</v>
      </c>
      <c r="J158" s="7">
        <v>7579</v>
      </c>
      <c r="K158" s="7">
        <v>7378</v>
      </c>
      <c r="L158" s="7">
        <v>6751</v>
      </c>
      <c r="M158" s="7">
        <v>7233</v>
      </c>
      <c r="N158" s="7">
        <v>7242</v>
      </c>
      <c r="O158" s="7">
        <v>7012</v>
      </c>
      <c r="P158" s="7">
        <v>6585</v>
      </c>
      <c r="Q158" s="7">
        <v>7495</v>
      </c>
      <c r="R158" s="7">
        <v>7774</v>
      </c>
      <c r="S158" s="7">
        <v>7027</v>
      </c>
      <c r="T158" s="7">
        <v>7540</v>
      </c>
      <c r="U158" s="7">
        <v>7064</v>
      </c>
      <c r="V158" s="7">
        <v>7589</v>
      </c>
      <c r="W158" s="7">
        <v>7609</v>
      </c>
      <c r="X158" s="7">
        <v>7538</v>
      </c>
      <c r="Y158" s="7">
        <v>7501</v>
      </c>
      <c r="Z158" s="7">
        <v>7215</v>
      </c>
      <c r="AA158" s="7">
        <v>6972</v>
      </c>
      <c r="AB158" s="7">
        <v>7172</v>
      </c>
      <c r="AC158" s="7">
        <v>7227</v>
      </c>
      <c r="AD158" s="7">
        <v>7590</v>
      </c>
      <c r="AE158" s="7">
        <v>7727</v>
      </c>
      <c r="AF158" s="7">
        <v>7658</v>
      </c>
      <c r="AG158" s="7">
        <v>7485</v>
      </c>
      <c r="AH158" s="7">
        <v>7707</v>
      </c>
      <c r="AI158" s="7">
        <v>7820</v>
      </c>
      <c r="AJ158" s="7">
        <v>7196</v>
      </c>
      <c r="AK158" s="7">
        <v>7672</v>
      </c>
      <c r="AL158" s="7">
        <v>7565</v>
      </c>
      <c r="AM158" s="7">
        <v>6730</v>
      </c>
      <c r="AN158" s="7">
        <v>7061</v>
      </c>
      <c r="AO158" s="7">
        <v>7483</v>
      </c>
      <c r="AP158" s="7">
        <v>7212</v>
      </c>
      <c r="AQ158" s="7">
        <v>7802</v>
      </c>
      <c r="AR158" s="7">
        <v>7788</v>
      </c>
      <c r="AS158" s="7">
        <v>7204</v>
      </c>
      <c r="AT158" s="7">
        <v>7194</v>
      </c>
      <c r="AU158" s="7">
        <v>7738</v>
      </c>
      <c r="AV158" s="7">
        <v>7525</v>
      </c>
      <c r="AW158" s="7">
        <v>7621</v>
      </c>
      <c r="AX158" s="7">
        <v>7695</v>
      </c>
      <c r="AY158" s="7">
        <v>6857</v>
      </c>
      <c r="AZ158" s="7">
        <v>6777</v>
      </c>
      <c r="BA158" s="7">
        <v>7285</v>
      </c>
      <c r="BB158" s="7">
        <v>7635</v>
      </c>
      <c r="BC158" s="7">
        <v>7240</v>
      </c>
      <c r="BD158" s="7">
        <v>7747</v>
      </c>
      <c r="BE158" s="7">
        <v>7477</v>
      </c>
      <c r="BF158" s="7">
        <v>7195</v>
      </c>
      <c r="BG158" s="7">
        <v>7512</v>
      </c>
      <c r="BH158" s="7">
        <v>7113</v>
      </c>
      <c r="BI158" s="7">
        <v>7063</v>
      </c>
      <c r="BJ158" s="7">
        <v>7082</v>
      </c>
      <c r="BK158" s="7">
        <v>6886</v>
      </c>
      <c r="BL158" s="7">
        <v>7033</v>
      </c>
      <c r="BM158" s="7">
        <v>6763</v>
      </c>
      <c r="BN158" s="7">
        <v>7557</v>
      </c>
      <c r="BO158" s="7">
        <v>7665</v>
      </c>
      <c r="BP158" s="7">
        <v>7832</v>
      </c>
      <c r="BQ158" s="7">
        <v>7599</v>
      </c>
      <c r="BR158" s="7">
        <v>7605</v>
      </c>
      <c r="BS158" s="7">
        <v>7668</v>
      </c>
      <c r="BT158" s="7">
        <v>7118</v>
      </c>
      <c r="BU158" s="7">
        <v>7302</v>
      </c>
      <c r="BV158" s="7">
        <v>7096</v>
      </c>
      <c r="BW158" s="7">
        <v>7223</v>
      </c>
      <c r="BX158" s="7">
        <v>6620</v>
      </c>
      <c r="BY158" s="7">
        <v>7130</v>
      </c>
      <c r="BZ158" s="7">
        <v>7671</v>
      </c>
      <c r="CA158" s="7">
        <v>7806</v>
      </c>
      <c r="CB158" s="7">
        <v>7885</v>
      </c>
      <c r="CC158" s="7">
        <v>7253</v>
      </c>
      <c r="CD158" s="7">
        <v>7255</v>
      </c>
      <c r="CE158" s="7">
        <v>7763</v>
      </c>
      <c r="CF158" s="7">
        <v>7556</v>
      </c>
      <c r="CG158" s="7">
        <v>7485</v>
      </c>
      <c r="CH158" s="7">
        <v>7741</v>
      </c>
      <c r="CI158" s="7">
        <v>7432</v>
      </c>
      <c r="CJ158" s="7">
        <v>6931</v>
      </c>
      <c r="CK158" s="7">
        <v>6360</v>
      </c>
      <c r="CL158" s="7">
        <v>7573</v>
      </c>
      <c r="CM158" s="7">
        <v>7637</v>
      </c>
      <c r="CN158" s="7">
        <v>7596</v>
      </c>
      <c r="CO158" s="7">
        <v>7461</v>
      </c>
      <c r="CP158" s="7">
        <v>7186</v>
      </c>
      <c r="CQ158" s="7">
        <v>7514</v>
      </c>
      <c r="CR158" s="7">
        <v>7558</v>
      </c>
      <c r="CS158" s="7">
        <v>7787</v>
      </c>
      <c r="CT158" s="7">
        <v>7677</v>
      </c>
      <c r="CU158" s="7">
        <v>7406</v>
      </c>
    </row>
    <row r="159" spans="1:99" x14ac:dyDescent="0.2">
      <c r="B159" s="6">
        <v>9.1932870370370359E-2</v>
      </c>
      <c r="C159" s="7">
        <v>37</v>
      </c>
      <c r="D159" s="7">
        <v>6810</v>
      </c>
      <c r="E159" s="7">
        <v>6953</v>
      </c>
      <c r="F159" s="7">
        <v>7555</v>
      </c>
      <c r="G159" s="7">
        <v>7534</v>
      </c>
      <c r="H159" s="7">
        <v>7217</v>
      </c>
      <c r="I159" s="7">
        <v>7479</v>
      </c>
      <c r="J159" s="7">
        <v>7680</v>
      </c>
      <c r="K159" s="7">
        <v>7375</v>
      </c>
      <c r="L159" s="7">
        <v>6746</v>
      </c>
      <c r="M159" s="7">
        <v>7234</v>
      </c>
      <c r="N159" s="7">
        <v>7269</v>
      </c>
      <c r="O159" s="7">
        <v>7015</v>
      </c>
      <c r="P159" s="7">
        <v>6534</v>
      </c>
      <c r="Q159" s="7">
        <v>7421</v>
      </c>
      <c r="R159" s="7">
        <v>7848</v>
      </c>
      <c r="S159" s="7">
        <v>7076</v>
      </c>
      <c r="T159" s="7">
        <v>7628</v>
      </c>
      <c r="U159" s="7">
        <v>7092</v>
      </c>
      <c r="V159" s="7">
        <v>7629</v>
      </c>
      <c r="W159" s="7">
        <v>7606</v>
      </c>
      <c r="X159" s="7">
        <v>7544</v>
      </c>
      <c r="Y159" s="7">
        <v>7525</v>
      </c>
      <c r="Z159" s="7">
        <v>7273</v>
      </c>
      <c r="AA159" s="7">
        <v>6994</v>
      </c>
      <c r="AB159" s="7">
        <v>7150</v>
      </c>
      <c r="AC159" s="7">
        <v>7187</v>
      </c>
      <c r="AD159" s="7">
        <v>7650</v>
      </c>
      <c r="AE159" s="7">
        <v>7757</v>
      </c>
      <c r="AF159" s="7">
        <v>7700</v>
      </c>
      <c r="AG159" s="7">
        <v>7541</v>
      </c>
      <c r="AH159" s="7">
        <v>7775</v>
      </c>
      <c r="AI159" s="7">
        <v>7925</v>
      </c>
      <c r="AJ159" s="7">
        <v>7230</v>
      </c>
      <c r="AK159" s="7">
        <v>7731</v>
      </c>
      <c r="AL159" s="7">
        <v>7640</v>
      </c>
      <c r="AM159" s="7">
        <v>6776</v>
      </c>
      <c r="AN159" s="7">
        <v>7073</v>
      </c>
      <c r="AO159" s="7">
        <v>7444</v>
      </c>
      <c r="AP159" s="7">
        <v>7229</v>
      </c>
      <c r="AQ159" s="7">
        <v>7857</v>
      </c>
      <c r="AR159" s="7">
        <v>7832</v>
      </c>
      <c r="AS159" s="7">
        <v>7232</v>
      </c>
      <c r="AT159" s="7">
        <v>7222</v>
      </c>
      <c r="AU159" s="7">
        <v>7764</v>
      </c>
      <c r="AV159" s="7">
        <v>7626</v>
      </c>
      <c r="AW159" s="7">
        <v>7704</v>
      </c>
      <c r="AX159" s="7">
        <v>7688</v>
      </c>
      <c r="AY159" s="7">
        <v>6906</v>
      </c>
      <c r="AZ159" s="7">
        <v>6750</v>
      </c>
      <c r="BA159" s="7">
        <v>7266</v>
      </c>
      <c r="BB159" s="7">
        <v>7653</v>
      </c>
      <c r="BC159" s="7">
        <v>7294</v>
      </c>
      <c r="BD159" s="7">
        <v>7765</v>
      </c>
      <c r="BE159" s="7">
        <v>7478</v>
      </c>
      <c r="BF159" s="7">
        <v>7228</v>
      </c>
      <c r="BG159" s="7">
        <v>7497</v>
      </c>
      <c r="BH159" s="7">
        <v>7129</v>
      </c>
      <c r="BI159" s="7">
        <v>7051</v>
      </c>
      <c r="BJ159" s="7">
        <v>7070</v>
      </c>
      <c r="BK159" s="7">
        <v>6893</v>
      </c>
      <c r="BL159" s="7">
        <v>7032</v>
      </c>
      <c r="BM159" s="7">
        <v>6715</v>
      </c>
      <c r="BN159" s="7">
        <v>7608</v>
      </c>
      <c r="BO159" s="7">
        <v>7694</v>
      </c>
      <c r="BP159" s="7">
        <v>7833</v>
      </c>
      <c r="BQ159" s="7">
        <v>7628</v>
      </c>
      <c r="BR159" s="7">
        <v>7624</v>
      </c>
      <c r="BS159" s="7">
        <v>7663</v>
      </c>
      <c r="BT159" s="7">
        <v>7109</v>
      </c>
      <c r="BU159" s="7">
        <v>7294</v>
      </c>
      <c r="BV159" s="7">
        <v>7072</v>
      </c>
      <c r="BW159" s="7">
        <v>7168</v>
      </c>
      <c r="BX159" s="7">
        <v>6599</v>
      </c>
      <c r="BY159" s="7">
        <v>7113</v>
      </c>
      <c r="BZ159" s="7">
        <v>7707</v>
      </c>
      <c r="CA159" s="7">
        <v>7799</v>
      </c>
      <c r="CB159" s="7">
        <v>7921</v>
      </c>
      <c r="CC159" s="7">
        <v>7308</v>
      </c>
      <c r="CD159" s="7">
        <v>7303</v>
      </c>
      <c r="CE159" s="7">
        <v>7744</v>
      </c>
      <c r="CF159" s="7">
        <v>7564</v>
      </c>
      <c r="CG159" s="7">
        <v>7521</v>
      </c>
      <c r="CH159" s="7">
        <v>7776</v>
      </c>
      <c r="CI159" s="7">
        <v>7443</v>
      </c>
      <c r="CJ159" s="7">
        <v>6936</v>
      </c>
      <c r="CK159" s="7">
        <v>6363</v>
      </c>
      <c r="CL159" s="7">
        <v>7570</v>
      </c>
      <c r="CM159" s="7">
        <v>7659</v>
      </c>
      <c r="CN159" s="7">
        <v>7599</v>
      </c>
      <c r="CO159" s="7">
        <v>7511</v>
      </c>
      <c r="CP159" s="7">
        <v>7204</v>
      </c>
      <c r="CQ159" s="7">
        <v>7506</v>
      </c>
      <c r="CR159" s="7">
        <v>7600</v>
      </c>
      <c r="CS159" s="7">
        <v>7784</v>
      </c>
      <c r="CT159" s="7">
        <v>7716</v>
      </c>
      <c r="CU159" s="7">
        <v>7437</v>
      </c>
    </row>
    <row r="160" spans="1:99" x14ac:dyDescent="0.2">
      <c r="B160" s="6">
        <v>0.10234953703703703</v>
      </c>
      <c r="C160" s="7">
        <v>37</v>
      </c>
      <c r="D160" s="7">
        <v>6818</v>
      </c>
      <c r="E160" s="7">
        <v>6917</v>
      </c>
      <c r="F160" s="7">
        <v>7601</v>
      </c>
      <c r="G160" s="7">
        <v>7623</v>
      </c>
      <c r="H160" s="7">
        <v>7375</v>
      </c>
      <c r="I160" s="7">
        <v>7620</v>
      </c>
      <c r="J160" s="7">
        <v>7760</v>
      </c>
      <c r="K160" s="7">
        <v>7401</v>
      </c>
      <c r="L160" s="7">
        <v>6780</v>
      </c>
      <c r="M160" s="7">
        <v>7240</v>
      </c>
      <c r="N160" s="7">
        <v>7295</v>
      </c>
      <c r="O160" s="7">
        <v>7035</v>
      </c>
      <c r="P160" s="7">
        <v>6529</v>
      </c>
      <c r="Q160" s="7">
        <v>7418</v>
      </c>
      <c r="R160" s="7">
        <v>7949</v>
      </c>
      <c r="S160" s="7">
        <v>7142</v>
      </c>
      <c r="T160" s="7">
        <v>7665</v>
      </c>
      <c r="U160" s="7">
        <v>7166</v>
      </c>
      <c r="V160" s="7">
        <v>7698</v>
      </c>
      <c r="W160" s="7">
        <v>7643</v>
      </c>
      <c r="X160" s="7">
        <v>7564</v>
      </c>
      <c r="Y160" s="7">
        <v>7541</v>
      </c>
      <c r="Z160" s="7">
        <v>7259</v>
      </c>
      <c r="AA160" s="7">
        <v>6986</v>
      </c>
      <c r="AB160" s="7">
        <v>7131</v>
      </c>
      <c r="AC160" s="7">
        <v>7158</v>
      </c>
      <c r="AD160" s="7">
        <v>7699</v>
      </c>
      <c r="AE160" s="7">
        <v>7836</v>
      </c>
      <c r="AF160" s="7">
        <v>7777</v>
      </c>
      <c r="AG160" s="7">
        <v>7577</v>
      </c>
      <c r="AH160" s="7">
        <v>7823</v>
      </c>
      <c r="AI160" s="7">
        <v>7942</v>
      </c>
      <c r="AJ160" s="7">
        <v>7329</v>
      </c>
      <c r="AK160" s="7">
        <v>7803</v>
      </c>
      <c r="AL160" s="7">
        <v>7700</v>
      </c>
      <c r="AM160" s="7">
        <v>6873</v>
      </c>
      <c r="AN160" s="7">
        <v>7054</v>
      </c>
      <c r="AO160" s="7">
        <v>7464</v>
      </c>
      <c r="AP160" s="7">
        <v>7297</v>
      </c>
      <c r="AQ160" s="7">
        <v>7944</v>
      </c>
      <c r="AR160" s="7">
        <v>7907</v>
      </c>
      <c r="AS160" s="7">
        <v>7264</v>
      </c>
      <c r="AT160" s="7">
        <v>7270</v>
      </c>
      <c r="AU160" s="7">
        <v>7927</v>
      </c>
      <c r="AV160" s="7">
        <v>7683</v>
      </c>
      <c r="AW160" s="7">
        <v>7760</v>
      </c>
      <c r="AX160" s="7">
        <v>7763</v>
      </c>
      <c r="AY160" s="7">
        <v>6996</v>
      </c>
      <c r="AZ160" s="7">
        <v>6747</v>
      </c>
      <c r="BA160" s="7">
        <v>7256</v>
      </c>
      <c r="BB160" s="7">
        <v>7652</v>
      </c>
      <c r="BC160" s="7">
        <v>7299</v>
      </c>
      <c r="BD160" s="7">
        <v>7761</v>
      </c>
      <c r="BE160" s="7">
        <v>7542</v>
      </c>
      <c r="BF160" s="7">
        <v>7272</v>
      </c>
      <c r="BG160" s="7">
        <v>7513</v>
      </c>
      <c r="BH160" s="7">
        <v>7165</v>
      </c>
      <c r="BI160" s="7">
        <v>7069</v>
      </c>
      <c r="BJ160" s="7">
        <v>7108</v>
      </c>
      <c r="BK160" s="7">
        <v>6896</v>
      </c>
      <c r="BL160" s="7">
        <v>6997</v>
      </c>
      <c r="BM160" s="7">
        <v>6715</v>
      </c>
      <c r="BN160" s="7">
        <v>7623</v>
      </c>
      <c r="BO160" s="7">
        <v>7739</v>
      </c>
      <c r="BP160" s="7">
        <v>7900</v>
      </c>
      <c r="BQ160" s="7">
        <v>7623</v>
      </c>
      <c r="BR160" s="7">
        <v>7673</v>
      </c>
      <c r="BS160" s="7">
        <v>7699</v>
      </c>
      <c r="BT160" s="7">
        <v>7128</v>
      </c>
      <c r="BU160" s="7">
        <v>7338</v>
      </c>
      <c r="BV160" s="7">
        <v>7094</v>
      </c>
      <c r="BW160" s="7">
        <v>7188</v>
      </c>
      <c r="BX160" s="7">
        <v>6592</v>
      </c>
      <c r="BY160" s="7">
        <v>7088</v>
      </c>
      <c r="BZ160" s="7">
        <v>7767</v>
      </c>
      <c r="CA160" s="7">
        <v>7873</v>
      </c>
      <c r="CB160" s="7">
        <v>7962</v>
      </c>
      <c r="CC160" s="7">
        <v>7334</v>
      </c>
      <c r="CD160" s="7">
        <v>7298</v>
      </c>
      <c r="CE160" s="7">
        <v>7759</v>
      </c>
      <c r="CF160" s="7">
        <v>7551</v>
      </c>
      <c r="CG160" s="7">
        <v>7519</v>
      </c>
      <c r="CH160" s="7">
        <v>7748</v>
      </c>
      <c r="CI160" s="7">
        <v>7474</v>
      </c>
      <c r="CJ160" s="7">
        <v>6895</v>
      </c>
      <c r="CK160" s="7">
        <v>6356</v>
      </c>
      <c r="CL160" s="7">
        <v>7628</v>
      </c>
      <c r="CM160" s="7">
        <v>7706</v>
      </c>
      <c r="CN160" s="7">
        <v>7648</v>
      </c>
      <c r="CO160" s="7">
        <v>7536</v>
      </c>
      <c r="CP160" s="7">
        <v>7251</v>
      </c>
      <c r="CQ160" s="7">
        <v>7517</v>
      </c>
      <c r="CR160" s="7">
        <v>7614</v>
      </c>
      <c r="CS160" s="7">
        <v>7798</v>
      </c>
      <c r="CT160" s="7">
        <v>7734</v>
      </c>
      <c r="CU160" s="7">
        <v>7417</v>
      </c>
    </row>
    <row r="161" spans="2:99" x14ac:dyDescent="0.2">
      <c r="B161" s="6">
        <v>0.1127662037037037</v>
      </c>
      <c r="C161" s="7">
        <v>37</v>
      </c>
      <c r="D161" s="7">
        <v>6755</v>
      </c>
      <c r="E161" s="7">
        <v>6851</v>
      </c>
      <c r="F161" s="7">
        <v>7740</v>
      </c>
      <c r="G161" s="7">
        <v>7721</v>
      </c>
      <c r="H161" s="7">
        <v>7468</v>
      </c>
      <c r="I161" s="7">
        <v>7726</v>
      </c>
      <c r="J161" s="7">
        <v>7905</v>
      </c>
      <c r="K161" s="7">
        <v>7379</v>
      </c>
      <c r="L161" s="7">
        <v>6749</v>
      </c>
      <c r="M161" s="7">
        <v>7265</v>
      </c>
      <c r="N161" s="7">
        <v>7276</v>
      </c>
      <c r="O161" s="7">
        <v>7021</v>
      </c>
      <c r="P161" s="7">
        <v>6489</v>
      </c>
      <c r="Q161" s="7">
        <v>7397</v>
      </c>
      <c r="R161" s="7">
        <v>8020</v>
      </c>
      <c r="S161" s="7">
        <v>7212</v>
      </c>
      <c r="T161" s="7">
        <v>7739</v>
      </c>
      <c r="U161" s="7">
        <v>7242</v>
      </c>
      <c r="V161" s="7">
        <v>7729</v>
      </c>
      <c r="W161" s="7">
        <v>7623</v>
      </c>
      <c r="X161" s="7">
        <v>7555</v>
      </c>
      <c r="Y161" s="7">
        <v>7554</v>
      </c>
      <c r="Z161" s="7">
        <v>7280</v>
      </c>
      <c r="AA161" s="7">
        <v>6995</v>
      </c>
      <c r="AB161" s="7">
        <v>7069</v>
      </c>
      <c r="AC161" s="7">
        <v>7128</v>
      </c>
      <c r="AD161" s="7">
        <v>7764</v>
      </c>
      <c r="AE161" s="7">
        <v>7904</v>
      </c>
      <c r="AF161" s="7">
        <v>7831</v>
      </c>
      <c r="AG161" s="7">
        <v>7659</v>
      </c>
      <c r="AH161" s="7">
        <v>7932</v>
      </c>
      <c r="AI161" s="7">
        <v>8093</v>
      </c>
      <c r="AJ161" s="7">
        <v>7424</v>
      </c>
      <c r="AK161" s="7">
        <v>7879</v>
      </c>
      <c r="AL161" s="7">
        <v>7799</v>
      </c>
      <c r="AM161" s="7">
        <v>6961</v>
      </c>
      <c r="AN161" s="7">
        <v>6963</v>
      </c>
      <c r="AO161" s="7">
        <v>7373</v>
      </c>
      <c r="AP161" s="7">
        <v>7368</v>
      </c>
      <c r="AQ161" s="7">
        <v>8012</v>
      </c>
      <c r="AR161" s="7">
        <v>7982</v>
      </c>
      <c r="AS161" s="7">
        <v>7355</v>
      </c>
      <c r="AT161" s="7">
        <v>7359</v>
      </c>
      <c r="AU161" s="7">
        <v>7942</v>
      </c>
      <c r="AV161" s="7">
        <v>7780</v>
      </c>
      <c r="AW161" s="7">
        <v>7860</v>
      </c>
      <c r="AX161" s="7">
        <v>7830</v>
      </c>
      <c r="AY161" s="7">
        <v>7119</v>
      </c>
      <c r="AZ161" s="7">
        <v>6689</v>
      </c>
      <c r="BA161" s="7">
        <v>7238</v>
      </c>
      <c r="BB161" s="7">
        <v>7634</v>
      </c>
      <c r="BC161" s="7">
        <v>7302</v>
      </c>
      <c r="BD161" s="7">
        <v>7772</v>
      </c>
      <c r="BE161" s="7">
        <v>7523</v>
      </c>
      <c r="BF161" s="7">
        <v>7288</v>
      </c>
      <c r="BG161" s="7">
        <v>7499</v>
      </c>
      <c r="BH161" s="7">
        <v>7126</v>
      </c>
      <c r="BI161" s="7">
        <v>7055</v>
      </c>
      <c r="BJ161" s="7">
        <v>7094</v>
      </c>
      <c r="BK161" s="7">
        <v>6891</v>
      </c>
      <c r="BL161" s="7">
        <v>6945</v>
      </c>
      <c r="BM161" s="7">
        <v>6638</v>
      </c>
      <c r="BN161" s="7">
        <v>7629</v>
      </c>
      <c r="BO161" s="7">
        <v>7802</v>
      </c>
      <c r="BP161" s="7">
        <v>7873</v>
      </c>
      <c r="BQ161" s="7">
        <v>7660</v>
      </c>
      <c r="BR161" s="7">
        <v>7686</v>
      </c>
      <c r="BS161" s="7">
        <v>7658</v>
      </c>
      <c r="BT161" s="7">
        <v>7146</v>
      </c>
      <c r="BU161" s="7">
        <v>7296</v>
      </c>
      <c r="BV161" s="7">
        <v>7090</v>
      </c>
      <c r="BW161" s="7">
        <v>7157</v>
      </c>
      <c r="BX161" s="7">
        <v>6535</v>
      </c>
      <c r="BY161" s="7">
        <v>7032</v>
      </c>
      <c r="BZ161" s="7">
        <v>7745</v>
      </c>
      <c r="CA161" s="7">
        <v>7875</v>
      </c>
      <c r="CB161" s="7">
        <v>7953</v>
      </c>
      <c r="CC161" s="7">
        <v>7341</v>
      </c>
      <c r="CD161" s="7">
        <v>7331</v>
      </c>
      <c r="CE161" s="7">
        <v>7752</v>
      </c>
      <c r="CF161" s="7">
        <v>7507</v>
      </c>
      <c r="CG161" s="7">
        <v>7492</v>
      </c>
      <c r="CH161" s="7">
        <v>7753</v>
      </c>
      <c r="CI161" s="7">
        <v>7437</v>
      </c>
      <c r="CJ161" s="7">
        <v>6849</v>
      </c>
      <c r="CK161" s="7">
        <v>6285</v>
      </c>
      <c r="CL161" s="7">
        <v>7642</v>
      </c>
      <c r="CM161" s="7">
        <v>7718</v>
      </c>
      <c r="CN161" s="7">
        <v>7669</v>
      </c>
      <c r="CO161" s="7">
        <v>7553</v>
      </c>
      <c r="CP161" s="7">
        <v>7283</v>
      </c>
      <c r="CQ161" s="7">
        <v>7474</v>
      </c>
      <c r="CR161" s="7">
        <v>7586</v>
      </c>
      <c r="CS161" s="7">
        <v>7797</v>
      </c>
      <c r="CT161" s="7">
        <v>7725</v>
      </c>
      <c r="CU161" s="7">
        <v>7377</v>
      </c>
    </row>
    <row r="162" spans="2:99" x14ac:dyDescent="0.2">
      <c r="B162" s="6">
        <v>0.12318287037037036</v>
      </c>
      <c r="C162" s="7">
        <v>37</v>
      </c>
      <c r="D162" s="7">
        <v>6748</v>
      </c>
      <c r="E162" s="7">
        <v>6875</v>
      </c>
      <c r="F162" s="7">
        <v>7947</v>
      </c>
      <c r="G162" s="7">
        <v>7931</v>
      </c>
      <c r="H162" s="7">
        <v>7704</v>
      </c>
      <c r="I162" s="7">
        <v>7937</v>
      </c>
      <c r="J162" s="7">
        <v>8184</v>
      </c>
      <c r="K162" s="7">
        <v>7449</v>
      </c>
      <c r="L162" s="7">
        <v>6830</v>
      </c>
      <c r="M162" s="7">
        <v>7341</v>
      </c>
      <c r="N162" s="7">
        <v>7339</v>
      </c>
      <c r="O162" s="7">
        <v>7096</v>
      </c>
      <c r="P162" s="7">
        <v>6485</v>
      </c>
      <c r="Q162" s="7">
        <v>7355</v>
      </c>
      <c r="R162" s="7">
        <v>8210</v>
      </c>
      <c r="S162" s="7">
        <v>7357</v>
      </c>
      <c r="T162" s="7">
        <v>7885</v>
      </c>
      <c r="U162" s="7">
        <v>7351</v>
      </c>
      <c r="V162" s="7">
        <v>7850</v>
      </c>
      <c r="W162" s="7">
        <v>7688</v>
      </c>
      <c r="X162" s="7">
        <v>7615</v>
      </c>
      <c r="Y162" s="7">
        <v>7598</v>
      </c>
      <c r="Z162" s="7">
        <v>7327</v>
      </c>
      <c r="AA162" s="7">
        <v>7076</v>
      </c>
      <c r="AB162" s="7">
        <v>7073</v>
      </c>
      <c r="AC162" s="7">
        <v>7086</v>
      </c>
      <c r="AD162" s="7">
        <v>7921</v>
      </c>
      <c r="AE162" s="7">
        <v>8042</v>
      </c>
      <c r="AF162" s="7">
        <v>7949</v>
      </c>
      <c r="AG162" s="7">
        <v>7795</v>
      </c>
      <c r="AH162" s="7">
        <v>7993</v>
      </c>
      <c r="AI162" s="7">
        <v>8265</v>
      </c>
      <c r="AJ162" s="7">
        <v>7588</v>
      </c>
      <c r="AK162" s="7">
        <v>8071</v>
      </c>
      <c r="AL162" s="7">
        <v>7956</v>
      </c>
      <c r="AM162" s="7">
        <v>7139</v>
      </c>
      <c r="AN162" s="7">
        <v>6974</v>
      </c>
      <c r="AO162" s="7">
        <v>7353</v>
      </c>
      <c r="AP162" s="7">
        <v>7512</v>
      </c>
      <c r="AQ162" s="7">
        <v>8134</v>
      </c>
      <c r="AR162" s="7">
        <v>8142</v>
      </c>
      <c r="AS162" s="7">
        <v>7447</v>
      </c>
      <c r="AT162" s="7">
        <v>7474</v>
      </c>
      <c r="AU162" s="7">
        <v>8117</v>
      </c>
      <c r="AV162" s="7">
        <v>7941</v>
      </c>
      <c r="AW162" s="7">
        <v>8032</v>
      </c>
      <c r="AX162" s="7">
        <v>8027</v>
      </c>
      <c r="AY162" s="7">
        <v>7288</v>
      </c>
      <c r="AZ162" s="7">
        <v>6678</v>
      </c>
      <c r="BA162" s="7">
        <v>7209</v>
      </c>
      <c r="BB162" s="7">
        <v>7632</v>
      </c>
      <c r="BC162" s="7">
        <v>7352</v>
      </c>
      <c r="BD162" s="7">
        <v>7867</v>
      </c>
      <c r="BE162" s="7">
        <v>7634</v>
      </c>
      <c r="BF162" s="7">
        <v>7331</v>
      </c>
      <c r="BG162" s="7">
        <v>7523</v>
      </c>
      <c r="BH162" s="7">
        <v>7168</v>
      </c>
      <c r="BI162" s="7">
        <v>7064</v>
      </c>
      <c r="BJ162" s="7">
        <v>7143</v>
      </c>
      <c r="BK162" s="7">
        <v>6920</v>
      </c>
      <c r="BL162" s="7">
        <v>6934</v>
      </c>
      <c r="BM162" s="7">
        <v>6679</v>
      </c>
      <c r="BN162" s="7">
        <v>7716</v>
      </c>
      <c r="BO162" s="7">
        <v>7833</v>
      </c>
      <c r="BP162" s="7">
        <v>8004</v>
      </c>
      <c r="BQ162" s="7">
        <v>7747</v>
      </c>
      <c r="BR162" s="7">
        <v>7791</v>
      </c>
      <c r="BS162" s="7">
        <v>7711</v>
      </c>
      <c r="BT162" s="7">
        <v>7137</v>
      </c>
      <c r="BU162" s="7">
        <v>7329</v>
      </c>
      <c r="BV162" s="7">
        <v>7102</v>
      </c>
      <c r="BW162" s="7">
        <v>7240</v>
      </c>
      <c r="BX162" s="7">
        <v>6520</v>
      </c>
      <c r="BY162" s="7">
        <v>7059</v>
      </c>
      <c r="BZ162" s="7">
        <v>7845</v>
      </c>
      <c r="CA162" s="7">
        <v>7965</v>
      </c>
      <c r="CB162" s="7">
        <v>8057</v>
      </c>
      <c r="CC162" s="7">
        <v>7429</v>
      </c>
      <c r="CD162" s="7">
        <v>7426</v>
      </c>
      <c r="CE162" s="7">
        <v>7749</v>
      </c>
      <c r="CF162" s="7">
        <v>7534</v>
      </c>
      <c r="CG162" s="7">
        <v>7531</v>
      </c>
      <c r="CH162" s="7">
        <v>7713</v>
      </c>
      <c r="CI162" s="7">
        <v>7446</v>
      </c>
      <c r="CJ162" s="7">
        <v>6836</v>
      </c>
      <c r="CK162" s="7">
        <v>6300</v>
      </c>
      <c r="CL162" s="7">
        <v>7744</v>
      </c>
      <c r="CM162" s="7">
        <v>7791</v>
      </c>
      <c r="CN162" s="7">
        <v>7751</v>
      </c>
      <c r="CO162" s="7">
        <v>7680</v>
      </c>
      <c r="CP162" s="7">
        <v>7331</v>
      </c>
      <c r="CQ162" s="7">
        <v>7523</v>
      </c>
      <c r="CR162" s="7">
        <v>7574</v>
      </c>
      <c r="CS162" s="7">
        <v>7813</v>
      </c>
      <c r="CT162" s="7">
        <v>7704</v>
      </c>
      <c r="CU162" s="7">
        <v>7448</v>
      </c>
    </row>
    <row r="163" spans="2:99" x14ac:dyDescent="0.2">
      <c r="B163" s="6">
        <v>0.13359953703703703</v>
      </c>
      <c r="C163" s="7">
        <v>37</v>
      </c>
      <c r="D163" s="7">
        <v>6743</v>
      </c>
      <c r="E163" s="7">
        <v>6848</v>
      </c>
      <c r="F163" s="7">
        <v>8272</v>
      </c>
      <c r="G163" s="7">
        <v>8157</v>
      </c>
      <c r="H163" s="7">
        <v>8043</v>
      </c>
      <c r="I163" s="7">
        <v>8201</v>
      </c>
      <c r="J163" s="7">
        <v>8523</v>
      </c>
      <c r="K163" s="7">
        <v>7502</v>
      </c>
      <c r="L163" s="7">
        <v>6926</v>
      </c>
      <c r="M163" s="7">
        <v>7396</v>
      </c>
      <c r="N163" s="7">
        <v>7419</v>
      </c>
      <c r="O163" s="7">
        <v>7188</v>
      </c>
      <c r="P163" s="7">
        <v>6488</v>
      </c>
      <c r="Q163" s="7">
        <v>7332</v>
      </c>
      <c r="R163" s="7">
        <v>8468</v>
      </c>
      <c r="S163" s="7">
        <v>7529</v>
      </c>
      <c r="T163" s="7">
        <v>8062</v>
      </c>
      <c r="U163" s="7">
        <v>7546</v>
      </c>
      <c r="V163" s="7">
        <v>8016</v>
      </c>
      <c r="W163" s="7">
        <v>7746</v>
      </c>
      <c r="X163" s="7">
        <v>7685</v>
      </c>
      <c r="Y163" s="7">
        <v>7671</v>
      </c>
      <c r="Z163" s="7">
        <v>7430</v>
      </c>
      <c r="AA163" s="7">
        <v>7160</v>
      </c>
      <c r="AB163" s="7">
        <v>7095</v>
      </c>
      <c r="AC163" s="7">
        <v>7078</v>
      </c>
      <c r="AD163" s="7">
        <v>8118</v>
      </c>
      <c r="AE163" s="7">
        <v>8262</v>
      </c>
      <c r="AF163" s="7">
        <v>8200</v>
      </c>
      <c r="AG163" s="7">
        <v>8000</v>
      </c>
      <c r="AH163" s="7">
        <v>8232</v>
      </c>
      <c r="AI163" s="7">
        <v>8499</v>
      </c>
      <c r="AJ163" s="7">
        <v>7828</v>
      </c>
      <c r="AK163" s="7">
        <v>8265</v>
      </c>
      <c r="AL163" s="7">
        <v>8163</v>
      </c>
      <c r="AM163" s="7">
        <v>7377</v>
      </c>
      <c r="AN163" s="7">
        <v>6982</v>
      </c>
      <c r="AO163" s="7">
        <v>7363</v>
      </c>
      <c r="AP163" s="7">
        <v>7712</v>
      </c>
      <c r="AQ163" s="7">
        <v>8296</v>
      </c>
      <c r="AR163" s="7">
        <v>8323</v>
      </c>
      <c r="AS163" s="7">
        <v>7690</v>
      </c>
      <c r="AT163" s="7">
        <v>7688</v>
      </c>
      <c r="AU163" s="7">
        <v>8348</v>
      </c>
      <c r="AV163" s="7">
        <v>8162</v>
      </c>
      <c r="AW163" s="7">
        <v>8273</v>
      </c>
      <c r="AX163" s="7">
        <v>8218</v>
      </c>
      <c r="AY163" s="7">
        <v>7526</v>
      </c>
      <c r="AZ163" s="7">
        <v>6698</v>
      </c>
      <c r="BA163" s="7">
        <v>7228</v>
      </c>
      <c r="BB163" s="7">
        <v>7710</v>
      </c>
      <c r="BC163" s="7">
        <v>7471</v>
      </c>
      <c r="BD163" s="7">
        <v>7877</v>
      </c>
      <c r="BE163" s="7">
        <v>7729</v>
      </c>
      <c r="BF163" s="7">
        <v>7439</v>
      </c>
      <c r="BG163" s="7">
        <v>7591</v>
      </c>
      <c r="BH163" s="7">
        <v>7188</v>
      </c>
      <c r="BI163" s="7">
        <v>7106</v>
      </c>
      <c r="BJ163" s="7">
        <v>7154</v>
      </c>
      <c r="BK163" s="7">
        <v>6963</v>
      </c>
      <c r="BL163" s="7">
        <v>6975</v>
      </c>
      <c r="BM163" s="7">
        <v>6682</v>
      </c>
      <c r="BN163" s="7">
        <v>7776</v>
      </c>
      <c r="BO163" s="7">
        <v>7940</v>
      </c>
      <c r="BP163" s="7">
        <v>8091</v>
      </c>
      <c r="BQ163" s="7">
        <v>7837</v>
      </c>
      <c r="BR163" s="7">
        <v>7899</v>
      </c>
      <c r="BS163" s="7">
        <v>7758</v>
      </c>
      <c r="BT163" s="7">
        <v>7179</v>
      </c>
      <c r="BU163" s="7">
        <v>7389</v>
      </c>
      <c r="BV163" s="7">
        <v>7119</v>
      </c>
      <c r="BW163" s="7">
        <v>7259</v>
      </c>
      <c r="BX163" s="7">
        <v>6538</v>
      </c>
      <c r="BY163" s="7">
        <v>7024</v>
      </c>
      <c r="BZ163" s="7">
        <v>7972</v>
      </c>
      <c r="CA163" s="7">
        <v>8062</v>
      </c>
      <c r="CB163" s="7">
        <v>8161</v>
      </c>
      <c r="CC163" s="7">
        <v>7538</v>
      </c>
      <c r="CD163" s="7">
        <v>7567</v>
      </c>
      <c r="CE163" s="7">
        <v>7810</v>
      </c>
      <c r="CF163" s="7">
        <v>7595</v>
      </c>
      <c r="CG163" s="7">
        <v>7578</v>
      </c>
      <c r="CH163" s="7">
        <v>7779</v>
      </c>
      <c r="CI163" s="7">
        <v>7494</v>
      </c>
      <c r="CJ163" s="7">
        <v>6847</v>
      </c>
      <c r="CK163" s="7">
        <v>6276</v>
      </c>
      <c r="CL163" s="7">
        <v>7874</v>
      </c>
      <c r="CM163" s="7">
        <v>7862</v>
      </c>
      <c r="CN163" s="7">
        <v>7799</v>
      </c>
      <c r="CO163" s="7">
        <v>7750</v>
      </c>
      <c r="CP163" s="7">
        <v>7467</v>
      </c>
      <c r="CQ163" s="7">
        <v>7590</v>
      </c>
      <c r="CR163" s="7">
        <v>7618</v>
      </c>
      <c r="CS163" s="7">
        <v>7889</v>
      </c>
      <c r="CT163" s="7">
        <v>7785</v>
      </c>
      <c r="CU163" s="7">
        <v>7495</v>
      </c>
    </row>
    <row r="164" spans="2:99" x14ac:dyDescent="0.2">
      <c r="B164" s="6">
        <v>0.14401620370370369</v>
      </c>
      <c r="C164" s="7">
        <v>37</v>
      </c>
      <c r="D164" s="7">
        <v>6721</v>
      </c>
      <c r="E164" s="7">
        <v>6814</v>
      </c>
      <c r="F164" s="7">
        <v>8639</v>
      </c>
      <c r="G164" s="7">
        <v>8516</v>
      </c>
      <c r="H164" s="7">
        <v>8405</v>
      </c>
      <c r="I164" s="7">
        <v>8589</v>
      </c>
      <c r="J164" s="7">
        <v>8916</v>
      </c>
      <c r="K164" s="7">
        <v>7594</v>
      </c>
      <c r="L164" s="7">
        <v>7023</v>
      </c>
      <c r="M164" s="7">
        <v>7496</v>
      </c>
      <c r="N164" s="7">
        <v>7524</v>
      </c>
      <c r="O164" s="7">
        <v>7273</v>
      </c>
      <c r="P164" s="7">
        <v>6489</v>
      </c>
      <c r="Q164" s="7">
        <v>7308</v>
      </c>
      <c r="R164" s="7">
        <v>8769</v>
      </c>
      <c r="S164" s="7">
        <v>7811</v>
      </c>
      <c r="T164" s="7">
        <v>8292</v>
      </c>
      <c r="U164" s="7">
        <v>7768</v>
      </c>
      <c r="V164" s="7">
        <v>8209</v>
      </c>
      <c r="W164" s="7">
        <v>7899</v>
      </c>
      <c r="X164" s="7">
        <v>7779</v>
      </c>
      <c r="Y164" s="7">
        <v>7773</v>
      </c>
      <c r="Z164" s="7">
        <v>7525</v>
      </c>
      <c r="AA164" s="7">
        <v>7267</v>
      </c>
      <c r="AB164" s="7">
        <v>7040</v>
      </c>
      <c r="AC164" s="7">
        <v>7050</v>
      </c>
      <c r="AD164" s="7">
        <v>8357</v>
      </c>
      <c r="AE164" s="7">
        <v>8492</v>
      </c>
      <c r="AF164" s="7">
        <v>8445</v>
      </c>
      <c r="AG164" s="7">
        <v>8292</v>
      </c>
      <c r="AH164" s="7">
        <v>8488</v>
      </c>
      <c r="AI164" s="7">
        <v>8753</v>
      </c>
      <c r="AJ164" s="7">
        <v>8108</v>
      </c>
      <c r="AK164" s="7">
        <v>8576</v>
      </c>
      <c r="AL164" s="7">
        <v>8384</v>
      </c>
      <c r="AM164" s="7">
        <v>7632</v>
      </c>
      <c r="AN164" s="7">
        <v>6976</v>
      </c>
      <c r="AO164" s="7">
        <v>7315</v>
      </c>
      <c r="AP164" s="7">
        <v>7952</v>
      </c>
      <c r="AQ164" s="7">
        <v>8614</v>
      </c>
      <c r="AR164" s="7">
        <v>8563</v>
      </c>
      <c r="AS164" s="7">
        <v>7943</v>
      </c>
      <c r="AT164" s="7">
        <v>7925</v>
      </c>
      <c r="AU164" s="7">
        <v>8638</v>
      </c>
      <c r="AV164" s="7">
        <v>8452</v>
      </c>
      <c r="AW164" s="7">
        <v>8507</v>
      </c>
      <c r="AX164" s="7">
        <v>8536</v>
      </c>
      <c r="AY164" s="7">
        <v>7798</v>
      </c>
      <c r="AZ164" s="7">
        <v>6655</v>
      </c>
      <c r="BA164" s="7">
        <v>7199</v>
      </c>
      <c r="BB164" s="7">
        <v>7748</v>
      </c>
      <c r="BC164" s="7">
        <v>7543</v>
      </c>
      <c r="BD164" s="7">
        <v>7978</v>
      </c>
      <c r="BE164" s="7">
        <v>7847</v>
      </c>
      <c r="BF164" s="7">
        <v>7541</v>
      </c>
      <c r="BG164" s="7">
        <v>7611</v>
      </c>
      <c r="BH164" s="7">
        <v>7259</v>
      </c>
      <c r="BI164" s="7">
        <v>7147</v>
      </c>
      <c r="BJ164" s="7">
        <v>7197</v>
      </c>
      <c r="BK164" s="7">
        <v>7015</v>
      </c>
      <c r="BL164" s="7">
        <v>6897</v>
      </c>
      <c r="BM164" s="7">
        <v>6658</v>
      </c>
      <c r="BN164" s="7">
        <v>7858</v>
      </c>
      <c r="BO164" s="7">
        <v>7999</v>
      </c>
      <c r="BP164" s="7">
        <v>8156</v>
      </c>
      <c r="BQ164" s="7">
        <v>7943</v>
      </c>
      <c r="BR164" s="7">
        <v>7935</v>
      </c>
      <c r="BS164" s="7">
        <v>7788</v>
      </c>
      <c r="BT164" s="7">
        <v>7242</v>
      </c>
      <c r="BU164" s="7">
        <v>7458</v>
      </c>
      <c r="BV164" s="7">
        <v>7186</v>
      </c>
      <c r="BW164" s="7">
        <v>7282</v>
      </c>
      <c r="BX164" s="7">
        <v>6480</v>
      </c>
      <c r="BY164" s="7">
        <v>7029</v>
      </c>
      <c r="BZ164" s="7">
        <v>8068</v>
      </c>
      <c r="CA164" s="7">
        <v>8180</v>
      </c>
      <c r="CB164" s="7">
        <v>8244</v>
      </c>
      <c r="CC164" s="7">
        <v>7649</v>
      </c>
      <c r="CD164" s="7">
        <v>7697</v>
      </c>
      <c r="CE164" s="7">
        <v>7845</v>
      </c>
      <c r="CF164" s="7">
        <v>7647</v>
      </c>
      <c r="CG164" s="7">
        <v>7607</v>
      </c>
      <c r="CH164" s="7">
        <v>7827</v>
      </c>
      <c r="CI164" s="7">
        <v>7537</v>
      </c>
      <c r="CJ164" s="7">
        <v>6828</v>
      </c>
      <c r="CK164" s="7">
        <v>6277</v>
      </c>
      <c r="CL164" s="7">
        <v>7944</v>
      </c>
      <c r="CM164" s="7">
        <v>8005</v>
      </c>
      <c r="CN164" s="7">
        <v>7972</v>
      </c>
      <c r="CO164" s="7">
        <v>7846</v>
      </c>
      <c r="CP164" s="7">
        <v>7603</v>
      </c>
      <c r="CQ164" s="7">
        <v>7615</v>
      </c>
      <c r="CR164" s="7">
        <v>7664</v>
      </c>
      <c r="CS164" s="7">
        <v>7905</v>
      </c>
      <c r="CT164" s="7">
        <v>7772</v>
      </c>
      <c r="CU164" s="7">
        <v>7487</v>
      </c>
    </row>
    <row r="165" spans="2:99" x14ac:dyDescent="0.2">
      <c r="B165" s="6">
        <v>0.15443287037037037</v>
      </c>
      <c r="C165" s="7">
        <v>36.9</v>
      </c>
      <c r="D165" s="7">
        <v>6764</v>
      </c>
      <c r="E165" s="7">
        <v>6804</v>
      </c>
      <c r="F165" s="7">
        <v>9130</v>
      </c>
      <c r="G165" s="7">
        <v>9008</v>
      </c>
      <c r="H165" s="7">
        <v>8965</v>
      </c>
      <c r="I165" s="7">
        <v>9107</v>
      </c>
      <c r="J165" s="7">
        <v>9560</v>
      </c>
      <c r="K165" s="7">
        <v>7746</v>
      </c>
      <c r="L165" s="7">
        <v>7209</v>
      </c>
      <c r="M165" s="7">
        <v>7629</v>
      </c>
      <c r="N165" s="7">
        <v>7678</v>
      </c>
      <c r="O165" s="7">
        <v>7477</v>
      </c>
      <c r="P165" s="7">
        <v>6460</v>
      </c>
      <c r="Q165" s="7">
        <v>7345</v>
      </c>
      <c r="R165" s="7">
        <v>9244</v>
      </c>
      <c r="S165" s="7">
        <v>8175</v>
      </c>
      <c r="T165" s="7">
        <v>8648</v>
      </c>
      <c r="U165" s="7">
        <v>8121</v>
      </c>
      <c r="V165" s="7">
        <v>8568</v>
      </c>
      <c r="W165" s="7">
        <v>7984</v>
      </c>
      <c r="X165" s="7">
        <v>7934</v>
      </c>
      <c r="Y165" s="7">
        <v>7900</v>
      </c>
      <c r="Z165" s="7">
        <v>7669</v>
      </c>
      <c r="AA165" s="7">
        <v>7455</v>
      </c>
      <c r="AB165" s="7">
        <v>7047</v>
      </c>
      <c r="AC165" s="7">
        <v>7051</v>
      </c>
      <c r="AD165" s="7">
        <v>8771</v>
      </c>
      <c r="AE165" s="7">
        <v>8832</v>
      </c>
      <c r="AF165" s="7">
        <v>8793</v>
      </c>
      <c r="AG165" s="7">
        <v>8645</v>
      </c>
      <c r="AH165" s="7">
        <v>8853</v>
      </c>
      <c r="AI165" s="7">
        <v>9170</v>
      </c>
      <c r="AJ165" s="7">
        <v>8567</v>
      </c>
      <c r="AK165" s="7">
        <v>8952</v>
      </c>
      <c r="AL165" s="7">
        <v>8762</v>
      </c>
      <c r="AM165" s="7">
        <v>8035</v>
      </c>
      <c r="AN165" s="7">
        <v>6995</v>
      </c>
      <c r="AO165" s="7">
        <v>7277</v>
      </c>
      <c r="AP165" s="7">
        <v>8342</v>
      </c>
      <c r="AQ165" s="7">
        <v>9002</v>
      </c>
      <c r="AR165" s="7">
        <v>8924</v>
      </c>
      <c r="AS165" s="7">
        <v>8283</v>
      </c>
      <c r="AT165" s="7">
        <v>8292</v>
      </c>
      <c r="AU165" s="7">
        <v>9049</v>
      </c>
      <c r="AV165" s="7">
        <v>8860</v>
      </c>
      <c r="AW165" s="7">
        <v>8948</v>
      </c>
      <c r="AX165" s="7">
        <v>8900</v>
      </c>
      <c r="AY165" s="7">
        <v>8200</v>
      </c>
      <c r="AZ165" s="7">
        <v>6666</v>
      </c>
      <c r="BA165" s="7">
        <v>7191</v>
      </c>
      <c r="BB165" s="7">
        <v>7834</v>
      </c>
      <c r="BC165" s="7">
        <v>7653</v>
      </c>
      <c r="BD165" s="7">
        <v>8111</v>
      </c>
      <c r="BE165" s="7">
        <v>7943</v>
      </c>
      <c r="BF165" s="7">
        <v>7661</v>
      </c>
      <c r="BG165" s="7">
        <v>7712</v>
      </c>
      <c r="BH165" s="7">
        <v>7308</v>
      </c>
      <c r="BI165" s="7">
        <v>7230</v>
      </c>
      <c r="BJ165" s="7">
        <v>7290</v>
      </c>
      <c r="BK165" s="7">
        <v>7132</v>
      </c>
      <c r="BL165" s="7">
        <v>6954</v>
      </c>
      <c r="BM165" s="7">
        <v>6662</v>
      </c>
      <c r="BN165" s="7">
        <v>8054</v>
      </c>
      <c r="BO165" s="7">
        <v>8170</v>
      </c>
      <c r="BP165" s="7">
        <v>8321</v>
      </c>
      <c r="BQ165" s="7">
        <v>8129</v>
      </c>
      <c r="BR165" s="7">
        <v>8134</v>
      </c>
      <c r="BS165" s="7">
        <v>7893</v>
      </c>
      <c r="BT165" s="7">
        <v>7320</v>
      </c>
      <c r="BU165" s="7">
        <v>7495</v>
      </c>
      <c r="BV165" s="7">
        <v>7242</v>
      </c>
      <c r="BW165" s="7">
        <v>7363</v>
      </c>
      <c r="BX165" s="7">
        <v>6530</v>
      </c>
      <c r="BY165" s="7">
        <v>7061</v>
      </c>
      <c r="BZ165" s="7">
        <v>8249</v>
      </c>
      <c r="CA165" s="7">
        <v>8338</v>
      </c>
      <c r="CB165" s="7">
        <v>8456</v>
      </c>
      <c r="CC165" s="7">
        <v>7845</v>
      </c>
      <c r="CD165" s="7">
        <v>7851</v>
      </c>
      <c r="CE165" s="7">
        <v>7911</v>
      </c>
      <c r="CF165" s="7">
        <v>7663</v>
      </c>
      <c r="CG165" s="7">
        <v>7646</v>
      </c>
      <c r="CH165" s="7">
        <v>7894</v>
      </c>
      <c r="CI165" s="7">
        <v>7595</v>
      </c>
      <c r="CJ165" s="7">
        <v>6829</v>
      </c>
      <c r="CK165" s="7">
        <v>6299</v>
      </c>
      <c r="CL165" s="7">
        <v>8146</v>
      </c>
      <c r="CM165" s="7">
        <v>8181</v>
      </c>
      <c r="CN165" s="7">
        <v>8114</v>
      </c>
      <c r="CO165" s="7">
        <v>8052</v>
      </c>
      <c r="CP165" s="7">
        <v>7752</v>
      </c>
      <c r="CQ165" s="7">
        <v>7709</v>
      </c>
      <c r="CR165" s="7">
        <v>7771</v>
      </c>
      <c r="CS165" s="7">
        <v>7975</v>
      </c>
      <c r="CT165" s="7">
        <v>7866</v>
      </c>
      <c r="CU165" s="7">
        <v>7557</v>
      </c>
    </row>
    <row r="166" spans="2:99" x14ac:dyDescent="0.2">
      <c r="B166" s="6">
        <v>0.16484953703703703</v>
      </c>
      <c r="C166" s="7">
        <v>37</v>
      </c>
      <c r="D166" s="7">
        <v>6738</v>
      </c>
      <c r="E166" s="7">
        <v>6761</v>
      </c>
      <c r="F166" s="7">
        <v>9721</v>
      </c>
      <c r="G166" s="7">
        <v>9506</v>
      </c>
      <c r="H166" s="7">
        <v>9600</v>
      </c>
      <c r="I166" s="7">
        <v>9703</v>
      </c>
      <c r="J166" s="7">
        <v>10234</v>
      </c>
      <c r="K166" s="7">
        <v>7888</v>
      </c>
      <c r="L166" s="7">
        <v>7299</v>
      </c>
      <c r="M166" s="7">
        <v>7792</v>
      </c>
      <c r="N166" s="7">
        <v>7846</v>
      </c>
      <c r="O166" s="7">
        <v>7577</v>
      </c>
      <c r="P166" s="7">
        <v>6445</v>
      </c>
      <c r="Q166" s="7">
        <v>7237</v>
      </c>
      <c r="R166" s="7">
        <v>9759</v>
      </c>
      <c r="S166" s="7">
        <v>8579</v>
      </c>
      <c r="T166" s="7">
        <v>9052</v>
      </c>
      <c r="U166" s="7">
        <v>8503</v>
      </c>
      <c r="V166" s="7">
        <v>8861</v>
      </c>
      <c r="W166" s="7">
        <v>8127</v>
      </c>
      <c r="X166" s="7">
        <v>8074</v>
      </c>
      <c r="Y166" s="7">
        <v>7993</v>
      </c>
      <c r="Z166" s="7">
        <v>7777</v>
      </c>
      <c r="AA166" s="7">
        <v>7547</v>
      </c>
      <c r="AB166" s="7">
        <v>7015</v>
      </c>
      <c r="AC166" s="7">
        <v>6967</v>
      </c>
      <c r="AD166" s="7">
        <v>9147</v>
      </c>
      <c r="AE166" s="7">
        <v>9252</v>
      </c>
      <c r="AF166" s="7">
        <v>9171</v>
      </c>
      <c r="AG166" s="7">
        <v>9019</v>
      </c>
      <c r="AH166" s="7">
        <v>9247</v>
      </c>
      <c r="AI166" s="7">
        <v>9613</v>
      </c>
      <c r="AJ166" s="7">
        <v>8996</v>
      </c>
      <c r="AK166" s="7">
        <v>9363</v>
      </c>
      <c r="AL166" s="7">
        <v>9146</v>
      </c>
      <c r="AM166" s="7">
        <v>8477</v>
      </c>
      <c r="AN166" s="7">
        <v>6951</v>
      </c>
      <c r="AO166" s="7">
        <v>7245</v>
      </c>
      <c r="AP166" s="7">
        <v>8712</v>
      </c>
      <c r="AQ166" s="7">
        <v>9327</v>
      </c>
      <c r="AR166" s="7">
        <v>9334</v>
      </c>
      <c r="AS166" s="7">
        <v>8717</v>
      </c>
      <c r="AT166" s="7">
        <v>8741</v>
      </c>
      <c r="AU166" s="7">
        <v>9420</v>
      </c>
      <c r="AV166" s="7">
        <v>9282</v>
      </c>
      <c r="AW166" s="7">
        <v>9381</v>
      </c>
      <c r="AX166" s="7">
        <v>9257</v>
      </c>
      <c r="AY166" s="7">
        <v>8642</v>
      </c>
      <c r="AZ166" s="7">
        <v>6650</v>
      </c>
      <c r="BA166" s="7">
        <v>7128</v>
      </c>
      <c r="BB166" s="7">
        <v>7885</v>
      </c>
      <c r="BC166" s="7">
        <v>7777</v>
      </c>
      <c r="BD166" s="7">
        <v>8196</v>
      </c>
      <c r="BE166" s="7">
        <v>8093</v>
      </c>
      <c r="BF166" s="7">
        <v>7804</v>
      </c>
      <c r="BG166" s="7">
        <v>7757</v>
      </c>
      <c r="BH166" s="7">
        <v>7359</v>
      </c>
      <c r="BI166" s="7">
        <v>7271</v>
      </c>
      <c r="BJ166" s="7">
        <v>7326</v>
      </c>
      <c r="BK166" s="7">
        <v>7124</v>
      </c>
      <c r="BL166" s="7">
        <v>6894</v>
      </c>
      <c r="BM166" s="7">
        <v>6641</v>
      </c>
      <c r="BN166" s="7">
        <v>8156</v>
      </c>
      <c r="BO166" s="7">
        <v>8302</v>
      </c>
      <c r="BP166" s="7">
        <v>8416</v>
      </c>
      <c r="BQ166" s="7">
        <v>8278</v>
      </c>
      <c r="BR166" s="7">
        <v>8225</v>
      </c>
      <c r="BS166" s="7">
        <v>7914</v>
      </c>
      <c r="BT166" s="7">
        <v>7361</v>
      </c>
      <c r="BU166" s="7">
        <v>7583</v>
      </c>
      <c r="BV166" s="7">
        <v>7303</v>
      </c>
      <c r="BW166" s="7">
        <v>7411</v>
      </c>
      <c r="BX166" s="7">
        <v>6461</v>
      </c>
      <c r="BY166" s="7">
        <v>6993</v>
      </c>
      <c r="BZ166" s="7">
        <v>8392</v>
      </c>
      <c r="CA166" s="7">
        <v>8496</v>
      </c>
      <c r="CB166" s="7">
        <v>8568</v>
      </c>
      <c r="CC166" s="7">
        <v>7976</v>
      </c>
      <c r="CD166" s="7">
        <v>7980</v>
      </c>
      <c r="CE166" s="7">
        <v>7930</v>
      </c>
      <c r="CF166" s="7">
        <v>7700</v>
      </c>
      <c r="CG166" s="7">
        <v>7687</v>
      </c>
      <c r="CH166" s="7">
        <v>7929</v>
      </c>
      <c r="CI166" s="7">
        <v>7640</v>
      </c>
      <c r="CJ166" s="7">
        <v>6792</v>
      </c>
      <c r="CK166" s="7">
        <v>6253</v>
      </c>
      <c r="CL166" s="7">
        <v>8293</v>
      </c>
      <c r="CM166" s="7">
        <v>8301</v>
      </c>
      <c r="CN166" s="7">
        <v>8295</v>
      </c>
      <c r="CO166" s="7">
        <v>8186</v>
      </c>
      <c r="CP166" s="7">
        <v>7924</v>
      </c>
      <c r="CQ166" s="7">
        <v>7700</v>
      </c>
      <c r="CR166" s="7">
        <v>7791</v>
      </c>
      <c r="CS166" s="7">
        <v>7994</v>
      </c>
      <c r="CT166" s="7">
        <v>7888</v>
      </c>
      <c r="CU166" s="7">
        <v>7612</v>
      </c>
    </row>
    <row r="167" spans="2:99" x14ac:dyDescent="0.2">
      <c r="B167" s="6">
        <v>0.17526620370370372</v>
      </c>
      <c r="C167" s="7">
        <v>37</v>
      </c>
      <c r="D167" s="7">
        <v>6664</v>
      </c>
      <c r="E167" s="7">
        <v>6645</v>
      </c>
      <c r="F167" s="7">
        <v>10391</v>
      </c>
      <c r="G167" s="7">
        <v>10142</v>
      </c>
      <c r="H167" s="7">
        <v>10324</v>
      </c>
      <c r="I167" s="7">
        <v>10327</v>
      </c>
      <c r="J167" s="7">
        <v>11007</v>
      </c>
      <c r="K167" s="7">
        <v>7981</v>
      </c>
      <c r="L167" s="7">
        <v>7487</v>
      </c>
      <c r="M167" s="7">
        <v>7943</v>
      </c>
      <c r="N167" s="7">
        <v>7966</v>
      </c>
      <c r="O167" s="7">
        <v>7746</v>
      </c>
      <c r="P167" s="7">
        <v>6378</v>
      </c>
      <c r="Q167" s="7">
        <v>7120</v>
      </c>
      <c r="R167" s="7">
        <v>10286</v>
      </c>
      <c r="S167" s="7">
        <v>9060</v>
      </c>
      <c r="T167" s="7">
        <v>9546</v>
      </c>
      <c r="U167" s="7">
        <v>9015</v>
      </c>
      <c r="V167" s="7">
        <v>9339</v>
      </c>
      <c r="W167" s="7">
        <v>8342</v>
      </c>
      <c r="X167" s="7">
        <v>8234</v>
      </c>
      <c r="Y167" s="7">
        <v>8171</v>
      </c>
      <c r="Z167" s="7">
        <v>7910</v>
      </c>
      <c r="AA167" s="7">
        <v>7710</v>
      </c>
      <c r="AB167" s="7">
        <v>6962</v>
      </c>
      <c r="AC167" s="7">
        <v>6885</v>
      </c>
      <c r="AD167" s="7">
        <v>9656</v>
      </c>
      <c r="AE167" s="7">
        <v>9720</v>
      </c>
      <c r="AF167" s="7">
        <v>9668</v>
      </c>
      <c r="AG167" s="7">
        <v>9526</v>
      </c>
      <c r="AH167" s="7">
        <v>9736</v>
      </c>
      <c r="AI167" s="7">
        <v>10159</v>
      </c>
      <c r="AJ167" s="7">
        <v>9521</v>
      </c>
      <c r="AK167" s="7">
        <v>9826</v>
      </c>
      <c r="AL167" s="7">
        <v>9596</v>
      </c>
      <c r="AM167" s="7">
        <v>8977</v>
      </c>
      <c r="AN167" s="7">
        <v>6875</v>
      </c>
      <c r="AO167" s="7">
        <v>7119</v>
      </c>
      <c r="AP167" s="7">
        <v>9202</v>
      </c>
      <c r="AQ167" s="7">
        <v>9818</v>
      </c>
      <c r="AR167" s="7">
        <v>9812</v>
      </c>
      <c r="AS167" s="7">
        <v>9191</v>
      </c>
      <c r="AT167" s="7">
        <v>9255</v>
      </c>
      <c r="AU167" s="7">
        <v>9941</v>
      </c>
      <c r="AV167" s="7">
        <v>9805</v>
      </c>
      <c r="AW167" s="7">
        <v>9892</v>
      </c>
      <c r="AX167" s="7">
        <v>9780</v>
      </c>
      <c r="AY167" s="7">
        <v>9150</v>
      </c>
      <c r="AZ167" s="7">
        <v>6585</v>
      </c>
      <c r="BA167" s="7">
        <v>7053</v>
      </c>
      <c r="BB167" s="7">
        <v>7874</v>
      </c>
      <c r="BC167" s="7">
        <v>7859</v>
      </c>
      <c r="BD167" s="7">
        <v>8274</v>
      </c>
      <c r="BE167" s="7">
        <v>8242</v>
      </c>
      <c r="BF167" s="7">
        <v>7910</v>
      </c>
      <c r="BG167" s="7">
        <v>7760</v>
      </c>
      <c r="BH167" s="7">
        <v>7390</v>
      </c>
      <c r="BI167" s="7">
        <v>7289</v>
      </c>
      <c r="BJ167" s="7">
        <v>7357</v>
      </c>
      <c r="BK167" s="7">
        <v>7147</v>
      </c>
      <c r="BL167" s="7">
        <v>6816</v>
      </c>
      <c r="BM167" s="7">
        <v>6561</v>
      </c>
      <c r="BN167" s="7">
        <v>8254</v>
      </c>
      <c r="BO167" s="7">
        <v>8415</v>
      </c>
      <c r="BP167" s="7">
        <v>8524</v>
      </c>
      <c r="BQ167" s="7">
        <v>8377</v>
      </c>
      <c r="BR167" s="7">
        <v>8403</v>
      </c>
      <c r="BS167" s="7">
        <v>7922</v>
      </c>
      <c r="BT167" s="7">
        <v>7382</v>
      </c>
      <c r="BU167" s="7">
        <v>7568</v>
      </c>
      <c r="BV167" s="7">
        <v>7342</v>
      </c>
      <c r="BW167" s="7">
        <v>7399</v>
      </c>
      <c r="BX167" s="7">
        <v>6396</v>
      </c>
      <c r="BY167" s="7">
        <v>6913</v>
      </c>
      <c r="BZ167" s="7">
        <v>8533</v>
      </c>
      <c r="CA167" s="7">
        <v>8652</v>
      </c>
      <c r="CB167" s="7">
        <v>8742</v>
      </c>
      <c r="CC167" s="7">
        <v>8151</v>
      </c>
      <c r="CD167" s="7">
        <v>8165</v>
      </c>
      <c r="CE167" s="7">
        <v>7906</v>
      </c>
      <c r="CF167" s="7">
        <v>7717</v>
      </c>
      <c r="CG167" s="7">
        <v>7695</v>
      </c>
      <c r="CH167" s="7">
        <v>7889</v>
      </c>
      <c r="CI167" s="7">
        <v>7617</v>
      </c>
      <c r="CJ167" s="7">
        <v>6685</v>
      </c>
      <c r="CK167" s="7">
        <v>6179</v>
      </c>
      <c r="CL167" s="7">
        <v>8379</v>
      </c>
      <c r="CM167" s="7">
        <v>8449</v>
      </c>
      <c r="CN167" s="7">
        <v>8456</v>
      </c>
      <c r="CO167" s="7">
        <v>8338</v>
      </c>
      <c r="CP167" s="7">
        <v>8074</v>
      </c>
      <c r="CQ167" s="7">
        <v>7715</v>
      </c>
      <c r="CR167" s="7">
        <v>7786</v>
      </c>
      <c r="CS167" s="7">
        <v>8010</v>
      </c>
      <c r="CT167" s="7">
        <v>7889</v>
      </c>
      <c r="CU167" s="7">
        <v>7633</v>
      </c>
    </row>
    <row r="168" spans="2:99" x14ac:dyDescent="0.2">
      <c r="B168" s="6">
        <v>0.18568287037037037</v>
      </c>
      <c r="C168" s="7">
        <v>37</v>
      </c>
      <c r="D168" s="7">
        <v>6604</v>
      </c>
      <c r="E168" s="7">
        <v>6556</v>
      </c>
      <c r="F168" s="7">
        <v>11200</v>
      </c>
      <c r="G168" s="7">
        <v>10895</v>
      </c>
      <c r="H168" s="7">
        <v>11212</v>
      </c>
      <c r="I168" s="7">
        <v>11167</v>
      </c>
      <c r="J168" s="7">
        <v>11921</v>
      </c>
      <c r="K168" s="7">
        <v>8218</v>
      </c>
      <c r="L168" s="7">
        <v>7746</v>
      </c>
      <c r="M168" s="7">
        <v>8192</v>
      </c>
      <c r="N168" s="7">
        <v>8214</v>
      </c>
      <c r="O168" s="7">
        <v>7999</v>
      </c>
      <c r="P168" s="7">
        <v>6337</v>
      </c>
      <c r="Q168" s="7">
        <v>7054</v>
      </c>
      <c r="R168" s="7">
        <v>11017</v>
      </c>
      <c r="S168" s="7">
        <v>9654</v>
      </c>
      <c r="T168" s="7">
        <v>10179</v>
      </c>
      <c r="U168" s="7">
        <v>9567</v>
      </c>
      <c r="V168" s="7">
        <v>9880</v>
      </c>
      <c r="W168" s="7">
        <v>8594</v>
      </c>
      <c r="X168" s="7">
        <v>8447</v>
      </c>
      <c r="Y168" s="7">
        <v>8410</v>
      </c>
      <c r="Z168" s="7">
        <v>8172</v>
      </c>
      <c r="AA168" s="7">
        <v>7995</v>
      </c>
      <c r="AB168" s="7">
        <v>6905</v>
      </c>
      <c r="AC168" s="7">
        <v>6791</v>
      </c>
      <c r="AD168" s="7">
        <v>10236</v>
      </c>
      <c r="AE168" s="7">
        <v>10288</v>
      </c>
      <c r="AF168" s="7">
        <v>10243</v>
      </c>
      <c r="AG168" s="7">
        <v>10152</v>
      </c>
      <c r="AH168" s="7">
        <v>10384</v>
      </c>
      <c r="AI168" s="7">
        <v>10834</v>
      </c>
      <c r="AJ168" s="7">
        <v>10198</v>
      </c>
      <c r="AK168" s="7">
        <v>10467</v>
      </c>
      <c r="AL168" s="7">
        <v>10243</v>
      </c>
      <c r="AM168" s="7">
        <v>9613</v>
      </c>
      <c r="AN168" s="7">
        <v>6818</v>
      </c>
      <c r="AO168" s="7">
        <v>7027</v>
      </c>
      <c r="AP168" s="7">
        <v>9762</v>
      </c>
      <c r="AQ168" s="7">
        <v>10436</v>
      </c>
      <c r="AR168" s="7">
        <v>10422</v>
      </c>
      <c r="AS168" s="7">
        <v>9865</v>
      </c>
      <c r="AT168" s="7">
        <v>9928</v>
      </c>
      <c r="AU168" s="7">
        <v>10549</v>
      </c>
      <c r="AV168" s="7">
        <v>10464</v>
      </c>
      <c r="AW168" s="7">
        <v>10548</v>
      </c>
      <c r="AX168" s="7">
        <v>10436</v>
      </c>
      <c r="AY168" s="7">
        <v>9892</v>
      </c>
      <c r="AZ168" s="7">
        <v>6516</v>
      </c>
      <c r="BA168" s="7">
        <v>7050</v>
      </c>
      <c r="BB168" s="7">
        <v>7954</v>
      </c>
      <c r="BC168" s="7">
        <v>8043</v>
      </c>
      <c r="BD168" s="7">
        <v>8438</v>
      </c>
      <c r="BE168" s="7">
        <v>8437</v>
      </c>
      <c r="BF168" s="7">
        <v>8094</v>
      </c>
      <c r="BG168" s="7">
        <v>7840</v>
      </c>
      <c r="BH168" s="7">
        <v>7437</v>
      </c>
      <c r="BI168" s="7">
        <v>7368</v>
      </c>
      <c r="BJ168" s="7">
        <v>7435</v>
      </c>
      <c r="BK168" s="7">
        <v>7244</v>
      </c>
      <c r="BL168" s="7">
        <v>6808</v>
      </c>
      <c r="BM168" s="7">
        <v>6525</v>
      </c>
      <c r="BN168" s="7">
        <v>8476</v>
      </c>
      <c r="BO168" s="7">
        <v>8596</v>
      </c>
      <c r="BP168" s="7">
        <v>8759</v>
      </c>
      <c r="BQ168" s="7">
        <v>8645</v>
      </c>
      <c r="BR168" s="7">
        <v>8592</v>
      </c>
      <c r="BS168" s="7">
        <v>8034</v>
      </c>
      <c r="BT168" s="7">
        <v>7478</v>
      </c>
      <c r="BU168" s="7">
        <v>7676</v>
      </c>
      <c r="BV168" s="7">
        <v>7395</v>
      </c>
      <c r="BW168" s="7">
        <v>7500</v>
      </c>
      <c r="BX168" s="7">
        <v>6370</v>
      </c>
      <c r="BY168" s="7">
        <v>6849</v>
      </c>
      <c r="BZ168" s="7">
        <v>8798</v>
      </c>
      <c r="CA168" s="7">
        <v>8925</v>
      </c>
      <c r="CB168" s="7">
        <v>8977</v>
      </c>
      <c r="CC168" s="7">
        <v>8397</v>
      </c>
      <c r="CD168" s="7">
        <v>8416</v>
      </c>
      <c r="CE168" s="7">
        <v>7927</v>
      </c>
      <c r="CF168" s="7">
        <v>7753</v>
      </c>
      <c r="CG168" s="7">
        <v>7717</v>
      </c>
      <c r="CH168" s="7">
        <v>7961</v>
      </c>
      <c r="CI168" s="7">
        <v>7656</v>
      </c>
      <c r="CJ168" s="7">
        <v>6658</v>
      </c>
      <c r="CK168" s="7">
        <v>6141</v>
      </c>
      <c r="CL168" s="7">
        <v>8657</v>
      </c>
      <c r="CM168" s="7">
        <v>8695</v>
      </c>
      <c r="CN168" s="7">
        <v>8661</v>
      </c>
      <c r="CO168" s="7">
        <v>8608</v>
      </c>
      <c r="CP168" s="7">
        <v>8335</v>
      </c>
      <c r="CQ168" s="7">
        <v>7763</v>
      </c>
      <c r="CR168" s="7">
        <v>7798</v>
      </c>
      <c r="CS168" s="7">
        <v>8087</v>
      </c>
      <c r="CT168" s="7">
        <v>7943</v>
      </c>
      <c r="CU168" s="7">
        <v>7666</v>
      </c>
    </row>
    <row r="169" spans="2:99" x14ac:dyDescent="0.2">
      <c r="B169" s="6">
        <v>0.19609953703703706</v>
      </c>
      <c r="C169" s="7">
        <v>37</v>
      </c>
      <c r="D169" s="7">
        <v>6553</v>
      </c>
      <c r="E169" s="7">
        <v>6444</v>
      </c>
      <c r="F169" s="7">
        <v>11977</v>
      </c>
      <c r="G169" s="7">
        <v>11670</v>
      </c>
      <c r="H169" s="7">
        <v>12177</v>
      </c>
      <c r="I169" s="7">
        <v>12059</v>
      </c>
      <c r="J169" s="7">
        <v>12900</v>
      </c>
      <c r="K169" s="7">
        <v>8531</v>
      </c>
      <c r="L169" s="7">
        <v>8113</v>
      </c>
      <c r="M169" s="7">
        <v>8490</v>
      </c>
      <c r="N169" s="7">
        <v>8578</v>
      </c>
      <c r="O169" s="7">
        <v>8375</v>
      </c>
      <c r="P169" s="7">
        <v>6289</v>
      </c>
      <c r="Q169" s="7">
        <v>6934</v>
      </c>
      <c r="R169" s="7">
        <v>11749</v>
      </c>
      <c r="S169" s="7">
        <v>10401</v>
      </c>
      <c r="T169" s="7">
        <v>10805</v>
      </c>
      <c r="U169" s="7">
        <v>10289</v>
      </c>
      <c r="V169" s="7">
        <v>10563</v>
      </c>
      <c r="W169" s="7">
        <v>8951</v>
      </c>
      <c r="X169" s="7">
        <v>8826</v>
      </c>
      <c r="Y169" s="7">
        <v>8714</v>
      </c>
      <c r="Z169" s="7">
        <v>8497</v>
      </c>
      <c r="AA169" s="7">
        <v>8336</v>
      </c>
      <c r="AB169" s="7">
        <v>6833</v>
      </c>
      <c r="AC169" s="7">
        <v>6682</v>
      </c>
      <c r="AD169" s="7">
        <v>10885</v>
      </c>
      <c r="AE169" s="7">
        <v>10924</v>
      </c>
      <c r="AF169" s="7">
        <v>10909</v>
      </c>
      <c r="AG169" s="7">
        <v>10892</v>
      </c>
      <c r="AH169" s="7">
        <v>11106</v>
      </c>
      <c r="AI169" s="7">
        <v>11600</v>
      </c>
      <c r="AJ169" s="7">
        <v>11078</v>
      </c>
      <c r="AK169" s="7">
        <v>11274</v>
      </c>
      <c r="AL169" s="7">
        <v>10987</v>
      </c>
      <c r="AM169" s="7">
        <v>10443</v>
      </c>
      <c r="AN169" s="7">
        <v>6752</v>
      </c>
      <c r="AO169" s="7">
        <v>6922</v>
      </c>
      <c r="AP169" s="7">
        <v>10446</v>
      </c>
      <c r="AQ169" s="7">
        <v>11100</v>
      </c>
      <c r="AR169" s="7">
        <v>11092</v>
      </c>
      <c r="AS169" s="7">
        <v>10565</v>
      </c>
      <c r="AT169" s="7">
        <v>10704</v>
      </c>
      <c r="AU169" s="7">
        <v>11395</v>
      </c>
      <c r="AV169" s="7">
        <v>11275</v>
      </c>
      <c r="AW169" s="7">
        <v>11389</v>
      </c>
      <c r="AX169" s="7">
        <v>11207</v>
      </c>
      <c r="AY169" s="7">
        <v>10752</v>
      </c>
      <c r="AZ169" s="7">
        <v>6477</v>
      </c>
      <c r="BA169" s="7">
        <v>6997</v>
      </c>
      <c r="BB169" s="7">
        <v>8137</v>
      </c>
      <c r="BC169" s="7">
        <v>8217</v>
      </c>
      <c r="BD169" s="7">
        <v>8608</v>
      </c>
      <c r="BE169" s="7">
        <v>8706</v>
      </c>
      <c r="BF169" s="7">
        <v>8330</v>
      </c>
      <c r="BG169" s="7">
        <v>7939</v>
      </c>
      <c r="BH169" s="7">
        <v>7536</v>
      </c>
      <c r="BI169" s="7">
        <v>7487</v>
      </c>
      <c r="BJ169" s="7">
        <v>7510</v>
      </c>
      <c r="BK169" s="7">
        <v>7350</v>
      </c>
      <c r="BL169" s="7">
        <v>6701</v>
      </c>
      <c r="BM169" s="7">
        <v>6489</v>
      </c>
      <c r="BN169" s="7">
        <v>8723</v>
      </c>
      <c r="BO169" s="7">
        <v>8903</v>
      </c>
      <c r="BP169" s="7">
        <v>9003</v>
      </c>
      <c r="BQ169" s="7">
        <v>8911</v>
      </c>
      <c r="BR169" s="7">
        <v>8909</v>
      </c>
      <c r="BS169" s="7">
        <v>8108</v>
      </c>
      <c r="BT169" s="7">
        <v>7567</v>
      </c>
      <c r="BU169" s="7">
        <v>7795</v>
      </c>
      <c r="BV169" s="7">
        <v>7474</v>
      </c>
      <c r="BW169" s="7">
        <v>7570</v>
      </c>
      <c r="BX169" s="7">
        <v>6328</v>
      </c>
      <c r="BY169" s="7">
        <v>6769</v>
      </c>
      <c r="BZ169" s="7">
        <v>9049</v>
      </c>
      <c r="CA169" s="7">
        <v>9167</v>
      </c>
      <c r="CB169" s="7">
        <v>9275</v>
      </c>
      <c r="CC169" s="7">
        <v>8670</v>
      </c>
      <c r="CD169" s="7">
        <v>8702</v>
      </c>
      <c r="CE169" s="7">
        <v>7985</v>
      </c>
      <c r="CF169" s="7">
        <v>7808</v>
      </c>
      <c r="CG169" s="7">
        <v>7824</v>
      </c>
      <c r="CH169" s="7">
        <v>8039</v>
      </c>
      <c r="CI169" s="7">
        <v>7705</v>
      </c>
      <c r="CJ169" s="7">
        <v>6598</v>
      </c>
      <c r="CK169" s="7">
        <v>6055</v>
      </c>
      <c r="CL169" s="7">
        <v>8951</v>
      </c>
      <c r="CM169" s="7">
        <v>8968</v>
      </c>
      <c r="CN169" s="7">
        <v>8987</v>
      </c>
      <c r="CO169" s="7">
        <v>8877</v>
      </c>
      <c r="CP169" s="7">
        <v>8665</v>
      </c>
      <c r="CQ169" s="7">
        <v>7856</v>
      </c>
      <c r="CR169" s="7">
        <v>7901</v>
      </c>
      <c r="CS169" s="7">
        <v>8182</v>
      </c>
      <c r="CT169" s="7">
        <v>8008</v>
      </c>
      <c r="CU169" s="7">
        <v>7786</v>
      </c>
    </row>
    <row r="170" spans="2:99" x14ac:dyDescent="0.2">
      <c r="B170" s="6">
        <v>0.20651620370370372</v>
      </c>
      <c r="C170" s="7">
        <v>37</v>
      </c>
      <c r="D170" s="7">
        <v>6501</v>
      </c>
      <c r="E170" s="7">
        <v>6313</v>
      </c>
      <c r="F170" s="7">
        <v>12839</v>
      </c>
      <c r="G170" s="7">
        <v>12515</v>
      </c>
      <c r="H170" s="7">
        <v>13163</v>
      </c>
      <c r="I170" s="7">
        <v>13006</v>
      </c>
      <c r="J170" s="7">
        <v>13862</v>
      </c>
      <c r="K170" s="7">
        <v>8968</v>
      </c>
      <c r="L170" s="7">
        <v>8526</v>
      </c>
      <c r="M170" s="7">
        <v>8964</v>
      </c>
      <c r="N170" s="7">
        <v>9037</v>
      </c>
      <c r="O170" s="7">
        <v>8809</v>
      </c>
      <c r="P170" s="7">
        <v>6241</v>
      </c>
      <c r="Q170" s="7">
        <v>6820</v>
      </c>
      <c r="R170" s="7">
        <v>12568</v>
      </c>
      <c r="S170" s="7">
        <v>11122</v>
      </c>
      <c r="T170" s="7">
        <v>11572</v>
      </c>
      <c r="U170" s="7">
        <v>10997</v>
      </c>
      <c r="V170" s="7">
        <v>11294</v>
      </c>
      <c r="W170" s="7">
        <v>9382</v>
      </c>
      <c r="X170" s="7">
        <v>9258</v>
      </c>
      <c r="Y170" s="7">
        <v>9146</v>
      </c>
      <c r="Z170" s="7">
        <v>8959</v>
      </c>
      <c r="AA170" s="7">
        <v>8787</v>
      </c>
      <c r="AB170" s="7">
        <v>6778</v>
      </c>
      <c r="AC170" s="7">
        <v>6563</v>
      </c>
      <c r="AD170" s="7">
        <v>11609</v>
      </c>
      <c r="AE170" s="7">
        <v>11685</v>
      </c>
      <c r="AF170" s="7">
        <v>11748</v>
      </c>
      <c r="AG170" s="7">
        <v>11722</v>
      </c>
      <c r="AH170" s="7">
        <v>11932</v>
      </c>
      <c r="AI170" s="7">
        <v>12601</v>
      </c>
      <c r="AJ170" s="7">
        <v>12026</v>
      </c>
      <c r="AK170" s="7">
        <v>12204</v>
      </c>
      <c r="AL170" s="7">
        <v>11919</v>
      </c>
      <c r="AM170" s="7">
        <v>11485</v>
      </c>
      <c r="AN170" s="7">
        <v>6711</v>
      </c>
      <c r="AO170" s="7">
        <v>6811</v>
      </c>
      <c r="AP170" s="7">
        <v>11143</v>
      </c>
      <c r="AQ170" s="7">
        <v>11863</v>
      </c>
      <c r="AR170" s="7">
        <v>11849</v>
      </c>
      <c r="AS170" s="7">
        <v>11404</v>
      </c>
      <c r="AT170" s="7">
        <v>11548</v>
      </c>
      <c r="AU170" s="7">
        <v>12320</v>
      </c>
      <c r="AV170" s="7">
        <v>12256</v>
      </c>
      <c r="AW170" s="7">
        <v>12400</v>
      </c>
      <c r="AX170" s="7">
        <v>12199</v>
      </c>
      <c r="AY170" s="7">
        <v>11732</v>
      </c>
      <c r="AZ170" s="7">
        <v>6407</v>
      </c>
      <c r="BA170" s="7">
        <v>6906</v>
      </c>
      <c r="BB170" s="7">
        <v>8245</v>
      </c>
      <c r="BC170" s="7">
        <v>8489</v>
      </c>
      <c r="BD170" s="7">
        <v>8907</v>
      </c>
      <c r="BE170" s="7">
        <v>9005</v>
      </c>
      <c r="BF170" s="7">
        <v>8699</v>
      </c>
      <c r="BG170" s="7">
        <v>8090</v>
      </c>
      <c r="BH170" s="7">
        <v>7683</v>
      </c>
      <c r="BI170" s="7">
        <v>7596</v>
      </c>
      <c r="BJ170" s="7">
        <v>7653</v>
      </c>
      <c r="BK170" s="7">
        <v>7464</v>
      </c>
      <c r="BL170" s="7">
        <v>6650</v>
      </c>
      <c r="BM170" s="7">
        <v>6398</v>
      </c>
      <c r="BN170" s="7">
        <v>8971</v>
      </c>
      <c r="BO170" s="7">
        <v>9174</v>
      </c>
      <c r="BP170" s="7">
        <v>9316</v>
      </c>
      <c r="BQ170" s="7">
        <v>9208</v>
      </c>
      <c r="BR170" s="7">
        <v>9211</v>
      </c>
      <c r="BS170" s="7">
        <v>8277</v>
      </c>
      <c r="BT170" s="7">
        <v>7726</v>
      </c>
      <c r="BU170" s="7">
        <v>7909</v>
      </c>
      <c r="BV170" s="7">
        <v>7626</v>
      </c>
      <c r="BW170" s="7">
        <v>7671</v>
      </c>
      <c r="BX170" s="7">
        <v>6255</v>
      </c>
      <c r="BY170" s="7">
        <v>6723</v>
      </c>
      <c r="BZ170" s="7">
        <v>9460</v>
      </c>
      <c r="CA170" s="7">
        <v>9535</v>
      </c>
      <c r="CB170" s="7">
        <v>9622</v>
      </c>
      <c r="CC170" s="7">
        <v>9035</v>
      </c>
      <c r="CD170" s="7">
        <v>9085</v>
      </c>
      <c r="CE170" s="7">
        <v>8075</v>
      </c>
      <c r="CF170" s="7">
        <v>7847</v>
      </c>
      <c r="CG170" s="7">
        <v>7928</v>
      </c>
      <c r="CH170" s="7">
        <v>8080</v>
      </c>
      <c r="CI170" s="7">
        <v>7804</v>
      </c>
      <c r="CJ170" s="7">
        <v>6499</v>
      </c>
      <c r="CK170" s="7">
        <v>6022</v>
      </c>
      <c r="CL170" s="7">
        <v>9281</v>
      </c>
      <c r="CM170" s="7">
        <v>9347</v>
      </c>
      <c r="CN170" s="7">
        <v>9307</v>
      </c>
      <c r="CO170" s="7">
        <v>9273</v>
      </c>
      <c r="CP170" s="7">
        <v>9005</v>
      </c>
      <c r="CQ170" s="7">
        <v>7977</v>
      </c>
      <c r="CR170" s="7">
        <v>7974</v>
      </c>
      <c r="CS170" s="7">
        <v>8249</v>
      </c>
      <c r="CT170" s="7">
        <v>8113</v>
      </c>
      <c r="CU170" s="7">
        <v>7847</v>
      </c>
    </row>
    <row r="171" spans="2:99" x14ac:dyDescent="0.2">
      <c r="B171" s="6">
        <v>0.21693287037037037</v>
      </c>
      <c r="C171" s="7">
        <v>37</v>
      </c>
      <c r="D171" s="7">
        <v>6466</v>
      </c>
      <c r="E171" s="7">
        <v>6249</v>
      </c>
      <c r="F171" s="7">
        <v>13713</v>
      </c>
      <c r="G171" s="7">
        <v>13503</v>
      </c>
      <c r="H171" s="7">
        <v>14260</v>
      </c>
      <c r="I171" s="7">
        <v>14054</v>
      </c>
      <c r="J171" s="7">
        <v>14887</v>
      </c>
      <c r="K171" s="7">
        <v>9469</v>
      </c>
      <c r="L171" s="7">
        <v>9159</v>
      </c>
      <c r="M171" s="7">
        <v>9564</v>
      </c>
      <c r="N171" s="7">
        <v>9567</v>
      </c>
      <c r="O171" s="7">
        <v>9418</v>
      </c>
      <c r="P171" s="7">
        <v>6207</v>
      </c>
      <c r="Q171" s="7">
        <v>6751</v>
      </c>
      <c r="R171" s="7">
        <v>13474</v>
      </c>
      <c r="S171" s="7">
        <v>12001</v>
      </c>
      <c r="T171" s="7">
        <v>12466</v>
      </c>
      <c r="U171" s="7">
        <v>12040</v>
      </c>
      <c r="V171" s="7">
        <v>12174</v>
      </c>
      <c r="W171" s="7">
        <v>9996</v>
      </c>
      <c r="X171" s="7">
        <v>9810</v>
      </c>
      <c r="Y171" s="7">
        <v>9703</v>
      </c>
      <c r="Z171" s="7">
        <v>9499</v>
      </c>
      <c r="AA171" s="7">
        <v>9389</v>
      </c>
      <c r="AB171" s="7">
        <v>6747</v>
      </c>
      <c r="AC171" s="7">
        <v>6476</v>
      </c>
      <c r="AD171" s="7">
        <v>12422</v>
      </c>
      <c r="AE171" s="7">
        <v>12550</v>
      </c>
      <c r="AF171" s="7">
        <v>12638</v>
      </c>
      <c r="AG171" s="7">
        <v>12612</v>
      </c>
      <c r="AH171" s="7">
        <v>12918</v>
      </c>
      <c r="AI171" s="7">
        <v>13619</v>
      </c>
      <c r="AJ171" s="7">
        <v>13139</v>
      </c>
      <c r="AK171" s="7">
        <v>13330</v>
      </c>
      <c r="AL171" s="7">
        <v>13005</v>
      </c>
      <c r="AM171" s="7">
        <v>12639</v>
      </c>
      <c r="AN171" s="7">
        <v>6654</v>
      </c>
      <c r="AO171" s="7">
        <v>6729</v>
      </c>
      <c r="AP171" s="7">
        <v>12016</v>
      </c>
      <c r="AQ171" s="7">
        <v>12720</v>
      </c>
      <c r="AR171" s="7">
        <v>12778</v>
      </c>
      <c r="AS171" s="7">
        <v>12388</v>
      </c>
      <c r="AT171" s="7">
        <v>12456</v>
      </c>
      <c r="AU171" s="7">
        <v>13479</v>
      </c>
      <c r="AV171" s="7">
        <v>13466</v>
      </c>
      <c r="AW171" s="7">
        <v>13525</v>
      </c>
      <c r="AX171" s="7">
        <v>13411</v>
      </c>
      <c r="AY171" s="7">
        <v>13038</v>
      </c>
      <c r="AZ171" s="7">
        <v>6416</v>
      </c>
      <c r="BA171" s="7">
        <v>6886</v>
      </c>
      <c r="BB171" s="7">
        <v>8483</v>
      </c>
      <c r="BC171" s="7">
        <v>8850</v>
      </c>
      <c r="BD171" s="7">
        <v>9209</v>
      </c>
      <c r="BE171" s="7">
        <v>9471</v>
      </c>
      <c r="BF171" s="7">
        <v>9057</v>
      </c>
      <c r="BG171" s="7">
        <v>8296</v>
      </c>
      <c r="BH171" s="7">
        <v>7891</v>
      </c>
      <c r="BI171" s="7">
        <v>7811</v>
      </c>
      <c r="BJ171" s="7">
        <v>7875</v>
      </c>
      <c r="BK171" s="7">
        <v>7678</v>
      </c>
      <c r="BL171" s="7">
        <v>6615</v>
      </c>
      <c r="BM171" s="7">
        <v>6386</v>
      </c>
      <c r="BN171" s="7">
        <v>9363</v>
      </c>
      <c r="BO171" s="7">
        <v>9552</v>
      </c>
      <c r="BP171" s="7">
        <v>9669</v>
      </c>
      <c r="BQ171" s="7">
        <v>9638</v>
      </c>
      <c r="BR171" s="7">
        <v>9627</v>
      </c>
      <c r="BS171" s="7">
        <v>8544</v>
      </c>
      <c r="BT171" s="7">
        <v>7973</v>
      </c>
      <c r="BU171" s="7">
        <v>8171</v>
      </c>
      <c r="BV171" s="7">
        <v>7838</v>
      </c>
      <c r="BW171" s="7">
        <v>7850</v>
      </c>
      <c r="BX171" s="7">
        <v>6247</v>
      </c>
      <c r="BY171" s="7">
        <v>6684</v>
      </c>
      <c r="BZ171" s="7">
        <v>9901</v>
      </c>
      <c r="CA171" s="7">
        <v>9929</v>
      </c>
      <c r="CB171" s="7">
        <v>10065</v>
      </c>
      <c r="CC171" s="7">
        <v>9445</v>
      </c>
      <c r="CD171" s="7">
        <v>9508</v>
      </c>
      <c r="CE171" s="7">
        <v>8235</v>
      </c>
      <c r="CF171" s="7">
        <v>8075</v>
      </c>
      <c r="CG171" s="7">
        <v>8066</v>
      </c>
      <c r="CH171" s="7">
        <v>8252</v>
      </c>
      <c r="CI171" s="7">
        <v>7965</v>
      </c>
      <c r="CJ171" s="7">
        <v>6485</v>
      </c>
      <c r="CK171" s="7">
        <v>6007</v>
      </c>
      <c r="CL171" s="7">
        <v>9643</v>
      </c>
      <c r="CM171" s="7">
        <v>9754</v>
      </c>
      <c r="CN171" s="7">
        <v>9726</v>
      </c>
      <c r="CO171" s="7">
        <v>9696</v>
      </c>
      <c r="CP171" s="7">
        <v>9401</v>
      </c>
      <c r="CQ171" s="7">
        <v>8120</v>
      </c>
      <c r="CR171" s="7">
        <v>8135</v>
      </c>
      <c r="CS171" s="7">
        <v>8383</v>
      </c>
      <c r="CT171" s="7">
        <v>8255</v>
      </c>
      <c r="CU171" s="7">
        <v>8037</v>
      </c>
    </row>
    <row r="172" spans="2:99" x14ac:dyDescent="0.2">
      <c r="B172" s="6">
        <v>0.22734953703703706</v>
      </c>
      <c r="C172" s="7">
        <v>37</v>
      </c>
      <c r="D172" s="7">
        <v>6475</v>
      </c>
      <c r="E172" s="7">
        <v>6234</v>
      </c>
      <c r="F172" s="7">
        <v>14608</v>
      </c>
      <c r="G172" s="7">
        <v>14446</v>
      </c>
      <c r="H172" s="7">
        <v>15303</v>
      </c>
      <c r="I172" s="7">
        <v>14961</v>
      </c>
      <c r="J172" s="7">
        <v>15770</v>
      </c>
      <c r="K172" s="7">
        <v>10149</v>
      </c>
      <c r="L172" s="7">
        <v>9895</v>
      </c>
      <c r="M172" s="7">
        <v>10292</v>
      </c>
      <c r="N172" s="7">
        <v>10342</v>
      </c>
      <c r="O172" s="7">
        <v>10162</v>
      </c>
      <c r="P172" s="7">
        <v>6194</v>
      </c>
      <c r="Q172" s="7">
        <v>6678</v>
      </c>
      <c r="R172" s="7">
        <v>14396</v>
      </c>
      <c r="S172" s="7">
        <v>12994</v>
      </c>
      <c r="T172" s="7">
        <v>13493</v>
      </c>
      <c r="U172" s="7">
        <v>12987</v>
      </c>
      <c r="V172" s="7">
        <v>13156</v>
      </c>
      <c r="W172" s="7">
        <v>10685</v>
      </c>
      <c r="X172" s="7">
        <v>10495</v>
      </c>
      <c r="Y172" s="7">
        <v>10387</v>
      </c>
      <c r="Z172" s="7">
        <v>10228</v>
      </c>
      <c r="AA172" s="7">
        <v>10141</v>
      </c>
      <c r="AB172" s="7">
        <v>6742</v>
      </c>
      <c r="AC172" s="7">
        <v>6429</v>
      </c>
      <c r="AD172" s="7">
        <v>13354</v>
      </c>
      <c r="AE172" s="7">
        <v>13564</v>
      </c>
      <c r="AF172" s="7">
        <v>13670</v>
      </c>
      <c r="AG172" s="7">
        <v>13625</v>
      </c>
      <c r="AH172" s="7">
        <v>13930</v>
      </c>
      <c r="AI172" s="7">
        <v>14858</v>
      </c>
      <c r="AJ172" s="7">
        <v>14468</v>
      </c>
      <c r="AK172" s="7">
        <v>14556</v>
      </c>
      <c r="AL172" s="7">
        <v>14228</v>
      </c>
      <c r="AM172" s="7">
        <v>14039</v>
      </c>
      <c r="AN172" s="7">
        <v>6680</v>
      </c>
      <c r="AO172" s="7">
        <v>6656</v>
      </c>
      <c r="AP172" s="7">
        <v>13011</v>
      </c>
      <c r="AQ172" s="7">
        <v>13767</v>
      </c>
      <c r="AR172" s="7">
        <v>13853</v>
      </c>
      <c r="AS172" s="7">
        <v>13408</v>
      </c>
      <c r="AT172" s="7">
        <v>13531</v>
      </c>
      <c r="AU172" s="7">
        <v>14781</v>
      </c>
      <c r="AV172" s="7">
        <v>14750</v>
      </c>
      <c r="AW172" s="7">
        <v>14898</v>
      </c>
      <c r="AX172" s="7">
        <v>14810</v>
      </c>
      <c r="AY172" s="7">
        <v>14368</v>
      </c>
      <c r="AZ172" s="7">
        <v>6358</v>
      </c>
      <c r="BA172" s="7">
        <v>6855</v>
      </c>
      <c r="BB172" s="7">
        <v>8751</v>
      </c>
      <c r="BC172" s="7">
        <v>9255</v>
      </c>
      <c r="BD172" s="7">
        <v>9641</v>
      </c>
      <c r="BE172" s="7">
        <v>9903</v>
      </c>
      <c r="BF172" s="7">
        <v>9530</v>
      </c>
      <c r="BG172" s="7">
        <v>8607</v>
      </c>
      <c r="BH172" s="7">
        <v>8171</v>
      </c>
      <c r="BI172" s="7">
        <v>8102</v>
      </c>
      <c r="BJ172" s="7">
        <v>8136</v>
      </c>
      <c r="BK172" s="7">
        <v>7953</v>
      </c>
      <c r="BL172" s="7">
        <v>6639</v>
      </c>
      <c r="BM172" s="7">
        <v>6353</v>
      </c>
      <c r="BN172" s="7">
        <v>9816</v>
      </c>
      <c r="BO172" s="7">
        <v>10035</v>
      </c>
      <c r="BP172" s="7">
        <v>10137</v>
      </c>
      <c r="BQ172" s="7">
        <v>10104</v>
      </c>
      <c r="BR172" s="7">
        <v>10099</v>
      </c>
      <c r="BS172" s="7">
        <v>8793</v>
      </c>
      <c r="BT172" s="7">
        <v>8254</v>
      </c>
      <c r="BU172" s="7">
        <v>8431</v>
      </c>
      <c r="BV172" s="7">
        <v>8101</v>
      </c>
      <c r="BW172" s="7">
        <v>8103</v>
      </c>
      <c r="BX172" s="7">
        <v>6199</v>
      </c>
      <c r="BY172" s="7">
        <v>6680</v>
      </c>
      <c r="BZ172" s="7">
        <v>10355</v>
      </c>
      <c r="CA172" s="7">
        <v>10457</v>
      </c>
      <c r="CB172" s="7">
        <v>10512</v>
      </c>
      <c r="CC172" s="7">
        <v>9986</v>
      </c>
      <c r="CD172" s="7">
        <v>10054</v>
      </c>
      <c r="CE172" s="7">
        <v>8428</v>
      </c>
      <c r="CF172" s="7">
        <v>8244</v>
      </c>
      <c r="CG172" s="7">
        <v>8288</v>
      </c>
      <c r="CH172" s="7">
        <v>8484</v>
      </c>
      <c r="CI172" s="7">
        <v>8139</v>
      </c>
      <c r="CJ172" s="7">
        <v>6472</v>
      </c>
      <c r="CK172" s="7">
        <v>6005</v>
      </c>
      <c r="CL172" s="7">
        <v>10158</v>
      </c>
      <c r="CM172" s="7">
        <v>10238</v>
      </c>
      <c r="CN172" s="7">
        <v>10289</v>
      </c>
      <c r="CO172" s="7">
        <v>10217</v>
      </c>
      <c r="CP172" s="7">
        <v>9957</v>
      </c>
      <c r="CQ172" s="7">
        <v>8361</v>
      </c>
      <c r="CR172" s="7">
        <v>8353</v>
      </c>
      <c r="CS172" s="7">
        <v>8598</v>
      </c>
      <c r="CT172" s="7">
        <v>8492</v>
      </c>
      <c r="CU172" s="7">
        <v>8272</v>
      </c>
    </row>
    <row r="173" spans="2:99" x14ac:dyDescent="0.2">
      <c r="B173" s="6">
        <v>0.23776620370370372</v>
      </c>
      <c r="C173" s="7">
        <v>37</v>
      </c>
      <c r="D173" s="7">
        <v>6441</v>
      </c>
      <c r="E173" s="7">
        <v>6163</v>
      </c>
      <c r="F173" s="7">
        <v>15412</v>
      </c>
      <c r="G173" s="7">
        <v>15306</v>
      </c>
      <c r="H173" s="7">
        <v>16311</v>
      </c>
      <c r="I173" s="7">
        <v>15916</v>
      </c>
      <c r="J173" s="7">
        <v>16714</v>
      </c>
      <c r="K173" s="7">
        <v>10877</v>
      </c>
      <c r="L173" s="7">
        <v>10733</v>
      </c>
      <c r="M173" s="7">
        <v>11123</v>
      </c>
      <c r="N173" s="7">
        <v>11168</v>
      </c>
      <c r="O173" s="7">
        <v>11007</v>
      </c>
      <c r="P173" s="7">
        <v>6190</v>
      </c>
      <c r="Q173" s="7">
        <v>6624</v>
      </c>
      <c r="R173" s="7">
        <v>15203</v>
      </c>
      <c r="S173" s="7">
        <v>13930</v>
      </c>
      <c r="T173" s="7">
        <v>14510</v>
      </c>
      <c r="U173" s="7">
        <v>13977</v>
      </c>
      <c r="V173" s="7">
        <v>14188</v>
      </c>
      <c r="W173" s="7">
        <v>11449</v>
      </c>
      <c r="X173" s="7">
        <v>11298</v>
      </c>
      <c r="Y173" s="7">
        <v>11165</v>
      </c>
      <c r="Z173" s="7">
        <v>11031</v>
      </c>
      <c r="AA173" s="7">
        <v>10994</v>
      </c>
      <c r="AB173" s="7">
        <v>6749</v>
      </c>
      <c r="AC173" s="7">
        <v>6369</v>
      </c>
      <c r="AD173" s="7">
        <v>14338</v>
      </c>
      <c r="AE173" s="7">
        <v>14604</v>
      </c>
      <c r="AF173" s="7">
        <v>14773</v>
      </c>
      <c r="AG173" s="7">
        <v>14671</v>
      </c>
      <c r="AH173" s="7">
        <v>15053</v>
      </c>
      <c r="AI173" s="7">
        <v>16248</v>
      </c>
      <c r="AJ173" s="7">
        <v>15906</v>
      </c>
      <c r="AK173" s="7">
        <v>15993</v>
      </c>
      <c r="AL173" s="7">
        <v>15656</v>
      </c>
      <c r="AM173" s="7">
        <v>15551</v>
      </c>
      <c r="AN173" s="7">
        <v>6663</v>
      </c>
      <c r="AO173" s="7">
        <v>6614</v>
      </c>
      <c r="AP173" s="7">
        <v>14087</v>
      </c>
      <c r="AQ173" s="7">
        <v>14785</v>
      </c>
      <c r="AR173" s="7">
        <v>14966</v>
      </c>
      <c r="AS173" s="7">
        <v>14525</v>
      </c>
      <c r="AT173" s="7">
        <v>14554</v>
      </c>
      <c r="AU173" s="7">
        <v>16177</v>
      </c>
      <c r="AV173" s="7">
        <v>16177</v>
      </c>
      <c r="AW173" s="7">
        <v>16418</v>
      </c>
      <c r="AX173" s="7">
        <v>16409</v>
      </c>
      <c r="AY173" s="7">
        <v>15973</v>
      </c>
      <c r="AZ173" s="7">
        <v>6368</v>
      </c>
      <c r="BA173" s="7">
        <v>6822</v>
      </c>
      <c r="BB173" s="7">
        <v>9140</v>
      </c>
      <c r="BC173" s="7">
        <v>9758</v>
      </c>
      <c r="BD173" s="7">
        <v>10182</v>
      </c>
      <c r="BE173" s="7">
        <v>10488</v>
      </c>
      <c r="BF173" s="7">
        <v>10067</v>
      </c>
      <c r="BG173" s="7">
        <v>8968</v>
      </c>
      <c r="BH173" s="7">
        <v>8517</v>
      </c>
      <c r="BI173" s="7">
        <v>8429</v>
      </c>
      <c r="BJ173" s="7">
        <v>8475</v>
      </c>
      <c r="BK173" s="7">
        <v>8275</v>
      </c>
      <c r="BL173" s="7">
        <v>6601</v>
      </c>
      <c r="BM173" s="7">
        <v>6355</v>
      </c>
      <c r="BN173" s="7">
        <v>10345</v>
      </c>
      <c r="BO173" s="7">
        <v>10593</v>
      </c>
      <c r="BP173" s="7">
        <v>10691</v>
      </c>
      <c r="BQ173" s="7">
        <v>10757</v>
      </c>
      <c r="BR173" s="7">
        <v>10712</v>
      </c>
      <c r="BS173" s="7">
        <v>9162</v>
      </c>
      <c r="BT173" s="7">
        <v>8611</v>
      </c>
      <c r="BU173" s="7">
        <v>8810</v>
      </c>
      <c r="BV173" s="7">
        <v>8465</v>
      </c>
      <c r="BW173" s="7">
        <v>8416</v>
      </c>
      <c r="BX173" s="7">
        <v>6214</v>
      </c>
      <c r="BY173" s="7">
        <v>6640</v>
      </c>
      <c r="BZ173" s="7">
        <v>10961</v>
      </c>
      <c r="CA173" s="7">
        <v>11027</v>
      </c>
      <c r="CB173" s="7">
        <v>11117</v>
      </c>
      <c r="CC173" s="7">
        <v>10618</v>
      </c>
      <c r="CD173" s="7">
        <v>10705</v>
      </c>
      <c r="CE173" s="7">
        <v>8713</v>
      </c>
      <c r="CF173" s="7">
        <v>8561</v>
      </c>
      <c r="CG173" s="7">
        <v>8577</v>
      </c>
      <c r="CH173" s="7">
        <v>8726</v>
      </c>
      <c r="CI173" s="7">
        <v>8391</v>
      </c>
      <c r="CJ173" s="7">
        <v>6442</v>
      </c>
      <c r="CK173" s="7">
        <v>5961</v>
      </c>
      <c r="CL173" s="7">
        <v>10793</v>
      </c>
      <c r="CM173" s="7">
        <v>10847</v>
      </c>
      <c r="CN173" s="7">
        <v>10863</v>
      </c>
      <c r="CO173" s="7">
        <v>10838</v>
      </c>
      <c r="CP173" s="7">
        <v>10600</v>
      </c>
      <c r="CQ173" s="7">
        <v>8650</v>
      </c>
      <c r="CR173" s="7">
        <v>8674</v>
      </c>
      <c r="CS173" s="7">
        <v>8911</v>
      </c>
      <c r="CT173" s="7">
        <v>8788</v>
      </c>
      <c r="CU173" s="7">
        <v>8551</v>
      </c>
    </row>
    <row r="174" spans="2:99" x14ac:dyDescent="0.2">
      <c r="B174" s="6">
        <v>0.24818287037037037</v>
      </c>
      <c r="C174" s="7">
        <v>37</v>
      </c>
      <c r="D174" s="7">
        <v>6440</v>
      </c>
      <c r="E174" s="7">
        <v>6114</v>
      </c>
      <c r="F174" s="7">
        <v>16146</v>
      </c>
      <c r="G174" s="7">
        <v>16109</v>
      </c>
      <c r="H174" s="7">
        <v>17213</v>
      </c>
      <c r="I174" s="7">
        <v>16755</v>
      </c>
      <c r="J174" s="7">
        <v>17596</v>
      </c>
      <c r="K174" s="7">
        <v>11726</v>
      </c>
      <c r="L174" s="7">
        <v>11542</v>
      </c>
      <c r="M174" s="7">
        <v>12010</v>
      </c>
      <c r="N174" s="7">
        <v>12013</v>
      </c>
      <c r="O174" s="7">
        <v>11964</v>
      </c>
      <c r="P174" s="7">
        <v>6151</v>
      </c>
      <c r="Q174" s="7">
        <v>6545</v>
      </c>
      <c r="R174" s="7">
        <v>16118</v>
      </c>
      <c r="S174" s="7">
        <v>14916</v>
      </c>
      <c r="T174" s="7">
        <v>15392</v>
      </c>
      <c r="U174" s="7">
        <v>14906</v>
      </c>
      <c r="V174" s="7">
        <v>15215</v>
      </c>
      <c r="W174" s="7">
        <v>12353</v>
      </c>
      <c r="X174" s="7">
        <v>12077</v>
      </c>
      <c r="Y174" s="7">
        <v>11997</v>
      </c>
      <c r="Z174" s="7">
        <v>11880</v>
      </c>
      <c r="AA174" s="7">
        <v>11923</v>
      </c>
      <c r="AB174" s="7">
        <v>6707</v>
      </c>
      <c r="AC174" s="7">
        <v>6306</v>
      </c>
      <c r="AD174" s="7">
        <v>15261</v>
      </c>
      <c r="AE174" s="7">
        <v>15489</v>
      </c>
      <c r="AF174" s="7">
        <v>15894</v>
      </c>
      <c r="AG174" s="7">
        <v>15735</v>
      </c>
      <c r="AH174" s="7">
        <v>16228</v>
      </c>
      <c r="AI174" s="7">
        <v>17713</v>
      </c>
      <c r="AJ174" s="7">
        <v>17398</v>
      </c>
      <c r="AK174" s="7">
        <v>17545</v>
      </c>
      <c r="AL174" s="7">
        <v>17208</v>
      </c>
      <c r="AM174" s="7">
        <v>17225</v>
      </c>
      <c r="AN174" s="7">
        <v>6634</v>
      </c>
      <c r="AO174" s="7">
        <v>6579</v>
      </c>
      <c r="AP174" s="7">
        <v>15090</v>
      </c>
      <c r="AQ174" s="7">
        <v>15819</v>
      </c>
      <c r="AR174" s="7">
        <v>16027</v>
      </c>
      <c r="AS174" s="7">
        <v>15697</v>
      </c>
      <c r="AT174" s="7">
        <v>15681</v>
      </c>
      <c r="AU174" s="7">
        <v>17656</v>
      </c>
      <c r="AV174" s="7">
        <v>17717</v>
      </c>
      <c r="AW174" s="7">
        <v>17976</v>
      </c>
      <c r="AX174" s="7">
        <v>18036</v>
      </c>
      <c r="AY174" s="7">
        <v>17569</v>
      </c>
      <c r="AZ174" s="7">
        <v>6365</v>
      </c>
      <c r="BA174" s="7">
        <v>6811</v>
      </c>
      <c r="BB174" s="7">
        <v>9544</v>
      </c>
      <c r="BC174" s="7">
        <v>10354</v>
      </c>
      <c r="BD174" s="7">
        <v>10729</v>
      </c>
      <c r="BE174" s="7">
        <v>11202</v>
      </c>
      <c r="BF174" s="7">
        <v>10740</v>
      </c>
      <c r="BG174" s="7">
        <v>9385</v>
      </c>
      <c r="BH174" s="7">
        <v>8929</v>
      </c>
      <c r="BI174" s="7">
        <v>8851</v>
      </c>
      <c r="BJ174" s="7">
        <v>8888</v>
      </c>
      <c r="BK174" s="7">
        <v>8643</v>
      </c>
      <c r="BL174" s="7">
        <v>6587</v>
      </c>
      <c r="BM174" s="7">
        <v>6351</v>
      </c>
      <c r="BN174" s="7">
        <v>10973</v>
      </c>
      <c r="BO174" s="7">
        <v>11261</v>
      </c>
      <c r="BP174" s="7">
        <v>11402</v>
      </c>
      <c r="BQ174" s="7">
        <v>11477</v>
      </c>
      <c r="BR174" s="7">
        <v>11449</v>
      </c>
      <c r="BS174" s="7">
        <v>9578</v>
      </c>
      <c r="BT174" s="7">
        <v>9007</v>
      </c>
      <c r="BU174" s="7">
        <v>9238</v>
      </c>
      <c r="BV174" s="7">
        <v>8840</v>
      </c>
      <c r="BW174" s="7">
        <v>8775</v>
      </c>
      <c r="BX174" s="7">
        <v>6185</v>
      </c>
      <c r="BY174" s="7">
        <v>6653</v>
      </c>
      <c r="BZ174" s="7">
        <v>11731</v>
      </c>
      <c r="CA174" s="7">
        <v>11759</v>
      </c>
      <c r="CB174" s="7">
        <v>11939</v>
      </c>
      <c r="CC174" s="7">
        <v>11376</v>
      </c>
      <c r="CD174" s="7">
        <v>11470</v>
      </c>
      <c r="CE174" s="7">
        <v>8987</v>
      </c>
      <c r="CF174" s="7">
        <v>8889</v>
      </c>
      <c r="CG174" s="7">
        <v>8959</v>
      </c>
      <c r="CH174" s="7">
        <v>9068</v>
      </c>
      <c r="CI174" s="7">
        <v>8735</v>
      </c>
      <c r="CJ174" s="7">
        <v>6425</v>
      </c>
      <c r="CK174" s="7">
        <v>5963</v>
      </c>
      <c r="CL174" s="7">
        <v>11503</v>
      </c>
      <c r="CM174" s="7">
        <v>11628</v>
      </c>
      <c r="CN174" s="7">
        <v>11611</v>
      </c>
      <c r="CO174" s="7">
        <v>11560</v>
      </c>
      <c r="CP174" s="7">
        <v>11378</v>
      </c>
      <c r="CQ174" s="7">
        <v>9033</v>
      </c>
      <c r="CR174" s="7">
        <v>8975</v>
      </c>
      <c r="CS174" s="7">
        <v>9245</v>
      </c>
      <c r="CT174" s="7">
        <v>9122</v>
      </c>
      <c r="CU174" s="7">
        <v>8899</v>
      </c>
    </row>
    <row r="175" spans="2:99" x14ac:dyDescent="0.2">
      <c r="B175" s="6">
        <v>0.25859953703703703</v>
      </c>
      <c r="C175" s="7">
        <v>37</v>
      </c>
      <c r="D175" s="7">
        <v>6419</v>
      </c>
      <c r="E175" s="7">
        <v>6053</v>
      </c>
      <c r="F175" s="7">
        <v>16897</v>
      </c>
      <c r="G175" s="7">
        <v>16897</v>
      </c>
      <c r="H175" s="7">
        <v>18111</v>
      </c>
      <c r="I175" s="7">
        <v>17652</v>
      </c>
      <c r="J175" s="7">
        <v>18540</v>
      </c>
      <c r="K175" s="7">
        <v>12599</v>
      </c>
      <c r="L175" s="7">
        <v>12448</v>
      </c>
      <c r="M175" s="7">
        <v>12927</v>
      </c>
      <c r="N175" s="7">
        <v>12939</v>
      </c>
      <c r="O175" s="7">
        <v>13059</v>
      </c>
      <c r="P175" s="7">
        <v>6192</v>
      </c>
      <c r="Q175" s="7">
        <v>6532</v>
      </c>
      <c r="R175" s="7">
        <v>17110</v>
      </c>
      <c r="S175" s="7">
        <v>15924</v>
      </c>
      <c r="T175" s="7">
        <v>16446</v>
      </c>
      <c r="U175" s="7">
        <v>15913</v>
      </c>
      <c r="V175" s="7">
        <v>16164</v>
      </c>
      <c r="W175" s="7">
        <v>13261</v>
      </c>
      <c r="X175" s="7">
        <v>12966</v>
      </c>
      <c r="Y175" s="7">
        <v>12873</v>
      </c>
      <c r="Z175" s="7">
        <v>12872</v>
      </c>
      <c r="AA175" s="7">
        <v>12946</v>
      </c>
      <c r="AB175" s="7">
        <v>6720</v>
      </c>
      <c r="AC175" s="7">
        <v>6280</v>
      </c>
      <c r="AD175" s="7">
        <v>16199</v>
      </c>
      <c r="AE175" s="7">
        <v>16491</v>
      </c>
      <c r="AF175" s="7">
        <v>16903</v>
      </c>
      <c r="AG175" s="7">
        <v>16716</v>
      </c>
      <c r="AH175" s="7">
        <v>17361</v>
      </c>
      <c r="AI175" s="7">
        <v>19323</v>
      </c>
      <c r="AJ175" s="7">
        <v>18961</v>
      </c>
      <c r="AK175" s="7">
        <v>19173</v>
      </c>
      <c r="AL175" s="7">
        <v>18857</v>
      </c>
      <c r="AM175" s="7">
        <v>18752</v>
      </c>
      <c r="AN175" s="7">
        <v>6651</v>
      </c>
      <c r="AO175" s="7">
        <v>6528</v>
      </c>
      <c r="AP175" s="7">
        <v>16102</v>
      </c>
      <c r="AQ175" s="7">
        <v>16863</v>
      </c>
      <c r="AR175" s="7">
        <v>17091</v>
      </c>
      <c r="AS175" s="7">
        <v>16710</v>
      </c>
      <c r="AT175" s="7">
        <v>16675</v>
      </c>
      <c r="AU175" s="7">
        <v>19268</v>
      </c>
      <c r="AV175" s="7">
        <v>19328</v>
      </c>
      <c r="AW175" s="7">
        <v>19589</v>
      </c>
      <c r="AX175" s="7">
        <v>19713</v>
      </c>
      <c r="AY175" s="7">
        <v>19137</v>
      </c>
      <c r="AZ175" s="7">
        <v>6342</v>
      </c>
      <c r="BA175" s="7">
        <v>6802</v>
      </c>
      <c r="BB175" s="7">
        <v>10148</v>
      </c>
      <c r="BC175" s="7">
        <v>11072</v>
      </c>
      <c r="BD175" s="7">
        <v>11414</v>
      </c>
      <c r="BE175" s="7">
        <v>12034</v>
      </c>
      <c r="BF175" s="7">
        <v>11588</v>
      </c>
      <c r="BG175" s="7">
        <v>9853</v>
      </c>
      <c r="BH175" s="7">
        <v>9315</v>
      </c>
      <c r="BI175" s="7">
        <v>9218</v>
      </c>
      <c r="BJ175" s="7">
        <v>9272</v>
      </c>
      <c r="BK175" s="7">
        <v>9111</v>
      </c>
      <c r="BL175" s="7">
        <v>6574</v>
      </c>
      <c r="BM175" s="7">
        <v>6330</v>
      </c>
      <c r="BN175" s="7">
        <v>11739</v>
      </c>
      <c r="BO175" s="7">
        <v>12098</v>
      </c>
      <c r="BP175" s="7">
        <v>12271</v>
      </c>
      <c r="BQ175" s="7">
        <v>12392</v>
      </c>
      <c r="BR175" s="7">
        <v>12376</v>
      </c>
      <c r="BS175" s="7">
        <v>10031</v>
      </c>
      <c r="BT175" s="7">
        <v>9482</v>
      </c>
      <c r="BU175" s="7">
        <v>9668</v>
      </c>
      <c r="BV175" s="7">
        <v>9260</v>
      </c>
      <c r="BW175" s="7">
        <v>9128</v>
      </c>
      <c r="BX175" s="7">
        <v>6164</v>
      </c>
      <c r="BY175" s="7">
        <v>6647</v>
      </c>
      <c r="BZ175" s="7">
        <v>12564</v>
      </c>
      <c r="CA175" s="7">
        <v>12720</v>
      </c>
      <c r="CB175" s="7">
        <v>12804</v>
      </c>
      <c r="CC175" s="7">
        <v>12210</v>
      </c>
      <c r="CD175" s="7">
        <v>12386</v>
      </c>
      <c r="CE175" s="7">
        <v>9418</v>
      </c>
      <c r="CF175" s="7">
        <v>9358</v>
      </c>
      <c r="CG175" s="7">
        <v>9366</v>
      </c>
      <c r="CH175" s="7">
        <v>9512</v>
      </c>
      <c r="CI175" s="7">
        <v>9123</v>
      </c>
      <c r="CJ175" s="7">
        <v>6414</v>
      </c>
      <c r="CK175" s="7">
        <v>5965</v>
      </c>
      <c r="CL175" s="7">
        <v>12385</v>
      </c>
      <c r="CM175" s="7">
        <v>12432</v>
      </c>
      <c r="CN175" s="7">
        <v>12502</v>
      </c>
      <c r="CO175" s="7">
        <v>12442</v>
      </c>
      <c r="CP175" s="7">
        <v>12255</v>
      </c>
      <c r="CQ175" s="7">
        <v>9437</v>
      </c>
      <c r="CR175" s="7">
        <v>9428</v>
      </c>
      <c r="CS175" s="7">
        <v>9670</v>
      </c>
      <c r="CT175" s="7">
        <v>9572</v>
      </c>
      <c r="CU175" s="7">
        <v>9311</v>
      </c>
    </row>
    <row r="176" spans="2:99" x14ac:dyDescent="0.2">
      <c r="B176" s="6">
        <v>0.26901620370370372</v>
      </c>
      <c r="C176" s="7">
        <v>37</v>
      </c>
      <c r="D176" s="7">
        <v>6406</v>
      </c>
      <c r="E176" s="7">
        <v>6006</v>
      </c>
      <c r="F176" s="7">
        <v>17767</v>
      </c>
      <c r="G176" s="7">
        <v>17709</v>
      </c>
      <c r="H176" s="7">
        <v>19123</v>
      </c>
      <c r="I176" s="7">
        <v>18484</v>
      </c>
      <c r="J176" s="7">
        <v>19468</v>
      </c>
      <c r="K176" s="7">
        <v>13461</v>
      </c>
      <c r="L176" s="7">
        <v>13498</v>
      </c>
      <c r="M176" s="7">
        <v>14007</v>
      </c>
      <c r="N176" s="7">
        <v>13989</v>
      </c>
      <c r="O176" s="7">
        <v>14189</v>
      </c>
      <c r="P176" s="7">
        <v>6147</v>
      </c>
      <c r="Q176" s="7">
        <v>6493</v>
      </c>
      <c r="R176" s="7">
        <v>18000</v>
      </c>
      <c r="S176" s="7">
        <v>16847</v>
      </c>
      <c r="T176" s="7">
        <v>17449</v>
      </c>
      <c r="U176" s="7">
        <v>16877</v>
      </c>
      <c r="V176" s="7">
        <v>17073</v>
      </c>
      <c r="W176" s="7">
        <v>14291</v>
      </c>
      <c r="X176" s="7">
        <v>14037</v>
      </c>
      <c r="Y176" s="7">
        <v>13868</v>
      </c>
      <c r="Z176" s="7">
        <v>13896</v>
      </c>
      <c r="AA176" s="7">
        <v>13995</v>
      </c>
      <c r="AB176" s="7">
        <v>6686</v>
      </c>
      <c r="AC176" s="7">
        <v>6231</v>
      </c>
      <c r="AD176" s="7">
        <v>17009</v>
      </c>
      <c r="AE176" s="7">
        <v>17565</v>
      </c>
      <c r="AF176" s="7">
        <v>17816</v>
      </c>
      <c r="AG176" s="7">
        <v>17675</v>
      </c>
      <c r="AH176" s="7">
        <v>18269</v>
      </c>
      <c r="AI176" s="7">
        <v>20901</v>
      </c>
      <c r="AJ176" s="7">
        <v>20513</v>
      </c>
      <c r="AK176" s="7">
        <v>20718</v>
      </c>
      <c r="AL176" s="7">
        <v>20535</v>
      </c>
      <c r="AM176" s="7">
        <v>20265</v>
      </c>
      <c r="AN176" s="7">
        <v>6607</v>
      </c>
      <c r="AO176" s="7">
        <v>6499</v>
      </c>
      <c r="AP176" s="7">
        <v>17004</v>
      </c>
      <c r="AQ176" s="7">
        <v>17820</v>
      </c>
      <c r="AR176" s="7">
        <v>18149</v>
      </c>
      <c r="AS176" s="7">
        <v>17756</v>
      </c>
      <c r="AT176" s="7">
        <v>17518</v>
      </c>
      <c r="AU176" s="7">
        <v>20825</v>
      </c>
      <c r="AV176" s="7">
        <v>20796</v>
      </c>
      <c r="AW176" s="7">
        <v>21108</v>
      </c>
      <c r="AX176" s="7">
        <v>21269</v>
      </c>
      <c r="AY176" s="7">
        <v>20642</v>
      </c>
      <c r="AZ176" s="7">
        <v>6322</v>
      </c>
      <c r="BA176" s="7">
        <v>6782</v>
      </c>
      <c r="BB176" s="7">
        <v>10838</v>
      </c>
      <c r="BC176" s="7">
        <v>11908</v>
      </c>
      <c r="BD176" s="7">
        <v>12321</v>
      </c>
      <c r="BE176" s="7">
        <v>13028</v>
      </c>
      <c r="BF176" s="7">
        <v>12526</v>
      </c>
      <c r="BG176" s="7">
        <v>10381</v>
      </c>
      <c r="BH176" s="7">
        <v>9876</v>
      </c>
      <c r="BI176" s="7">
        <v>9742</v>
      </c>
      <c r="BJ176" s="7">
        <v>9788</v>
      </c>
      <c r="BK176" s="7">
        <v>9573</v>
      </c>
      <c r="BL176" s="7">
        <v>6543</v>
      </c>
      <c r="BM176" s="7">
        <v>6288</v>
      </c>
      <c r="BN176" s="7">
        <v>12634</v>
      </c>
      <c r="BO176" s="7">
        <v>13070</v>
      </c>
      <c r="BP176" s="7">
        <v>13207</v>
      </c>
      <c r="BQ176" s="7">
        <v>13434</v>
      </c>
      <c r="BR176" s="7">
        <v>13416</v>
      </c>
      <c r="BS176" s="7">
        <v>10578</v>
      </c>
      <c r="BT176" s="7">
        <v>9996</v>
      </c>
      <c r="BU176" s="7">
        <v>10153</v>
      </c>
      <c r="BV176" s="7">
        <v>9713</v>
      </c>
      <c r="BW176" s="7">
        <v>9623</v>
      </c>
      <c r="BX176" s="7">
        <v>6138</v>
      </c>
      <c r="BY176" s="7">
        <v>6617</v>
      </c>
      <c r="BZ176" s="7">
        <v>13509</v>
      </c>
      <c r="CA176" s="7">
        <v>13571</v>
      </c>
      <c r="CB176" s="7">
        <v>13843</v>
      </c>
      <c r="CC176" s="7">
        <v>13229</v>
      </c>
      <c r="CD176" s="7">
        <v>13332</v>
      </c>
      <c r="CE176" s="7">
        <v>9937</v>
      </c>
      <c r="CF176" s="7">
        <v>9843</v>
      </c>
      <c r="CG176" s="7">
        <v>9913</v>
      </c>
      <c r="CH176" s="7">
        <v>10071</v>
      </c>
      <c r="CI176" s="7">
        <v>9606</v>
      </c>
      <c r="CJ176" s="7">
        <v>6395</v>
      </c>
      <c r="CK176" s="7">
        <v>5927</v>
      </c>
      <c r="CL176" s="7">
        <v>13339</v>
      </c>
      <c r="CM176" s="7">
        <v>13480</v>
      </c>
      <c r="CN176" s="7">
        <v>13480</v>
      </c>
      <c r="CO176" s="7">
        <v>13497</v>
      </c>
      <c r="CP176" s="7">
        <v>13286</v>
      </c>
      <c r="CQ176" s="7">
        <v>10013</v>
      </c>
      <c r="CR176" s="7">
        <v>9949</v>
      </c>
      <c r="CS176" s="7">
        <v>10232</v>
      </c>
      <c r="CT176" s="7">
        <v>10044</v>
      </c>
      <c r="CU176" s="7">
        <v>9847</v>
      </c>
    </row>
    <row r="177" spans="2:99" x14ac:dyDescent="0.2">
      <c r="B177" s="6">
        <v>0.2794328703703704</v>
      </c>
      <c r="C177" s="7">
        <v>37</v>
      </c>
      <c r="D177" s="7">
        <v>6398</v>
      </c>
      <c r="E177" s="7">
        <v>6002</v>
      </c>
      <c r="F177" s="7">
        <v>18716</v>
      </c>
      <c r="G177" s="7">
        <v>18576</v>
      </c>
      <c r="H177" s="7">
        <v>20204</v>
      </c>
      <c r="I177" s="7">
        <v>19721</v>
      </c>
      <c r="J177" s="7">
        <v>20798</v>
      </c>
      <c r="K177" s="7">
        <v>14570</v>
      </c>
      <c r="L177" s="7">
        <v>14513</v>
      </c>
      <c r="M177" s="7">
        <v>15151</v>
      </c>
      <c r="N177" s="7">
        <v>15056</v>
      </c>
      <c r="O177" s="7">
        <v>15249</v>
      </c>
      <c r="P177" s="7">
        <v>6172</v>
      </c>
      <c r="Q177" s="7">
        <v>6489</v>
      </c>
      <c r="R177" s="7">
        <v>18866</v>
      </c>
      <c r="S177" s="7">
        <v>17785</v>
      </c>
      <c r="T177" s="7">
        <v>18436</v>
      </c>
      <c r="U177" s="7">
        <v>17905</v>
      </c>
      <c r="V177" s="7">
        <v>18011</v>
      </c>
      <c r="W177" s="7">
        <v>15359</v>
      </c>
      <c r="X177" s="7">
        <v>15148</v>
      </c>
      <c r="Y177" s="7">
        <v>15030</v>
      </c>
      <c r="Z177" s="7">
        <v>15050</v>
      </c>
      <c r="AA177" s="7">
        <v>15049</v>
      </c>
      <c r="AB177" s="7">
        <v>6686</v>
      </c>
      <c r="AC177" s="7">
        <v>6227</v>
      </c>
      <c r="AD177" s="7">
        <v>17981</v>
      </c>
      <c r="AE177" s="7">
        <v>18427</v>
      </c>
      <c r="AF177" s="7">
        <v>18742</v>
      </c>
      <c r="AG177" s="7">
        <v>18585</v>
      </c>
      <c r="AH177" s="7">
        <v>19237</v>
      </c>
      <c r="AI177" s="7">
        <v>22403</v>
      </c>
      <c r="AJ177" s="7">
        <v>22061</v>
      </c>
      <c r="AK177" s="7">
        <v>22402</v>
      </c>
      <c r="AL177" s="7">
        <v>22344</v>
      </c>
      <c r="AM177" s="7">
        <v>21858</v>
      </c>
      <c r="AN177" s="7">
        <v>6602</v>
      </c>
      <c r="AO177" s="7">
        <v>6504</v>
      </c>
      <c r="AP177" s="7">
        <v>17943</v>
      </c>
      <c r="AQ177" s="7">
        <v>18706</v>
      </c>
      <c r="AR177" s="7">
        <v>19115</v>
      </c>
      <c r="AS177" s="7">
        <v>18735</v>
      </c>
      <c r="AT177" s="7">
        <v>18518</v>
      </c>
      <c r="AU177" s="7">
        <v>22388</v>
      </c>
      <c r="AV177" s="7">
        <v>22322</v>
      </c>
      <c r="AW177" s="7">
        <v>22815</v>
      </c>
      <c r="AX177" s="7">
        <v>22847</v>
      </c>
      <c r="AY177" s="7">
        <v>22124</v>
      </c>
      <c r="AZ177" s="7">
        <v>6347</v>
      </c>
      <c r="BA177" s="7">
        <v>6790</v>
      </c>
      <c r="BB177" s="7">
        <v>11705</v>
      </c>
      <c r="BC177" s="7">
        <v>12914</v>
      </c>
      <c r="BD177" s="7">
        <v>13378</v>
      </c>
      <c r="BE177" s="7">
        <v>14198</v>
      </c>
      <c r="BF177" s="7">
        <v>13652</v>
      </c>
      <c r="BG177" s="7">
        <v>11050</v>
      </c>
      <c r="BH177" s="7">
        <v>10562</v>
      </c>
      <c r="BI177" s="7">
        <v>10379</v>
      </c>
      <c r="BJ177" s="7">
        <v>10420</v>
      </c>
      <c r="BK177" s="7">
        <v>10230</v>
      </c>
      <c r="BL177" s="7">
        <v>6586</v>
      </c>
      <c r="BM177" s="7">
        <v>6334</v>
      </c>
      <c r="BN177" s="7">
        <v>13679</v>
      </c>
      <c r="BO177" s="7">
        <v>14193</v>
      </c>
      <c r="BP177" s="7">
        <v>14342</v>
      </c>
      <c r="BQ177" s="7">
        <v>14686</v>
      </c>
      <c r="BR177" s="7">
        <v>14563</v>
      </c>
      <c r="BS177" s="7">
        <v>11257</v>
      </c>
      <c r="BT177" s="7">
        <v>10657</v>
      </c>
      <c r="BU177" s="7">
        <v>10842</v>
      </c>
      <c r="BV177" s="7">
        <v>10354</v>
      </c>
      <c r="BW177" s="7">
        <v>10188</v>
      </c>
      <c r="BX177" s="7">
        <v>6171</v>
      </c>
      <c r="BY177" s="7">
        <v>6611</v>
      </c>
      <c r="BZ177" s="7">
        <v>14502</v>
      </c>
      <c r="CA177" s="7">
        <v>14566</v>
      </c>
      <c r="CB177" s="7">
        <v>14945</v>
      </c>
      <c r="CC177" s="7">
        <v>14360</v>
      </c>
      <c r="CD177" s="7">
        <v>14413</v>
      </c>
      <c r="CE177" s="7">
        <v>10528</v>
      </c>
      <c r="CF177" s="7">
        <v>10399</v>
      </c>
      <c r="CG177" s="7">
        <v>10544</v>
      </c>
      <c r="CH177" s="7">
        <v>10624</v>
      </c>
      <c r="CI177" s="7">
        <v>10184</v>
      </c>
      <c r="CJ177" s="7">
        <v>6423</v>
      </c>
      <c r="CK177" s="7">
        <v>5940</v>
      </c>
      <c r="CL177" s="7">
        <v>14445</v>
      </c>
      <c r="CM177" s="7">
        <v>14586</v>
      </c>
      <c r="CN177" s="7">
        <v>14618</v>
      </c>
      <c r="CO177" s="7">
        <v>14706</v>
      </c>
      <c r="CP177" s="7">
        <v>14479</v>
      </c>
      <c r="CQ177" s="7">
        <v>10617</v>
      </c>
      <c r="CR177" s="7">
        <v>10573</v>
      </c>
      <c r="CS177" s="7">
        <v>10943</v>
      </c>
      <c r="CT177" s="7">
        <v>10780</v>
      </c>
      <c r="CU177" s="7">
        <v>10502</v>
      </c>
    </row>
    <row r="178" spans="2:99" x14ac:dyDescent="0.2">
      <c r="B178" s="6">
        <v>0.28984953703703703</v>
      </c>
      <c r="C178" s="7">
        <v>37</v>
      </c>
      <c r="D178" s="7">
        <v>6372</v>
      </c>
      <c r="E178" s="7">
        <v>5968</v>
      </c>
      <c r="F178" s="7">
        <v>19940</v>
      </c>
      <c r="G178" s="7">
        <v>19842</v>
      </c>
      <c r="H178" s="7">
        <v>21700</v>
      </c>
      <c r="I178" s="7">
        <v>21006</v>
      </c>
      <c r="J178" s="7">
        <v>22350</v>
      </c>
      <c r="K178" s="7">
        <v>15649</v>
      </c>
      <c r="L178" s="7">
        <v>15658</v>
      </c>
      <c r="M178" s="7">
        <v>16169</v>
      </c>
      <c r="N178" s="7">
        <v>16194</v>
      </c>
      <c r="O178" s="7">
        <v>16353</v>
      </c>
      <c r="P178" s="7">
        <v>6099</v>
      </c>
      <c r="Q178" s="7">
        <v>6459</v>
      </c>
      <c r="R178" s="7">
        <v>20007</v>
      </c>
      <c r="S178" s="7">
        <v>18915</v>
      </c>
      <c r="T178" s="7">
        <v>19559</v>
      </c>
      <c r="U178" s="7">
        <v>18926</v>
      </c>
      <c r="V178" s="7">
        <v>19125</v>
      </c>
      <c r="W178" s="7">
        <v>16493</v>
      </c>
      <c r="X178" s="7">
        <v>16343</v>
      </c>
      <c r="Y178" s="7">
        <v>16227</v>
      </c>
      <c r="Z178" s="7">
        <v>16262</v>
      </c>
      <c r="AA178" s="7">
        <v>16273</v>
      </c>
      <c r="AB178" s="7">
        <v>6691</v>
      </c>
      <c r="AC178" s="7">
        <v>6194</v>
      </c>
      <c r="AD178" s="7">
        <v>19084</v>
      </c>
      <c r="AE178" s="7">
        <v>19680</v>
      </c>
      <c r="AF178" s="7">
        <v>19967</v>
      </c>
      <c r="AG178" s="7">
        <v>19863</v>
      </c>
      <c r="AH178" s="7">
        <v>20539</v>
      </c>
      <c r="AI178" s="7">
        <v>23818</v>
      </c>
      <c r="AJ178" s="7">
        <v>23569</v>
      </c>
      <c r="AK178" s="7">
        <v>23980</v>
      </c>
      <c r="AL178" s="7">
        <v>23995</v>
      </c>
      <c r="AM178" s="7">
        <v>23369</v>
      </c>
      <c r="AN178" s="7">
        <v>6602</v>
      </c>
      <c r="AO178" s="7">
        <v>6461</v>
      </c>
      <c r="AP178" s="7">
        <v>19075</v>
      </c>
      <c r="AQ178" s="7">
        <v>19899</v>
      </c>
      <c r="AR178" s="7">
        <v>20296</v>
      </c>
      <c r="AS178" s="7">
        <v>19966</v>
      </c>
      <c r="AT178" s="7">
        <v>19723</v>
      </c>
      <c r="AU178" s="7">
        <v>23857</v>
      </c>
      <c r="AV178" s="7">
        <v>23731</v>
      </c>
      <c r="AW178" s="7">
        <v>24334</v>
      </c>
      <c r="AX178" s="7">
        <v>24462</v>
      </c>
      <c r="AY178" s="7">
        <v>23727</v>
      </c>
      <c r="AZ178" s="7">
        <v>6318</v>
      </c>
      <c r="BA178" s="7">
        <v>6769</v>
      </c>
      <c r="BB178" s="7">
        <v>12787</v>
      </c>
      <c r="BC178" s="7">
        <v>14047</v>
      </c>
      <c r="BD178" s="7">
        <v>14508</v>
      </c>
      <c r="BE178" s="7">
        <v>15452</v>
      </c>
      <c r="BF178" s="7">
        <v>14920</v>
      </c>
      <c r="BG178" s="7">
        <v>11945</v>
      </c>
      <c r="BH178" s="7">
        <v>11395</v>
      </c>
      <c r="BI178" s="7">
        <v>11182</v>
      </c>
      <c r="BJ178" s="7">
        <v>11204</v>
      </c>
      <c r="BK178" s="7">
        <v>10962</v>
      </c>
      <c r="BL178" s="7">
        <v>6545</v>
      </c>
      <c r="BM178" s="7">
        <v>6311</v>
      </c>
      <c r="BN178" s="7">
        <v>14870</v>
      </c>
      <c r="BO178" s="7">
        <v>15429</v>
      </c>
      <c r="BP178" s="7">
        <v>15656</v>
      </c>
      <c r="BQ178" s="7">
        <v>15955</v>
      </c>
      <c r="BR178" s="7">
        <v>15850</v>
      </c>
      <c r="BS178" s="7">
        <v>12080</v>
      </c>
      <c r="BT178" s="7">
        <v>11454</v>
      </c>
      <c r="BU178" s="7">
        <v>11628</v>
      </c>
      <c r="BV178" s="7">
        <v>11092</v>
      </c>
      <c r="BW178" s="7">
        <v>10955</v>
      </c>
      <c r="BX178" s="7">
        <v>6126</v>
      </c>
      <c r="BY178" s="7">
        <v>6594</v>
      </c>
      <c r="BZ178" s="7">
        <v>15666</v>
      </c>
      <c r="CA178" s="7">
        <v>15744</v>
      </c>
      <c r="CB178" s="7">
        <v>16208</v>
      </c>
      <c r="CC178" s="7">
        <v>15585</v>
      </c>
      <c r="CD178" s="7">
        <v>15661</v>
      </c>
      <c r="CE178" s="7">
        <v>11334</v>
      </c>
      <c r="CF178" s="7">
        <v>11154</v>
      </c>
      <c r="CG178" s="7">
        <v>11285</v>
      </c>
      <c r="CH178" s="7">
        <v>11379</v>
      </c>
      <c r="CI178" s="7">
        <v>10919</v>
      </c>
      <c r="CJ178" s="7">
        <v>6406</v>
      </c>
      <c r="CK178" s="7">
        <v>5904</v>
      </c>
      <c r="CL178" s="7">
        <v>15651</v>
      </c>
      <c r="CM178" s="7">
        <v>15731</v>
      </c>
      <c r="CN178" s="7">
        <v>15808</v>
      </c>
      <c r="CO178" s="7">
        <v>15962</v>
      </c>
      <c r="CP178" s="7">
        <v>15778</v>
      </c>
      <c r="CQ178" s="7">
        <v>11370</v>
      </c>
      <c r="CR178" s="7">
        <v>11367</v>
      </c>
      <c r="CS178" s="7">
        <v>11704</v>
      </c>
      <c r="CT178" s="7">
        <v>11538</v>
      </c>
      <c r="CU178" s="7">
        <v>11265</v>
      </c>
    </row>
    <row r="179" spans="2:99" x14ac:dyDescent="0.2">
      <c r="B179" s="6">
        <v>0.30026620370370372</v>
      </c>
      <c r="C179" s="7">
        <v>37</v>
      </c>
      <c r="D179" s="7">
        <v>6388</v>
      </c>
      <c r="E179" s="7">
        <v>5970</v>
      </c>
      <c r="F179" s="7">
        <v>21224</v>
      </c>
      <c r="G179" s="7">
        <v>21237</v>
      </c>
      <c r="H179" s="7">
        <v>23397</v>
      </c>
      <c r="I179" s="7">
        <v>22639</v>
      </c>
      <c r="J179" s="7">
        <v>24139</v>
      </c>
      <c r="K179" s="7">
        <v>16658</v>
      </c>
      <c r="L179" s="7">
        <v>16643</v>
      </c>
      <c r="M179" s="7">
        <v>17308</v>
      </c>
      <c r="N179" s="7">
        <v>17153</v>
      </c>
      <c r="O179" s="7">
        <v>17462</v>
      </c>
      <c r="P179" s="7">
        <v>6163</v>
      </c>
      <c r="Q179" s="7">
        <v>6484</v>
      </c>
      <c r="R179" s="7">
        <v>21453</v>
      </c>
      <c r="S179" s="7">
        <v>20083</v>
      </c>
      <c r="T179" s="7">
        <v>20874</v>
      </c>
      <c r="U179" s="7">
        <v>20309</v>
      </c>
      <c r="V179" s="7">
        <v>20414</v>
      </c>
      <c r="W179" s="7">
        <v>17715</v>
      </c>
      <c r="X179" s="7">
        <v>17513</v>
      </c>
      <c r="Y179" s="7">
        <v>17451</v>
      </c>
      <c r="Z179" s="7">
        <v>17471</v>
      </c>
      <c r="AA179" s="7">
        <v>17276</v>
      </c>
      <c r="AB179" s="7">
        <v>6654</v>
      </c>
      <c r="AC179" s="7">
        <v>6185</v>
      </c>
      <c r="AD179" s="7">
        <v>20374</v>
      </c>
      <c r="AE179" s="7">
        <v>20967</v>
      </c>
      <c r="AF179" s="7">
        <v>21360</v>
      </c>
      <c r="AG179" s="7">
        <v>21296</v>
      </c>
      <c r="AH179" s="7">
        <v>22048</v>
      </c>
      <c r="AI179" s="7">
        <v>25279</v>
      </c>
      <c r="AJ179" s="7">
        <v>24930</v>
      </c>
      <c r="AK179" s="7">
        <v>25285</v>
      </c>
      <c r="AL179" s="7">
        <v>25565</v>
      </c>
      <c r="AM179" s="7">
        <v>24918</v>
      </c>
      <c r="AN179" s="7">
        <v>6608</v>
      </c>
      <c r="AO179" s="7">
        <v>6475</v>
      </c>
      <c r="AP179" s="7">
        <v>20398</v>
      </c>
      <c r="AQ179" s="7">
        <v>21254</v>
      </c>
      <c r="AR179" s="7">
        <v>21736</v>
      </c>
      <c r="AS179" s="7">
        <v>21323</v>
      </c>
      <c r="AT179" s="7">
        <v>21020</v>
      </c>
      <c r="AU179" s="7">
        <v>25180</v>
      </c>
      <c r="AV179" s="7">
        <v>25262</v>
      </c>
      <c r="AW179" s="7">
        <v>25815</v>
      </c>
      <c r="AX179" s="7">
        <v>26016</v>
      </c>
      <c r="AY179" s="7">
        <v>25347</v>
      </c>
      <c r="AZ179" s="7">
        <v>6310</v>
      </c>
      <c r="BA179" s="7">
        <v>6793</v>
      </c>
      <c r="BB179" s="7">
        <v>14058</v>
      </c>
      <c r="BC179" s="7">
        <v>15134</v>
      </c>
      <c r="BD179" s="7">
        <v>15701</v>
      </c>
      <c r="BE179" s="7">
        <v>16826</v>
      </c>
      <c r="BF179" s="7">
        <v>16272</v>
      </c>
      <c r="BG179" s="7">
        <v>12784</v>
      </c>
      <c r="BH179" s="7">
        <v>12276</v>
      </c>
      <c r="BI179" s="7">
        <v>12035</v>
      </c>
      <c r="BJ179" s="7">
        <v>12071</v>
      </c>
      <c r="BK179" s="7">
        <v>11841</v>
      </c>
      <c r="BL179" s="7">
        <v>6574</v>
      </c>
      <c r="BM179" s="7">
        <v>6325</v>
      </c>
      <c r="BN179" s="7">
        <v>16096</v>
      </c>
      <c r="BO179" s="7">
        <v>16765</v>
      </c>
      <c r="BP179" s="7">
        <v>16970</v>
      </c>
      <c r="BQ179" s="7">
        <v>17347</v>
      </c>
      <c r="BR179" s="7">
        <v>17264</v>
      </c>
      <c r="BS179" s="7">
        <v>12953</v>
      </c>
      <c r="BT179" s="7">
        <v>12285</v>
      </c>
      <c r="BU179" s="7">
        <v>12491</v>
      </c>
      <c r="BV179" s="7">
        <v>11990</v>
      </c>
      <c r="BW179" s="7">
        <v>11926</v>
      </c>
      <c r="BX179" s="7">
        <v>6134</v>
      </c>
      <c r="BY179" s="7">
        <v>6607</v>
      </c>
      <c r="BZ179" s="7">
        <v>16836</v>
      </c>
      <c r="CA179" s="7">
        <v>17036</v>
      </c>
      <c r="CB179" s="7">
        <v>17570</v>
      </c>
      <c r="CC179" s="7">
        <v>16864</v>
      </c>
      <c r="CD179" s="7">
        <v>16960</v>
      </c>
      <c r="CE179" s="7">
        <v>12283</v>
      </c>
      <c r="CF179" s="7">
        <v>12067</v>
      </c>
      <c r="CG179" s="7">
        <v>12186</v>
      </c>
      <c r="CH179" s="7">
        <v>12231</v>
      </c>
      <c r="CI179" s="7">
        <v>11842</v>
      </c>
      <c r="CJ179" s="7">
        <v>6410</v>
      </c>
      <c r="CK179" s="7">
        <v>5958</v>
      </c>
      <c r="CL179" s="7">
        <v>16911</v>
      </c>
      <c r="CM179" s="7">
        <v>17042</v>
      </c>
      <c r="CN179" s="7">
        <v>17144</v>
      </c>
      <c r="CO179" s="7">
        <v>17199</v>
      </c>
      <c r="CP179" s="7">
        <v>17111</v>
      </c>
      <c r="CQ179" s="7">
        <v>12343</v>
      </c>
      <c r="CR179" s="7">
        <v>12351</v>
      </c>
      <c r="CS179" s="7">
        <v>12667</v>
      </c>
      <c r="CT179" s="7">
        <v>12497</v>
      </c>
      <c r="CU179" s="7">
        <v>12292</v>
      </c>
    </row>
    <row r="180" spans="2:99" x14ac:dyDescent="0.2">
      <c r="B180" s="6">
        <v>0.3106828703703704</v>
      </c>
      <c r="C180" s="7">
        <v>37</v>
      </c>
      <c r="D180" s="7">
        <v>6418</v>
      </c>
      <c r="E180" s="7">
        <v>5988</v>
      </c>
      <c r="F180" s="7">
        <v>23041</v>
      </c>
      <c r="G180" s="7">
        <v>23030</v>
      </c>
      <c r="H180" s="7">
        <v>25592</v>
      </c>
      <c r="I180" s="7">
        <v>24700</v>
      </c>
      <c r="J180" s="7">
        <v>26622</v>
      </c>
      <c r="K180" s="7">
        <v>17726</v>
      </c>
      <c r="L180" s="7">
        <v>17662</v>
      </c>
      <c r="M180" s="7">
        <v>18348</v>
      </c>
      <c r="N180" s="7">
        <v>18261</v>
      </c>
      <c r="O180" s="7">
        <v>18474</v>
      </c>
      <c r="P180" s="7">
        <v>6158</v>
      </c>
      <c r="Q180" s="7">
        <v>6471</v>
      </c>
      <c r="R180" s="7">
        <v>23222</v>
      </c>
      <c r="S180" s="7">
        <v>21632</v>
      </c>
      <c r="T180" s="7">
        <v>22480</v>
      </c>
      <c r="U180" s="7">
        <v>21758</v>
      </c>
      <c r="V180" s="7">
        <v>21833</v>
      </c>
      <c r="W180" s="7">
        <v>18706</v>
      </c>
      <c r="X180" s="7">
        <v>18594</v>
      </c>
      <c r="Y180" s="7">
        <v>18665</v>
      </c>
      <c r="Z180" s="7">
        <v>18630</v>
      </c>
      <c r="AA180" s="7">
        <v>18532</v>
      </c>
      <c r="AB180" s="7">
        <v>6682</v>
      </c>
      <c r="AC180" s="7">
        <v>6215</v>
      </c>
      <c r="AD180" s="7">
        <v>21703</v>
      </c>
      <c r="AE180" s="7">
        <v>22495</v>
      </c>
      <c r="AF180" s="7">
        <v>22907</v>
      </c>
      <c r="AG180" s="7">
        <v>22793</v>
      </c>
      <c r="AH180" s="7">
        <v>23563</v>
      </c>
      <c r="AI180" s="7">
        <v>26788</v>
      </c>
      <c r="AJ180" s="7">
        <v>26586</v>
      </c>
      <c r="AK180" s="7">
        <v>26969</v>
      </c>
      <c r="AL180" s="7">
        <v>27046</v>
      </c>
      <c r="AM180" s="7">
        <v>26569</v>
      </c>
      <c r="AN180" s="7">
        <v>6582</v>
      </c>
      <c r="AO180" s="7">
        <v>6480</v>
      </c>
      <c r="AP180" s="7">
        <v>21817</v>
      </c>
      <c r="AQ180" s="7">
        <v>22707</v>
      </c>
      <c r="AR180" s="7">
        <v>23244</v>
      </c>
      <c r="AS180" s="7">
        <v>22803</v>
      </c>
      <c r="AT180" s="7">
        <v>22496</v>
      </c>
      <c r="AU180" s="7">
        <v>27025</v>
      </c>
      <c r="AV180" s="7">
        <v>26841</v>
      </c>
      <c r="AW180" s="7">
        <v>27427</v>
      </c>
      <c r="AX180" s="7">
        <v>27676</v>
      </c>
      <c r="AY180" s="7">
        <v>27196</v>
      </c>
      <c r="AZ180" s="7">
        <v>6332</v>
      </c>
      <c r="BA180" s="7">
        <v>6822</v>
      </c>
      <c r="BB180" s="7">
        <v>15488</v>
      </c>
      <c r="BC180" s="7">
        <v>16493</v>
      </c>
      <c r="BD180" s="7">
        <v>17159</v>
      </c>
      <c r="BE180" s="7">
        <v>18253</v>
      </c>
      <c r="BF180" s="7">
        <v>17713</v>
      </c>
      <c r="BG180" s="7">
        <v>13813</v>
      </c>
      <c r="BH180" s="7">
        <v>13357</v>
      </c>
      <c r="BI180" s="7">
        <v>13092</v>
      </c>
      <c r="BJ180" s="7">
        <v>13083</v>
      </c>
      <c r="BK180" s="7">
        <v>12854</v>
      </c>
      <c r="BL180" s="7">
        <v>6576</v>
      </c>
      <c r="BM180" s="7">
        <v>6328</v>
      </c>
      <c r="BN180" s="7">
        <v>17464</v>
      </c>
      <c r="BO180" s="7">
        <v>18203</v>
      </c>
      <c r="BP180" s="7">
        <v>18437</v>
      </c>
      <c r="BQ180" s="7">
        <v>19003</v>
      </c>
      <c r="BR180" s="7">
        <v>18798</v>
      </c>
      <c r="BS180" s="7">
        <v>13938</v>
      </c>
      <c r="BT180" s="7">
        <v>13258</v>
      </c>
      <c r="BU180" s="7">
        <v>13498</v>
      </c>
      <c r="BV180" s="7">
        <v>12973</v>
      </c>
      <c r="BW180" s="7">
        <v>12989</v>
      </c>
      <c r="BX180" s="7">
        <v>6144</v>
      </c>
      <c r="BY180" s="7">
        <v>6653</v>
      </c>
      <c r="BZ180" s="7">
        <v>18200</v>
      </c>
      <c r="CA180" s="7">
        <v>18365</v>
      </c>
      <c r="CB180" s="7">
        <v>18988</v>
      </c>
      <c r="CC180" s="7">
        <v>18282</v>
      </c>
      <c r="CD180" s="7">
        <v>18357</v>
      </c>
      <c r="CE180" s="7">
        <v>13302</v>
      </c>
      <c r="CF180" s="7">
        <v>13173</v>
      </c>
      <c r="CG180" s="7">
        <v>13321</v>
      </c>
      <c r="CH180" s="7">
        <v>13313</v>
      </c>
      <c r="CI180" s="7">
        <v>12926</v>
      </c>
      <c r="CJ180" s="7">
        <v>6402</v>
      </c>
      <c r="CK180" s="7">
        <v>5961</v>
      </c>
      <c r="CL180" s="7">
        <v>18290</v>
      </c>
      <c r="CM180" s="7">
        <v>18548</v>
      </c>
      <c r="CN180" s="7">
        <v>18499</v>
      </c>
      <c r="CO180" s="7">
        <v>18647</v>
      </c>
      <c r="CP180" s="7">
        <v>18637</v>
      </c>
      <c r="CQ180" s="7">
        <v>13406</v>
      </c>
      <c r="CR180" s="7">
        <v>13491</v>
      </c>
      <c r="CS180" s="7">
        <v>13804</v>
      </c>
      <c r="CT180" s="7">
        <v>13637</v>
      </c>
      <c r="CU180" s="7">
        <v>13435</v>
      </c>
    </row>
    <row r="181" spans="2:99" x14ac:dyDescent="0.2">
      <c r="B181" s="6">
        <v>0.32109953703703703</v>
      </c>
      <c r="C181" s="7">
        <v>37</v>
      </c>
      <c r="D181" s="7">
        <v>6414</v>
      </c>
      <c r="E181" s="7">
        <v>6028</v>
      </c>
      <c r="F181" s="7">
        <v>25499</v>
      </c>
      <c r="G181" s="7">
        <v>25242</v>
      </c>
      <c r="H181" s="7">
        <v>28486</v>
      </c>
      <c r="I181" s="7">
        <v>27381</v>
      </c>
      <c r="J181" s="7">
        <v>29781</v>
      </c>
      <c r="K181" s="7">
        <v>18846</v>
      </c>
      <c r="L181" s="7">
        <v>18864</v>
      </c>
      <c r="M181" s="7">
        <v>19546</v>
      </c>
      <c r="N181" s="7">
        <v>19363</v>
      </c>
      <c r="O181" s="7">
        <v>19541</v>
      </c>
      <c r="P181" s="7">
        <v>6176</v>
      </c>
      <c r="Q181" s="7">
        <v>6471</v>
      </c>
      <c r="R181" s="7">
        <v>25611</v>
      </c>
      <c r="S181" s="7">
        <v>23588</v>
      </c>
      <c r="T181" s="7">
        <v>24387</v>
      </c>
      <c r="U181" s="7">
        <v>23691</v>
      </c>
      <c r="V181" s="7">
        <v>23710</v>
      </c>
      <c r="W181" s="7">
        <v>20177</v>
      </c>
      <c r="X181" s="7">
        <v>19780</v>
      </c>
      <c r="Y181" s="7">
        <v>19589</v>
      </c>
      <c r="Z181" s="7">
        <v>19668</v>
      </c>
      <c r="AA181" s="7">
        <v>19799</v>
      </c>
      <c r="AB181" s="7">
        <v>6720</v>
      </c>
      <c r="AC181" s="7">
        <v>6225</v>
      </c>
      <c r="AD181" s="7">
        <v>23371</v>
      </c>
      <c r="AE181" s="7">
        <v>24262</v>
      </c>
      <c r="AF181" s="7">
        <v>24761</v>
      </c>
      <c r="AG181" s="7">
        <v>24747</v>
      </c>
      <c r="AH181" s="7">
        <v>25459</v>
      </c>
      <c r="AI181" s="7">
        <v>28777</v>
      </c>
      <c r="AJ181" s="7">
        <v>28681</v>
      </c>
      <c r="AK181" s="7">
        <v>28965</v>
      </c>
      <c r="AL181" s="7">
        <v>29020</v>
      </c>
      <c r="AM181" s="7">
        <v>28707</v>
      </c>
      <c r="AN181" s="7">
        <v>6637</v>
      </c>
      <c r="AO181" s="7">
        <v>6471</v>
      </c>
      <c r="AP181" s="7">
        <v>23500</v>
      </c>
      <c r="AQ181" s="7">
        <v>24498</v>
      </c>
      <c r="AR181" s="7">
        <v>25118</v>
      </c>
      <c r="AS181" s="7">
        <v>24591</v>
      </c>
      <c r="AT181" s="7">
        <v>24252</v>
      </c>
      <c r="AU181" s="7">
        <v>29220</v>
      </c>
      <c r="AV181" s="7">
        <v>28950</v>
      </c>
      <c r="AW181" s="7">
        <v>29488</v>
      </c>
      <c r="AX181" s="7">
        <v>29810</v>
      </c>
      <c r="AY181" s="7">
        <v>29365</v>
      </c>
      <c r="AZ181" s="7">
        <v>6339</v>
      </c>
      <c r="BA181" s="7">
        <v>6841</v>
      </c>
      <c r="BB181" s="7">
        <v>17160</v>
      </c>
      <c r="BC181" s="7">
        <v>17927</v>
      </c>
      <c r="BD181" s="7">
        <v>18634</v>
      </c>
      <c r="BE181" s="7">
        <v>19793</v>
      </c>
      <c r="BF181" s="7">
        <v>19280</v>
      </c>
      <c r="BG181" s="7">
        <v>14936</v>
      </c>
      <c r="BH181" s="7">
        <v>14414</v>
      </c>
      <c r="BI181" s="7">
        <v>14189</v>
      </c>
      <c r="BJ181" s="7">
        <v>14160</v>
      </c>
      <c r="BK181" s="7">
        <v>14000</v>
      </c>
      <c r="BL181" s="7">
        <v>6597</v>
      </c>
      <c r="BM181" s="7">
        <v>6381</v>
      </c>
      <c r="BN181" s="7">
        <v>19033</v>
      </c>
      <c r="BO181" s="7">
        <v>19731</v>
      </c>
      <c r="BP181" s="7">
        <v>20016</v>
      </c>
      <c r="BQ181" s="7">
        <v>20587</v>
      </c>
      <c r="BR181" s="7">
        <v>20456</v>
      </c>
      <c r="BS181" s="7">
        <v>15112</v>
      </c>
      <c r="BT181" s="7">
        <v>14322</v>
      </c>
      <c r="BU181" s="7">
        <v>14576</v>
      </c>
      <c r="BV181" s="7">
        <v>14044</v>
      </c>
      <c r="BW181" s="7">
        <v>14214</v>
      </c>
      <c r="BX181" s="7">
        <v>6187</v>
      </c>
      <c r="BY181" s="7">
        <v>6665</v>
      </c>
      <c r="BZ181" s="7">
        <v>19698</v>
      </c>
      <c r="CA181" s="7">
        <v>19860</v>
      </c>
      <c r="CB181" s="7">
        <v>20585</v>
      </c>
      <c r="CC181" s="7">
        <v>19761</v>
      </c>
      <c r="CD181" s="7">
        <v>19975</v>
      </c>
      <c r="CE181" s="7">
        <v>14630</v>
      </c>
      <c r="CF181" s="7">
        <v>14329</v>
      </c>
      <c r="CG181" s="7">
        <v>14568</v>
      </c>
      <c r="CH181" s="7">
        <v>14522</v>
      </c>
      <c r="CI181" s="7">
        <v>14169</v>
      </c>
      <c r="CJ181" s="7">
        <v>6417</v>
      </c>
      <c r="CK181" s="7">
        <v>6019</v>
      </c>
      <c r="CL181" s="7">
        <v>19753</v>
      </c>
      <c r="CM181" s="7">
        <v>20022</v>
      </c>
      <c r="CN181" s="7">
        <v>20006</v>
      </c>
      <c r="CO181" s="7">
        <v>20289</v>
      </c>
      <c r="CP181" s="7">
        <v>20128</v>
      </c>
      <c r="CQ181" s="7">
        <v>14604</v>
      </c>
      <c r="CR181" s="7">
        <v>14765</v>
      </c>
      <c r="CS181" s="7">
        <v>15179</v>
      </c>
      <c r="CT181" s="7">
        <v>14919</v>
      </c>
      <c r="CU181" s="7">
        <v>14786</v>
      </c>
    </row>
    <row r="182" spans="2:99" x14ac:dyDescent="0.2">
      <c r="B182" s="6">
        <v>0.33151620370370372</v>
      </c>
      <c r="C182" s="7">
        <v>37</v>
      </c>
      <c r="D182" s="7">
        <v>6462</v>
      </c>
      <c r="E182" s="7">
        <v>6044</v>
      </c>
      <c r="F182" s="7">
        <v>28378</v>
      </c>
      <c r="G182" s="7">
        <v>28163</v>
      </c>
      <c r="H182" s="7">
        <v>31882</v>
      </c>
      <c r="I182" s="7">
        <v>30658</v>
      </c>
      <c r="J182" s="7">
        <v>33385</v>
      </c>
      <c r="K182" s="7">
        <v>19927</v>
      </c>
      <c r="L182" s="7">
        <v>20197</v>
      </c>
      <c r="M182" s="7">
        <v>20759</v>
      </c>
      <c r="N182" s="7">
        <v>20631</v>
      </c>
      <c r="O182" s="7">
        <v>21113</v>
      </c>
      <c r="P182" s="7">
        <v>6214</v>
      </c>
      <c r="Q182" s="7">
        <v>6509</v>
      </c>
      <c r="R182" s="7">
        <v>28414</v>
      </c>
      <c r="S182" s="7">
        <v>26177</v>
      </c>
      <c r="T182" s="7">
        <v>27052</v>
      </c>
      <c r="U182" s="7">
        <v>26153</v>
      </c>
      <c r="V182" s="7">
        <v>26077</v>
      </c>
      <c r="W182" s="7">
        <v>21340</v>
      </c>
      <c r="X182" s="7">
        <v>21029</v>
      </c>
      <c r="Y182" s="7">
        <v>21256</v>
      </c>
      <c r="Z182" s="7">
        <v>21083</v>
      </c>
      <c r="AA182" s="7">
        <v>21371</v>
      </c>
      <c r="AB182" s="7">
        <v>6775</v>
      </c>
      <c r="AC182" s="7">
        <v>6269</v>
      </c>
      <c r="AD182" s="7">
        <v>25642</v>
      </c>
      <c r="AE182" s="7">
        <v>26562</v>
      </c>
      <c r="AF182" s="7">
        <v>27108</v>
      </c>
      <c r="AG182" s="7">
        <v>27118</v>
      </c>
      <c r="AH182" s="7">
        <v>27800</v>
      </c>
      <c r="AI182" s="7">
        <v>31152</v>
      </c>
      <c r="AJ182" s="7">
        <v>31216</v>
      </c>
      <c r="AK182" s="7">
        <v>31565</v>
      </c>
      <c r="AL182" s="7">
        <v>31455</v>
      </c>
      <c r="AM182" s="7">
        <v>31292</v>
      </c>
      <c r="AN182" s="7">
        <v>6656</v>
      </c>
      <c r="AO182" s="7">
        <v>6548</v>
      </c>
      <c r="AP182" s="7">
        <v>25787</v>
      </c>
      <c r="AQ182" s="7">
        <v>26860</v>
      </c>
      <c r="AR182" s="7">
        <v>27524</v>
      </c>
      <c r="AS182" s="7">
        <v>26899</v>
      </c>
      <c r="AT182" s="7">
        <v>26531</v>
      </c>
      <c r="AU182" s="7">
        <v>31484</v>
      </c>
      <c r="AV182" s="7">
        <v>31151</v>
      </c>
      <c r="AW182" s="7">
        <v>32099</v>
      </c>
      <c r="AX182" s="7">
        <v>32369</v>
      </c>
      <c r="AY182" s="7">
        <v>31883</v>
      </c>
      <c r="AZ182" s="7">
        <v>6396</v>
      </c>
      <c r="BA182" s="7">
        <v>6870</v>
      </c>
      <c r="BB182" s="7">
        <v>18954</v>
      </c>
      <c r="BC182" s="7">
        <v>19606</v>
      </c>
      <c r="BD182" s="7">
        <v>20307</v>
      </c>
      <c r="BE182" s="7">
        <v>21578</v>
      </c>
      <c r="BF182" s="7">
        <v>20977</v>
      </c>
      <c r="BG182" s="7">
        <v>16191</v>
      </c>
      <c r="BH182" s="7">
        <v>15686</v>
      </c>
      <c r="BI182" s="7">
        <v>15416</v>
      </c>
      <c r="BJ182" s="7">
        <v>15365</v>
      </c>
      <c r="BK182" s="7">
        <v>15218</v>
      </c>
      <c r="BL182" s="7">
        <v>6648</v>
      </c>
      <c r="BM182" s="7">
        <v>6430</v>
      </c>
      <c r="BN182" s="7">
        <v>20703</v>
      </c>
      <c r="BO182" s="7">
        <v>21508</v>
      </c>
      <c r="BP182" s="7">
        <v>21710</v>
      </c>
      <c r="BQ182" s="7">
        <v>22504</v>
      </c>
      <c r="BR182" s="7">
        <v>22250</v>
      </c>
      <c r="BS182" s="7">
        <v>16256</v>
      </c>
      <c r="BT182" s="7">
        <v>15506</v>
      </c>
      <c r="BU182" s="7">
        <v>15791</v>
      </c>
      <c r="BV182" s="7">
        <v>15320</v>
      </c>
      <c r="BW182" s="7">
        <v>15523</v>
      </c>
      <c r="BX182" s="7">
        <v>6198</v>
      </c>
      <c r="BY182" s="7">
        <v>6718</v>
      </c>
      <c r="BZ182" s="7">
        <v>21351</v>
      </c>
      <c r="CA182" s="7">
        <v>21568</v>
      </c>
      <c r="CB182" s="7">
        <v>22255</v>
      </c>
      <c r="CC182" s="7">
        <v>21605</v>
      </c>
      <c r="CD182" s="7">
        <v>21809</v>
      </c>
      <c r="CE182" s="7">
        <v>15990</v>
      </c>
      <c r="CF182" s="7">
        <v>15790</v>
      </c>
      <c r="CG182" s="7">
        <v>15976</v>
      </c>
      <c r="CH182" s="7">
        <v>15973</v>
      </c>
      <c r="CI182" s="7">
        <v>15658</v>
      </c>
      <c r="CJ182" s="7">
        <v>6454</v>
      </c>
      <c r="CK182" s="7">
        <v>6054</v>
      </c>
      <c r="CL182" s="7">
        <v>21492</v>
      </c>
      <c r="CM182" s="7">
        <v>21762</v>
      </c>
      <c r="CN182" s="7">
        <v>21809</v>
      </c>
      <c r="CO182" s="7">
        <v>21947</v>
      </c>
      <c r="CP182" s="7">
        <v>21869</v>
      </c>
      <c r="CQ182" s="7">
        <v>15983</v>
      </c>
      <c r="CR182" s="7">
        <v>16234</v>
      </c>
      <c r="CS182" s="7">
        <v>16528</v>
      </c>
      <c r="CT182" s="7">
        <v>16393</v>
      </c>
      <c r="CU182" s="7">
        <v>16320</v>
      </c>
    </row>
    <row r="183" spans="2:99" x14ac:dyDescent="0.2">
      <c r="B183" s="6">
        <v>0.34193287037037035</v>
      </c>
      <c r="C183" s="7">
        <v>36.9</v>
      </c>
      <c r="D183" s="7">
        <v>6453</v>
      </c>
      <c r="E183" s="7">
        <v>6049</v>
      </c>
      <c r="F183" s="7">
        <v>31724</v>
      </c>
      <c r="G183" s="7">
        <v>31442</v>
      </c>
      <c r="H183" s="7">
        <v>35614</v>
      </c>
      <c r="I183" s="7">
        <v>34275</v>
      </c>
      <c r="J183" s="7">
        <v>37361</v>
      </c>
      <c r="K183" s="7">
        <v>21596</v>
      </c>
      <c r="L183" s="7">
        <v>21653</v>
      </c>
      <c r="M183" s="7">
        <v>22375</v>
      </c>
      <c r="N183" s="7">
        <v>22187</v>
      </c>
      <c r="O183" s="7">
        <v>22707</v>
      </c>
      <c r="P183" s="7">
        <v>6192</v>
      </c>
      <c r="Q183" s="7">
        <v>6495</v>
      </c>
      <c r="R183" s="7">
        <v>31658</v>
      </c>
      <c r="S183" s="7">
        <v>29218</v>
      </c>
      <c r="T183" s="7">
        <v>30181</v>
      </c>
      <c r="U183" s="7">
        <v>29200</v>
      </c>
      <c r="V183" s="7">
        <v>29079</v>
      </c>
      <c r="W183" s="7">
        <v>23017</v>
      </c>
      <c r="X183" s="7">
        <v>22695</v>
      </c>
      <c r="Y183" s="7">
        <v>22931</v>
      </c>
      <c r="Z183" s="7">
        <v>22839</v>
      </c>
      <c r="AA183" s="7">
        <v>22847</v>
      </c>
      <c r="AB183" s="7">
        <v>6768</v>
      </c>
      <c r="AC183" s="7">
        <v>6254</v>
      </c>
      <c r="AD183" s="7">
        <v>28294</v>
      </c>
      <c r="AE183" s="7">
        <v>29327</v>
      </c>
      <c r="AF183" s="7">
        <v>29869</v>
      </c>
      <c r="AG183" s="7">
        <v>29958</v>
      </c>
      <c r="AH183" s="7">
        <v>30760</v>
      </c>
      <c r="AI183" s="7">
        <v>34033</v>
      </c>
      <c r="AJ183" s="7">
        <v>34103</v>
      </c>
      <c r="AK183" s="7">
        <v>34369</v>
      </c>
      <c r="AL183" s="7">
        <v>34211</v>
      </c>
      <c r="AM183" s="7">
        <v>34167</v>
      </c>
      <c r="AN183" s="7">
        <v>6652</v>
      </c>
      <c r="AO183" s="7">
        <v>6527</v>
      </c>
      <c r="AP183" s="7">
        <v>28415</v>
      </c>
      <c r="AQ183" s="7">
        <v>29532</v>
      </c>
      <c r="AR183" s="7">
        <v>30331</v>
      </c>
      <c r="AS183" s="7">
        <v>29782</v>
      </c>
      <c r="AT183" s="7">
        <v>29262</v>
      </c>
      <c r="AU183" s="7">
        <v>34217</v>
      </c>
      <c r="AV183" s="7">
        <v>33987</v>
      </c>
      <c r="AW183" s="7">
        <v>35148</v>
      </c>
      <c r="AX183" s="7">
        <v>35260</v>
      </c>
      <c r="AY183" s="7">
        <v>34921</v>
      </c>
      <c r="AZ183" s="7">
        <v>6403</v>
      </c>
      <c r="BA183" s="7">
        <v>6890</v>
      </c>
      <c r="BB183" s="7">
        <v>20938</v>
      </c>
      <c r="BC183" s="7">
        <v>21371</v>
      </c>
      <c r="BD183" s="7">
        <v>21932</v>
      </c>
      <c r="BE183" s="7">
        <v>23471</v>
      </c>
      <c r="BF183" s="7">
        <v>22882</v>
      </c>
      <c r="BG183" s="7">
        <v>17477</v>
      </c>
      <c r="BH183" s="7">
        <v>17082</v>
      </c>
      <c r="BI183" s="7">
        <v>16672</v>
      </c>
      <c r="BJ183" s="7">
        <v>16620</v>
      </c>
      <c r="BK183" s="7">
        <v>16540</v>
      </c>
      <c r="BL183" s="7">
        <v>6610</v>
      </c>
      <c r="BM183" s="7">
        <v>6404</v>
      </c>
      <c r="BN183" s="7">
        <v>22523</v>
      </c>
      <c r="BO183" s="7">
        <v>23284</v>
      </c>
      <c r="BP183" s="7">
        <v>23525</v>
      </c>
      <c r="BQ183" s="7">
        <v>24357</v>
      </c>
      <c r="BR183" s="7">
        <v>24117</v>
      </c>
      <c r="BS183" s="7">
        <v>17607</v>
      </c>
      <c r="BT183" s="7">
        <v>16780</v>
      </c>
      <c r="BU183" s="7">
        <v>17085</v>
      </c>
      <c r="BV183" s="7">
        <v>16671</v>
      </c>
      <c r="BW183" s="7">
        <v>17171</v>
      </c>
      <c r="BX183" s="7">
        <v>6240</v>
      </c>
      <c r="BY183" s="7">
        <v>6743</v>
      </c>
      <c r="BZ183" s="7">
        <v>23137</v>
      </c>
      <c r="CA183" s="7">
        <v>23342</v>
      </c>
      <c r="CB183" s="7">
        <v>24031</v>
      </c>
      <c r="CC183" s="7">
        <v>23329</v>
      </c>
      <c r="CD183" s="7">
        <v>23627</v>
      </c>
      <c r="CE183" s="7">
        <v>17640</v>
      </c>
      <c r="CF183" s="7">
        <v>17360</v>
      </c>
      <c r="CG183" s="7">
        <v>17521</v>
      </c>
      <c r="CH183" s="7">
        <v>17390</v>
      </c>
      <c r="CI183" s="7">
        <v>17263</v>
      </c>
      <c r="CJ183" s="7">
        <v>6455</v>
      </c>
      <c r="CK183" s="7">
        <v>6061</v>
      </c>
      <c r="CL183" s="7">
        <v>23277</v>
      </c>
      <c r="CM183" s="7">
        <v>23419</v>
      </c>
      <c r="CN183" s="7">
        <v>23397</v>
      </c>
      <c r="CO183" s="7">
        <v>23677</v>
      </c>
      <c r="CP183" s="7">
        <v>23781</v>
      </c>
      <c r="CQ183" s="7">
        <v>17484</v>
      </c>
      <c r="CR183" s="7">
        <v>17909</v>
      </c>
      <c r="CS183" s="7">
        <v>18127</v>
      </c>
      <c r="CT183" s="7">
        <v>18035</v>
      </c>
      <c r="CU183" s="7">
        <v>17936</v>
      </c>
    </row>
    <row r="184" spans="2:99" x14ac:dyDescent="0.2">
      <c r="B184" s="6">
        <v>0.35234953703703703</v>
      </c>
      <c r="C184" s="7">
        <v>37</v>
      </c>
      <c r="D184" s="7">
        <v>6458</v>
      </c>
      <c r="E184" s="7">
        <v>6069</v>
      </c>
      <c r="F184" s="7">
        <v>35234</v>
      </c>
      <c r="G184" s="7">
        <v>34967</v>
      </c>
      <c r="H184" s="7">
        <v>39619</v>
      </c>
      <c r="I184" s="7">
        <v>38137</v>
      </c>
      <c r="J184" s="7">
        <v>41413</v>
      </c>
      <c r="K184" s="7">
        <v>23572</v>
      </c>
      <c r="L184" s="7">
        <v>23490</v>
      </c>
      <c r="M184" s="7">
        <v>24114</v>
      </c>
      <c r="N184" s="7">
        <v>23953</v>
      </c>
      <c r="O184" s="7">
        <v>24537</v>
      </c>
      <c r="P184" s="7">
        <v>6214</v>
      </c>
      <c r="Q184" s="7">
        <v>6526</v>
      </c>
      <c r="R184" s="7">
        <v>35187</v>
      </c>
      <c r="S184" s="7">
        <v>32711</v>
      </c>
      <c r="T184" s="7">
        <v>33664</v>
      </c>
      <c r="U184" s="7">
        <v>32719</v>
      </c>
      <c r="V184" s="7">
        <v>32476</v>
      </c>
      <c r="W184" s="7">
        <v>25492</v>
      </c>
      <c r="X184" s="7">
        <v>24625</v>
      </c>
      <c r="Y184" s="7">
        <v>24798</v>
      </c>
      <c r="Z184" s="7">
        <v>24865</v>
      </c>
      <c r="AA184" s="7">
        <v>24763</v>
      </c>
      <c r="AB184" s="7">
        <v>6784</v>
      </c>
      <c r="AC184" s="7">
        <v>6253</v>
      </c>
      <c r="AD184" s="7">
        <v>31123</v>
      </c>
      <c r="AE184" s="7">
        <v>32505</v>
      </c>
      <c r="AF184" s="7">
        <v>33190</v>
      </c>
      <c r="AG184" s="7">
        <v>33269</v>
      </c>
      <c r="AH184" s="7">
        <v>34141</v>
      </c>
      <c r="AI184" s="7">
        <v>37668</v>
      </c>
      <c r="AJ184" s="7">
        <v>37898</v>
      </c>
      <c r="AK184" s="7">
        <v>37835</v>
      </c>
      <c r="AL184" s="7">
        <v>37789</v>
      </c>
      <c r="AM184" s="7">
        <v>37694</v>
      </c>
      <c r="AN184" s="7">
        <v>6666</v>
      </c>
      <c r="AO184" s="7">
        <v>6529</v>
      </c>
      <c r="AP184" s="7">
        <v>31439</v>
      </c>
      <c r="AQ184" s="7">
        <v>32656</v>
      </c>
      <c r="AR184" s="7">
        <v>33532</v>
      </c>
      <c r="AS184" s="7">
        <v>33017</v>
      </c>
      <c r="AT184" s="7">
        <v>32559</v>
      </c>
      <c r="AU184" s="7">
        <v>37869</v>
      </c>
      <c r="AV184" s="7">
        <v>37546</v>
      </c>
      <c r="AW184" s="7">
        <v>39022</v>
      </c>
      <c r="AX184" s="7">
        <v>39006</v>
      </c>
      <c r="AY184" s="7">
        <v>38796</v>
      </c>
      <c r="AZ184" s="7">
        <v>6385</v>
      </c>
      <c r="BA184" s="7">
        <v>6930</v>
      </c>
      <c r="BB184" s="7">
        <v>23109</v>
      </c>
      <c r="BC184" s="7">
        <v>23262</v>
      </c>
      <c r="BD184" s="7">
        <v>23800</v>
      </c>
      <c r="BE184" s="7">
        <v>25383</v>
      </c>
      <c r="BF184" s="7">
        <v>24843</v>
      </c>
      <c r="BG184" s="7">
        <v>18966</v>
      </c>
      <c r="BH184" s="7">
        <v>18506</v>
      </c>
      <c r="BI184" s="7">
        <v>18104</v>
      </c>
      <c r="BJ184" s="7">
        <v>18035</v>
      </c>
      <c r="BK184" s="7">
        <v>17959</v>
      </c>
      <c r="BL184" s="7">
        <v>6592</v>
      </c>
      <c r="BM184" s="7">
        <v>6412</v>
      </c>
      <c r="BN184" s="7">
        <v>24410</v>
      </c>
      <c r="BO184" s="7">
        <v>25230</v>
      </c>
      <c r="BP184" s="7">
        <v>25532</v>
      </c>
      <c r="BQ184" s="7">
        <v>26412</v>
      </c>
      <c r="BR184" s="7">
        <v>25998</v>
      </c>
      <c r="BS184" s="7">
        <v>19057</v>
      </c>
      <c r="BT184" s="7">
        <v>18146</v>
      </c>
      <c r="BU184" s="7">
        <v>18509</v>
      </c>
      <c r="BV184" s="7">
        <v>18018</v>
      </c>
      <c r="BW184" s="7">
        <v>18727</v>
      </c>
      <c r="BX184" s="7">
        <v>6195</v>
      </c>
      <c r="BY184" s="7">
        <v>6744</v>
      </c>
      <c r="BZ184" s="7">
        <v>24875</v>
      </c>
      <c r="CA184" s="7">
        <v>25215</v>
      </c>
      <c r="CB184" s="7">
        <v>26053</v>
      </c>
      <c r="CC184" s="7">
        <v>25292</v>
      </c>
      <c r="CD184" s="7">
        <v>25568</v>
      </c>
      <c r="CE184" s="7">
        <v>19303</v>
      </c>
      <c r="CF184" s="7">
        <v>19030</v>
      </c>
      <c r="CG184" s="7">
        <v>19216</v>
      </c>
      <c r="CH184" s="7">
        <v>19028</v>
      </c>
      <c r="CI184" s="7">
        <v>19064</v>
      </c>
      <c r="CJ184" s="7">
        <v>6440</v>
      </c>
      <c r="CK184" s="7">
        <v>6092</v>
      </c>
      <c r="CL184" s="7">
        <v>25056</v>
      </c>
      <c r="CM184" s="7">
        <v>25277</v>
      </c>
      <c r="CN184" s="7">
        <v>25256</v>
      </c>
      <c r="CO184" s="7">
        <v>25680</v>
      </c>
      <c r="CP184" s="7">
        <v>25616</v>
      </c>
      <c r="CQ184" s="7">
        <v>19214</v>
      </c>
      <c r="CR184" s="7">
        <v>19744</v>
      </c>
      <c r="CS184" s="7">
        <v>20005</v>
      </c>
      <c r="CT184" s="7">
        <v>19753</v>
      </c>
      <c r="CU184" s="7">
        <v>19703</v>
      </c>
    </row>
    <row r="185" spans="2:99" x14ac:dyDescent="0.2">
      <c r="B185" s="6">
        <v>0.36276620370370366</v>
      </c>
      <c r="C185" s="7">
        <v>36.9</v>
      </c>
      <c r="D185" s="7">
        <v>6489</v>
      </c>
      <c r="E185" s="7">
        <v>6032</v>
      </c>
      <c r="F185" s="7">
        <v>38943</v>
      </c>
      <c r="G185" s="7">
        <v>38688</v>
      </c>
      <c r="H185" s="7">
        <v>43643</v>
      </c>
      <c r="I185" s="7">
        <v>42211</v>
      </c>
      <c r="J185" s="7">
        <v>45707</v>
      </c>
      <c r="K185" s="7">
        <v>25525</v>
      </c>
      <c r="L185" s="7">
        <v>25681</v>
      </c>
      <c r="M185" s="7">
        <v>26396</v>
      </c>
      <c r="N185" s="7">
        <v>26052</v>
      </c>
      <c r="O185" s="7">
        <v>26777</v>
      </c>
      <c r="P185" s="7">
        <v>6219</v>
      </c>
      <c r="Q185" s="7">
        <v>6525</v>
      </c>
      <c r="R185" s="7">
        <v>38852</v>
      </c>
      <c r="S185" s="7">
        <v>36385</v>
      </c>
      <c r="T185" s="7">
        <v>37539</v>
      </c>
      <c r="U185" s="7">
        <v>36449</v>
      </c>
      <c r="V185" s="7">
        <v>36408</v>
      </c>
      <c r="W185" s="7">
        <v>27476</v>
      </c>
      <c r="X185" s="7">
        <v>26683</v>
      </c>
      <c r="Y185" s="7">
        <v>26934</v>
      </c>
      <c r="Z185" s="7">
        <v>27093</v>
      </c>
      <c r="AA185" s="7">
        <v>27011</v>
      </c>
      <c r="AB185" s="7">
        <v>6767</v>
      </c>
      <c r="AC185" s="7">
        <v>6249</v>
      </c>
      <c r="AD185" s="7">
        <v>34354</v>
      </c>
      <c r="AE185" s="7">
        <v>35844</v>
      </c>
      <c r="AF185" s="7">
        <v>36714</v>
      </c>
      <c r="AG185" s="7">
        <v>36977</v>
      </c>
      <c r="AH185" s="7">
        <v>37972</v>
      </c>
      <c r="AI185" s="7">
        <v>41857</v>
      </c>
      <c r="AJ185" s="7">
        <v>42312</v>
      </c>
      <c r="AK185" s="7">
        <v>42154</v>
      </c>
      <c r="AL185" s="7">
        <v>42239</v>
      </c>
      <c r="AM185" s="7">
        <v>42363</v>
      </c>
      <c r="AN185" s="7">
        <v>6708</v>
      </c>
      <c r="AO185" s="7">
        <v>6535</v>
      </c>
      <c r="AP185" s="7">
        <v>34822</v>
      </c>
      <c r="AQ185" s="7">
        <v>36044</v>
      </c>
      <c r="AR185" s="7">
        <v>37139</v>
      </c>
      <c r="AS185" s="7">
        <v>36584</v>
      </c>
      <c r="AT185" s="7">
        <v>36160</v>
      </c>
      <c r="AU185" s="7">
        <v>41981</v>
      </c>
      <c r="AV185" s="7">
        <v>41940</v>
      </c>
      <c r="AW185" s="7">
        <v>43537</v>
      </c>
      <c r="AX185" s="7">
        <v>43720</v>
      </c>
      <c r="AY185" s="7">
        <v>43725</v>
      </c>
      <c r="AZ185" s="7">
        <v>6389</v>
      </c>
      <c r="BA185" s="7">
        <v>6935</v>
      </c>
      <c r="BB185" s="7">
        <v>25452</v>
      </c>
      <c r="BC185" s="7">
        <v>25306</v>
      </c>
      <c r="BD185" s="7">
        <v>25844</v>
      </c>
      <c r="BE185" s="7">
        <v>27445</v>
      </c>
      <c r="BF185" s="7">
        <v>26814</v>
      </c>
      <c r="BG185" s="7">
        <v>20650</v>
      </c>
      <c r="BH185" s="7">
        <v>20170</v>
      </c>
      <c r="BI185" s="7">
        <v>19648</v>
      </c>
      <c r="BJ185" s="7">
        <v>19654</v>
      </c>
      <c r="BK185" s="7">
        <v>19517</v>
      </c>
      <c r="BL185" s="7">
        <v>6651</v>
      </c>
      <c r="BM185" s="7">
        <v>6479</v>
      </c>
      <c r="BN185" s="7">
        <v>26385</v>
      </c>
      <c r="BO185" s="7">
        <v>27305</v>
      </c>
      <c r="BP185" s="7">
        <v>27525</v>
      </c>
      <c r="BQ185" s="7">
        <v>28540</v>
      </c>
      <c r="BR185" s="7">
        <v>28170</v>
      </c>
      <c r="BS185" s="7">
        <v>20635</v>
      </c>
      <c r="BT185" s="7">
        <v>19760</v>
      </c>
      <c r="BU185" s="7">
        <v>20061</v>
      </c>
      <c r="BV185" s="7">
        <v>19647</v>
      </c>
      <c r="BW185" s="7">
        <v>20551</v>
      </c>
      <c r="BX185" s="7">
        <v>6200</v>
      </c>
      <c r="BY185" s="7">
        <v>6774</v>
      </c>
      <c r="BZ185" s="7">
        <v>26895</v>
      </c>
      <c r="CA185" s="7">
        <v>27213</v>
      </c>
      <c r="CB185" s="7">
        <v>28156</v>
      </c>
      <c r="CC185" s="7">
        <v>27406</v>
      </c>
      <c r="CD185" s="7">
        <v>27788</v>
      </c>
      <c r="CE185" s="7">
        <v>21212</v>
      </c>
      <c r="CF185" s="7">
        <v>20832</v>
      </c>
      <c r="CG185" s="7">
        <v>21087</v>
      </c>
      <c r="CH185" s="7">
        <v>20910</v>
      </c>
      <c r="CI185" s="7">
        <v>21075</v>
      </c>
      <c r="CJ185" s="7">
        <v>6466</v>
      </c>
      <c r="CK185" s="7">
        <v>6106</v>
      </c>
      <c r="CL185" s="7">
        <v>26996</v>
      </c>
      <c r="CM185" s="7">
        <v>27147</v>
      </c>
      <c r="CN185" s="7">
        <v>27123</v>
      </c>
      <c r="CO185" s="7">
        <v>27602</v>
      </c>
      <c r="CP185" s="7">
        <v>27716</v>
      </c>
      <c r="CQ185" s="7">
        <v>21039</v>
      </c>
      <c r="CR185" s="7">
        <v>21691</v>
      </c>
      <c r="CS185" s="7">
        <v>21873</v>
      </c>
      <c r="CT185" s="7">
        <v>21833</v>
      </c>
      <c r="CU185" s="7">
        <v>21720</v>
      </c>
    </row>
    <row r="186" spans="2:99" x14ac:dyDescent="0.2">
      <c r="B186" s="6">
        <v>0.37318287037037035</v>
      </c>
      <c r="C186" s="7">
        <v>37</v>
      </c>
      <c r="D186" s="7">
        <v>6507</v>
      </c>
      <c r="E186" s="7">
        <v>6075</v>
      </c>
      <c r="F186" s="7">
        <v>42720</v>
      </c>
      <c r="G186" s="7">
        <v>42457</v>
      </c>
      <c r="H186" s="7">
        <v>47842</v>
      </c>
      <c r="I186" s="7">
        <v>46295</v>
      </c>
      <c r="J186" s="7">
        <v>49921</v>
      </c>
      <c r="K186" s="7">
        <v>28194</v>
      </c>
      <c r="L186" s="7">
        <v>28426</v>
      </c>
      <c r="M186" s="7">
        <v>29155</v>
      </c>
      <c r="N186" s="7">
        <v>28757</v>
      </c>
      <c r="O186" s="7">
        <v>29590</v>
      </c>
      <c r="P186" s="7">
        <v>6230</v>
      </c>
      <c r="Q186" s="7">
        <v>6569</v>
      </c>
      <c r="R186" s="7">
        <v>42578</v>
      </c>
      <c r="S186" s="7">
        <v>40073</v>
      </c>
      <c r="T186" s="7">
        <v>41357</v>
      </c>
      <c r="U186" s="7">
        <v>40428</v>
      </c>
      <c r="V186" s="7">
        <v>40307</v>
      </c>
      <c r="W186" s="7">
        <v>30007</v>
      </c>
      <c r="X186" s="7">
        <v>29518</v>
      </c>
      <c r="Y186" s="7">
        <v>29666</v>
      </c>
      <c r="Z186" s="7">
        <v>29884</v>
      </c>
      <c r="AA186" s="7">
        <v>29770</v>
      </c>
      <c r="AB186" s="7">
        <v>6776</v>
      </c>
      <c r="AC186" s="7">
        <v>6311</v>
      </c>
      <c r="AD186" s="7">
        <v>37642</v>
      </c>
      <c r="AE186" s="7">
        <v>39391</v>
      </c>
      <c r="AF186" s="7">
        <v>40410</v>
      </c>
      <c r="AG186" s="7">
        <v>40714</v>
      </c>
      <c r="AH186" s="7">
        <v>41838</v>
      </c>
      <c r="AI186" s="7">
        <v>46481</v>
      </c>
      <c r="AJ186" s="7">
        <v>47146</v>
      </c>
      <c r="AK186" s="7">
        <v>47108</v>
      </c>
      <c r="AL186" s="7">
        <v>47397</v>
      </c>
      <c r="AM186" s="7">
        <v>47787</v>
      </c>
      <c r="AN186" s="7">
        <v>6681</v>
      </c>
      <c r="AO186" s="7">
        <v>6554</v>
      </c>
      <c r="AP186" s="7">
        <v>38223</v>
      </c>
      <c r="AQ186" s="7">
        <v>39579</v>
      </c>
      <c r="AR186" s="7">
        <v>40848</v>
      </c>
      <c r="AS186" s="7">
        <v>40363</v>
      </c>
      <c r="AT186" s="7">
        <v>39900</v>
      </c>
      <c r="AU186" s="7">
        <v>46723</v>
      </c>
      <c r="AV186" s="7">
        <v>46719</v>
      </c>
      <c r="AW186" s="7">
        <v>48493</v>
      </c>
      <c r="AX186" s="7">
        <v>48935</v>
      </c>
      <c r="AY186" s="7">
        <v>49182</v>
      </c>
      <c r="AZ186" s="7">
        <v>6410</v>
      </c>
      <c r="BA186" s="7">
        <v>6965</v>
      </c>
      <c r="BB186" s="7">
        <v>27783</v>
      </c>
      <c r="BC186" s="7">
        <v>27418</v>
      </c>
      <c r="BD186" s="7">
        <v>27930</v>
      </c>
      <c r="BE186" s="7">
        <v>29686</v>
      </c>
      <c r="BF186" s="7">
        <v>28911</v>
      </c>
      <c r="BG186" s="7">
        <v>22379</v>
      </c>
      <c r="BH186" s="7">
        <v>21930</v>
      </c>
      <c r="BI186" s="7">
        <v>21382</v>
      </c>
      <c r="BJ186" s="7">
        <v>21318</v>
      </c>
      <c r="BK186" s="7">
        <v>21206</v>
      </c>
      <c r="BL186" s="7">
        <v>6626</v>
      </c>
      <c r="BM186" s="7">
        <v>6510</v>
      </c>
      <c r="BN186" s="7">
        <v>28515</v>
      </c>
      <c r="BO186" s="7">
        <v>29508</v>
      </c>
      <c r="BP186" s="7">
        <v>29881</v>
      </c>
      <c r="BQ186" s="7">
        <v>30833</v>
      </c>
      <c r="BR186" s="7">
        <v>30355</v>
      </c>
      <c r="BS186" s="7">
        <v>22400</v>
      </c>
      <c r="BT186" s="7">
        <v>21467</v>
      </c>
      <c r="BU186" s="7">
        <v>21850</v>
      </c>
      <c r="BV186" s="7">
        <v>21338</v>
      </c>
      <c r="BW186" s="7">
        <v>22445</v>
      </c>
      <c r="BX186" s="7">
        <v>6208</v>
      </c>
      <c r="BY186" s="7">
        <v>6782</v>
      </c>
      <c r="BZ186" s="7">
        <v>28981</v>
      </c>
      <c r="CA186" s="7">
        <v>29224</v>
      </c>
      <c r="CB186" s="7">
        <v>30317</v>
      </c>
      <c r="CC186" s="7">
        <v>29520</v>
      </c>
      <c r="CD186" s="7">
        <v>29863</v>
      </c>
      <c r="CE186" s="7">
        <v>23229</v>
      </c>
      <c r="CF186" s="7">
        <v>22806</v>
      </c>
      <c r="CG186" s="7">
        <v>23047</v>
      </c>
      <c r="CH186" s="7">
        <v>22776</v>
      </c>
      <c r="CI186" s="7">
        <v>23226</v>
      </c>
      <c r="CJ186" s="7">
        <v>6480</v>
      </c>
      <c r="CK186" s="7">
        <v>6122</v>
      </c>
      <c r="CL186" s="7">
        <v>29054</v>
      </c>
      <c r="CM186" s="7">
        <v>29192</v>
      </c>
      <c r="CN186" s="7">
        <v>29280</v>
      </c>
      <c r="CO186" s="7">
        <v>29742</v>
      </c>
      <c r="CP186" s="7">
        <v>29813</v>
      </c>
      <c r="CQ186" s="7">
        <v>22913</v>
      </c>
      <c r="CR186" s="7">
        <v>23815</v>
      </c>
      <c r="CS186" s="7">
        <v>23992</v>
      </c>
      <c r="CT186" s="7">
        <v>23885</v>
      </c>
      <c r="CU186" s="7">
        <v>23915</v>
      </c>
    </row>
    <row r="187" spans="2:99" x14ac:dyDescent="0.2">
      <c r="B187" s="6">
        <v>0.38359953703703703</v>
      </c>
      <c r="C187" s="7">
        <v>37</v>
      </c>
      <c r="D187" s="7">
        <v>6469</v>
      </c>
      <c r="E187" s="7">
        <v>6087</v>
      </c>
      <c r="F187" s="7">
        <v>46417</v>
      </c>
      <c r="G187" s="7">
        <v>46275</v>
      </c>
      <c r="H187" s="7">
        <v>51773</v>
      </c>
      <c r="I187" s="7">
        <v>50272</v>
      </c>
      <c r="J187" s="7">
        <v>54045</v>
      </c>
      <c r="K187" s="7">
        <v>31666</v>
      </c>
      <c r="L187" s="7">
        <v>31888</v>
      </c>
      <c r="M187" s="7">
        <v>32682</v>
      </c>
      <c r="N187" s="7">
        <v>32026</v>
      </c>
      <c r="O187" s="7">
        <v>33145</v>
      </c>
      <c r="P187" s="7">
        <v>6220</v>
      </c>
      <c r="Q187" s="7">
        <v>6526</v>
      </c>
      <c r="R187" s="7">
        <v>46271</v>
      </c>
      <c r="S187" s="7">
        <v>43832</v>
      </c>
      <c r="T187" s="7">
        <v>45180</v>
      </c>
      <c r="U187" s="7">
        <v>44186</v>
      </c>
      <c r="V187" s="7">
        <v>44193</v>
      </c>
      <c r="W187" s="7">
        <v>33630</v>
      </c>
      <c r="X187" s="7">
        <v>32871</v>
      </c>
      <c r="Y187" s="7">
        <v>33071</v>
      </c>
      <c r="Z187" s="7">
        <v>33428</v>
      </c>
      <c r="AA187" s="7">
        <v>33278</v>
      </c>
      <c r="AB187" s="7">
        <v>6770</v>
      </c>
      <c r="AC187" s="7">
        <v>6272</v>
      </c>
      <c r="AD187" s="7">
        <v>41048</v>
      </c>
      <c r="AE187" s="7">
        <v>42919</v>
      </c>
      <c r="AF187" s="7">
        <v>44108</v>
      </c>
      <c r="AG187" s="7">
        <v>44402</v>
      </c>
      <c r="AH187" s="7">
        <v>45707</v>
      </c>
      <c r="AI187" s="7">
        <v>51275</v>
      </c>
      <c r="AJ187" s="7">
        <v>52176</v>
      </c>
      <c r="AK187" s="7">
        <v>52317</v>
      </c>
      <c r="AL187" s="7">
        <v>52814</v>
      </c>
      <c r="AM187" s="7">
        <v>53471</v>
      </c>
      <c r="AN187" s="7">
        <v>6694</v>
      </c>
      <c r="AO187" s="7">
        <v>6541</v>
      </c>
      <c r="AP187" s="7">
        <v>41721</v>
      </c>
      <c r="AQ187" s="7">
        <v>43037</v>
      </c>
      <c r="AR187" s="7">
        <v>44491</v>
      </c>
      <c r="AS187" s="7">
        <v>44108</v>
      </c>
      <c r="AT187" s="7">
        <v>43512</v>
      </c>
      <c r="AU187" s="7">
        <v>51466</v>
      </c>
      <c r="AV187" s="7">
        <v>51576</v>
      </c>
      <c r="AW187" s="7">
        <v>53687</v>
      </c>
      <c r="AX187" s="7">
        <v>54537</v>
      </c>
      <c r="AY187" s="7">
        <v>54809</v>
      </c>
      <c r="AZ187" s="7">
        <v>6426</v>
      </c>
      <c r="BA187" s="7">
        <v>6977</v>
      </c>
      <c r="BB187" s="7">
        <v>30353</v>
      </c>
      <c r="BC187" s="7">
        <v>29556</v>
      </c>
      <c r="BD187" s="7">
        <v>30206</v>
      </c>
      <c r="BE187" s="7">
        <v>32047</v>
      </c>
      <c r="BF187" s="7">
        <v>31062</v>
      </c>
      <c r="BG187" s="7">
        <v>24367</v>
      </c>
      <c r="BH187" s="7">
        <v>23850</v>
      </c>
      <c r="BI187" s="7">
        <v>23200</v>
      </c>
      <c r="BJ187" s="7">
        <v>23244</v>
      </c>
      <c r="BK187" s="7">
        <v>23165</v>
      </c>
      <c r="BL187" s="7">
        <v>6625</v>
      </c>
      <c r="BM187" s="7">
        <v>6532</v>
      </c>
      <c r="BN187" s="7">
        <v>30769</v>
      </c>
      <c r="BO187" s="7">
        <v>31770</v>
      </c>
      <c r="BP187" s="7">
        <v>32109</v>
      </c>
      <c r="BQ187" s="7">
        <v>33331</v>
      </c>
      <c r="BR187" s="7">
        <v>32700</v>
      </c>
      <c r="BS187" s="7">
        <v>24325</v>
      </c>
      <c r="BT187" s="7">
        <v>23305</v>
      </c>
      <c r="BU187" s="7">
        <v>23675</v>
      </c>
      <c r="BV187" s="7">
        <v>23287</v>
      </c>
      <c r="BW187" s="7">
        <v>24553</v>
      </c>
      <c r="BX187" s="7">
        <v>6228</v>
      </c>
      <c r="BY187" s="7">
        <v>6836</v>
      </c>
      <c r="BZ187" s="7">
        <v>31291</v>
      </c>
      <c r="CA187" s="7">
        <v>31397</v>
      </c>
      <c r="CB187" s="7">
        <v>32616</v>
      </c>
      <c r="CC187" s="7">
        <v>31905</v>
      </c>
      <c r="CD187" s="7">
        <v>32114</v>
      </c>
      <c r="CE187" s="7">
        <v>25370</v>
      </c>
      <c r="CF187" s="7">
        <v>24951</v>
      </c>
      <c r="CG187" s="7">
        <v>25284</v>
      </c>
      <c r="CH187" s="7">
        <v>24965</v>
      </c>
      <c r="CI187" s="7">
        <v>25600</v>
      </c>
      <c r="CJ187" s="7">
        <v>6469</v>
      </c>
      <c r="CK187" s="7">
        <v>6174</v>
      </c>
      <c r="CL187" s="7">
        <v>31377</v>
      </c>
      <c r="CM187" s="7">
        <v>31413</v>
      </c>
      <c r="CN187" s="7">
        <v>31403</v>
      </c>
      <c r="CO187" s="7">
        <v>32059</v>
      </c>
      <c r="CP187" s="7">
        <v>32232</v>
      </c>
      <c r="CQ187" s="7">
        <v>25115</v>
      </c>
      <c r="CR187" s="7">
        <v>26352</v>
      </c>
      <c r="CS187" s="7">
        <v>26210</v>
      </c>
      <c r="CT187" s="7">
        <v>26388</v>
      </c>
      <c r="CU187" s="7">
        <v>26260</v>
      </c>
    </row>
    <row r="188" spans="2:99" x14ac:dyDescent="0.2">
      <c r="B188" s="6">
        <v>0.39401620370370366</v>
      </c>
      <c r="C188" s="7">
        <v>37</v>
      </c>
      <c r="D188" s="7">
        <v>6491</v>
      </c>
      <c r="E188" s="7">
        <v>6072</v>
      </c>
      <c r="F188" s="7">
        <v>50115</v>
      </c>
      <c r="G188" s="7">
        <v>50040</v>
      </c>
      <c r="H188" s="7">
        <v>55784</v>
      </c>
      <c r="I188" s="7">
        <v>54421</v>
      </c>
      <c r="J188" s="7">
        <v>58133</v>
      </c>
      <c r="K188" s="7">
        <v>35584</v>
      </c>
      <c r="L188" s="7">
        <v>35662</v>
      </c>
      <c r="M188" s="7">
        <v>36579</v>
      </c>
      <c r="N188" s="7">
        <v>35955</v>
      </c>
      <c r="O188" s="7">
        <v>37397</v>
      </c>
      <c r="P188" s="7">
        <v>6256</v>
      </c>
      <c r="Q188" s="7">
        <v>6528</v>
      </c>
      <c r="R188" s="7">
        <v>50084</v>
      </c>
      <c r="S188" s="7">
        <v>47608</v>
      </c>
      <c r="T188" s="7">
        <v>48964</v>
      </c>
      <c r="U188" s="7">
        <v>48053</v>
      </c>
      <c r="V188" s="7">
        <v>48108</v>
      </c>
      <c r="W188" s="7">
        <v>37840</v>
      </c>
      <c r="X188" s="7">
        <v>36659</v>
      </c>
      <c r="Y188" s="7">
        <v>37043</v>
      </c>
      <c r="Z188" s="7">
        <v>37571</v>
      </c>
      <c r="AA188" s="7">
        <v>37286</v>
      </c>
      <c r="AB188" s="7">
        <v>6756</v>
      </c>
      <c r="AC188" s="7">
        <v>6290</v>
      </c>
      <c r="AD188" s="7">
        <v>44419</v>
      </c>
      <c r="AE188" s="7">
        <v>46468</v>
      </c>
      <c r="AF188" s="7">
        <v>47885</v>
      </c>
      <c r="AG188" s="7">
        <v>48259</v>
      </c>
      <c r="AH188" s="7">
        <v>49629</v>
      </c>
      <c r="AI188" s="7">
        <v>56030</v>
      </c>
      <c r="AJ188" s="7">
        <v>57123</v>
      </c>
      <c r="AK188" s="7">
        <v>57505</v>
      </c>
      <c r="AL188" s="7">
        <v>58272</v>
      </c>
      <c r="AM188" s="7">
        <v>59224</v>
      </c>
      <c r="AN188" s="7">
        <v>6686</v>
      </c>
      <c r="AO188" s="7">
        <v>6561</v>
      </c>
      <c r="AP188" s="7">
        <v>45208</v>
      </c>
      <c r="AQ188" s="7">
        <v>46710</v>
      </c>
      <c r="AR188" s="7">
        <v>48260</v>
      </c>
      <c r="AS188" s="7">
        <v>47809</v>
      </c>
      <c r="AT188" s="7">
        <v>47348</v>
      </c>
      <c r="AU188" s="7">
        <v>56438</v>
      </c>
      <c r="AV188" s="7">
        <v>56669</v>
      </c>
      <c r="AW188" s="7">
        <v>58956</v>
      </c>
      <c r="AX188" s="7">
        <v>60206</v>
      </c>
      <c r="AY188" s="7">
        <v>60560</v>
      </c>
      <c r="AZ188" s="7">
        <v>6421</v>
      </c>
      <c r="BA188" s="7">
        <v>7039</v>
      </c>
      <c r="BB188" s="7">
        <v>33012</v>
      </c>
      <c r="BC188" s="7">
        <v>31954</v>
      </c>
      <c r="BD188" s="7">
        <v>32573</v>
      </c>
      <c r="BE188" s="7">
        <v>34451</v>
      </c>
      <c r="BF188" s="7">
        <v>33393</v>
      </c>
      <c r="BG188" s="7">
        <v>26443</v>
      </c>
      <c r="BH188" s="7">
        <v>25834</v>
      </c>
      <c r="BI188" s="7">
        <v>25359</v>
      </c>
      <c r="BJ188" s="7">
        <v>25380</v>
      </c>
      <c r="BK188" s="7">
        <v>25279</v>
      </c>
      <c r="BL188" s="7">
        <v>6661</v>
      </c>
      <c r="BM188" s="7">
        <v>6523</v>
      </c>
      <c r="BN188" s="7">
        <v>33199</v>
      </c>
      <c r="BO188" s="7">
        <v>34282</v>
      </c>
      <c r="BP188" s="7">
        <v>34712</v>
      </c>
      <c r="BQ188" s="7">
        <v>35788</v>
      </c>
      <c r="BR188" s="7">
        <v>35140</v>
      </c>
      <c r="BS188" s="7">
        <v>26483</v>
      </c>
      <c r="BT188" s="7">
        <v>25264</v>
      </c>
      <c r="BU188" s="7">
        <v>25710</v>
      </c>
      <c r="BV188" s="7">
        <v>25418</v>
      </c>
      <c r="BW188" s="7">
        <v>26496</v>
      </c>
      <c r="BX188" s="7">
        <v>6245</v>
      </c>
      <c r="BY188" s="7">
        <v>6863</v>
      </c>
      <c r="BZ188" s="7">
        <v>33565</v>
      </c>
      <c r="CA188" s="7">
        <v>33832</v>
      </c>
      <c r="CB188" s="7">
        <v>35044</v>
      </c>
      <c r="CC188" s="7">
        <v>34166</v>
      </c>
      <c r="CD188" s="7">
        <v>34546</v>
      </c>
      <c r="CE188" s="7">
        <v>27608</v>
      </c>
      <c r="CF188" s="7">
        <v>27271</v>
      </c>
      <c r="CG188" s="7">
        <v>27594</v>
      </c>
      <c r="CH188" s="7">
        <v>27224</v>
      </c>
      <c r="CI188" s="7">
        <v>28080</v>
      </c>
      <c r="CJ188" s="7">
        <v>6472</v>
      </c>
      <c r="CK188" s="7">
        <v>6201</v>
      </c>
      <c r="CL188" s="7">
        <v>33581</v>
      </c>
      <c r="CM188" s="7">
        <v>33712</v>
      </c>
      <c r="CN188" s="7">
        <v>33733</v>
      </c>
      <c r="CO188" s="7">
        <v>34393</v>
      </c>
      <c r="CP188" s="7">
        <v>34569</v>
      </c>
      <c r="CQ188" s="7">
        <v>27333</v>
      </c>
      <c r="CR188" s="7">
        <v>28669</v>
      </c>
      <c r="CS188" s="7">
        <v>28558</v>
      </c>
      <c r="CT188" s="7">
        <v>28737</v>
      </c>
      <c r="CU188" s="7">
        <v>28811</v>
      </c>
    </row>
    <row r="189" spans="2:99" x14ac:dyDescent="0.2">
      <c r="B189" s="6">
        <v>0.40443287037037035</v>
      </c>
      <c r="C189" s="7">
        <v>37</v>
      </c>
      <c r="D189" s="7">
        <v>6513</v>
      </c>
      <c r="E189" s="7">
        <v>6046</v>
      </c>
      <c r="F189" s="7">
        <v>53786</v>
      </c>
      <c r="G189" s="7">
        <v>53720</v>
      </c>
      <c r="H189" s="7">
        <v>59941</v>
      </c>
      <c r="I189" s="7">
        <v>58504</v>
      </c>
      <c r="J189" s="7">
        <v>62384</v>
      </c>
      <c r="K189" s="7">
        <v>39682</v>
      </c>
      <c r="L189" s="7">
        <v>39782</v>
      </c>
      <c r="M189" s="7">
        <v>40855</v>
      </c>
      <c r="N189" s="7">
        <v>40216</v>
      </c>
      <c r="O189" s="7">
        <v>42089</v>
      </c>
      <c r="P189" s="7">
        <v>6248</v>
      </c>
      <c r="Q189" s="7">
        <v>6505</v>
      </c>
      <c r="R189" s="7">
        <v>53692</v>
      </c>
      <c r="S189" s="7">
        <v>51315</v>
      </c>
      <c r="T189" s="7">
        <v>52848</v>
      </c>
      <c r="U189" s="7">
        <v>51894</v>
      </c>
      <c r="V189" s="7">
        <v>51901</v>
      </c>
      <c r="W189" s="7">
        <v>42043</v>
      </c>
      <c r="X189" s="7">
        <v>40637</v>
      </c>
      <c r="Y189" s="7">
        <v>41160</v>
      </c>
      <c r="Z189" s="7">
        <v>42005</v>
      </c>
      <c r="AA189" s="7">
        <v>41961</v>
      </c>
      <c r="AB189" s="7">
        <v>6749</v>
      </c>
      <c r="AC189" s="7">
        <v>6281</v>
      </c>
      <c r="AD189" s="7">
        <v>47860</v>
      </c>
      <c r="AE189" s="7">
        <v>50202</v>
      </c>
      <c r="AF189" s="7">
        <v>51680</v>
      </c>
      <c r="AG189" s="7">
        <v>52116</v>
      </c>
      <c r="AH189" s="7">
        <v>53648</v>
      </c>
      <c r="AI189" s="7">
        <v>60742</v>
      </c>
      <c r="AJ189" s="7">
        <v>61858</v>
      </c>
      <c r="AK189" s="7">
        <v>62518</v>
      </c>
      <c r="AL189" s="7">
        <v>63629</v>
      </c>
      <c r="AM189" s="7">
        <v>64950</v>
      </c>
      <c r="AN189" s="7">
        <v>6654</v>
      </c>
      <c r="AO189" s="7">
        <v>6549</v>
      </c>
      <c r="AP189" s="7">
        <v>48799</v>
      </c>
      <c r="AQ189" s="7">
        <v>50392</v>
      </c>
      <c r="AR189" s="7">
        <v>51954</v>
      </c>
      <c r="AS189" s="7">
        <v>51749</v>
      </c>
      <c r="AT189" s="7">
        <v>51082</v>
      </c>
      <c r="AU189" s="7">
        <v>61166</v>
      </c>
      <c r="AV189" s="7">
        <v>61584</v>
      </c>
      <c r="AW189" s="7">
        <v>64034</v>
      </c>
      <c r="AX189" s="7">
        <v>65607</v>
      </c>
      <c r="AY189" s="7">
        <v>66266</v>
      </c>
      <c r="AZ189" s="7">
        <v>6394</v>
      </c>
      <c r="BA189" s="7">
        <v>7077</v>
      </c>
      <c r="BB189" s="7">
        <v>35758</v>
      </c>
      <c r="BC189" s="7">
        <v>34444</v>
      </c>
      <c r="BD189" s="7">
        <v>35038</v>
      </c>
      <c r="BE189" s="7">
        <v>36979</v>
      </c>
      <c r="BF189" s="7">
        <v>35879</v>
      </c>
      <c r="BG189" s="7">
        <v>28724</v>
      </c>
      <c r="BH189" s="7">
        <v>27984</v>
      </c>
      <c r="BI189" s="7">
        <v>27683</v>
      </c>
      <c r="BJ189" s="7">
        <v>27589</v>
      </c>
      <c r="BK189" s="7">
        <v>27503</v>
      </c>
      <c r="BL189" s="7">
        <v>6632</v>
      </c>
      <c r="BM189" s="7">
        <v>6573</v>
      </c>
      <c r="BN189" s="7">
        <v>35455</v>
      </c>
      <c r="BO189" s="7">
        <v>36837</v>
      </c>
      <c r="BP189" s="7">
        <v>37291</v>
      </c>
      <c r="BQ189" s="7">
        <v>38503</v>
      </c>
      <c r="BR189" s="7">
        <v>37815</v>
      </c>
      <c r="BS189" s="7">
        <v>28703</v>
      </c>
      <c r="BT189" s="7">
        <v>27518</v>
      </c>
      <c r="BU189" s="7">
        <v>28067</v>
      </c>
      <c r="BV189" s="7">
        <v>27582</v>
      </c>
      <c r="BW189" s="7">
        <v>28909</v>
      </c>
      <c r="BX189" s="7">
        <v>6242</v>
      </c>
      <c r="BY189" s="7">
        <v>6907</v>
      </c>
      <c r="BZ189" s="7">
        <v>35968</v>
      </c>
      <c r="CA189" s="7">
        <v>36254</v>
      </c>
      <c r="CB189" s="7">
        <v>37604</v>
      </c>
      <c r="CC189" s="7">
        <v>36604</v>
      </c>
      <c r="CD189" s="7">
        <v>37144</v>
      </c>
      <c r="CE189" s="7">
        <v>30127</v>
      </c>
      <c r="CF189" s="7">
        <v>29638</v>
      </c>
      <c r="CG189" s="7">
        <v>30077</v>
      </c>
      <c r="CH189" s="7">
        <v>29717</v>
      </c>
      <c r="CI189" s="7">
        <v>30775</v>
      </c>
      <c r="CJ189" s="7">
        <v>6489</v>
      </c>
      <c r="CK189" s="7">
        <v>6250</v>
      </c>
      <c r="CL189" s="7">
        <v>36075</v>
      </c>
      <c r="CM189" s="7">
        <v>35962</v>
      </c>
      <c r="CN189" s="7">
        <v>36223</v>
      </c>
      <c r="CO189" s="7">
        <v>36851</v>
      </c>
      <c r="CP189" s="7">
        <v>37153</v>
      </c>
      <c r="CQ189" s="7">
        <v>29789</v>
      </c>
      <c r="CR189" s="7">
        <v>31229</v>
      </c>
      <c r="CS189" s="7">
        <v>31262</v>
      </c>
      <c r="CT189" s="7">
        <v>31428</v>
      </c>
      <c r="CU189" s="7">
        <v>31468</v>
      </c>
    </row>
    <row r="190" spans="2:99" x14ac:dyDescent="0.2">
      <c r="B190" s="6">
        <v>0.41484953703703703</v>
      </c>
      <c r="C190" s="7">
        <v>36.9</v>
      </c>
      <c r="D190" s="7">
        <v>6490</v>
      </c>
      <c r="E190" s="7">
        <v>6057</v>
      </c>
      <c r="F190" s="7">
        <v>57410</v>
      </c>
      <c r="G190" s="7">
        <v>57498</v>
      </c>
      <c r="H190" s="7">
        <v>64044</v>
      </c>
      <c r="I190" s="7">
        <v>62465</v>
      </c>
      <c r="J190" s="7">
        <v>66429</v>
      </c>
      <c r="K190" s="7">
        <v>43725</v>
      </c>
      <c r="L190" s="7">
        <v>43856</v>
      </c>
      <c r="M190" s="7">
        <v>45142</v>
      </c>
      <c r="N190" s="7">
        <v>44387</v>
      </c>
      <c r="O190" s="7">
        <v>46820</v>
      </c>
      <c r="P190" s="7">
        <v>6246</v>
      </c>
      <c r="Q190" s="7">
        <v>6535</v>
      </c>
      <c r="R190" s="7">
        <v>57214</v>
      </c>
      <c r="S190" s="7">
        <v>55042</v>
      </c>
      <c r="T190" s="7">
        <v>56641</v>
      </c>
      <c r="U190" s="7">
        <v>55659</v>
      </c>
      <c r="V190" s="7">
        <v>55785</v>
      </c>
      <c r="W190" s="7">
        <v>46287</v>
      </c>
      <c r="X190" s="7">
        <v>44707</v>
      </c>
      <c r="Y190" s="7">
        <v>45391</v>
      </c>
      <c r="Z190" s="7">
        <v>46421</v>
      </c>
      <c r="AA190" s="7">
        <v>46556</v>
      </c>
      <c r="AB190" s="7">
        <v>6808</v>
      </c>
      <c r="AC190" s="7">
        <v>6296</v>
      </c>
      <c r="AD190" s="7">
        <v>51376</v>
      </c>
      <c r="AE190" s="7">
        <v>53764</v>
      </c>
      <c r="AF190" s="7">
        <v>55382</v>
      </c>
      <c r="AG190" s="7">
        <v>55961</v>
      </c>
      <c r="AH190" s="7">
        <v>57515</v>
      </c>
      <c r="AI190" s="7">
        <v>65270</v>
      </c>
      <c r="AJ190" s="7">
        <v>66465</v>
      </c>
      <c r="AK190" s="7">
        <v>67536</v>
      </c>
      <c r="AL190" s="7">
        <v>68856</v>
      </c>
      <c r="AM190" s="7">
        <v>70372</v>
      </c>
      <c r="AN190" s="7">
        <v>6722</v>
      </c>
      <c r="AO190" s="7">
        <v>6548</v>
      </c>
      <c r="AP190" s="7">
        <v>52361</v>
      </c>
      <c r="AQ190" s="7">
        <v>54001</v>
      </c>
      <c r="AR190" s="7">
        <v>55780</v>
      </c>
      <c r="AS190" s="7">
        <v>55452</v>
      </c>
      <c r="AT190" s="7">
        <v>54909</v>
      </c>
      <c r="AU190" s="7">
        <v>65769</v>
      </c>
      <c r="AV190" s="7">
        <v>66234</v>
      </c>
      <c r="AW190" s="7">
        <v>69072</v>
      </c>
      <c r="AX190" s="7">
        <v>70833</v>
      </c>
      <c r="AY190" s="7">
        <v>71597</v>
      </c>
      <c r="AZ190" s="7">
        <v>6458</v>
      </c>
      <c r="BA190" s="7">
        <v>7088</v>
      </c>
      <c r="BB190" s="7">
        <v>38547</v>
      </c>
      <c r="BC190" s="7">
        <v>36893</v>
      </c>
      <c r="BD190" s="7">
        <v>37742</v>
      </c>
      <c r="BE190" s="7">
        <v>39608</v>
      </c>
      <c r="BF190" s="7">
        <v>38395</v>
      </c>
      <c r="BG190" s="7">
        <v>31117</v>
      </c>
      <c r="BH190" s="7">
        <v>30246</v>
      </c>
      <c r="BI190" s="7">
        <v>29740</v>
      </c>
      <c r="BJ190" s="7">
        <v>29840</v>
      </c>
      <c r="BK190" s="7">
        <v>30111</v>
      </c>
      <c r="BL190" s="7">
        <v>6671</v>
      </c>
      <c r="BM190" s="7">
        <v>6631</v>
      </c>
      <c r="BN190" s="7">
        <v>38182</v>
      </c>
      <c r="BO190" s="7">
        <v>39431</v>
      </c>
      <c r="BP190" s="7">
        <v>39809</v>
      </c>
      <c r="BQ190" s="7">
        <v>41315</v>
      </c>
      <c r="BR190" s="7">
        <v>40493</v>
      </c>
      <c r="BS190" s="7">
        <v>31054</v>
      </c>
      <c r="BT190" s="7">
        <v>29735</v>
      </c>
      <c r="BU190" s="7">
        <v>30437</v>
      </c>
      <c r="BV190" s="7">
        <v>30054</v>
      </c>
      <c r="BW190" s="7">
        <v>31378</v>
      </c>
      <c r="BX190" s="7">
        <v>6244</v>
      </c>
      <c r="BY190" s="7">
        <v>6929</v>
      </c>
      <c r="BZ190" s="7">
        <v>38488</v>
      </c>
      <c r="CA190" s="7">
        <v>38881</v>
      </c>
      <c r="CB190" s="7">
        <v>40445</v>
      </c>
      <c r="CC190" s="7">
        <v>39314</v>
      </c>
      <c r="CD190" s="7">
        <v>39916</v>
      </c>
      <c r="CE190" s="7">
        <v>32764</v>
      </c>
      <c r="CF190" s="7">
        <v>32355</v>
      </c>
      <c r="CG190" s="7">
        <v>32636</v>
      </c>
      <c r="CH190" s="7">
        <v>32286</v>
      </c>
      <c r="CI190" s="7">
        <v>33692</v>
      </c>
      <c r="CJ190" s="7">
        <v>6499</v>
      </c>
      <c r="CK190" s="7">
        <v>6273</v>
      </c>
      <c r="CL190" s="7">
        <v>38612</v>
      </c>
      <c r="CM190" s="7">
        <v>38486</v>
      </c>
      <c r="CN190" s="7">
        <v>38530</v>
      </c>
      <c r="CO190" s="7">
        <v>39679</v>
      </c>
      <c r="CP190" s="7">
        <v>39802</v>
      </c>
      <c r="CQ190" s="7">
        <v>32224</v>
      </c>
      <c r="CR190" s="7">
        <v>33946</v>
      </c>
      <c r="CS190" s="7">
        <v>33852</v>
      </c>
      <c r="CT190" s="7">
        <v>34206</v>
      </c>
      <c r="CU190" s="7">
        <v>34176</v>
      </c>
    </row>
    <row r="191" spans="2:99" x14ac:dyDescent="0.2">
      <c r="B191" s="6">
        <v>0.42526620370370366</v>
      </c>
      <c r="C191" s="7">
        <v>37</v>
      </c>
      <c r="D191" s="7">
        <v>6495</v>
      </c>
      <c r="E191" s="7">
        <v>6028</v>
      </c>
      <c r="F191" s="7">
        <v>61138</v>
      </c>
      <c r="G191" s="7">
        <v>61204</v>
      </c>
      <c r="H191" s="7">
        <v>68295</v>
      </c>
      <c r="I191" s="7">
        <v>66383</v>
      </c>
      <c r="J191" s="7">
        <v>70788</v>
      </c>
      <c r="K191" s="7">
        <v>47754</v>
      </c>
      <c r="L191" s="7">
        <v>47836</v>
      </c>
      <c r="M191" s="7">
        <v>49214</v>
      </c>
      <c r="N191" s="7">
        <v>48575</v>
      </c>
      <c r="O191" s="7">
        <v>51548</v>
      </c>
      <c r="P191" s="7">
        <v>6237</v>
      </c>
      <c r="Q191" s="7">
        <v>6538</v>
      </c>
      <c r="R191" s="7">
        <v>60870</v>
      </c>
      <c r="S191" s="7">
        <v>58812</v>
      </c>
      <c r="T191" s="7">
        <v>60288</v>
      </c>
      <c r="U191" s="7">
        <v>59354</v>
      </c>
      <c r="V191" s="7">
        <v>59472</v>
      </c>
      <c r="W191" s="7">
        <v>50213</v>
      </c>
      <c r="X191" s="7">
        <v>48662</v>
      </c>
      <c r="Y191" s="7">
        <v>49651</v>
      </c>
      <c r="Z191" s="7">
        <v>50824</v>
      </c>
      <c r="AA191" s="7">
        <v>51204</v>
      </c>
      <c r="AB191" s="7">
        <v>6806</v>
      </c>
      <c r="AC191" s="7">
        <v>6252</v>
      </c>
      <c r="AD191" s="7">
        <v>54750</v>
      </c>
      <c r="AE191" s="7">
        <v>57264</v>
      </c>
      <c r="AF191" s="7">
        <v>59064</v>
      </c>
      <c r="AG191" s="7">
        <v>59492</v>
      </c>
      <c r="AH191" s="7">
        <v>61168</v>
      </c>
      <c r="AI191" s="7">
        <v>69451</v>
      </c>
      <c r="AJ191" s="7">
        <v>70894</v>
      </c>
      <c r="AK191" s="7">
        <v>72129</v>
      </c>
      <c r="AL191" s="7">
        <v>73814</v>
      </c>
      <c r="AM191" s="7">
        <v>75478</v>
      </c>
      <c r="AN191" s="7">
        <v>6682</v>
      </c>
      <c r="AO191" s="7">
        <v>6554</v>
      </c>
      <c r="AP191" s="7">
        <v>55909</v>
      </c>
      <c r="AQ191" s="7">
        <v>57445</v>
      </c>
      <c r="AR191" s="7">
        <v>59430</v>
      </c>
      <c r="AS191" s="7">
        <v>59131</v>
      </c>
      <c r="AT191" s="7">
        <v>58715</v>
      </c>
      <c r="AU191" s="7">
        <v>70160</v>
      </c>
      <c r="AV191" s="7">
        <v>70860</v>
      </c>
      <c r="AW191" s="7">
        <v>73824</v>
      </c>
      <c r="AX191" s="7">
        <v>75930</v>
      </c>
      <c r="AY191" s="7">
        <v>76838</v>
      </c>
      <c r="AZ191" s="7">
        <v>6395</v>
      </c>
      <c r="BA191" s="7">
        <v>7122</v>
      </c>
      <c r="BB191" s="7">
        <v>41388</v>
      </c>
      <c r="BC191" s="7">
        <v>39544</v>
      </c>
      <c r="BD191" s="7">
        <v>40322</v>
      </c>
      <c r="BE191" s="7">
        <v>42350</v>
      </c>
      <c r="BF191" s="7">
        <v>41032</v>
      </c>
      <c r="BG191" s="7">
        <v>33608</v>
      </c>
      <c r="BH191" s="7">
        <v>32826</v>
      </c>
      <c r="BI191" s="7">
        <v>32297</v>
      </c>
      <c r="BJ191" s="7">
        <v>32396</v>
      </c>
      <c r="BK191" s="7">
        <v>32220</v>
      </c>
      <c r="BL191" s="7">
        <v>6649</v>
      </c>
      <c r="BM191" s="7">
        <v>6625</v>
      </c>
      <c r="BN191" s="7">
        <v>40612</v>
      </c>
      <c r="BO191" s="7">
        <v>41994</v>
      </c>
      <c r="BP191" s="7">
        <v>42599</v>
      </c>
      <c r="BQ191" s="7">
        <v>44056</v>
      </c>
      <c r="BR191" s="7">
        <v>43117</v>
      </c>
      <c r="BS191" s="7">
        <v>33560</v>
      </c>
      <c r="BT191" s="7">
        <v>32067</v>
      </c>
      <c r="BU191" s="7">
        <v>32868</v>
      </c>
      <c r="BV191" s="7">
        <v>32582</v>
      </c>
      <c r="BW191" s="7">
        <v>34096</v>
      </c>
      <c r="BX191" s="7">
        <v>6275</v>
      </c>
      <c r="BY191" s="7">
        <v>6982</v>
      </c>
      <c r="BZ191" s="7">
        <v>41082</v>
      </c>
      <c r="CA191" s="7">
        <v>41328</v>
      </c>
      <c r="CB191" s="7">
        <v>43085</v>
      </c>
      <c r="CC191" s="7">
        <v>42084</v>
      </c>
      <c r="CD191" s="7">
        <v>42686</v>
      </c>
      <c r="CE191" s="7">
        <v>35429</v>
      </c>
      <c r="CF191" s="7">
        <v>35002</v>
      </c>
      <c r="CG191" s="7">
        <v>35305</v>
      </c>
      <c r="CH191" s="7">
        <v>35029</v>
      </c>
      <c r="CI191" s="7">
        <v>36489</v>
      </c>
      <c r="CJ191" s="7">
        <v>6488</v>
      </c>
      <c r="CK191" s="7">
        <v>6328</v>
      </c>
      <c r="CL191" s="7">
        <v>41124</v>
      </c>
      <c r="CM191" s="7">
        <v>40928</v>
      </c>
      <c r="CN191" s="7">
        <v>41060</v>
      </c>
      <c r="CO191" s="7">
        <v>42211</v>
      </c>
      <c r="CP191" s="7">
        <v>42522</v>
      </c>
      <c r="CQ191" s="7">
        <v>34747</v>
      </c>
      <c r="CR191" s="7">
        <v>36806</v>
      </c>
      <c r="CS191" s="7">
        <v>36527</v>
      </c>
      <c r="CT191" s="7">
        <v>37002</v>
      </c>
      <c r="CU191" s="7">
        <v>36942</v>
      </c>
    </row>
    <row r="192" spans="2:99" x14ac:dyDescent="0.2">
      <c r="B192" s="6">
        <v>0.43568287037037035</v>
      </c>
      <c r="C192" s="7">
        <v>37</v>
      </c>
      <c r="D192" s="7">
        <v>6479</v>
      </c>
      <c r="E192" s="7">
        <v>6058</v>
      </c>
      <c r="F192" s="7">
        <v>64792</v>
      </c>
      <c r="G192" s="7">
        <v>64754</v>
      </c>
      <c r="H192" s="7">
        <v>72870</v>
      </c>
      <c r="I192" s="7">
        <v>70686</v>
      </c>
      <c r="J192" s="7">
        <v>75614</v>
      </c>
      <c r="K192" s="7">
        <v>51838</v>
      </c>
      <c r="L192" s="7">
        <v>51780</v>
      </c>
      <c r="M192" s="7">
        <v>53426</v>
      </c>
      <c r="N192" s="7">
        <v>52606</v>
      </c>
      <c r="O192" s="7">
        <v>56204</v>
      </c>
      <c r="P192" s="7">
        <v>6262</v>
      </c>
      <c r="Q192" s="7">
        <v>6511</v>
      </c>
      <c r="R192" s="7">
        <v>64442</v>
      </c>
      <c r="S192" s="7">
        <v>62385</v>
      </c>
      <c r="T192" s="7">
        <v>64027</v>
      </c>
      <c r="U192" s="7">
        <v>63126</v>
      </c>
      <c r="V192" s="7">
        <v>63249</v>
      </c>
      <c r="W192" s="7">
        <v>54481</v>
      </c>
      <c r="X192" s="7">
        <v>52644</v>
      </c>
      <c r="Y192" s="7">
        <v>53505</v>
      </c>
      <c r="Z192" s="7">
        <v>55035</v>
      </c>
      <c r="AA192" s="7">
        <v>55810</v>
      </c>
      <c r="AB192" s="7">
        <v>6819</v>
      </c>
      <c r="AC192" s="7">
        <v>6270</v>
      </c>
      <c r="AD192" s="7">
        <v>58034</v>
      </c>
      <c r="AE192" s="7">
        <v>60742</v>
      </c>
      <c r="AF192" s="7">
        <v>62655</v>
      </c>
      <c r="AG192" s="7">
        <v>63293</v>
      </c>
      <c r="AH192" s="7">
        <v>64911</v>
      </c>
      <c r="AI192" s="7">
        <v>73497</v>
      </c>
      <c r="AJ192" s="7">
        <v>75270</v>
      </c>
      <c r="AK192" s="7">
        <v>76602</v>
      </c>
      <c r="AL192" s="7">
        <v>78538</v>
      </c>
      <c r="AM192" s="7">
        <v>80618</v>
      </c>
      <c r="AN192" s="7">
        <v>6707</v>
      </c>
      <c r="AO192" s="7">
        <v>6533</v>
      </c>
      <c r="AP192" s="7">
        <v>59258</v>
      </c>
      <c r="AQ192" s="7">
        <v>60926</v>
      </c>
      <c r="AR192" s="7">
        <v>62943</v>
      </c>
      <c r="AS192" s="7">
        <v>62757</v>
      </c>
      <c r="AT192" s="7">
        <v>62204</v>
      </c>
      <c r="AU192" s="7">
        <v>74445</v>
      </c>
      <c r="AV192" s="7">
        <v>75163</v>
      </c>
      <c r="AW192" s="7">
        <v>78653</v>
      </c>
      <c r="AX192" s="7">
        <v>81445</v>
      </c>
      <c r="AY192" s="7">
        <v>82114</v>
      </c>
      <c r="AZ192" s="7">
        <v>6433</v>
      </c>
      <c r="BA192" s="7">
        <v>7169</v>
      </c>
      <c r="BB192" s="7">
        <v>44309</v>
      </c>
      <c r="BC192" s="7">
        <v>42149</v>
      </c>
      <c r="BD192" s="7">
        <v>42770</v>
      </c>
      <c r="BE192" s="7">
        <v>45065</v>
      </c>
      <c r="BF192" s="7">
        <v>43834</v>
      </c>
      <c r="BG192" s="7">
        <v>36186</v>
      </c>
      <c r="BH192" s="7">
        <v>35339</v>
      </c>
      <c r="BI192" s="7">
        <v>34725</v>
      </c>
      <c r="BJ192" s="7">
        <v>34881</v>
      </c>
      <c r="BK192" s="7">
        <v>35220</v>
      </c>
      <c r="BL192" s="7">
        <v>6683</v>
      </c>
      <c r="BM192" s="7">
        <v>6681</v>
      </c>
      <c r="BN192" s="7">
        <v>43297</v>
      </c>
      <c r="BO192" s="7">
        <v>44746</v>
      </c>
      <c r="BP192" s="7">
        <v>45395</v>
      </c>
      <c r="BQ192" s="7">
        <v>47166</v>
      </c>
      <c r="BR192" s="7">
        <v>46158</v>
      </c>
      <c r="BS192" s="7">
        <v>36251</v>
      </c>
      <c r="BT192" s="7">
        <v>34763</v>
      </c>
      <c r="BU192" s="7">
        <v>35500</v>
      </c>
      <c r="BV192" s="7">
        <v>35172</v>
      </c>
      <c r="BW192" s="7">
        <v>36774</v>
      </c>
      <c r="BX192" s="7">
        <v>6232</v>
      </c>
      <c r="BY192" s="7">
        <v>7033</v>
      </c>
      <c r="BZ192" s="7">
        <v>43699</v>
      </c>
      <c r="CA192" s="7">
        <v>43975</v>
      </c>
      <c r="CB192" s="7">
        <v>46082</v>
      </c>
      <c r="CC192" s="7">
        <v>44869</v>
      </c>
      <c r="CD192" s="7">
        <v>45584</v>
      </c>
      <c r="CE192" s="7">
        <v>38151</v>
      </c>
      <c r="CF192" s="7">
        <v>37758</v>
      </c>
      <c r="CG192" s="7">
        <v>38162</v>
      </c>
      <c r="CH192" s="7">
        <v>37641</v>
      </c>
      <c r="CI192" s="7">
        <v>39461</v>
      </c>
      <c r="CJ192" s="7">
        <v>6508</v>
      </c>
      <c r="CK192" s="7">
        <v>6361</v>
      </c>
      <c r="CL192" s="7">
        <v>44034</v>
      </c>
      <c r="CM192" s="7">
        <v>43849</v>
      </c>
      <c r="CN192" s="7">
        <v>43756</v>
      </c>
      <c r="CO192" s="7">
        <v>45193</v>
      </c>
      <c r="CP192" s="7">
        <v>45396</v>
      </c>
      <c r="CQ192" s="7">
        <v>37609</v>
      </c>
      <c r="CR192" s="7">
        <v>39648</v>
      </c>
      <c r="CS192" s="7">
        <v>39345</v>
      </c>
      <c r="CT192" s="7">
        <v>39764</v>
      </c>
      <c r="CU192" s="7">
        <v>39692</v>
      </c>
    </row>
    <row r="193" spans="2:99" x14ac:dyDescent="0.2">
      <c r="B193" s="6">
        <v>0.44609953703703703</v>
      </c>
      <c r="C193" s="7">
        <v>37</v>
      </c>
      <c r="D193" s="7">
        <v>6515</v>
      </c>
      <c r="E193" s="7">
        <v>6047</v>
      </c>
      <c r="F193" s="7">
        <v>68675</v>
      </c>
      <c r="G193" s="7">
        <v>68590</v>
      </c>
      <c r="H193" s="7">
        <v>77594</v>
      </c>
      <c r="I193" s="7">
        <v>75319</v>
      </c>
      <c r="J193" s="7">
        <v>80216</v>
      </c>
      <c r="K193" s="7">
        <v>55901</v>
      </c>
      <c r="L193" s="7">
        <v>55624</v>
      </c>
      <c r="M193" s="7">
        <v>57442</v>
      </c>
      <c r="N193" s="7">
        <v>56670</v>
      </c>
      <c r="O193" s="7">
        <v>60748</v>
      </c>
      <c r="P193" s="7">
        <v>6253</v>
      </c>
      <c r="Q193" s="7">
        <v>6568</v>
      </c>
      <c r="R193" s="7">
        <v>67744</v>
      </c>
      <c r="S193" s="7">
        <v>66069</v>
      </c>
      <c r="T193" s="7">
        <v>67704</v>
      </c>
      <c r="U193" s="7">
        <v>66820</v>
      </c>
      <c r="V193" s="7">
        <v>66906</v>
      </c>
      <c r="W193" s="7">
        <v>58492</v>
      </c>
      <c r="X193" s="7">
        <v>56510</v>
      </c>
      <c r="Y193" s="7">
        <v>57704</v>
      </c>
      <c r="Z193" s="7">
        <v>59273</v>
      </c>
      <c r="AA193" s="7">
        <v>60251</v>
      </c>
      <c r="AB193" s="7">
        <v>6804</v>
      </c>
      <c r="AC193" s="7">
        <v>6294</v>
      </c>
      <c r="AD193" s="7">
        <v>61323</v>
      </c>
      <c r="AE193" s="7">
        <v>64106</v>
      </c>
      <c r="AF193" s="7">
        <v>66277</v>
      </c>
      <c r="AG193" s="7">
        <v>66857</v>
      </c>
      <c r="AH193" s="7">
        <v>68650</v>
      </c>
      <c r="AI193" s="7">
        <v>77457</v>
      </c>
      <c r="AJ193" s="7">
        <v>79620</v>
      </c>
      <c r="AK193" s="7">
        <v>81707</v>
      </c>
      <c r="AL193" s="7">
        <v>83660</v>
      </c>
      <c r="AM193" s="7">
        <v>86087</v>
      </c>
      <c r="AN193" s="7">
        <v>6696</v>
      </c>
      <c r="AO193" s="7">
        <v>6552</v>
      </c>
      <c r="AP193" s="7">
        <v>62681</v>
      </c>
      <c r="AQ193" s="7">
        <v>64467</v>
      </c>
      <c r="AR193" s="7">
        <v>66655</v>
      </c>
      <c r="AS193" s="7">
        <v>66439</v>
      </c>
      <c r="AT193" s="7">
        <v>65836</v>
      </c>
      <c r="AU193" s="7">
        <v>78942</v>
      </c>
      <c r="AV193" s="7">
        <v>79945</v>
      </c>
      <c r="AW193" s="7">
        <v>84003</v>
      </c>
      <c r="AX193" s="7">
        <v>87240</v>
      </c>
      <c r="AY193" s="7">
        <v>88024</v>
      </c>
      <c r="AZ193" s="7">
        <v>6426</v>
      </c>
      <c r="BA193" s="7">
        <v>7229</v>
      </c>
      <c r="BB193" s="7">
        <v>47463</v>
      </c>
      <c r="BC193" s="7">
        <v>44737</v>
      </c>
      <c r="BD193" s="7">
        <v>45511</v>
      </c>
      <c r="BE193" s="7">
        <v>48118</v>
      </c>
      <c r="BF193" s="7">
        <v>46717</v>
      </c>
      <c r="BG193" s="7">
        <v>38848</v>
      </c>
      <c r="BH193" s="7">
        <v>38012</v>
      </c>
      <c r="BI193" s="7">
        <v>37591</v>
      </c>
      <c r="BJ193" s="7">
        <v>37674</v>
      </c>
      <c r="BK193" s="7">
        <v>37912</v>
      </c>
      <c r="BL193" s="7">
        <v>6664</v>
      </c>
      <c r="BM193" s="7">
        <v>6707</v>
      </c>
      <c r="BN193" s="7">
        <v>45940</v>
      </c>
      <c r="BO193" s="7">
        <v>47478</v>
      </c>
      <c r="BP193" s="7">
        <v>48210</v>
      </c>
      <c r="BQ193" s="7">
        <v>50110</v>
      </c>
      <c r="BR193" s="7">
        <v>48976</v>
      </c>
      <c r="BS193" s="7">
        <v>38914</v>
      </c>
      <c r="BT193" s="7">
        <v>37164</v>
      </c>
      <c r="BU193" s="7">
        <v>38276</v>
      </c>
      <c r="BV193" s="7">
        <v>37554</v>
      </c>
      <c r="BW193" s="7">
        <v>39437</v>
      </c>
      <c r="BX193" s="7">
        <v>6248</v>
      </c>
      <c r="BY193" s="7">
        <v>7045</v>
      </c>
      <c r="BZ193" s="7">
        <v>46449</v>
      </c>
      <c r="CA193" s="7">
        <v>46755</v>
      </c>
      <c r="CB193" s="7">
        <v>48961</v>
      </c>
      <c r="CC193" s="7">
        <v>47740</v>
      </c>
      <c r="CD193" s="7">
        <v>48472</v>
      </c>
      <c r="CE193" s="7">
        <v>40996</v>
      </c>
      <c r="CF193" s="7">
        <v>40461</v>
      </c>
      <c r="CG193" s="7">
        <v>41011</v>
      </c>
      <c r="CH193" s="7">
        <v>40489</v>
      </c>
      <c r="CI193" s="7">
        <v>42345</v>
      </c>
      <c r="CJ193" s="7">
        <v>6506</v>
      </c>
      <c r="CK193" s="7">
        <v>6385</v>
      </c>
      <c r="CL193" s="7">
        <v>46544</v>
      </c>
      <c r="CM193" s="7">
        <v>46316</v>
      </c>
      <c r="CN193" s="7">
        <v>46459</v>
      </c>
      <c r="CO193" s="7">
        <v>47877</v>
      </c>
      <c r="CP193" s="7">
        <v>48255</v>
      </c>
      <c r="CQ193" s="7">
        <v>40174</v>
      </c>
      <c r="CR193" s="7">
        <v>42337</v>
      </c>
      <c r="CS193" s="7">
        <v>42118</v>
      </c>
      <c r="CT193" s="7">
        <v>42740</v>
      </c>
      <c r="CU193" s="7">
        <v>42391</v>
      </c>
    </row>
    <row r="194" spans="2:99" x14ac:dyDescent="0.2">
      <c r="B194" s="6">
        <v>0.45651620370370366</v>
      </c>
      <c r="C194" s="7">
        <v>36.9</v>
      </c>
      <c r="D194" s="7">
        <v>6497</v>
      </c>
      <c r="E194" s="7">
        <v>6024</v>
      </c>
      <c r="F194" s="7">
        <v>72998</v>
      </c>
      <c r="G194" s="7">
        <v>72662</v>
      </c>
      <c r="H194" s="7">
        <v>82389</v>
      </c>
      <c r="I194" s="7">
        <v>79956</v>
      </c>
      <c r="J194" s="7">
        <v>85128</v>
      </c>
      <c r="K194" s="7">
        <v>59958</v>
      </c>
      <c r="L194" s="7">
        <v>59382</v>
      </c>
      <c r="M194" s="7">
        <v>61350</v>
      </c>
      <c r="N194" s="7">
        <v>60558</v>
      </c>
      <c r="O194" s="7">
        <v>65206</v>
      </c>
      <c r="P194" s="7">
        <v>6249</v>
      </c>
      <c r="Q194" s="7">
        <v>6516</v>
      </c>
      <c r="R194" s="7">
        <v>71725</v>
      </c>
      <c r="S194" s="7">
        <v>69859</v>
      </c>
      <c r="T194" s="7">
        <v>71716</v>
      </c>
      <c r="U194" s="7">
        <v>70746</v>
      </c>
      <c r="V194" s="7">
        <v>70938</v>
      </c>
      <c r="W194" s="7">
        <v>62475</v>
      </c>
      <c r="X194" s="7">
        <v>60192</v>
      </c>
      <c r="Y194" s="7">
        <v>61536</v>
      </c>
      <c r="Z194" s="7">
        <v>63440</v>
      </c>
      <c r="AA194" s="7">
        <v>64438</v>
      </c>
      <c r="AB194" s="7">
        <v>6766</v>
      </c>
      <c r="AC194" s="7">
        <v>6256</v>
      </c>
      <c r="AD194" s="7">
        <v>64754</v>
      </c>
      <c r="AE194" s="7">
        <v>67591</v>
      </c>
      <c r="AF194" s="7">
        <v>70213</v>
      </c>
      <c r="AG194" s="7">
        <v>70781</v>
      </c>
      <c r="AH194" s="7">
        <v>72808</v>
      </c>
      <c r="AI194" s="7">
        <v>82020</v>
      </c>
      <c r="AJ194" s="7">
        <v>84745</v>
      </c>
      <c r="AK194" s="7">
        <v>87103</v>
      </c>
      <c r="AL194" s="7">
        <v>89453</v>
      </c>
      <c r="AM194" s="7">
        <v>92117</v>
      </c>
      <c r="AN194" s="7">
        <v>6704</v>
      </c>
      <c r="AO194" s="7">
        <v>6542</v>
      </c>
      <c r="AP194" s="7">
        <v>66161</v>
      </c>
      <c r="AQ194" s="7">
        <v>68021</v>
      </c>
      <c r="AR194" s="7">
        <v>70676</v>
      </c>
      <c r="AS194" s="7">
        <v>70574</v>
      </c>
      <c r="AT194" s="7">
        <v>69740</v>
      </c>
      <c r="AU194" s="7">
        <v>83973</v>
      </c>
      <c r="AV194" s="7">
        <v>85091</v>
      </c>
      <c r="AW194" s="7">
        <v>89826</v>
      </c>
      <c r="AX194" s="7">
        <v>93526</v>
      </c>
      <c r="AY194" s="7">
        <v>94194</v>
      </c>
      <c r="AZ194" s="7">
        <v>6424</v>
      </c>
      <c r="BA194" s="7">
        <v>7265</v>
      </c>
      <c r="BB194" s="7">
        <v>50889</v>
      </c>
      <c r="BC194" s="7">
        <v>47400</v>
      </c>
      <c r="BD194" s="7">
        <v>48491</v>
      </c>
      <c r="BE194" s="7">
        <v>50935</v>
      </c>
      <c r="BF194" s="7">
        <v>49577</v>
      </c>
      <c r="BG194" s="7">
        <v>41628</v>
      </c>
      <c r="BH194" s="7">
        <v>40813</v>
      </c>
      <c r="BI194" s="7">
        <v>40353</v>
      </c>
      <c r="BJ194" s="7">
        <v>40585</v>
      </c>
      <c r="BK194" s="7">
        <v>40860</v>
      </c>
      <c r="BL194" s="7">
        <v>6661</v>
      </c>
      <c r="BM194" s="7">
        <v>6754</v>
      </c>
      <c r="BN194" s="7">
        <v>48816</v>
      </c>
      <c r="BO194" s="7">
        <v>50663</v>
      </c>
      <c r="BP194" s="7">
        <v>51137</v>
      </c>
      <c r="BQ194" s="7">
        <v>53175</v>
      </c>
      <c r="BR194" s="7">
        <v>52119</v>
      </c>
      <c r="BS194" s="7">
        <v>41635</v>
      </c>
      <c r="BT194" s="7">
        <v>39994</v>
      </c>
      <c r="BU194" s="7">
        <v>41144</v>
      </c>
      <c r="BV194" s="7">
        <v>40867</v>
      </c>
      <c r="BW194" s="7">
        <v>42429</v>
      </c>
      <c r="BX194" s="7">
        <v>6252</v>
      </c>
      <c r="BY194" s="7">
        <v>7104</v>
      </c>
      <c r="BZ194" s="7">
        <v>49338</v>
      </c>
      <c r="CA194" s="7">
        <v>49608</v>
      </c>
      <c r="CB194" s="7">
        <v>51921</v>
      </c>
      <c r="CC194" s="7">
        <v>50837</v>
      </c>
      <c r="CD194" s="7">
        <v>51636</v>
      </c>
      <c r="CE194" s="7">
        <v>43810</v>
      </c>
      <c r="CF194" s="7">
        <v>43295</v>
      </c>
      <c r="CG194" s="7">
        <v>43740</v>
      </c>
      <c r="CH194" s="7">
        <v>43403</v>
      </c>
      <c r="CI194" s="7">
        <v>45390</v>
      </c>
      <c r="CJ194" s="7">
        <v>6536</v>
      </c>
      <c r="CK194" s="7">
        <v>6477</v>
      </c>
      <c r="CL194" s="7">
        <v>49209</v>
      </c>
      <c r="CM194" s="7">
        <v>48910</v>
      </c>
      <c r="CN194" s="7">
        <v>49368</v>
      </c>
      <c r="CO194" s="7">
        <v>50688</v>
      </c>
      <c r="CP194" s="7">
        <v>51449</v>
      </c>
      <c r="CQ194" s="7">
        <v>42957</v>
      </c>
      <c r="CR194" s="7">
        <v>45218</v>
      </c>
      <c r="CS194" s="7">
        <v>44972</v>
      </c>
      <c r="CT194" s="7">
        <v>45803</v>
      </c>
      <c r="CU194" s="7">
        <v>45591</v>
      </c>
    </row>
    <row r="195" spans="2:99" x14ac:dyDescent="0.2">
      <c r="B195" s="6">
        <v>0.46693287037037035</v>
      </c>
      <c r="C195" s="7">
        <v>37</v>
      </c>
      <c r="D195" s="7">
        <v>6528</v>
      </c>
      <c r="E195" s="7">
        <v>6050</v>
      </c>
      <c r="F195" s="7">
        <v>77428</v>
      </c>
      <c r="G195" s="7">
        <v>77110</v>
      </c>
      <c r="H195" s="7">
        <v>87149</v>
      </c>
      <c r="I195" s="7">
        <v>84846</v>
      </c>
      <c r="J195" s="7">
        <v>89884</v>
      </c>
      <c r="K195" s="7">
        <v>64002</v>
      </c>
      <c r="L195" s="7">
        <v>63207</v>
      </c>
      <c r="M195" s="7">
        <v>65334</v>
      </c>
      <c r="N195" s="7">
        <v>64450</v>
      </c>
      <c r="O195" s="7">
        <v>69739</v>
      </c>
      <c r="P195" s="7">
        <v>6244</v>
      </c>
      <c r="Q195" s="7">
        <v>6539</v>
      </c>
      <c r="R195" s="7">
        <v>75913</v>
      </c>
      <c r="S195" s="7">
        <v>74142</v>
      </c>
      <c r="T195" s="7">
        <v>76280</v>
      </c>
      <c r="U195" s="7">
        <v>75059</v>
      </c>
      <c r="V195" s="7">
        <v>75454</v>
      </c>
      <c r="W195" s="7">
        <v>66560</v>
      </c>
      <c r="X195" s="7">
        <v>63985</v>
      </c>
      <c r="Y195" s="7">
        <v>65469</v>
      </c>
      <c r="Z195" s="7">
        <v>67360</v>
      </c>
      <c r="AA195" s="7">
        <v>68838</v>
      </c>
      <c r="AB195" s="7">
        <v>6798</v>
      </c>
      <c r="AC195" s="7">
        <v>6279</v>
      </c>
      <c r="AD195" s="7">
        <v>68178</v>
      </c>
      <c r="AE195" s="7">
        <v>71641</v>
      </c>
      <c r="AF195" s="7">
        <v>74525</v>
      </c>
      <c r="AG195" s="7">
        <v>75311</v>
      </c>
      <c r="AH195" s="7">
        <v>77338</v>
      </c>
      <c r="AI195" s="7">
        <v>86988</v>
      </c>
      <c r="AJ195" s="7">
        <v>90016</v>
      </c>
      <c r="AK195" s="7">
        <v>92630</v>
      </c>
      <c r="AL195" s="7">
        <v>95020</v>
      </c>
      <c r="AM195" s="7">
        <v>97852</v>
      </c>
      <c r="AN195" s="7">
        <v>6707</v>
      </c>
      <c r="AO195" s="7">
        <v>6532</v>
      </c>
      <c r="AP195" s="7">
        <v>70075</v>
      </c>
      <c r="AQ195" s="7">
        <v>72154</v>
      </c>
      <c r="AR195" s="7">
        <v>75242</v>
      </c>
      <c r="AS195" s="7">
        <v>74946</v>
      </c>
      <c r="AT195" s="7">
        <v>74328</v>
      </c>
      <c r="AU195" s="7">
        <v>89342</v>
      </c>
      <c r="AV195" s="7">
        <v>90462</v>
      </c>
      <c r="AW195" s="7">
        <v>95448</v>
      </c>
      <c r="AX195" s="7">
        <v>99054</v>
      </c>
      <c r="AY195" s="7">
        <v>99858</v>
      </c>
      <c r="AZ195" s="7">
        <v>6444</v>
      </c>
      <c r="BA195" s="7">
        <v>7278</v>
      </c>
      <c r="BB195" s="7">
        <v>54438</v>
      </c>
      <c r="BC195" s="7">
        <v>50153</v>
      </c>
      <c r="BD195" s="7">
        <v>51379</v>
      </c>
      <c r="BE195" s="7">
        <v>54004</v>
      </c>
      <c r="BF195" s="7">
        <v>52782</v>
      </c>
      <c r="BG195" s="7">
        <v>44790</v>
      </c>
      <c r="BH195" s="7">
        <v>43895</v>
      </c>
      <c r="BI195" s="7">
        <v>43529</v>
      </c>
      <c r="BJ195" s="7">
        <v>43667</v>
      </c>
      <c r="BK195" s="7">
        <v>43982</v>
      </c>
      <c r="BL195" s="7">
        <v>6673</v>
      </c>
      <c r="BM195" s="7">
        <v>6806</v>
      </c>
      <c r="BN195" s="7">
        <v>51775</v>
      </c>
      <c r="BO195" s="7">
        <v>53511</v>
      </c>
      <c r="BP195" s="7">
        <v>54201</v>
      </c>
      <c r="BQ195" s="7">
        <v>56575</v>
      </c>
      <c r="BR195" s="7">
        <v>55817</v>
      </c>
      <c r="BS195" s="7">
        <v>44744</v>
      </c>
      <c r="BT195" s="7">
        <v>43036</v>
      </c>
      <c r="BU195" s="7">
        <v>44184</v>
      </c>
      <c r="BV195" s="7">
        <v>43961</v>
      </c>
      <c r="BW195" s="7">
        <v>45663</v>
      </c>
      <c r="BX195" s="7">
        <v>6237</v>
      </c>
      <c r="BY195" s="7">
        <v>7139</v>
      </c>
      <c r="BZ195" s="7">
        <v>52093</v>
      </c>
      <c r="CA195" s="7">
        <v>52271</v>
      </c>
      <c r="CB195" s="7">
        <v>55097</v>
      </c>
      <c r="CC195" s="7">
        <v>54108</v>
      </c>
      <c r="CD195" s="7">
        <v>54725</v>
      </c>
      <c r="CE195" s="7">
        <v>46856</v>
      </c>
      <c r="CF195" s="7">
        <v>46343</v>
      </c>
      <c r="CG195" s="7">
        <v>46718</v>
      </c>
      <c r="CH195" s="7">
        <v>46432</v>
      </c>
      <c r="CI195" s="7">
        <v>48480</v>
      </c>
      <c r="CJ195" s="7">
        <v>6506</v>
      </c>
      <c r="CK195" s="7">
        <v>6502</v>
      </c>
      <c r="CL195" s="7">
        <v>52325</v>
      </c>
      <c r="CM195" s="7">
        <v>52450</v>
      </c>
      <c r="CN195" s="7">
        <v>52674</v>
      </c>
      <c r="CO195" s="7">
        <v>54175</v>
      </c>
      <c r="CP195" s="7">
        <v>54984</v>
      </c>
      <c r="CQ195" s="7">
        <v>45955</v>
      </c>
      <c r="CR195" s="7">
        <v>48358</v>
      </c>
      <c r="CS195" s="7">
        <v>48010</v>
      </c>
      <c r="CT195" s="7">
        <v>48717</v>
      </c>
      <c r="CU195" s="7">
        <v>48512</v>
      </c>
    </row>
    <row r="196" spans="2:99" x14ac:dyDescent="0.2">
      <c r="B196" s="6">
        <v>0.47734953703703703</v>
      </c>
      <c r="C196" s="7">
        <v>36.9</v>
      </c>
      <c r="D196" s="7">
        <v>6510</v>
      </c>
      <c r="E196" s="7">
        <v>6036</v>
      </c>
      <c r="F196" s="7">
        <v>82003</v>
      </c>
      <c r="G196" s="7">
        <v>81272</v>
      </c>
      <c r="H196" s="7">
        <v>91735</v>
      </c>
      <c r="I196" s="7">
        <v>89547</v>
      </c>
      <c r="J196" s="7">
        <v>94538</v>
      </c>
      <c r="K196" s="7">
        <v>68082</v>
      </c>
      <c r="L196" s="7">
        <v>66948</v>
      </c>
      <c r="M196" s="7">
        <v>69252</v>
      </c>
      <c r="N196" s="7">
        <v>68349</v>
      </c>
      <c r="O196" s="7">
        <v>74217</v>
      </c>
      <c r="P196" s="7">
        <v>6301</v>
      </c>
      <c r="Q196" s="7">
        <v>6549</v>
      </c>
      <c r="R196" s="7">
        <v>80160</v>
      </c>
      <c r="S196" s="7">
        <v>78802</v>
      </c>
      <c r="T196" s="7">
        <v>80911</v>
      </c>
      <c r="U196" s="7">
        <v>79912</v>
      </c>
      <c r="V196" s="7">
        <v>80088</v>
      </c>
      <c r="W196" s="7">
        <v>70693</v>
      </c>
      <c r="X196" s="7">
        <v>67633</v>
      </c>
      <c r="Y196" s="7">
        <v>69440</v>
      </c>
      <c r="Z196" s="7">
        <v>71466</v>
      </c>
      <c r="AA196" s="7">
        <v>73212</v>
      </c>
      <c r="AB196" s="7">
        <v>6827</v>
      </c>
      <c r="AC196" s="7">
        <v>6281</v>
      </c>
      <c r="AD196" s="7">
        <v>71978</v>
      </c>
      <c r="AE196" s="7">
        <v>75899</v>
      </c>
      <c r="AF196" s="7">
        <v>79089</v>
      </c>
      <c r="AG196" s="7">
        <v>79774</v>
      </c>
      <c r="AH196" s="7">
        <v>81937</v>
      </c>
      <c r="AI196" s="7">
        <v>91773</v>
      </c>
      <c r="AJ196" s="7">
        <v>95171</v>
      </c>
      <c r="AK196" s="7">
        <v>97613</v>
      </c>
      <c r="AL196" s="7">
        <v>100249</v>
      </c>
      <c r="AM196" s="7">
        <v>103044</v>
      </c>
      <c r="AN196" s="7">
        <v>6720</v>
      </c>
      <c r="AO196" s="7">
        <v>6567</v>
      </c>
      <c r="AP196" s="7">
        <v>74334</v>
      </c>
      <c r="AQ196" s="7">
        <v>76524</v>
      </c>
      <c r="AR196" s="7">
        <v>79600</v>
      </c>
      <c r="AS196" s="7">
        <v>79638</v>
      </c>
      <c r="AT196" s="7">
        <v>78659</v>
      </c>
      <c r="AU196" s="7">
        <v>94168</v>
      </c>
      <c r="AV196" s="7">
        <v>95479</v>
      </c>
      <c r="AW196" s="7">
        <v>100303</v>
      </c>
      <c r="AX196" s="7">
        <v>104019</v>
      </c>
      <c r="AY196" s="7">
        <v>105161</v>
      </c>
      <c r="AZ196" s="7">
        <v>6441</v>
      </c>
      <c r="BA196" s="7">
        <v>7342</v>
      </c>
      <c r="BB196" s="7">
        <v>58195</v>
      </c>
      <c r="BC196" s="7">
        <v>52950</v>
      </c>
      <c r="BD196" s="7">
        <v>54274</v>
      </c>
      <c r="BE196" s="7">
        <v>57075</v>
      </c>
      <c r="BF196" s="7">
        <v>55885</v>
      </c>
      <c r="BG196" s="7">
        <v>48161</v>
      </c>
      <c r="BH196" s="7">
        <v>47047</v>
      </c>
      <c r="BI196" s="7">
        <v>46752</v>
      </c>
      <c r="BJ196" s="7">
        <v>46878</v>
      </c>
      <c r="BK196" s="7">
        <v>47138</v>
      </c>
      <c r="BL196" s="7">
        <v>6672</v>
      </c>
      <c r="BM196" s="7">
        <v>6840</v>
      </c>
      <c r="BN196" s="7">
        <v>54798</v>
      </c>
      <c r="BO196" s="7">
        <v>56562</v>
      </c>
      <c r="BP196" s="7">
        <v>57772</v>
      </c>
      <c r="BQ196" s="7">
        <v>60035</v>
      </c>
      <c r="BR196" s="7">
        <v>59075</v>
      </c>
      <c r="BS196" s="7">
        <v>48059</v>
      </c>
      <c r="BT196" s="7">
        <v>45959</v>
      </c>
      <c r="BU196" s="7">
        <v>47375</v>
      </c>
      <c r="BV196" s="7">
        <v>47288</v>
      </c>
      <c r="BW196" s="7">
        <v>49327</v>
      </c>
      <c r="BX196" s="7">
        <v>6250</v>
      </c>
      <c r="BY196" s="7">
        <v>7236</v>
      </c>
      <c r="BZ196" s="7">
        <v>55121</v>
      </c>
      <c r="CA196" s="7">
        <v>55763</v>
      </c>
      <c r="CB196" s="7">
        <v>58644</v>
      </c>
      <c r="CC196" s="7">
        <v>57204</v>
      </c>
      <c r="CD196" s="7">
        <v>58066</v>
      </c>
      <c r="CE196" s="7">
        <v>49816</v>
      </c>
      <c r="CF196" s="7">
        <v>49306</v>
      </c>
      <c r="CG196" s="7">
        <v>49658</v>
      </c>
      <c r="CH196" s="7">
        <v>49281</v>
      </c>
      <c r="CI196" s="7">
        <v>51628</v>
      </c>
      <c r="CJ196" s="7">
        <v>6523</v>
      </c>
      <c r="CK196" s="7">
        <v>6577</v>
      </c>
      <c r="CL196" s="7">
        <v>55611</v>
      </c>
      <c r="CM196" s="7">
        <v>55365</v>
      </c>
      <c r="CN196" s="7">
        <v>55337</v>
      </c>
      <c r="CO196" s="7">
        <v>57386</v>
      </c>
      <c r="CP196" s="7">
        <v>58368</v>
      </c>
      <c r="CQ196" s="7">
        <v>48974</v>
      </c>
      <c r="CR196" s="7">
        <v>51511</v>
      </c>
      <c r="CS196" s="7">
        <v>51037</v>
      </c>
      <c r="CT196" s="7">
        <v>51889</v>
      </c>
      <c r="CU196" s="7">
        <v>51779</v>
      </c>
    </row>
    <row r="197" spans="2:99" x14ac:dyDescent="0.2">
      <c r="B197" s="6">
        <v>0.48776620370370366</v>
      </c>
      <c r="C197" s="7">
        <v>37</v>
      </c>
      <c r="D197" s="7">
        <v>6518</v>
      </c>
      <c r="E197" s="7">
        <v>6090</v>
      </c>
      <c r="F197" s="7">
        <v>86351</v>
      </c>
      <c r="G197" s="7">
        <v>85635</v>
      </c>
      <c r="H197" s="7">
        <v>96249</v>
      </c>
      <c r="I197" s="7">
        <v>93920</v>
      </c>
      <c r="J197" s="7">
        <v>99030</v>
      </c>
      <c r="K197" s="7">
        <v>72030</v>
      </c>
      <c r="L197" s="7">
        <v>70634</v>
      </c>
      <c r="M197" s="7">
        <v>73478</v>
      </c>
      <c r="N197" s="7">
        <v>72284</v>
      </c>
      <c r="O197" s="7">
        <v>79271</v>
      </c>
      <c r="P197" s="7">
        <v>6281</v>
      </c>
      <c r="Q197" s="7">
        <v>6532</v>
      </c>
      <c r="R197" s="7">
        <v>84288</v>
      </c>
      <c r="S197" s="7">
        <v>83422</v>
      </c>
      <c r="T197" s="7">
        <v>85431</v>
      </c>
      <c r="U197" s="7">
        <v>84496</v>
      </c>
      <c r="V197" s="7">
        <v>84672</v>
      </c>
      <c r="W197" s="7">
        <v>74586</v>
      </c>
      <c r="X197" s="7">
        <v>71408</v>
      </c>
      <c r="Y197" s="7">
        <v>73377</v>
      </c>
      <c r="Z197" s="7">
        <v>75645</v>
      </c>
      <c r="AA197" s="7">
        <v>77772</v>
      </c>
      <c r="AB197" s="7">
        <v>6819</v>
      </c>
      <c r="AC197" s="7">
        <v>6300</v>
      </c>
      <c r="AD197" s="7">
        <v>76086</v>
      </c>
      <c r="AE197" s="7">
        <v>80227</v>
      </c>
      <c r="AF197" s="7">
        <v>83471</v>
      </c>
      <c r="AG197" s="7">
        <v>84269</v>
      </c>
      <c r="AH197" s="7">
        <v>86538</v>
      </c>
      <c r="AI197" s="7">
        <v>96376</v>
      </c>
      <c r="AJ197" s="7">
        <v>99557</v>
      </c>
      <c r="AK197" s="7">
        <v>102017</v>
      </c>
      <c r="AL197" s="7">
        <v>104855</v>
      </c>
      <c r="AM197" s="7">
        <v>107599</v>
      </c>
      <c r="AN197" s="7">
        <v>6750</v>
      </c>
      <c r="AO197" s="7">
        <v>6597</v>
      </c>
      <c r="AP197" s="7">
        <v>78603</v>
      </c>
      <c r="AQ197" s="7">
        <v>80703</v>
      </c>
      <c r="AR197" s="7">
        <v>84195</v>
      </c>
      <c r="AS197" s="7">
        <v>84046</v>
      </c>
      <c r="AT197" s="7">
        <v>83291</v>
      </c>
      <c r="AU197" s="7">
        <v>98617</v>
      </c>
      <c r="AV197" s="7">
        <v>99893</v>
      </c>
      <c r="AW197" s="7">
        <v>104753</v>
      </c>
      <c r="AX197" s="7">
        <v>108403</v>
      </c>
      <c r="AY197" s="7">
        <v>109592</v>
      </c>
      <c r="AZ197" s="7">
        <v>6457</v>
      </c>
      <c r="BA197" s="7">
        <v>7409</v>
      </c>
      <c r="BB197" s="7">
        <v>61805</v>
      </c>
      <c r="BC197" s="7">
        <v>56307</v>
      </c>
      <c r="BD197" s="7">
        <v>57922</v>
      </c>
      <c r="BE197" s="7">
        <v>60401</v>
      </c>
      <c r="BF197" s="7">
        <v>59783</v>
      </c>
      <c r="BG197" s="7">
        <v>51235</v>
      </c>
      <c r="BH197" s="7">
        <v>50368</v>
      </c>
      <c r="BI197" s="7">
        <v>50126</v>
      </c>
      <c r="BJ197" s="7">
        <v>49989</v>
      </c>
      <c r="BK197" s="7">
        <v>50455</v>
      </c>
      <c r="BL197" s="7">
        <v>6706</v>
      </c>
      <c r="BM197" s="7">
        <v>6919</v>
      </c>
      <c r="BN197" s="7">
        <v>57933</v>
      </c>
      <c r="BO197" s="7">
        <v>59938</v>
      </c>
      <c r="BP197" s="7">
        <v>61140</v>
      </c>
      <c r="BQ197" s="7">
        <v>64134</v>
      </c>
      <c r="BR197" s="7">
        <v>63127</v>
      </c>
      <c r="BS197" s="7">
        <v>51434</v>
      </c>
      <c r="BT197" s="7">
        <v>49233</v>
      </c>
      <c r="BU197" s="7">
        <v>50610</v>
      </c>
      <c r="BV197" s="7">
        <v>50738</v>
      </c>
      <c r="BW197" s="7">
        <v>53211</v>
      </c>
      <c r="BX197" s="7">
        <v>6271</v>
      </c>
      <c r="BY197" s="7">
        <v>7268</v>
      </c>
      <c r="BZ197" s="7">
        <v>58389</v>
      </c>
      <c r="CA197" s="7">
        <v>59013</v>
      </c>
      <c r="CB197" s="7">
        <v>62263</v>
      </c>
      <c r="CC197" s="7">
        <v>60592</v>
      </c>
      <c r="CD197" s="7">
        <v>61656</v>
      </c>
      <c r="CE197" s="7">
        <v>52835</v>
      </c>
      <c r="CF197" s="7">
        <v>52338</v>
      </c>
      <c r="CG197" s="7">
        <v>52896</v>
      </c>
      <c r="CH197" s="7">
        <v>52528</v>
      </c>
      <c r="CI197" s="7">
        <v>55090</v>
      </c>
      <c r="CJ197" s="7">
        <v>6535</v>
      </c>
      <c r="CK197" s="7">
        <v>6658</v>
      </c>
      <c r="CL197" s="7">
        <v>58529</v>
      </c>
      <c r="CM197" s="7">
        <v>58824</v>
      </c>
      <c r="CN197" s="7">
        <v>59425</v>
      </c>
      <c r="CO197" s="7">
        <v>60689</v>
      </c>
      <c r="CP197" s="7">
        <v>61945</v>
      </c>
      <c r="CQ197" s="7">
        <v>51874</v>
      </c>
      <c r="CR197" s="7">
        <v>54820</v>
      </c>
      <c r="CS197" s="7">
        <v>54183</v>
      </c>
      <c r="CT197" s="7">
        <v>55248</v>
      </c>
      <c r="CU197" s="7">
        <v>55131</v>
      </c>
    </row>
    <row r="198" spans="2:99" x14ac:dyDescent="0.2">
      <c r="B198" s="6">
        <v>0.49818287037037035</v>
      </c>
      <c r="C198" s="7">
        <v>37</v>
      </c>
      <c r="D198" s="7">
        <v>6530</v>
      </c>
      <c r="E198" s="7">
        <v>6067</v>
      </c>
      <c r="F198" s="7">
        <v>90466</v>
      </c>
      <c r="G198" s="7">
        <v>89644</v>
      </c>
      <c r="H198" s="7">
        <v>100616</v>
      </c>
      <c r="I198" s="7">
        <v>98254</v>
      </c>
      <c r="J198" s="7">
        <v>103599</v>
      </c>
      <c r="K198" s="7">
        <v>76064</v>
      </c>
      <c r="L198" s="7">
        <v>74602</v>
      </c>
      <c r="M198" s="7">
        <v>77862</v>
      </c>
      <c r="N198" s="7">
        <v>76361</v>
      </c>
      <c r="O198" s="7">
        <v>84590</v>
      </c>
      <c r="P198" s="7">
        <v>6279</v>
      </c>
      <c r="Q198" s="7">
        <v>6570</v>
      </c>
      <c r="R198" s="7">
        <v>88423</v>
      </c>
      <c r="S198" s="7">
        <v>87705</v>
      </c>
      <c r="T198" s="7">
        <v>89716</v>
      </c>
      <c r="U198" s="7">
        <v>88896</v>
      </c>
      <c r="V198" s="7">
        <v>89032</v>
      </c>
      <c r="W198" s="7">
        <v>78796</v>
      </c>
      <c r="X198" s="7">
        <v>75305</v>
      </c>
      <c r="Y198" s="7">
        <v>77436</v>
      </c>
      <c r="Z198" s="7">
        <v>80106</v>
      </c>
      <c r="AA198" s="7">
        <v>82567</v>
      </c>
      <c r="AB198" s="7">
        <v>6815</v>
      </c>
      <c r="AC198" s="7">
        <v>6307</v>
      </c>
      <c r="AD198" s="7">
        <v>80186</v>
      </c>
      <c r="AE198" s="7">
        <v>84627</v>
      </c>
      <c r="AF198" s="7">
        <v>87833</v>
      </c>
      <c r="AG198" s="7">
        <v>88765</v>
      </c>
      <c r="AH198" s="7">
        <v>91068</v>
      </c>
      <c r="AI198" s="7">
        <v>100298</v>
      </c>
      <c r="AJ198" s="7">
        <v>103555</v>
      </c>
      <c r="AK198" s="7">
        <v>105956</v>
      </c>
      <c r="AL198" s="7">
        <v>108568</v>
      </c>
      <c r="AM198" s="7">
        <v>111163</v>
      </c>
      <c r="AN198" s="7">
        <v>6717</v>
      </c>
      <c r="AO198" s="7">
        <v>6577</v>
      </c>
      <c r="AP198" s="7">
        <v>82775</v>
      </c>
      <c r="AQ198" s="7">
        <v>84942</v>
      </c>
      <c r="AR198" s="7">
        <v>88643</v>
      </c>
      <c r="AS198" s="7">
        <v>88538</v>
      </c>
      <c r="AT198" s="7">
        <v>87588</v>
      </c>
      <c r="AU198" s="7">
        <v>102557</v>
      </c>
      <c r="AV198" s="7">
        <v>103889</v>
      </c>
      <c r="AW198" s="7">
        <v>108461</v>
      </c>
      <c r="AX198" s="7">
        <v>111446</v>
      </c>
      <c r="AY198" s="7">
        <v>112870</v>
      </c>
      <c r="AZ198" s="7">
        <v>6436</v>
      </c>
      <c r="BA198" s="7">
        <v>7440</v>
      </c>
      <c r="BB198" s="7">
        <v>65868</v>
      </c>
      <c r="BC198" s="7">
        <v>59281</v>
      </c>
      <c r="BD198" s="7">
        <v>60533</v>
      </c>
      <c r="BE198" s="7">
        <v>63907</v>
      </c>
      <c r="BF198" s="7">
        <v>62768</v>
      </c>
      <c r="BG198" s="7">
        <v>54834</v>
      </c>
      <c r="BH198" s="7">
        <v>53568</v>
      </c>
      <c r="BI198" s="7">
        <v>53623</v>
      </c>
      <c r="BJ198" s="7">
        <v>53933</v>
      </c>
      <c r="BK198" s="7">
        <v>54231</v>
      </c>
      <c r="BL198" s="7">
        <v>6661</v>
      </c>
      <c r="BM198" s="7">
        <v>6981</v>
      </c>
      <c r="BN198" s="7">
        <v>61310</v>
      </c>
      <c r="BO198" s="7">
        <v>63354</v>
      </c>
      <c r="BP198" s="7">
        <v>64638</v>
      </c>
      <c r="BQ198" s="7">
        <v>68177</v>
      </c>
      <c r="BR198" s="7">
        <v>66673</v>
      </c>
      <c r="BS198" s="7">
        <v>54869</v>
      </c>
      <c r="BT198" s="7">
        <v>52280</v>
      </c>
      <c r="BU198" s="7">
        <v>53993</v>
      </c>
      <c r="BV198" s="7">
        <v>54344</v>
      </c>
      <c r="BW198" s="7">
        <v>56803</v>
      </c>
      <c r="BX198" s="7">
        <v>6282</v>
      </c>
      <c r="BY198" s="7">
        <v>7309</v>
      </c>
      <c r="BZ198" s="7">
        <v>61514</v>
      </c>
      <c r="CA198" s="7">
        <v>62146</v>
      </c>
      <c r="CB198" s="7">
        <v>65445</v>
      </c>
      <c r="CC198" s="7">
        <v>64067</v>
      </c>
      <c r="CD198" s="7">
        <v>65354</v>
      </c>
      <c r="CE198" s="7">
        <v>55963</v>
      </c>
      <c r="CF198" s="7">
        <v>55542</v>
      </c>
      <c r="CG198" s="7">
        <v>56132</v>
      </c>
      <c r="CH198" s="7">
        <v>55654</v>
      </c>
      <c r="CI198" s="7">
        <v>58620</v>
      </c>
      <c r="CJ198" s="7">
        <v>6525</v>
      </c>
      <c r="CK198" s="7">
        <v>6685</v>
      </c>
      <c r="CL198" s="7">
        <v>61835</v>
      </c>
      <c r="CM198" s="7">
        <v>63089</v>
      </c>
      <c r="CN198" s="7">
        <v>62170</v>
      </c>
      <c r="CO198" s="7">
        <v>64863</v>
      </c>
      <c r="CP198" s="7">
        <v>65582</v>
      </c>
      <c r="CQ198" s="7">
        <v>54834</v>
      </c>
      <c r="CR198" s="7">
        <v>57732</v>
      </c>
      <c r="CS198" s="7">
        <v>57067</v>
      </c>
      <c r="CT198" s="7">
        <v>58716</v>
      </c>
      <c r="CU198" s="7">
        <v>58637</v>
      </c>
    </row>
    <row r="199" spans="2:99" x14ac:dyDescent="0.2">
      <c r="B199" s="6">
        <v>0.50859953703703698</v>
      </c>
      <c r="C199" s="7">
        <v>37</v>
      </c>
      <c r="D199" s="7">
        <v>6552</v>
      </c>
      <c r="E199" s="7">
        <v>6105</v>
      </c>
      <c r="F199" s="7">
        <v>94566</v>
      </c>
      <c r="G199" s="7">
        <v>93518</v>
      </c>
      <c r="H199" s="7">
        <v>105228</v>
      </c>
      <c r="I199" s="7">
        <v>103045</v>
      </c>
      <c r="J199" s="7">
        <v>108518</v>
      </c>
      <c r="K199" s="7">
        <v>80593</v>
      </c>
      <c r="L199" s="7">
        <v>78755</v>
      </c>
      <c r="M199" s="7">
        <v>82649</v>
      </c>
      <c r="N199" s="7">
        <v>80935</v>
      </c>
      <c r="O199" s="7">
        <v>89846</v>
      </c>
      <c r="P199" s="7">
        <v>6288</v>
      </c>
      <c r="Q199" s="7">
        <v>6556</v>
      </c>
      <c r="R199" s="7">
        <v>92414</v>
      </c>
      <c r="S199" s="7">
        <v>91932</v>
      </c>
      <c r="T199" s="7">
        <v>94156</v>
      </c>
      <c r="U199" s="7">
        <v>93291</v>
      </c>
      <c r="V199" s="7">
        <v>93373</v>
      </c>
      <c r="W199" s="7">
        <v>83680</v>
      </c>
      <c r="X199" s="7">
        <v>79666</v>
      </c>
      <c r="Y199" s="7">
        <v>82017</v>
      </c>
      <c r="Z199" s="7">
        <v>85073</v>
      </c>
      <c r="AA199" s="7">
        <v>88079</v>
      </c>
      <c r="AB199" s="7">
        <v>6860</v>
      </c>
      <c r="AC199" s="7">
        <v>6326</v>
      </c>
      <c r="AD199" s="7">
        <v>84283</v>
      </c>
      <c r="AE199" s="7">
        <v>88754</v>
      </c>
      <c r="AF199" s="7">
        <v>92276</v>
      </c>
      <c r="AG199" s="7">
        <v>93312</v>
      </c>
      <c r="AH199" s="7">
        <v>95534</v>
      </c>
      <c r="AI199" s="7">
        <v>103764</v>
      </c>
      <c r="AJ199" s="7">
        <v>106987</v>
      </c>
      <c r="AK199" s="7">
        <v>109469</v>
      </c>
      <c r="AL199" s="7">
        <v>111382</v>
      </c>
      <c r="AM199" s="7">
        <v>114749</v>
      </c>
      <c r="AN199" s="7">
        <v>6798</v>
      </c>
      <c r="AO199" s="7">
        <v>6578</v>
      </c>
      <c r="AP199" s="7">
        <v>87043</v>
      </c>
      <c r="AQ199" s="7">
        <v>89155</v>
      </c>
      <c r="AR199" s="7">
        <v>92934</v>
      </c>
      <c r="AS199" s="7">
        <v>92978</v>
      </c>
      <c r="AT199" s="7">
        <v>91953</v>
      </c>
      <c r="AU199" s="7">
        <v>106053</v>
      </c>
      <c r="AV199" s="7">
        <v>107429</v>
      </c>
      <c r="AW199" s="7">
        <v>111388</v>
      </c>
      <c r="AX199" s="7">
        <v>114999</v>
      </c>
      <c r="AY199" s="7">
        <v>116307</v>
      </c>
      <c r="AZ199" s="7">
        <v>6476</v>
      </c>
      <c r="BA199" s="7">
        <v>7533</v>
      </c>
      <c r="BB199" s="7">
        <v>70115</v>
      </c>
      <c r="BC199" s="7">
        <v>62513</v>
      </c>
      <c r="BD199" s="7">
        <v>64310</v>
      </c>
      <c r="BE199" s="7">
        <v>67897</v>
      </c>
      <c r="BF199" s="7">
        <v>66526</v>
      </c>
      <c r="BG199" s="7">
        <v>58408</v>
      </c>
      <c r="BH199" s="7">
        <v>56880</v>
      </c>
      <c r="BI199" s="7">
        <v>56955</v>
      </c>
      <c r="BJ199" s="7">
        <v>57467</v>
      </c>
      <c r="BK199" s="7">
        <v>57799</v>
      </c>
      <c r="BL199" s="7">
        <v>6714</v>
      </c>
      <c r="BM199" s="7">
        <v>7037</v>
      </c>
      <c r="BN199" s="7">
        <v>64225</v>
      </c>
      <c r="BO199" s="7">
        <v>66818</v>
      </c>
      <c r="BP199" s="7">
        <v>68249</v>
      </c>
      <c r="BQ199" s="7">
        <v>71439</v>
      </c>
      <c r="BR199" s="7">
        <v>70371</v>
      </c>
      <c r="BS199" s="7">
        <v>58672</v>
      </c>
      <c r="BT199" s="7">
        <v>55768</v>
      </c>
      <c r="BU199" s="7">
        <v>57955</v>
      </c>
      <c r="BV199" s="7">
        <v>57538</v>
      </c>
      <c r="BW199" s="7">
        <v>60841</v>
      </c>
      <c r="BX199" s="7">
        <v>6303</v>
      </c>
      <c r="BY199" s="7">
        <v>7379</v>
      </c>
      <c r="BZ199" s="7">
        <v>65076</v>
      </c>
      <c r="CA199" s="7">
        <v>65607</v>
      </c>
      <c r="CB199" s="7">
        <v>69818</v>
      </c>
      <c r="CC199" s="7">
        <v>67709</v>
      </c>
      <c r="CD199" s="7">
        <v>69622</v>
      </c>
      <c r="CE199" s="7">
        <v>59357</v>
      </c>
      <c r="CF199" s="7">
        <v>58703</v>
      </c>
      <c r="CG199" s="7">
        <v>59527</v>
      </c>
      <c r="CH199" s="7">
        <v>59110</v>
      </c>
      <c r="CI199" s="7">
        <v>62231</v>
      </c>
      <c r="CJ199" s="7">
        <v>6557</v>
      </c>
      <c r="CK199" s="7">
        <v>6718</v>
      </c>
      <c r="CL199" s="7">
        <v>65611</v>
      </c>
      <c r="CM199" s="7">
        <v>66438</v>
      </c>
      <c r="CN199" s="7">
        <v>66370</v>
      </c>
      <c r="CO199" s="7">
        <v>68515</v>
      </c>
      <c r="CP199" s="7">
        <v>68989</v>
      </c>
      <c r="CQ199" s="7">
        <v>57933</v>
      </c>
      <c r="CR199" s="7">
        <v>61241</v>
      </c>
      <c r="CS199" s="7">
        <v>60650</v>
      </c>
      <c r="CT199" s="7">
        <v>62203</v>
      </c>
      <c r="CU199" s="7">
        <v>62411</v>
      </c>
    </row>
    <row r="200" spans="2:99" x14ac:dyDescent="0.2">
      <c r="B200" s="6">
        <v>0.51901620370370372</v>
      </c>
      <c r="C200" s="7">
        <v>37</v>
      </c>
      <c r="D200" s="7">
        <v>6514</v>
      </c>
      <c r="E200" s="7">
        <v>6063</v>
      </c>
      <c r="F200" s="7">
        <v>98724</v>
      </c>
      <c r="G200" s="7">
        <v>97409</v>
      </c>
      <c r="H200" s="7">
        <v>109982</v>
      </c>
      <c r="I200" s="7">
        <v>107751</v>
      </c>
      <c r="J200" s="7">
        <v>112274</v>
      </c>
      <c r="K200" s="7">
        <v>85442</v>
      </c>
      <c r="L200" s="7">
        <v>83428</v>
      </c>
      <c r="M200" s="7">
        <v>88040</v>
      </c>
      <c r="N200" s="7">
        <v>86060</v>
      </c>
      <c r="O200" s="7">
        <v>95276</v>
      </c>
      <c r="P200" s="7">
        <v>6264</v>
      </c>
      <c r="Q200" s="7">
        <v>6547</v>
      </c>
      <c r="R200" s="7">
        <v>96043</v>
      </c>
      <c r="S200" s="7">
        <v>96096</v>
      </c>
      <c r="T200" s="7">
        <v>98445</v>
      </c>
      <c r="U200" s="7">
        <v>97614</v>
      </c>
      <c r="V200" s="7">
        <v>97635</v>
      </c>
      <c r="W200" s="7">
        <v>88835</v>
      </c>
      <c r="X200" s="7">
        <v>84416</v>
      </c>
      <c r="Y200" s="7">
        <v>87038</v>
      </c>
      <c r="Z200" s="7">
        <v>90286</v>
      </c>
      <c r="AA200" s="7">
        <v>93571</v>
      </c>
      <c r="AB200" s="7">
        <v>6858</v>
      </c>
      <c r="AC200" s="7">
        <v>6282</v>
      </c>
      <c r="AD200" s="7">
        <v>88298</v>
      </c>
      <c r="AE200" s="7">
        <v>92921</v>
      </c>
      <c r="AF200" s="7">
        <v>96622</v>
      </c>
      <c r="AG200" s="7">
        <v>97675</v>
      </c>
      <c r="AH200" s="7">
        <v>100063</v>
      </c>
      <c r="AI200" s="7">
        <v>106827</v>
      </c>
      <c r="AJ200" s="7">
        <v>110147</v>
      </c>
      <c r="AK200" s="7">
        <v>111446</v>
      </c>
      <c r="AL200" s="7">
        <v>114349</v>
      </c>
      <c r="AM200" s="7">
        <v>117548</v>
      </c>
      <c r="AN200" s="7">
        <v>6740</v>
      </c>
      <c r="AO200" s="7">
        <v>6556</v>
      </c>
      <c r="AP200" s="7">
        <v>91074</v>
      </c>
      <c r="AQ200" s="7">
        <v>93332</v>
      </c>
      <c r="AR200" s="7">
        <v>97390</v>
      </c>
      <c r="AS200" s="7">
        <v>97400</v>
      </c>
      <c r="AT200" s="7">
        <v>96402</v>
      </c>
      <c r="AU200" s="7">
        <v>109207</v>
      </c>
      <c r="AV200" s="7">
        <v>110601</v>
      </c>
      <c r="AW200" s="7">
        <v>114603</v>
      </c>
      <c r="AX200" s="7">
        <v>118059</v>
      </c>
      <c r="AY200" s="7">
        <v>120478</v>
      </c>
      <c r="AZ200" s="7">
        <v>6471</v>
      </c>
      <c r="BA200" s="7">
        <v>7566</v>
      </c>
      <c r="BB200" s="7">
        <v>74157</v>
      </c>
      <c r="BC200" s="7">
        <v>65816</v>
      </c>
      <c r="BD200" s="7">
        <v>67509</v>
      </c>
      <c r="BE200" s="7">
        <v>71414</v>
      </c>
      <c r="BF200" s="7">
        <v>70303</v>
      </c>
      <c r="BG200" s="7">
        <v>61765</v>
      </c>
      <c r="BH200" s="7">
        <v>60253</v>
      </c>
      <c r="BI200" s="7">
        <v>61096</v>
      </c>
      <c r="BJ200" s="7">
        <v>60928</v>
      </c>
      <c r="BK200" s="7">
        <v>61400</v>
      </c>
      <c r="BL200" s="7">
        <v>6705</v>
      </c>
      <c r="BM200" s="7">
        <v>7103</v>
      </c>
      <c r="BN200" s="7">
        <v>67912</v>
      </c>
      <c r="BO200" s="7">
        <v>70547</v>
      </c>
      <c r="BP200" s="7">
        <v>71873</v>
      </c>
      <c r="BQ200" s="7">
        <v>75541</v>
      </c>
      <c r="BR200" s="7">
        <v>74214</v>
      </c>
      <c r="BS200" s="7">
        <v>62192</v>
      </c>
      <c r="BT200" s="7">
        <v>59229</v>
      </c>
      <c r="BU200" s="7">
        <v>60773</v>
      </c>
      <c r="BV200" s="7">
        <v>61558</v>
      </c>
      <c r="BW200" s="7">
        <v>65125</v>
      </c>
      <c r="BX200" s="7">
        <v>6286</v>
      </c>
      <c r="BY200" s="7">
        <v>7402</v>
      </c>
      <c r="BZ200" s="7">
        <v>68342</v>
      </c>
      <c r="CA200" s="7">
        <v>69103</v>
      </c>
      <c r="CB200" s="7">
        <v>73240</v>
      </c>
      <c r="CC200" s="7">
        <v>71372</v>
      </c>
      <c r="CD200" s="7">
        <v>73312</v>
      </c>
      <c r="CE200" s="7">
        <v>62717</v>
      </c>
      <c r="CF200" s="7">
        <v>62336</v>
      </c>
      <c r="CG200" s="7">
        <v>62940</v>
      </c>
      <c r="CH200" s="7">
        <v>62648</v>
      </c>
      <c r="CI200" s="7">
        <v>66074</v>
      </c>
      <c r="CJ200" s="7">
        <v>6571</v>
      </c>
      <c r="CK200" s="7">
        <v>6796</v>
      </c>
      <c r="CL200" s="7">
        <v>69435</v>
      </c>
      <c r="CM200" s="7">
        <v>69354</v>
      </c>
      <c r="CN200" s="7">
        <v>69423</v>
      </c>
      <c r="CO200" s="7">
        <v>71701</v>
      </c>
      <c r="CP200" s="7">
        <v>73761</v>
      </c>
      <c r="CQ200" s="7">
        <v>61514</v>
      </c>
      <c r="CR200" s="7">
        <v>64741</v>
      </c>
      <c r="CS200" s="7">
        <v>64129</v>
      </c>
      <c r="CT200" s="7">
        <v>66102</v>
      </c>
      <c r="CU200" s="7">
        <v>65898</v>
      </c>
    </row>
    <row r="201" spans="2:99" x14ac:dyDescent="0.2">
      <c r="B201" s="6">
        <v>0.52943287037037035</v>
      </c>
      <c r="C201" s="7">
        <v>36.9</v>
      </c>
      <c r="D201" s="7">
        <v>6569</v>
      </c>
      <c r="E201" s="7">
        <v>6061</v>
      </c>
      <c r="F201" s="7">
        <v>102893</v>
      </c>
      <c r="G201" s="7">
        <v>101505</v>
      </c>
      <c r="H201" s="7">
        <v>113734</v>
      </c>
      <c r="I201" s="7">
        <v>111833</v>
      </c>
      <c r="J201" s="7">
        <v>117165</v>
      </c>
      <c r="K201" s="7">
        <v>91004</v>
      </c>
      <c r="L201" s="7">
        <v>88411</v>
      </c>
      <c r="M201" s="7">
        <v>93421</v>
      </c>
      <c r="N201" s="7">
        <v>91247</v>
      </c>
      <c r="O201" s="7">
        <v>100633</v>
      </c>
      <c r="P201" s="7">
        <v>6287</v>
      </c>
      <c r="Q201" s="7">
        <v>6576</v>
      </c>
      <c r="R201" s="7">
        <v>99936</v>
      </c>
      <c r="S201" s="7">
        <v>100341</v>
      </c>
      <c r="T201" s="7">
        <v>103106</v>
      </c>
      <c r="U201" s="7">
        <v>102148</v>
      </c>
      <c r="V201" s="7">
        <v>101971</v>
      </c>
      <c r="W201" s="7">
        <v>94303</v>
      </c>
      <c r="X201" s="7">
        <v>89710</v>
      </c>
      <c r="Y201" s="7">
        <v>92397</v>
      </c>
      <c r="Z201" s="7">
        <v>95877</v>
      </c>
      <c r="AA201" s="7">
        <v>99225</v>
      </c>
      <c r="AB201" s="7">
        <v>6836</v>
      </c>
      <c r="AC201" s="7">
        <v>6287</v>
      </c>
      <c r="AD201" s="7">
        <v>92165</v>
      </c>
      <c r="AE201" s="7">
        <v>97054</v>
      </c>
      <c r="AF201" s="7">
        <v>101434</v>
      </c>
      <c r="AG201" s="7">
        <v>102321</v>
      </c>
      <c r="AH201" s="7">
        <v>104503</v>
      </c>
      <c r="AI201" s="7">
        <v>109682</v>
      </c>
      <c r="AJ201" s="7">
        <v>112125</v>
      </c>
      <c r="AK201" s="7">
        <v>115047</v>
      </c>
      <c r="AL201" s="7">
        <v>118271</v>
      </c>
      <c r="AM201" s="7">
        <v>120730</v>
      </c>
      <c r="AN201" s="7">
        <v>6786</v>
      </c>
      <c r="AO201" s="7">
        <v>6575</v>
      </c>
      <c r="AP201" s="7">
        <v>95237</v>
      </c>
      <c r="AQ201" s="7">
        <v>97597</v>
      </c>
      <c r="AR201" s="7">
        <v>102054</v>
      </c>
      <c r="AS201" s="7">
        <v>101930</v>
      </c>
      <c r="AT201" s="7">
        <v>100907</v>
      </c>
      <c r="AU201" s="7">
        <v>111476</v>
      </c>
      <c r="AV201" s="7">
        <v>112790</v>
      </c>
      <c r="AW201" s="7">
        <v>117443</v>
      </c>
      <c r="AX201" s="7">
        <v>120831</v>
      </c>
      <c r="AY201" s="7">
        <v>123480</v>
      </c>
      <c r="AZ201" s="7">
        <v>6476</v>
      </c>
      <c r="BA201" s="7">
        <v>7597</v>
      </c>
      <c r="BB201" s="7">
        <v>79065</v>
      </c>
      <c r="BC201" s="7">
        <v>69377</v>
      </c>
      <c r="BD201" s="7">
        <v>71109</v>
      </c>
      <c r="BE201" s="7">
        <v>75164</v>
      </c>
      <c r="BF201" s="7">
        <v>74677</v>
      </c>
      <c r="BG201" s="7">
        <v>66637</v>
      </c>
      <c r="BH201" s="7">
        <v>65070</v>
      </c>
      <c r="BI201" s="7">
        <v>65067</v>
      </c>
      <c r="BJ201" s="7">
        <v>65028</v>
      </c>
      <c r="BK201" s="7">
        <v>65784</v>
      </c>
      <c r="BL201" s="7">
        <v>6701</v>
      </c>
      <c r="BM201" s="7">
        <v>7129</v>
      </c>
      <c r="BN201" s="7">
        <v>71066</v>
      </c>
      <c r="BO201" s="7">
        <v>74337</v>
      </c>
      <c r="BP201" s="7">
        <v>76159</v>
      </c>
      <c r="BQ201" s="7">
        <v>79641</v>
      </c>
      <c r="BR201" s="7">
        <v>78453</v>
      </c>
      <c r="BS201" s="7">
        <v>65666</v>
      </c>
      <c r="BT201" s="7">
        <v>62034</v>
      </c>
      <c r="BU201" s="7">
        <v>65075</v>
      </c>
      <c r="BV201" s="7">
        <v>65410</v>
      </c>
      <c r="BW201" s="7">
        <v>69308</v>
      </c>
      <c r="BX201" s="7">
        <v>6293</v>
      </c>
      <c r="BY201" s="7">
        <v>7502</v>
      </c>
      <c r="BZ201" s="7">
        <v>72174</v>
      </c>
      <c r="CA201" s="7">
        <v>72967</v>
      </c>
      <c r="CB201" s="7">
        <v>77741</v>
      </c>
      <c r="CC201" s="7">
        <v>76535</v>
      </c>
      <c r="CD201" s="7">
        <v>77092</v>
      </c>
      <c r="CE201" s="7">
        <v>66190</v>
      </c>
      <c r="CF201" s="7">
        <v>65703</v>
      </c>
      <c r="CG201" s="7">
        <v>66516</v>
      </c>
      <c r="CH201" s="7">
        <v>66289</v>
      </c>
      <c r="CI201" s="7">
        <v>70084</v>
      </c>
      <c r="CJ201" s="7">
        <v>6515</v>
      </c>
      <c r="CK201" s="7">
        <v>6932</v>
      </c>
      <c r="CL201" s="7">
        <v>72794</v>
      </c>
      <c r="CM201" s="7">
        <v>73721</v>
      </c>
      <c r="CN201" s="7">
        <v>73868</v>
      </c>
      <c r="CO201" s="7">
        <v>75718</v>
      </c>
      <c r="CP201" s="7">
        <v>77385</v>
      </c>
      <c r="CQ201" s="7">
        <v>65001</v>
      </c>
      <c r="CR201" s="7">
        <v>68476</v>
      </c>
      <c r="CS201" s="7">
        <v>67594</v>
      </c>
      <c r="CT201" s="7">
        <v>70223</v>
      </c>
      <c r="CU201" s="7">
        <v>69919</v>
      </c>
    </row>
    <row r="202" spans="2:99" x14ac:dyDescent="0.2">
      <c r="B202" s="6">
        <v>0.53984953703703698</v>
      </c>
      <c r="C202" s="7">
        <v>37</v>
      </c>
      <c r="D202" s="7">
        <v>6551</v>
      </c>
      <c r="E202" s="7">
        <v>6092</v>
      </c>
      <c r="F202" s="7">
        <v>107186</v>
      </c>
      <c r="G202" s="7">
        <v>105287</v>
      </c>
      <c r="H202" s="7">
        <v>118047</v>
      </c>
      <c r="I202" s="7">
        <v>116498</v>
      </c>
      <c r="J202" s="7">
        <v>122095</v>
      </c>
      <c r="K202" s="7">
        <v>96312</v>
      </c>
      <c r="L202" s="7">
        <v>93499</v>
      </c>
      <c r="M202" s="7">
        <v>98718</v>
      </c>
      <c r="N202" s="7">
        <v>96551</v>
      </c>
      <c r="O202" s="7">
        <v>106147</v>
      </c>
      <c r="P202" s="7">
        <v>6297</v>
      </c>
      <c r="Q202" s="7">
        <v>6544</v>
      </c>
      <c r="R202" s="7">
        <v>103463</v>
      </c>
      <c r="S202" s="7">
        <v>104711</v>
      </c>
      <c r="T202" s="7">
        <v>107480</v>
      </c>
      <c r="U202" s="7">
        <v>106618</v>
      </c>
      <c r="V202" s="7">
        <v>106397</v>
      </c>
      <c r="W202" s="7">
        <v>99672</v>
      </c>
      <c r="X202" s="7">
        <v>94820</v>
      </c>
      <c r="Y202" s="7">
        <v>97719</v>
      </c>
      <c r="Z202" s="7">
        <v>101293</v>
      </c>
      <c r="AA202" s="7">
        <v>104862</v>
      </c>
      <c r="AB202" s="7">
        <v>6851</v>
      </c>
      <c r="AC202" s="7">
        <v>6304</v>
      </c>
      <c r="AD202" s="7">
        <v>96112</v>
      </c>
      <c r="AE202" s="7">
        <v>101358</v>
      </c>
      <c r="AF202" s="7">
        <v>105742</v>
      </c>
      <c r="AG202" s="7">
        <v>106853</v>
      </c>
      <c r="AH202" s="7">
        <v>109095</v>
      </c>
      <c r="AI202" s="7">
        <v>111058</v>
      </c>
      <c r="AJ202" s="7">
        <v>114653</v>
      </c>
      <c r="AK202" s="7">
        <v>117169</v>
      </c>
      <c r="AL202" s="7">
        <v>120002</v>
      </c>
      <c r="AM202" s="7">
        <v>123462</v>
      </c>
      <c r="AN202" s="7">
        <v>6752</v>
      </c>
      <c r="AO202" s="7">
        <v>6546</v>
      </c>
      <c r="AP202" s="7">
        <v>99560</v>
      </c>
      <c r="AQ202" s="7">
        <v>101966</v>
      </c>
      <c r="AR202" s="7">
        <v>106613</v>
      </c>
      <c r="AS202" s="7">
        <v>106497</v>
      </c>
      <c r="AT202" s="7">
        <v>105358</v>
      </c>
      <c r="AU202" s="7">
        <v>114123</v>
      </c>
      <c r="AV202" s="7">
        <v>115413</v>
      </c>
      <c r="AW202" s="7">
        <v>119827</v>
      </c>
      <c r="AX202" s="7">
        <v>123692</v>
      </c>
      <c r="AY202" s="7">
        <v>126386</v>
      </c>
      <c r="AZ202" s="7">
        <v>6467</v>
      </c>
      <c r="BA202" s="7">
        <v>7661</v>
      </c>
      <c r="BB202" s="7">
        <v>84112</v>
      </c>
      <c r="BC202" s="7">
        <v>73052</v>
      </c>
      <c r="BD202" s="7">
        <v>75025</v>
      </c>
      <c r="BE202" s="7">
        <v>78862</v>
      </c>
      <c r="BF202" s="7">
        <v>78710</v>
      </c>
      <c r="BG202" s="7">
        <v>69580</v>
      </c>
      <c r="BH202" s="7">
        <v>68515</v>
      </c>
      <c r="BI202" s="7">
        <v>68254</v>
      </c>
      <c r="BJ202" s="7">
        <v>69035</v>
      </c>
      <c r="BK202" s="7">
        <v>70520</v>
      </c>
      <c r="BL202" s="7">
        <v>6742</v>
      </c>
      <c r="BM202" s="7">
        <v>7194</v>
      </c>
      <c r="BN202" s="7">
        <v>74957</v>
      </c>
      <c r="BO202" s="7">
        <v>78172</v>
      </c>
      <c r="BP202" s="7">
        <v>79916</v>
      </c>
      <c r="BQ202" s="7">
        <v>83822</v>
      </c>
      <c r="BR202" s="7">
        <v>82534</v>
      </c>
      <c r="BS202" s="7">
        <v>69061</v>
      </c>
      <c r="BT202" s="7">
        <v>66885</v>
      </c>
      <c r="BU202" s="7">
        <v>70132</v>
      </c>
      <c r="BV202" s="7">
        <v>69515</v>
      </c>
      <c r="BW202" s="7">
        <v>73473</v>
      </c>
      <c r="BX202" s="7">
        <v>6310</v>
      </c>
      <c r="BY202" s="7">
        <v>7533</v>
      </c>
      <c r="BZ202" s="7">
        <v>75625</v>
      </c>
      <c r="CA202" s="7">
        <v>76274</v>
      </c>
      <c r="CB202" s="7">
        <v>81487</v>
      </c>
      <c r="CC202" s="7">
        <v>80608</v>
      </c>
      <c r="CD202" s="7">
        <v>81589</v>
      </c>
      <c r="CE202" s="7">
        <v>69501</v>
      </c>
      <c r="CF202" s="7">
        <v>69311</v>
      </c>
      <c r="CG202" s="7">
        <v>69945</v>
      </c>
      <c r="CH202" s="7">
        <v>69758</v>
      </c>
      <c r="CI202" s="7">
        <v>74123</v>
      </c>
      <c r="CJ202" s="7">
        <v>6499</v>
      </c>
      <c r="CK202" s="7">
        <v>7043</v>
      </c>
      <c r="CL202" s="7">
        <v>76893</v>
      </c>
      <c r="CM202" s="7">
        <v>77051</v>
      </c>
      <c r="CN202" s="7">
        <v>77830</v>
      </c>
      <c r="CO202" s="7">
        <v>80524</v>
      </c>
      <c r="CP202" s="7">
        <v>81897</v>
      </c>
      <c r="CQ202" s="7">
        <v>68292</v>
      </c>
      <c r="CR202" s="7">
        <v>71970</v>
      </c>
      <c r="CS202" s="7">
        <v>71164</v>
      </c>
      <c r="CT202" s="7">
        <v>73641</v>
      </c>
      <c r="CU202" s="7">
        <v>73878</v>
      </c>
    </row>
    <row r="203" spans="2:99" x14ac:dyDescent="0.2">
      <c r="B203" s="6">
        <v>0.55026620370370372</v>
      </c>
      <c r="C203" s="7">
        <v>37</v>
      </c>
      <c r="D203" s="7">
        <v>6552</v>
      </c>
      <c r="E203" s="7">
        <v>6068</v>
      </c>
      <c r="F203" s="7">
        <v>111118</v>
      </c>
      <c r="G203" s="7">
        <v>109356</v>
      </c>
      <c r="H203" s="7">
        <v>122526</v>
      </c>
      <c r="I203" s="7">
        <v>120920</v>
      </c>
      <c r="J203" s="7">
        <v>126106</v>
      </c>
      <c r="K203" s="7">
        <v>101339</v>
      </c>
      <c r="L203" s="7">
        <v>98629</v>
      </c>
      <c r="M203" s="7">
        <v>103566</v>
      </c>
      <c r="N203" s="7">
        <v>101599</v>
      </c>
      <c r="O203" s="7">
        <v>110868</v>
      </c>
      <c r="P203" s="7">
        <v>6288</v>
      </c>
      <c r="Q203" s="7">
        <v>6541</v>
      </c>
      <c r="R203" s="7">
        <v>107249</v>
      </c>
      <c r="S203" s="7">
        <v>109095</v>
      </c>
      <c r="T203" s="7">
        <v>110712</v>
      </c>
      <c r="U203" s="7">
        <v>110671</v>
      </c>
      <c r="V203" s="7">
        <v>110747</v>
      </c>
      <c r="W203" s="7">
        <v>104578</v>
      </c>
      <c r="X203" s="7">
        <v>99927</v>
      </c>
      <c r="Y203" s="7">
        <v>102832</v>
      </c>
      <c r="Z203" s="7">
        <v>106402</v>
      </c>
      <c r="AA203" s="7">
        <v>109768</v>
      </c>
      <c r="AB203" s="7">
        <v>6860</v>
      </c>
      <c r="AC203" s="7">
        <v>6298</v>
      </c>
      <c r="AD203" s="7">
        <v>99781</v>
      </c>
      <c r="AE203" s="7">
        <v>105441</v>
      </c>
      <c r="AF203" s="7">
        <v>110186</v>
      </c>
      <c r="AG203" s="7">
        <v>110870</v>
      </c>
      <c r="AH203" s="7">
        <v>112579</v>
      </c>
      <c r="AI203" s="7">
        <v>113724</v>
      </c>
      <c r="AJ203" s="7">
        <v>117187</v>
      </c>
      <c r="AK203" s="7">
        <v>120303</v>
      </c>
      <c r="AL203" s="7">
        <v>122890</v>
      </c>
      <c r="AM203" s="7">
        <v>125925</v>
      </c>
      <c r="AN203" s="7">
        <v>6751</v>
      </c>
      <c r="AO203" s="7">
        <v>6572</v>
      </c>
      <c r="AP203" s="7">
        <v>103823</v>
      </c>
      <c r="AQ203" s="7">
        <v>106463</v>
      </c>
      <c r="AR203" s="7">
        <v>110713</v>
      </c>
      <c r="AS203" s="7">
        <v>110731</v>
      </c>
      <c r="AT203" s="7">
        <v>109605</v>
      </c>
      <c r="AU203" s="7">
        <v>116879</v>
      </c>
      <c r="AV203" s="7">
        <v>117718</v>
      </c>
      <c r="AW203" s="7">
        <v>122327</v>
      </c>
      <c r="AX203" s="7">
        <v>126270</v>
      </c>
      <c r="AY203" s="7">
        <v>128637</v>
      </c>
      <c r="AZ203" s="7">
        <v>6481</v>
      </c>
      <c r="BA203" s="7">
        <v>7710</v>
      </c>
      <c r="BB203" s="7">
        <v>90451</v>
      </c>
      <c r="BC203" s="7">
        <v>76752</v>
      </c>
      <c r="BD203" s="7">
        <v>78756</v>
      </c>
      <c r="BE203" s="7">
        <v>82793</v>
      </c>
      <c r="BF203" s="7">
        <v>82538</v>
      </c>
      <c r="BG203" s="7">
        <v>73580</v>
      </c>
      <c r="BH203" s="7">
        <v>72005</v>
      </c>
      <c r="BI203" s="7">
        <v>71922</v>
      </c>
      <c r="BJ203" s="7">
        <v>73439</v>
      </c>
      <c r="BK203" s="7">
        <v>74104</v>
      </c>
      <c r="BL203" s="7">
        <v>6707</v>
      </c>
      <c r="BM203" s="7">
        <v>7256</v>
      </c>
      <c r="BN203" s="7">
        <v>78749</v>
      </c>
      <c r="BO203" s="7">
        <v>82039</v>
      </c>
      <c r="BP203" s="7">
        <v>84009</v>
      </c>
      <c r="BQ203" s="7">
        <v>88072</v>
      </c>
      <c r="BR203" s="7">
        <v>86557</v>
      </c>
      <c r="BS203" s="7">
        <v>73862</v>
      </c>
      <c r="BT203" s="7">
        <v>70773</v>
      </c>
      <c r="BU203" s="7">
        <v>72991</v>
      </c>
      <c r="BV203" s="7">
        <v>73739</v>
      </c>
      <c r="BW203" s="7">
        <v>77370</v>
      </c>
      <c r="BX203" s="7">
        <v>6320</v>
      </c>
      <c r="BY203" s="7">
        <v>7641</v>
      </c>
      <c r="BZ203" s="7">
        <v>79818</v>
      </c>
      <c r="CA203" s="7">
        <v>80182</v>
      </c>
      <c r="CB203" s="7">
        <v>85501</v>
      </c>
      <c r="CC203" s="7">
        <v>84604</v>
      </c>
      <c r="CD203" s="7">
        <v>85509</v>
      </c>
      <c r="CE203" s="7">
        <v>73104</v>
      </c>
      <c r="CF203" s="7">
        <v>72988</v>
      </c>
      <c r="CG203" s="7">
        <v>73815</v>
      </c>
      <c r="CH203" s="7">
        <v>73333</v>
      </c>
      <c r="CI203" s="7">
        <v>78196</v>
      </c>
      <c r="CJ203" s="7">
        <v>6539</v>
      </c>
      <c r="CK203" s="7">
        <v>7163</v>
      </c>
      <c r="CL203" s="7">
        <v>80494</v>
      </c>
      <c r="CM203" s="7">
        <v>80587</v>
      </c>
      <c r="CN203" s="7">
        <v>82290</v>
      </c>
      <c r="CO203" s="7">
        <v>84211</v>
      </c>
      <c r="CP203" s="7">
        <v>85886</v>
      </c>
      <c r="CQ203" s="7">
        <v>72212</v>
      </c>
      <c r="CR203" s="7">
        <v>75661</v>
      </c>
      <c r="CS203" s="7">
        <v>75075</v>
      </c>
      <c r="CT203" s="7">
        <v>77679</v>
      </c>
      <c r="CU203" s="7">
        <v>77411</v>
      </c>
    </row>
    <row r="204" spans="2:99" x14ac:dyDescent="0.2">
      <c r="B204" s="6">
        <v>0.56068287037037035</v>
      </c>
      <c r="C204" s="7">
        <v>37</v>
      </c>
      <c r="D204" s="7">
        <v>6565</v>
      </c>
      <c r="E204" s="7">
        <v>6079</v>
      </c>
      <c r="F204" s="7">
        <v>115911</v>
      </c>
      <c r="G204" s="7">
        <v>112641</v>
      </c>
      <c r="H204" s="7">
        <v>126736</v>
      </c>
      <c r="I204" s="7">
        <v>125303</v>
      </c>
      <c r="J204" s="7">
        <v>130287</v>
      </c>
      <c r="K204" s="7">
        <v>106128</v>
      </c>
      <c r="L204" s="7">
        <v>103290</v>
      </c>
      <c r="M204" s="7">
        <v>108396</v>
      </c>
      <c r="N204" s="7">
        <v>106479</v>
      </c>
      <c r="O204" s="7">
        <v>114882</v>
      </c>
      <c r="P204" s="7">
        <v>6314</v>
      </c>
      <c r="Q204" s="7">
        <v>6599</v>
      </c>
      <c r="R204" s="7">
        <v>110746</v>
      </c>
      <c r="S204" s="7">
        <v>112531</v>
      </c>
      <c r="T204" s="7">
        <v>115653</v>
      </c>
      <c r="U204" s="7">
        <v>114934</v>
      </c>
      <c r="V204" s="7">
        <v>114534</v>
      </c>
      <c r="W204" s="7">
        <v>109318</v>
      </c>
      <c r="X204" s="7">
        <v>104758</v>
      </c>
      <c r="Y204" s="7">
        <v>107810</v>
      </c>
      <c r="Z204" s="7">
        <v>110394</v>
      </c>
      <c r="AA204" s="7">
        <v>113970</v>
      </c>
      <c r="AB204" s="7">
        <v>6864</v>
      </c>
      <c r="AC204" s="7">
        <v>6305</v>
      </c>
      <c r="AD204" s="7">
        <v>103732</v>
      </c>
      <c r="AE204" s="7">
        <v>109835</v>
      </c>
      <c r="AF204" s="7">
        <v>113946</v>
      </c>
      <c r="AG204" s="7">
        <v>115055</v>
      </c>
      <c r="AH204" s="7">
        <v>116984</v>
      </c>
      <c r="AI204" s="7">
        <v>115989</v>
      </c>
      <c r="AJ204" s="7">
        <v>120189</v>
      </c>
      <c r="AK204" s="7">
        <v>121919</v>
      </c>
      <c r="AL204" s="7">
        <v>124694</v>
      </c>
      <c r="AM204" s="7">
        <v>128445</v>
      </c>
      <c r="AN204" s="7">
        <v>6773</v>
      </c>
      <c r="AO204" s="7">
        <v>6597</v>
      </c>
      <c r="AP204" s="7">
        <v>108134</v>
      </c>
      <c r="AQ204" s="7">
        <v>110587</v>
      </c>
      <c r="AR204" s="7">
        <v>114334</v>
      </c>
      <c r="AS204" s="7">
        <v>114945</v>
      </c>
      <c r="AT204" s="7">
        <v>112935</v>
      </c>
      <c r="AU204" s="7">
        <v>119009</v>
      </c>
      <c r="AV204" s="7">
        <v>120542</v>
      </c>
      <c r="AW204" s="7">
        <v>125003</v>
      </c>
      <c r="AX204" s="7">
        <v>128376</v>
      </c>
      <c r="AY204" s="7">
        <v>131393</v>
      </c>
      <c r="AZ204" s="7">
        <v>6509</v>
      </c>
      <c r="BA204" s="7">
        <v>7832</v>
      </c>
      <c r="BB204" s="7">
        <v>99186</v>
      </c>
      <c r="BC204" s="7">
        <v>80608</v>
      </c>
      <c r="BD204" s="7">
        <v>82570</v>
      </c>
      <c r="BE204" s="7">
        <v>86679</v>
      </c>
      <c r="BF204" s="7">
        <v>86847</v>
      </c>
      <c r="BG204" s="7">
        <v>77798</v>
      </c>
      <c r="BH204" s="7">
        <v>76730</v>
      </c>
      <c r="BI204" s="7">
        <v>77766</v>
      </c>
      <c r="BJ204" s="7">
        <v>77878</v>
      </c>
      <c r="BK204" s="7">
        <v>79045</v>
      </c>
      <c r="BL204" s="7">
        <v>6731</v>
      </c>
      <c r="BM204" s="7">
        <v>7398</v>
      </c>
      <c r="BN204" s="7">
        <v>82519</v>
      </c>
      <c r="BO204" s="7">
        <v>86068</v>
      </c>
      <c r="BP204" s="7">
        <v>88109</v>
      </c>
      <c r="BQ204" s="7">
        <v>92349</v>
      </c>
      <c r="BR204" s="7">
        <v>91003</v>
      </c>
      <c r="BS204" s="7">
        <v>77013</v>
      </c>
      <c r="BT204" s="7">
        <v>75472</v>
      </c>
      <c r="BU204" s="7">
        <v>78558</v>
      </c>
      <c r="BV204" s="7">
        <v>78556</v>
      </c>
      <c r="BW204" s="7">
        <v>82694</v>
      </c>
      <c r="BX204" s="7">
        <v>6314</v>
      </c>
      <c r="BY204" s="7">
        <v>7799</v>
      </c>
      <c r="BZ204" s="7">
        <v>83518</v>
      </c>
      <c r="CA204" s="7">
        <v>84160</v>
      </c>
      <c r="CB204" s="7">
        <v>89749</v>
      </c>
      <c r="CC204" s="7">
        <v>88634</v>
      </c>
      <c r="CD204" s="7">
        <v>89691</v>
      </c>
      <c r="CE204" s="7">
        <v>76486</v>
      </c>
      <c r="CF204" s="7">
        <v>76300</v>
      </c>
      <c r="CG204" s="7">
        <v>77382</v>
      </c>
      <c r="CH204" s="7">
        <v>77414</v>
      </c>
      <c r="CI204" s="7">
        <v>82212</v>
      </c>
      <c r="CJ204" s="7">
        <v>6560</v>
      </c>
      <c r="CK204" s="7">
        <v>7303</v>
      </c>
      <c r="CL204" s="7">
        <v>84418</v>
      </c>
      <c r="CM204" s="7">
        <v>84541</v>
      </c>
      <c r="CN204" s="7">
        <v>86011</v>
      </c>
      <c r="CO204" s="7">
        <v>88337</v>
      </c>
      <c r="CP204" s="7">
        <v>90244</v>
      </c>
      <c r="CQ204" s="7">
        <v>75285</v>
      </c>
      <c r="CR204" s="7">
        <v>79878</v>
      </c>
      <c r="CS204" s="7">
        <v>78701</v>
      </c>
      <c r="CT204" s="7">
        <v>81875</v>
      </c>
      <c r="CU204" s="7">
        <v>82378</v>
      </c>
    </row>
    <row r="205" spans="2:99" x14ac:dyDescent="0.2">
      <c r="B205" s="6">
        <v>0.57109953703703698</v>
      </c>
      <c r="C205" s="7">
        <v>37</v>
      </c>
      <c r="D205" s="7">
        <v>6568</v>
      </c>
      <c r="E205" s="7">
        <v>6082</v>
      </c>
      <c r="F205" s="7">
        <v>119817</v>
      </c>
      <c r="G205" s="7">
        <v>117074</v>
      </c>
      <c r="H205" s="7">
        <v>131003</v>
      </c>
      <c r="I205" s="7">
        <v>129796</v>
      </c>
      <c r="J205" s="7">
        <v>134932</v>
      </c>
      <c r="K205" s="7">
        <v>110653</v>
      </c>
      <c r="L205" s="7">
        <v>107859</v>
      </c>
      <c r="M205" s="7">
        <v>112254</v>
      </c>
      <c r="N205" s="7">
        <v>110959</v>
      </c>
      <c r="O205" s="7">
        <v>119596</v>
      </c>
      <c r="P205" s="7">
        <v>6281</v>
      </c>
      <c r="Q205" s="7">
        <v>6575</v>
      </c>
      <c r="R205" s="7">
        <v>114270</v>
      </c>
      <c r="S205" s="7">
        <v>116954</v>
      </c>
      <c r="T205" s="7">
        <v>120034</v>
      </c>
      <c r="U205" s="7">
        <v>118789</v>
      </c>
      <c r="V205" s="7">
        <v>118696</v>
      </c>
      <c r="W205" s="7">
        <v>113854</v>
      </c>
      <c r="X205" s="7">
        <v>109653</v>
      </c>
      <c r="Y205" s="7">
        <v>112239</v>
      </c>
      <c r="Z205" s="7">
        <v>115562</v>
      </c>
      <c r="AA205" s="7">
        <v>118581</v>
      </c>
      <c r="AB205" s="7">
        <v>6865</v>
      </c>
      <c r="AC205" s="7">
        <v>6302</v>
      </c>
      <c r="AD205" s="7">
        <v>107857</v>
      </c>
      <c r="AE205" s="7">
        <v>113351</v>
      </c>
      <c r="AF205" s="7">
        <v>118207</v>
      </c>
      <c r="AG205" s="7">
        <v>119290</v>
      </c>
      <c r="AH205" s="7">
        <v>120749</v>
      </c>
      <c r="AI205" s="7">
        <v>118454</v>
      </c>
      <c r="AJ205" s="7">
        <v>122054</v>
      </c>
      <c r="AK205" s="7">
        <v>124191</v>
      </c>
      <c r="AL205" s="7">
        <v>127003</v>
      </c>
      <c r="AM205" s="7">
        <v>130820</v>
      </c>
      <c r="AN205" s="7">
        <v>6737</v>
      </c>
      <c r="AO205" s="7">
        <v>6593</v>
      </c>
      <c r="AP205" s="7">
        <v>111564</v>
      </c>
      <c r="AQ205" s="7">
        <v>114193</v>
      </c>
      <c r="AR205" s="7">
        <v>118619</v>
      </c>
      <c r="AS205" s="7">
        <v>118524</v>
      </c>
      <c r="AT205" s="7">
        <v>117073</v>
      </c>
      <c r="AU205" s="7">
        <v>121063</v>
      </c>
      <c r="AV205" s="7">
        <v>122548</v>
      </c>
      <c r="AW205" s="7">
        <v>126894</v>
      </c>
      <c r="AX205" s="7">
        <v>130462</v>
      </c>
      <c r="AY205" s="7">
        <v>133534</v>
      </c>
      <c r="AZ205" s="7">
        <v>6498</v>
      </c>
      <c r="BA205" s="7">
        <v>7927</v>
      </c>
      <c r="BB205" s="7">
        <v>109194</v>
      </c>
      <c r="BC205" s="7">
        <v>84501</v>
      </c>
      <c r="BD205" s="7">
        <v>86492</v>
      </c>
      <c r="BE205" s="7">
        <v>90831</v>
      </c>
      <c r="BF205" s="7">
        <v>90909</v>
      </c>
      <c r="BG205" s="7">
        <v>82334</v>
      </c>
      <c r="BH205" s="7">
        <v>80926</v>
      </c>
      <c r="BI205" s="7">
        <v>80645</v>
      </c>
      <c r="BJ205" s="7">
        <v>82498</v>
      </c>
      <c r="BK205" s="7">
        <v>82562</v>
      </c>
      <c r="BL205" s="7">
        <v>6727</v>
      </c>
      <c r="BM205" s="7">
        <v>7535</v>
      </c>
      <c r="BN205" s="7">
        <v>86458</v>
      </c>
      <c r="BO205" s="7">
        <v>90167</v>
      </c>
      <c r="BP205" s="7">
        <v>92316</v>
      </c>
      <c r="BQ205" s="7">
        <v>97313</v>
      </c>
      <c r="BR205" s="7">
        <v>95719</v>
      </c>
      <c r="BS205" s="7">
        <v>81695</v>
      </c>
      <c r="BT205" s="7">
        <v>78807</v>
      </c>
      <c r="BU205" s="7">
        <v>81823</v>
      </c>
      <c r="BV205" s="7">
        <v>83058</v>
      </c>
      <c r="BW205" s="7">
        <v>86593</v>
      </c>
      <c r="BX205" s="7">
        <v>6314</v>
      </c>
      <c r="BY205" s="7">
        <v>7942</v>
      </c>
      <c r="BZ205" s="7">
        <v>87486</v>
      </c>
      <c r="CA205" s="7">
        <v>88103</v>
      </c>
      <c r="CB205" s="7">
        <v>94670</v>
      </c>
      <c r="CC205" s="7">
        <v>93310</v>
      </c>
      <c r="CD205" s="7">
        <v>94395</v>
      </c>
      <c r="CE205" s="7">
        <v>80112</v>
      </c>
      <c r="CF205" s="7">
        <v>80125</v>
      </c>
      <c r="CG205" s="7">
        <v>80777</v>
      </c>
      <c r="CH205" s="7">
        <v>81182</v>
      </c>
      <c r="CI205" s="7">
        <v>86185</v>
      </c>
      <c r="CJ205" s="7">
        <v>6550</v>
      </c>
      <c r="CK205" s="7">
        <v>7449</v>
      </c>
      <c r="CL205" s="7">
        <v>88472</v>
      </c>
      <c r="CM205" s="7">
        <v>88920</v>
      </c>
      <c r="CN205" s="7">
        <v>90411</v>
      </c>
      <c r="CO205" s="7">
        <v>93226</v>
      </c>
      <c r="CP205" s="7">
        <v>95973</v>
      </c>
      <c r="CQ205" s="7">
        <v>79368</v>
      </c>
      <c r="CR205" s="7">
        <v>84017</v>
      </c>
      <c r="CS205" s="7">
        <v>82642</v>
      </c>
      <c r="CT205" s="7">
        <v>86725</v>
      </c>
      <c r="CU205" s="7">
        <v>87406</v>
      </c>
    </row>
    <row r="206" spans="2:99" x14ac:dyDescent="0.2">
      <c r="B206" s="6">
        <v>0.58151620370370372</v>
      </c>
      <c r="C206" s="7">
        <v>37</v>
      </c>
      <c r="D206" s="7">
        <v>6593</v>
      </c>
      <c r="E206" s="7">
        <v>6074</v>
      </c>
      <c r="F206" s="7">
        <v>123994</v>
      </c>
      <c r="G206" s="7">
        <v>120869</v>
      </c>
      <c r="H206" s="7">
        <v>135173</v>
      </c>
      <c r="I206" s="7">
        <v>133887</v>
      </c>
      <c r="J206" s="7">
        <v>138911</v>
      </c>
      <c r="K206" s="7">
        <v>114864</v>
      </c>
      <c r="L206" s="7">
        <v>111718</v>
      </c>
      <c r="M206" s="7">
        <v>116607</v>
      </c>
      <c r="N206" s="7">
        <v>114640</v>
      </c>
      <c r="O206" s="7">
        <v>124040</v>
      </c>
      <c r="P206" s="7">
        <v>6285</v>
      </c>
      <c r="Q206" s="7">
        <v>6575</v>
      </c>
      <c r="R206" s="7">
        <v>118094</v>
      </c>
      <c r="S206" s="7">
        <v>121308</v>
      </c>
      <c r="T206" s="7">
        <v>124310</v>
      </c>
      <c r="U206" s="7">
        <v>123446</v>
      </c>
      <c r="V206" s="7">
        <v>122459</v>
      </c>
      <c r="W206" s="7">
        <v>117348</v>
      </c>
      <c r="X206" s="7">
        <v>113828</v>
      </c>
      <c r="Y206" s="7">
        <v>116524</v>
      </c>
      <c r="Z206" s="7">
        <v>120076</v>
      </c>
      <c r="AA206" s="7">
        <v>122452</v>
      </c>
      <c r="AB206" s="7">
        <v>6848</v>
      </c>
      <c r="AC206" s="7">
        <v>6293</v>
      </c>
      <c r="AD206" s="7">
        <v>110890</v>
      </c>
      <c r="AE206" s="7">
        <v>117355</v>
      </c>
      <c r="AF206" s="7">
        <v>122183</v>
      </c>
      <c r="AG206" s="7">
        <v>123283</v>
      </c>
      <c r="AH206" s="7">
        <v>125410</v>
      </c>
      <c r="AI206" s="7">
        <v>119879</v>
      </c>
      <c r="AJ206" s="7">
        <v>124093</v>
      </c>
      <c r="AK206" s="7">
        <v>125679</v>
      </c>
      <c r="AL206" s="7">
        <v>128803</v>
      </c>
      <c r="AM206" s="7">
        <v>132003</v>
      </c>
      <c r="AN206" s="7">
        <v>6739</v>
      </c>
      <c r="AO206" s="7">
        <v>6577</v>
      </c>
      <c r="AP206" s="7">
        <v>115709</v>
      </c>
      <c r="AQ206" s="7">
        <v>117949</v>
      </c>
      <c r="AR206" s="7">
        <v>122843</v>
      </c>
      <c r="AS206" s="7">
        <v>123062</v>
      </c>
      <c r="AT206" s="7">
        <v>121328</v>
      </c>
      <c r="AU206" s="7">
        <v>122954</v>
      </c>
      <c r="AV206" s="7">
        <v>124595</v>
      </c>
      <c r="AW206" s="7">
        <v>128372</v>
      </c>
      <c r="AX206" s="7">
        <v>131614</v>
      </c>
      <c r="AY206" s="7">
        <v>135025</v>
      </c>
      <c r="AZ206" s="7">
        <v>6433</v>
      </c>
      <c r="BA206" s="7">
        <v>8042</v>
      </c>
      <c r="BB206" s="7">
        <v>118212</v>
      </c>
      <c r="BC206" s="7">
        <v>88393</v>
      </c>
      <c r="BD206" s="7">
        <v>90306</v>
      </c>
      <c r="BE206" s="7">
        <v>94832</v>
      </c>
      <c r="BF206" s="7">
        <v>95119</v>
      </c>
      <c r="BG206" s="7">
        <v>87487</v>
      </c>
      <c r="BH206" s="7">
        <v>84283</v>
      </c>
      <c r="BI206" s="7">
        <v>85581</v>
      </c>
      <c r="BJ206" s="7">
        <v>86548</v>
      </c>
      <c r="BK206" s="7">
        <v>87312</v>
      </c>
      <c r="BL206" s="7">
        <v>6720</v>
      </c>
      <c r="BM206" s="7">
        <v>7668</v>
      </c>
      <c r="BN206" s="7">
        <v>90236</v>
      </c>
      <c r="BO206" s="7">
        <v>94212</v>
      </c>
      <c r="BP206" s="7">
        <v>96877</v>
      </c>
      <c r="BQ206" s="7">
        <v>103586</v>
      </c>
      <c r="BR206" s="7">
        <v>101624</v>
      </c>
      <c r="BS206" s="7">
        <v>87516</v>
      </c>
      <c r="BT206" s="7">
        <v>83301</v>
      </c>
      <c r="BU206" s="7">
        <v>86835</v>
      </c>
      <c r="BV206" s="7">
        <v>86765</v>
      </c>
      <c r="BW206" s="7">
        <v>92228</v>
      </c>
      <c r="BX206" s="7">
        <v>6283</v>
      </c>
      <c r="BY206" s="7">
        <v>8053</v>
      </c>
      <c r="BZ206" s="7">
        <v>91310</v>
      </c>
      <c r="CA206" s="7">
        <v>92133</v>
      </c>
      <c r="CB206" s="7">
        <v>100777</v>
      </c>
      <c r="CC206" s="7">
        <v>98815</v>
      </c>
      <c r="CD206" s="7">
        <v>100290</v>
      </c>
      <c r="CE206" s="7">
        <v>83927</v>
      </c>
      <c r="CF206" s="7">
        <v>83605</v>
      </c>
      <c r="CG206" s="7">
        <v>84577</v>
      </c>
      <c r="CH206" s="7">
        <v>85209</v>
      </c>
      <c r="CI206" s="7">
        <v>90833</v>
      </c>
      <c r="CJ206" s="7">
        <v>6559</v>
      </c>
      <c r="CK206" s="7">
        <v>7550</v>
      </c>
      <c r="CL206" s="7">
        <v>93272</v>
      </c>
      <c r="CM206" s="7">
        <v>94041</v>
      </c>
      <c r="CN206" s="7">
        <v>95669</v>
      </c>
      <c r="CO206" s="7">
        <v>99094</v>
      </c>
      <c r="CP206" s="7">
        <v>102986</v>
      </c>
      <c r="CQ206" s="7">
        <v>82661</v>
      </c>
      <c r="CR206" s="7">
        <v>87220</v>
      </c>
      <c r="CS206" s="7">
        <v>86453</v>
      </c>
      <c r="CT206" s="7">
        <v>90491</v>
      </c>
      <c r="CU206" s="7">
        <v>90852</v>
      </c>
    </row>
    <row r="207" spans="2:99" x14ac:dyDescent="0.2">
      <c r="B207" s="6">
        <v>0.59193287037037035</v>
      </c>
      <c r="C207" s="7">
        <v>37</v>
      </c>
      <c r="D207" s="7">
        <v>6614</v>
      </c>
      <c r="E207" s="7">
        <v>6046</v>
      </c>
      <c r="F207" s="7">
        <v>128274</v>
      </c>
      <c r="G207" s="7">
        <v>124935</v>
      </c>
      <c r="H207" s="7">
        <v>139126</v>
      </c>
      <c r="I207" s="7">
        <v>137945</v>
      </c>
      <c r="J207" s="7">
        <v>143116</v>
      </c>
      <c r="K207" s="7">
        <v>118652</v>
      </c>
      <c r="L207" s="7">
        <v>115949</v>
      </c>
      <c r="M207" s="7">
        <v>120765</v>
      </c>
      <c r="N207" s="7">
        <v>119117</v>
      </c>
      <c r="O207" s="7">
        <v>128246</v>
      </c>
      <c r="P207" s="7">
        <v>6308</v>
      </c>
      <c r="Q207" s="7">
        <v>6580</v>
      </c>
      <c r="R207" s="7">
        <v>121983</v>
      </c>
      <c r="S207" s="7">
        <v>125569</v>
      </c>
      <c r="T207" s="7">
        <v>127946</v>
      </c>
      <c r="U207" s="7">
        <v>127652</v>
      </c>
      <c r="V207" s="7">
        <v>126685</v>
      </c>
      <c r="W207" s="7">
        <v>122156</v>
      </c>
      <c r="X207" s="7">
        <v>118008</v>
      </c>
      <c r="Y207" s="7">
        <v>121147</v>
      </c>
      <c r="Z207" s="7">
        <v>124643</v>
      </c>
      <c r="AA207" s="7">
        <v>127104</v>
      </c>
      <c r="AB207" s="7">
        <v>6875</v>
      </c>
      <c r="AC207" s="7">
        <v>6368</v>
      </c>
      <c r="AD207" s="7">
        <v>114370</v>
      </c>
      <c r="AE207" s="7">
        <v>121640</v>
      </c>
      <c r="AF207" s="7">
        <v>126602</v>
      </c>
      <c r="AG207" s="7">
        <v>127475</v>
      </c>
      <c r="AH207" s="7">
        <v>128966</v>
      </c>
      <c r="AI207" s="7">
        <v>122418</v>
      </c>
      <c r="AJ207" s="7">
        <v>125288</v>
      </c>
      <c r="AK207" s="7">
        <v>127458</v>
      </c>
      <c r="AL207" s="7">
        <v>129650</v>
      </c>
      <c r="AM207" s="7">
        <v>133997</v>
      </c>
      <c r="AN207" s="7">
        <v>6778</v>
      </c>
      <c r="AO207" s="7">
        <v>6600</v>
      </c>
      <c r="AP207" s="7">
        <v>119713</v>
      </c>
      <c r="AQ207" s="7">
        <v>121795</v>
      </c>
      <c r="AR207" s="7">
        <v>127116</v>
      </c>
      <c r="AS207" s="7">
        <v>126950</v>
      </c>
      <c r="AT207" s="7">
        <v>125903</v>
      </c>
      <c r="AU207" s="7">
        <v>124707</v>
      </c>
      <c r="AV207" s="7">
        <v>126311</v>
      </c>
      <c r="AW207" s="7">
        <v>129772</v>
      </c>
      <c r="AX207" s="7">
        <v>133058</v>
      </c>
      <c r="AY207" s="7">
        <v>137022</v>
      </c>
      <c r="AZ207" s="7">
        <v>6471</v>
      </c>
      <c r="BA207" s="7">
        <v>8168</v>
      </c>
      <c r="BB207" s="7">
        <v>126947</v>
      </c>
      <c r="BC207" s="7">
        <v>92280</v>
      </c>
      <c r="BD207" s="7">
        <v>94275</v>
      </c>
      <c r="BE207" s="7">
        <v>100045</v>
      </c>
      <c r="BF207" s="7">
        <v>100164</v>
      </c>
      <c r="BG207" s="7">
        <v>91238</v>
      </c>
      <c r="BH207" s="7">
        <v>88654</v>
      </c>
      <c r="BI207" s="7">
        <v>90608</v>
      </c>
      <c r="BJ207" s="7">
        <v>91445</v>
      </c>
      <c r="BK207" s="7">
        <v>91138</v>
      </c>
      <c r="BL207" s="7">
        <v>6738</v>
      </c>
      <c r="BM207" s="7">
        <v>7806</v>
      </c>
      <c r="BN207" s="7">
        <v>94453</v>
      </c>
      <c r="BO207" s="7">
        <v>99114</v>
      </c>
      <c r="BP207" s="7">
        <v>102604</v>
      </c>
      <c r="BQ207" s="7">
        <v>110799</v>
      </c>
      <c r="BR207" s="7">
        <v>109347</v>
      </c>
      <c r="BS207" s="7">
        <v>91079</v>
      </c>
      <c r="BT207" s="7">
        <v>86826</v>
      </c>
      <c r="BU207" s="7">
        <v>92094</v>
      </c>
      <c r="BV207" s="7">
        <v>91318</v>
      </c>
      <c r="BW207" s="7">
        <v>99845</v>
      </c>
      <c r="BX207" s="7">
        <v>6299</v>
      </c>
      <c r="BY207" s="7">
        <v>8224</v>
      </c>
      <c r="BZ207" s="7">
        <v>95653</v>
      </c>
      <c r="CA207" s="7">
        <v>97280</v>
      </c>
      <c r="CB207" s="7">
        <v>108501</v>
      </c>
      <c r="CC207" s="7">
        <v>106039</v>
      </c>
      <c r="CD207" s="7">
        <v>107991</v>
      </c>
      <c r="CE207" s="7">
        <v>87373</v>
      </c>
      <c r="CF207" s="7">
        <v>87715</v>
      </c>
      <c r="CG207" s="7">
        <v>89252</v>
      </c>
      <c r="CH207" s="7">
        <v>89606</v>
      </c>
      <c r="CI207" s="7">
        <v>94981</v>
      </c>
      <c r="CJ207" s="7">
        <v>6578</v>
      </c>
      <c r="CK207" s="7">
        <v>7701</v>
      </c>
      <c r="CL207" s="7">
        <v>99337</v>
      </c>
      <c r="CM207" s="7">
        <v>100706</v>
      </c>
      <c r="CN207" s="7">
        <v>102432</v>
      </c>
      <c r="CO207" s="7">
        <v>106468</v>
      </c>
      <c r="CP207" s="7">
        <v>110847</v>
      </c>
      <c r="CQ207" s="7">
        <v>86392</v>
      </c>
      <c r="CR207" s="7">
        <v>91819</v>
      </c>
      <c r="CS207" s="7">
        <v>90208</v>
      </c>
      <c r="CT207" s="7">
        <v>94076</v>
      </c>
      <c r="CU207" s="7">
        <v>95822</v>
      </c>
    </row>
    <row r="208" spans="2:99" x14ac:dyDescent="0.2">
      <c r="B208" s="6">
        <v>0.60234953703703698</v>
      </c>
      <c r="C208" s="7">
        <v>37</v>
      </c>
      <c r="D208" s="7">
        <v>6609</v>
      </c>
      <c r="E208" s="7">
        <v>6084</v>
      </c>
      <c r="F208" s="7">
        <v>131821</v>
      </c>
      <c r="G208" s="7">
        <v>128760</v>
      </c>
      <c r="H208" s="7">
        <v>143099</v>
      </c>
      <c r="I208" s="7">
        <v>141900</v>
      </c>
      <c r="J208" s="7">
        <v>147173</v>
      </c>
      <c r="K208" s="7">
        <v>122730</v>
      </c>
      <c r="L208" s="7">
        <v>119899</v>
      </c>
      <c r="M208" s="7">
        <v>124623</v>
      </c>
      <c r="N208" s="7">
        <v>123452</v>
      </c>
      <c r="O208" s="7">
        <v>132017</v>
      </c>
      <c r="P208" s="7">
        <v>6314</v>
      </c>
      <c r="Q208" s="7">
        <v>6571</v>
      </c>
      <c r="R208" s="7">
        <v>125464</v>
      </c>
      <c r="S208" s="7">
        <v>129479</v>
      </c>
      <c r="T208" s="7">
        <v>131845</v>
      </c>
      <c r="U208" s="7">
        <v>131862</v>
      </c>
      <c r="V208" s="7">
        <v>130253</v>
      </c>
      <c r="W208" s="7">
        <v>125554</v>
      </c>
      <c r="X208" s="7">
        <v>122442</v>
      </c>
      <c r="Y208" s="7">
        <v>125077</v>
      </c>
      <c r="Z208" s="7">
        <v>128969</v>
      </c>
      <c r="AA208" s="7">
        <v>131462</v>
      </c>
      <c r="AB208" s="7">
        <v>6879</v>
      </c>
      <c r="AC208" s="7">
        <v>6326</v>
      </c>
      <c r="AD208" s="7">
        <v>117923</v>
      </c>
      <c r="AE208" s="7">
        <v>124850</v>
      </c>
      <c r="AF208" s="7">
        <v>129999</v>
      </c>
      <c r="AG208" s="7">
        <v>131623</v>
      </c>
      <c r="AH208" s="7">
        <v>132964</v>
      </c>
      <c r="AI208" s="7">
        <v>123683</v>
      </c>
      <c r="AJ208" s="7">
        <v>126852</v>
      </c>
      <c r="AK208" s="7">
        <v>128512</v>
      </c>
      <c r="AL208" s="7">
        <v>131399</v>
      </c>
      <c r="AM208" s="7">
        <v>135287</v>
      </c>
      <c r="AN208" s="7">
        <v>6776</v>
      </c>
      <c r="AO208" s="7">
        <v>6619</v>
      </c>
      <c r="AP208" s="7">
        <v>123072</v>
      </c>
      <c r="AQ208" s="7">
        <v>126143</v>
      </c>
      <c r="AR208" s="7">
        <v>130390</v>
      </c>
      <c r="AS208" s="7">
        <v>130894</v>
      </c>
      <c r="AT208" s="7">
        <v>129556</v>
      </c>
      <c r="AU208" s="7">
        <v>126268</v>
      </c>
      <c r="AV208" s="7">
        <v>128076</v>
      </c>
      <c r="AW208" s="7">
        <v>130584</v>
      </c>
      <c r="AX208" s="7">
        <v>134118</v>
      </c>
      <c r="AY208" s="7">
        <v>138292</v>
      </c>
      <c r="AZ208" s="7">
        <v>6478</v>
      </c>
      <c r="BA208" s="7">
        <v>8320</v>
      </c>
      <c r="BB208" s="7">
        <v>134549</v>
      </c>
      <c r="BC208" s="7">
        <v>96302</v>
      </c>
      <c r="BD208" s="7">
        <v>98998</v>
      </c>
      <c r="BE208" s="7">
        <v>106321</v>
      </c>
      <c r="BF208" s="7">
        <v>106643</v>
      </c>
      <c r="BG208" s="7">
        <v>95450</v>
      </c>
      <c r="BH208" s="7">
        <v>93042</v>
      </c>
      <c r="BI208" s="7">
        <v>95043</v>
      </c>
      <c r="BJ208" s="7">
        <v>95785</v>
      </c>
      <c r="BK208" s="7">
        <v>96665</v>
      </c>
      <c r="BL208" s="7">
        <v>6763</v>
      </c>
      <c r="BM208" s="7">
        <v>7921</v>
      </c>
      <c r="BN208" s="7">
        <v>98797</v>
      </c>
      <c r="BO208" s="7">
        <v>105061</v>
      </c>
      <c r="BP208" s="7">
        <v>109806</v>
      </c>
      <c r="BQ208" s="7">
        <v>120380</v>
      </c>
      <c r="BR208" s="7">
        <v>117777</v>
      </c>
      <c r="BS208" s="7">
        <v>94925</v>
      </c>
      <c r="BT208" s="7">
        <v>90959</v>
      </c>
      <c r="BU208" s="7">
        <v>96549</v>
      </c>
      <c r="BV208" s="7">
        <v>96789</v>
      </c>
      <c r="BW208" s="7">
        <v>109486</v>
      </c>
      <c r="BX208" s="7">
        <v>6298</v>
      </c>
      <c r="BY208" s="7">
        <v>8311</v>
      </c>
      <c r="BZ208" s="7">
        <v>101161</v>
      </c>
      <c r="CA208" s="7">
        <v>103657</v>
      </c>
      <c r="CB208" s="7">
        <v>116731</v>
      </c>
      <c r="CC208" s="7">
        <v>114424</v>
      </c>
      <c r="CD208" s="7">
        <v>116537</v>
      </c>
      <c r="CE208" s="7">
        <v>91464</v>
      </c>
      <c r="CF208" s="7">
        <v>91662</v>
      </c>
      <c r="CG208" s="7">
        <v>92236</v>
      </c>
      <c r="CH208" s="7">
        <v>92991</v>
      </c>
      <c r="CI208" s="7">
        <v>99852</v>
      </c>
      <c r="CJ208" s="7">
        <v>6597</v>
      </c>
      <c r="CK208" s="7">
        <v>7765</v>
      </c>
      <c r="CL208" s="7">
        <v>106750</v>
      </c>
      <c r="CM208" s="7">
        <v>108380</v>
      </c>
      <c r="CN208" s="7">
        <v>110522</v>
      </c>
      <c r="CO208" s="7">
        <v>114240</v>
      </c>
      <c r="CP208" s="7">
        <v>119657</v>
      </c>
      <c r="CQ208" s="7">
        <v>89881</v>
      </c>
      <c r="CR208" s="7">
        <v>95395</v>
      </c>
      <c r="CS208" s="7">
        <v>94006</v>
      </c>
      <c r="CT208" s="7">
        <v>99115</v>
      </c>
      <c r="CU208" s="7">
        <v>100076</v>
      </c>
    </row>
    <row r="209" spans="2:99" x14ac:dyDescent="0.2">
      <c r="B209" s="6">
        <v>0.61276620370370372</v>
      </c>
      <c r="C209" s="7">
        <v>37</v>
      </c>
      <c r="D209" s="7">
        <v>6605</v>
      </c>
      <c r="E209" s="7">
        <v>6070</v>
      </c>
      <c r="F209" s="7">
        <v>135864</v>
      </c>
      <c r="G209" s="7">
        <v>131836</v>
      </c>
      <c r="H209" s="7">
        <v>146895</v>
      </c>
      <c r="I209" s="7">
        <v>145860</v>
      </c>
      <c r="J209" s="7">
        <v>151148</v>
      </c>
      <c r="K209" s="7">
        <v>125965</v>
      </c>
      <c r="L209" s="7">
        <v>123742</v>
      </c>
      <c r="M209" s="7">
        <v>128193</v>
      </c>
      <c r="N209" s="7">
        <v>126426</v>
      </c>
      <c r="O209" s="7">
        <v>136267</v>
      </c>
      <c r="P209" s="7">
        <v>6312</v>
      </c>
      <c r="Q209" s="7">
        <v>6568</v>
      </c>
      <c r="R209" s="7">
        <v>129298</v>
      </c>
      <c r="S209" s="7">
        <v>133150</v>
      </c>
      <c r="T209" s="7">
        <v>135390</v>
      </c>
      <c r="U209" s="7">
        <v>135901</v>
      </c>
      <c r="V209" s="7">
        <v>133888</v>
      </c>
      <c r="W209" s="7">
        <v>128790</v>
      </c>
      <c r="X209" s="7">
        <v>125679</v>
      </c>
      <c r="Y209" s="7">
        <v>129147</v>
      </c>
      <c r="Z209" s="7">
        <v>132687</v>
      </c>
      <c r="AA209" s="7">
        <v>134706</v>
      </c>
      <c r="AB209" s="7">
        <v>6865</v>
      </c>
      <c r="AC209" s="7">
        <v>6290</v>
      </c>
      <c r="AD209" s="7">
        <v>121855</v>
      </c>
      <c r="AE209" s="7">
        <v>128829</v>
      </c>
      <c r="AF209" s="7">
        <v>133666</v>
      </c>
      <c r="AG209" s="7">
        <v>135501</v>
      </c>
      <c r="AH209" s="7">
        <v>136479</v>
      </c>
      <c r="AI209" s="7">
        <v>124640</v>
      </c>
      <c r="AJ209" s="7">
        <v>128635</v>
      </c>
      <c r="AK209" s="7">
        <v>129874</v>
      </c>
      <c r="AL209" s="7">
        <v>131934</v>
      </c>
      <c r="AM209" s="7">
        <v>136877</v>
      </c>
      <c r="AN209" s="7">
        <v>6790</v>
      </c>
      <c r="AO209" s="7">
        <v>6580</v>
      </c>
      <c r="AP209" s="7">
        <v>127387</v>
      </c>
      <c r="AQ209" s="7">
        <v>129391</v>
      </c>
      <c r="AR209" s="7">
        <v>134447</v>
      </c>
      <c r="AS209" s="7">
        <v>134477</v>
      </c>
      <c r="AT209" s="7">
        <v>134104</v>
      </c>
      <c r="AU209" s="7">
        <v>127731</v>
      </c>
      <c r="AV209" s="7">
        <v>129589</v>
      </c>
      <c r="AW209" s="7">
        <v>131824</v>
      </c>
      <c r="AX209" s="7">
        <v>135162</v>
      </c>
      <c r="AY209" s="7">
        <v>140027</v>
      </c>
      <c r="AZ209" s="7">
        <v>6509</v>
      </c>
      <c r="BA209" s="7">
        <v>8389</v>
      </c>
      <c r="BB209" s="7">
        <v>141353</v>
      </c>
      <c r="BC209" s="7">
        <v>101272</v>
      </c>
      <c r="BD209" s="7">
        <v>104763</v>
      </c>
      <c r="BE209" s="7">
        <v>113376</v>
      </c>
      <c r="BF209" s="7">
        <v>113465</v>
      </c>
      <c r="BG209" s="7">
        <v>100308</v>
      </c>
      <c r="BH209" s="7">
        <v>98161</v>
      </c>
      <c r="BI209" s="7">
        <v>100300</v>
      </c>
      <c r="BJ209" s="7">
        <v>101204</v>
      </c>
      <c r="BK209" s="7">
        <v>103904</v>
      </c>
      <c r="BL209" s="7">
        <v>6716</v>
      </c>
      <c r="BM209" s="7">
        <v>8000</v>
      </c>
      <c r="BN209" s="7">
        <v>104346</v>
      </c>
      <c r="BO209" s="7">
        <v>111700</v>
      </c>
      <c r="BP209" s="7">
        <v>117486</v>
      </c>
      <c r="BQ209" s="7">
        <v>129552</v>
      </c>
      <c r="BR209" s="7">
        <v>127281</v>
      </c>
      <c r="BS209" s="7">
        <v>99821</v>
      </c>
      <c r="BT209" s="7">
        <v>94875</v>
      </c>
      <c r="BU209" s="7">
        <v>102115</v>
      </c>
      <c r="BV209" s="7">
        <v>103423</v>
      </c>
      <c r="BW209" s="7">
        <v>119032</v>
      </c>
      <c r="BX209" s="7">
        <v>6310</v>
      </c>
      <c r="BY209" s="7">
        <v>8433</v>
      </c>
      <c r="BZ209" s="7">
        <v>107581</v>
      </c>
      <c r="CA209" s="7">
        <v>110824</v>
      </c>
      <c r="CB209" s="7">
        <v>125255</v>
      </c>
      <c r="CC209" s="7">
        <v>122688</v>
      </c>
      <c r="CD209" s="7">
        <v>125028</v>
      </c>
      <c r="CE209" s="7">
        <v>95044</v>
      </c>
      <c r="CF209" s="7">
        <v>95049</v>
      </c>
      <c r="CG209" s="7">
        <v>96043</v>
      </c>
      <c r="CH209" s="7">
        <v>96764</v>
      </c>
      <c r="CI209" s="7">
        <v>103676</v>
      </c>
      <c r="CJ209" s="7">
        <v>6573</v>
      </c>
      <c r="CK209" s="7">
        <v>7820</v>
      </c>
      <c r="CL209" s="7">
        <v>114249</v>
      </c>
      <c r="CM209" s="7">
        <v>115763</v>
      </c>
      <c r="CN209" s="7">
        <v>117828</v>
      </c>
      <c r="CO209" s="7">
        <v>122341</v>
      </c>
      <c r="CP209" s="7">
        <v>127282</v>
      </c>
      <c r="CQ209" s="7">
        <v>93692</v>
      </c>
      <c r="CR209" s="7">
        <v>100475</v>
      </c>
      <c r="CS209" s="7">
        <v>97667</v>
      </c>
      <c r="CT209" s="7">
        <v>101914</v>
      </c>
      <c r="CU209" s="7">
        <v>105464</v>
      </c>
    </row>
    <row r="210" spans="2:99" x14ac:dyDescent="0.2">
      <c r="B210" s="6">
        <v>0.62318287037037035</v>
      </c>
      <c r="C210" s="7">
        <v>37</v>
      </c>
      <c r="D210" s="7">
        <v>6581</v>
      </c>
      <c r="E210" s="7">
        <v>6081</v>
      </c>
      <c r="F210" s="7">
        <v>139814</v>
      </c>
      <c r="G210" s="7">
        <v>136432</v>
      </c>
      <c r="H210" s="7">
        <v>151026</v>
      </c>
      <c r="I210" s="7">
        <v>149973</v>
      </c>
      <c r="J210" s="7">
        <v>155016</v>
      </c>
      <c r="K210" s="7">
        <v>129603</v>
      </c>
      <c r="L210" s="7">
        <v>127405</v>
      </c>
      <c r="M210" s="7">
        <v>132264</v>
      </c>
      <c r="N210" s="7">
        <v>130491</v>
      </c>
      <c r="O210" s="7">
        <v>139637</v>
      </c>
      <c r="P210" s="7">
        <v>6311</v>
      </c>
      <c r="Q210" s="7">
        <v>6569</v>
      </c>
      <c r="R210" s="7">
        <v>132796</v>
      </c>
      <c r="S210" s="7">
        <v>137440</v>
      </c>
      <c r="T210" s="7">
        <v>139551</v>
      </c>
      <c r="U210" s="7">
        <v>139698</v>
      </c>
      <c r="V210" s="7">
        <v>137731</v>
      </c>
      <c r="W210" s="7">
        <v>132686</v>
      </c>
      <c r="X210" s="7">
        <v>129534</v>
      </c>
      <c r="Y210" s="7">
        <v>132590</v>
      </c>
      <c r="Z210" s="7">
        <v>136572</v>
      </c>
      <c r="AA210" s="7">
        <v>138248</v>
      </c>
      <c r="AB210" s="7">
        <v>6878</v>
      </c>
      <c r="AC210" s="7">
        <v>6280</v>
      </c>
      <c r="AD210" s="7">
        <v>125431</v>
      </c>
      <c r="AE210" s="7">
        <v>131956</v>
      </c>
      <c r="AF210" s="7">
        <v>137646</v>
      </c>
      <c r="AG210" s="7">
        <v>139256</v>
      </c>
      <c r="AH210" s="7">
        <v>140816</v>
      </c>
      <c r="AI210" s="7">
        <v>125455</v>
      </c>
      <c r="AJ210" s="7">
        <v>130049</v>
      </c>
      <c r="AK210" s="7">
        <v>131319</v>
      </c>
      <c r="AL210" s="7">
        <v>133509</v>
      </c>
      <c r="AM210" s="7">
        <v>138054</v>
      </c>
      <c r="AN210" s="7">
        <v>6769</v>
      </c>
      <c r="AO210" s="7">
        <v>6593</v>
      </c>
      <c r="AP210" s="7">
        <v>131371</v>
      </c>
      <c r="AQ210" s="7">
        <v>133411</v>
      </c>
      <c r="AR210" s="7">
        <v>138810</v>
      </c>
      <c r="AS210" s="7">
        <v>139166</v>
      </c>
      <c r="AT210" s="7">
        <v>137842</v>
      </c>
      <c r="AU210" s="7">
        <v>129177</v>
      </c>
      <c r="AV210" s="7">
        <v>130281</v>
      </c>
      <c r="AW210" s="7">
        <v>133533</v>
      </c>
      <c r="AX210" s="7">
        <v>136323</v>
      </c>
      <c r="AY210" s="7">
        <v>141680</v>
      </c>
      <c r="AZ210" s="7">
        <v>6482</v>
      </c>
      <c r="BA210" s="7">
        <v>8489</v>
      </c>
      <c r="BB210" s="7">
        <v>147606</v>
      </c>
      <c r="BC210" s="7">
        <v>107337</v>
      </c>
      <c r="BD210" s="7">
        <v>111527</v>
      </c>
      <c r="BE210" s="7">
        <v>122713</v>
      </c>
      <c r="BF210" s="7">
        <v>122650</v>
      </c>
      <c r="BG210" s="7">
        <v>106664</v>
      </c>
      <c r="BH210" s="7">
        <v>104657</v>
      </c>
      <c r="BI210" s="7">
        <v>107345</v>
      </c>
      <c r="BJ210" s="7">
        <v>108223</v>
      </c>
      <c r="BK210" s="7">
        <v>112888</v>
      </c>
      <c r="BL210" s="7">
        <v>6739</v>
      </c>
      <c r="BM210" s="7">
        <v>8109</v>
      </c>
      <c r="BN210" s="7">
        <v>110881</v>
      </c>
      <c r="BO210" s="7">
        <v>120520</v>
      </c>
      <c r="BP210" s="7">
        <v>126836</v>
      </c>
      <c r="BQ210" s="7">
        <v>137358</v>
      </c>
      <c r="BR210" s="7">
        <v>136039</v>
      </c>
      <c r="BS210" s="7">
        <v>106370</v>
      </c>
      <c r="BT210" s="7">
        <v>99925</v>
      </c>
      <c r="BU210" s="7">
        <v>109422</v>
      </c>
      <c r="BV210" s="7">
        <v>111948</v>
      </c>
      <c r="BW210" s="7">
        <v>128793</v>
      </c>
      <c r="BX210" s="7">
        <v>6286</v>
      </c>
      <c r="BY210" s="7">
        <v>8512</v>
      </c>
      <c r="BZ210" s="7">
        <v>114726</v>
      </c>
      <c r="CA210" s="7">
        <v>119456</v>
      </c>
      <c r="CB210" s="7">
        <v>132875</v>
      </c>
      <c r="CC210" s="7">
        <v>130931</v>
      </c>
      <c r="CD210" s="7">
        <v>133186</v>
      </c>
      <c r="CE210" s="7">
        <v>99086</v>
      </c>
      <c r="CF210" s="7">
        <v>99564</v>
      </c>
      <c r="CG210" s="7">
        <v>100220</v>
      </c>
      <c r="CH210" s="7">
        <v>101932</v>
      </c>
      <c r="CI210" s="7">
        <v>108280</v>
      </c>
      <c r="CJ210" s="7">
        <v>6560</v>
      </c>
      <c r="CK210" s="7">
        <v>7931</v>
      </c>
      <c r="CL210" s="7">
        <v>121623</v>
      </c>
      <c r="CM210" s="7">
        <v>123531</v>
      </c>
      <c r="CN210" s="7">
        <v>125937</v>
      </c>
      <c r="CO210" s="7">
        <v>129976</v>
      </c>
      <c r="CP210" s="7">
        <v>134907</v>
      </c>
      <c r="CQ210" s="7">
        <v>97500</v>
      </c>
      <c r="CR210" s="7">
        <v>103289</v>
      </c>
      <c r="CS210" s="7">
        <v>102214</v>
      </c>
      <c r="CT210" s="7">
        <v>108163</v>
      </c>
      <c r="CU210" s="7">
        <v>108721</v>
      </c>
    </row>
    <row r="211" spans="2:99" x14ac:dyDescent="0.2">
      <c r="B211" s="6">
        <v>0.63359953703703698</v>
      </c>
      <c r="C211" s="7">
        <v>37</v>
      </c>
      <c r="D211" s="7">
        <v>6600</v>
      </c>
      <c r="E211" s="7">
        <v>6112</v>
      </c>
      <c r="F211" s="7">
        <v>143222</v>
      </c>
      <c r="G211" s="7">
        <v>139924</v>
      </c>
      <c r="H211" s="7">
        <v>154785</v>
      </c>
      <c r="I211" s="7">
        <v>154288</v>
      </c>
      <c r="J211" s="7">
        <v>158672</v>
      </c>
      <c r="K211" s="7">
        <v>132534</v>
      </c>
      <c r="L211" s="7">
        <v>130607</v>
      </c>
      <c r="M211" s="7">
        <v>135596</v>
      </c>
      <c r="N211" s="7">
        <v>133407</v>
      </c>
      <c r="O211" s="7">
        <v>143034</v>
      </c>
      <c r="P211" s="7">
        <v>6350</v>
      </c>
      <c r="Q211" s="7">
        <v>6609</v>
      </c>
      <c r="R211" s="7">
        <v>136050</v>
      </c>
      <c r="S211" s="7">
        <v>141175</v>
      </c>
      <c r="T211" s="7">
        <v>143623</v>
      </c>
      <c r="U211" s="7">
        <v>144036</v>
      </c>
      <c r="V211" s="7">
        <v>141469</v>
      </c>
      <c r="W211" s="7">
        <v>136012</v>
      </c>
      <c r="X211" s="7">
        <v>132486</v>
      </c>
      <c r="Y211" s="7">
        <v>135846</v>
      </c>
      <c r="Z211" s="7">
        <v>139847</v>
      </c>
      <c r="AA211" s="7">
        <v>141819</v>
      </c>
      <c r="AB211" s="7">
        <v>6891</v>
      </c>
      <c r="AC211" s="7">
        <v>6324</v>
      </c>
      <c r="AD211" s="7">
        <v>128668</v>
      </c>
      <c r="AE211" s="7">
        <v>136683</v>
      </c>
      <c r="AF211" s="7">
        <v>141585</v>
      </c>
      <c r="AG211" s="7">
        <v>142153</v>
      </c>
      <c r="AH211" s="7">
        <v>144114</v>
      </c>
      <c r="AI211" s="7">
        <v>126846</v>
      </c>
      <c r="AJ211" s="7">
        <v>131577</v>
      </c>
      <c r="AK211" s="7">
        <v>132535</v>
      </c>
      <c r="AL211" s="7">
        <v>134891</v>
      </c>
      <c r="AM211" s="7">
        <v>139749</v>
      </c>
      <c r="AN211" s="7">
        <v>6802</v>
      </c>
      <c r="AO211" s="7">
        <v>6609</v>
      </c>
      <c r="AP211" s="7">
        <v>135076</v>
      </c>
      <c r="AQ211" s="7">
        <v>137027</v>
      </c>
      <c r="AR211" s="7">
        <v>142228</v>
      </c>
      <c r="AS211" s="7">
        <v>142319</v>
      </c>
      <c r="AT211" s="7">
        <v>141982</v>
      </c>
      <c r="AU211" s="7">
        <v>129859</v>
      </c>
      <c r="AV211" s="7">
        <v>131599</v>
      </c>
      <c r="AW211" s="7">
        <v>134656</v>
      </c>
      <c r="AX211" s="7">
        <v>137409</v>
      </c>
      <c r="AY211" s="7">
        <v>143053</v>
      </c>
      <c r="AZ211" s="7">
        <v>6505</v>
      </c>
      <c r="BA211" s="7">
        <v>8576</v>
      </c>
      <c r="BB211" s="7">
        <v>153156</v>
      </c>
      <c r="BC211" s="7">
        <v>114227</v>
      </c>
      <c r="BD211" s="7">
        <v>120075</v>
      </c>
      <c r="BE211" s="7">
        <v>130868</v>
      </c>
      <c r="BF211" s="7">
        <v>132117</v>
      </c>
      <c r="BG211" s="7">
        <v>113918</v>
      </c>
      <c r="BH211" s="7">
        <v>112601</v>
      </c>
      <c r="BI211" s="7">
        <v>115807</v>
      </c>
      <c r="BJ211" s="7">
        <v>116235</v>
      </c>
      <c r="BK211" s="7">
        <v>122597</v>
      </c>
      <c r="BL211" s="7">
        <v>6780</v>
      </c>
      <c r="BM211" s="7">
        <v>8222</v>
      </c>
      <c r="BN211" s="7">
        <v>118586</v>
      </c>
      <c r="BO211" s="7">
        <v>129288</v>
      </c>
      <c r="BP211" s="7">
        <v>135363</v>
      </c>
      <c r="BQ211" s="7">
        <v>144740</v>
      </c>
      <c r="BR211" s="7">
        <v>144469</v>
      </c>
      <c r="BS211" s="7">
        <v>113547</v>
      </c>
      <c r="BT211" s="7">
        <v>106280</v>
      </c>
      <c r="BU211" s="7">
        <v>117934</v>
      </c>
      <c r="BV211" s="7">
        <v>121264</v>
      </c>
      <c r="BW211" s="7">
        <v>136213</v>
      </c>
      <c r="BX211" s="7">
        <v>6327</v>
      </c>
      <c r="BY211" s="7">
        <v>8589</v>
      </c>
      <c r="BZ211" s="7">
        <v>122916</v>
      </c>
      <c r="CA211" s="7">
        <v>126759</v>
      </c>
      <c r="CB211" s="7">
        <v>139131</v>
      </c>
      <c r="CC211" s="7">
        <v>137799</v>
      </c>
      <c r="CD211" s="7">
        <v>140478</v>
      </c>
      <c r="CE211" s="7">
        <v>103052</v>
      </c>
      <c r="CF211" s="7">
        <v>103619</v>
      </c>
      <c r="CG211" s="7">
        <v>104836</v>
      </c>
      <c r="CH211" s="7">
        <v>105691</v>
      </c>
      <c r="CI211" s="7">
        <v>113860</v>
      </c>
      <c r="CJ211" s="7">
        <v>6581</v>
      </c>
      <c r="CK211" s="7">
        <v>7994</v>
      </c>
      <c r="CL211" s="7">
        <v>129078</v>
      </c>
      <c r="CM211" s="7">
        <v>130603</v>
      </c>
      <c r="CN211" s="7">
        <v>132023</v>
      </c>
      <c r="CO211" s="7">
        <v>136306</v>
      </c>
      <c r="CP211" s="7">
        <v>140747</v>
      </c>
      <c r="CQ211" s="7">
        <v>101914</v>
      </c>
      <c r="CR211" s="7">
        <v>108201</v>
      </c>
      <c r="CS211" s="7">
        <v>107074</v>
      </c>
      <c r="CT211" s="7">
        <v>112593</v>
      </c>
      <c r="CU211" s="7">
        <v>113825</v>
      </c>
    </row>
    <row r="212" spans="2:99" x14ac:dyDescent="0.2">
      <c r="B212" s="6">
        <v>0.64401620370370372</v>
      </c>
      <c r="C212" s="7">
        <v>37</v>
      </c>
      <c r="D212" s="7">
        <v>6616</v>
      </c>
      <c r="E212" s="7">
        <v>6096</v>
      </c>
      <c r="F212" s="7">
        <v>146794</v>
      </c>
      <c r="G212" s="7">
        <v>143706</v>
      </c>
      <c r="H212" s="7">
        <v>159023</v>
      </c>
      <c r="I212" s="7">
        <v>157980</v>
      </c>
      <c r="J212" s="7">
        <v>162198</v>
      </c>
      <c r="K212" s="7">
        <v>135378</v>
      </c>
      <c r="L212" s="7">
        <v>133446</v>
      </c>
      <c r="M212" s="7">
        <v>138421</v>
      </c>
      <c r="N212" s="7">
        <v>136727</v>
      </c>
      <c r="O212" s="7">
        <v>146702</v>
      </c>
      <c r="P212" s="7">
        <v>6324</v>
      </c>
      <c r="Q212" s="7">
        <v>6575</v>
      </c>
      <c r="R212" s="7">
        <v>140507</v>
      </c>
      <c r="S212" s="7">
        <v>145245</v>
      </c>
      <c r="T212" s="7">
        <v>147726</v>
      </c>
      <c r="U212" s="7">
        <v>147858</v>
      </c>
      <c r="V212" s="7">
        <v>144850</v>
      </c>
      <c r="W212" s="7">
        <v>138629</v>
      </c>
      <c r="X212" s="7">
        <v>135900</v>
      </c>
      <c r="Y212" s="7">
        <v>138744</v>
      </c>
      <c r="Z212" s="7">
        <v>142178</v>
      </c>
      <c r="AA212" s="7">
        <v>143862</v>
      </c>
      <c r="AB212" s="7">
        <v>6881</v>
      </c>
      <c r="AC212" s="7">
        <v>6322</v>
      </c>
      <c r="AD212" s="7">
        <v>132143</v>
      </c>
      <c r="AE212" s="7">
        <v>140356</v>
      </c>
      <c r="AF212" s="7">
        <v>144876</v>
      </c>
      <c r="AG212" s="7">
        <v>146199</v>
      </c>
      <c r="AH212" s="7">
        <v>147543</v>
      </c>
      <c r="AI212" s="7">
        <v>128115</v>
      </c>
      <c r="AJ212" s="7">
        <v>132542</v>
      </c>
      <c r="AK212" s="7">
        <v>133065</v>
      </c>
      <c r="AL212" s="7">
        <v>135566</v>
      </c>
      <c r="AM212" s="7">
        <v>140639</v>
      </c>
      <c r="AN212" s="7">
        <v>6778</v>
      </c>
      <c r="AO212" s="7">
        <v>6580</v>
      </c>
      <c r="AP212" s="7">
        <v>138892</v>
      </c>
      <c r="AQ212" s="7">
        <v>140683</v>
      </c>
      <c r="AR212" s="7">
        <v>145401</v>
      </c>
      <c r="AS212" s="7">
        <v>146361</v>
      </c>
      <c r="AT212" s="7">
        <v>145500</v>
      </c>
      <c r="AU212" s="7">
        <v>131254</v>
      </c>
      <c r="AV212" s="7">
        <v>132919</v>
      </c>
      <c r="AW212" s="7">
        <v>135535</v>
      </c>
      <c r="AX212" s="7">
        <v>138428</v>
      </c>
      <c r="AY212" s="7">
        <v>144859</v>
      </c>
      <c r="AZ212" s="7">
        <v>6494</v>
      </c>
      <c r="BA212" s="7">
        <v>8665</v>
      </c>
      <c r="BB212" s="7">
        <v>158824</v>
      </c>
      <c r="BC212" s="7">
        <v>122211</v>
      </c>
      <c r="BD212" s="7">
        <v>128654</v>
      </c>
      <c r="BE212" s="7">
        <v>139154</v>
      </c>
      <c r="BF212" s="7">
        <v>140323</v>
      </c>
      <c r="BG212" s="7">
        <v>122923</v>
      </c>
      <c r="BH212" s="7">
        <v>121865</v>
      </c>
      <c r="BI212" s="7">
        <v>125241</v>
      </c>
      <c r="BJ212" s="7">
        <v>125985</v>
      </c>
      <c r="BK212" s="7">
        <v>131224</v>
      </c>
      <c r="BL212" s="7">
        <v>6769</v>
      </c>
      <c r="BM212" s="7">
        <v>8308</v>
      </c>
      <c r="BN212" s="7">
        <v>127243</v>
      </c>
      <c r="BO212" s="7">
        <v>136724</v>
      </c>
      <c r="BP212" s="7">
        <v>143017</v>
      </c>
      <c r="BQ212" s="7">
        <v>150814</v>
      </c>
      <c r="BR212" s="7">
        <v>150437</v>
      </c>
      <c r="BS212" s="7">
        <v>123685</v>
      </c>
      <c r="BT212" s="7">
        <v>113685</v>
      </c>
      <c r="BU212" s="7">
        <v>127478</v>
      </c>
      <c r="BV212" s="7">
        <v>130735</v>
      </c>
      <c r="BW212" s="7">
        <v>143031</v>
      </c>
      <c r="BX212" s="7">
        <v>6333</v>
      </c>
      <c r="BY212" s="7">
        <v>8685</v>
      </c>
      <c r="BZ212" s="7">
        <v>130292</v>
      </c>
      <c r="CA212" s="7">
        <v>134107</v>
      </c>
      <c r="CB212" s="7">
        <v>145744</v>
      </c>
      <c r="CC212" s="7">
        <v>143953</v>
      </c>
      <c r="CD212" s="7">
        <v>146879</v>
      </c>
      <c r="CE212" s="7">
        <v>107149</v>
      </c>
      <c r="CF212" s="7">
        <v>107705</v>
      </c>
      <c r="CG212" s="7">
        <v>109011</v>
      </c>
      <c r="CH212" s="7">
        <v>109947</v>
      </c>
      <c r="CI212" s="7">
        <v>118374</v>
      </c>
      <c r="CJ212" s="7">
        <v>6577</v>
      </c>
      <c r="CK212" s="7">
        <v>8081</v>
      </c>
      <c r="CL212" s="7">
        <v>135219</v>
      </c>
      <c r="CM212" s="7">
        <v>136157</v>
      </c>
      <c r="CN212" s="7">
        <v>138179</v>
      </c>
      <c r="CO212" s="7">
        <v>142113</v>
      </c>
      <c r="CP212" s="7">
        <v>146847</v>
      </c>
      <c r="CQ212" s="7">
        <v>106745</v>
      </c>
      <c r="CR212" s="7">
        <v>112963</v>
      </c>
      <c r="CS212" s="7">
        <v>110749</v>
      </c>
      <c r="CT212" s="7">
        <v>118765</v>
      </c>
      <c r="CU212" s="7">
        <v>120649</v>
      </c>
    </row>
    <row r="213" spans="2:99" x14ac:dyDescent="0.2">
      <c r="B213" s="6">
        <v>0.65443287037037035</v>
      </c>
      <c r="C213" s="7">
        <v>37</v>
      </c>
      <c r="D213" s="7">
        <v>6611</v>
      </c>
      <c r="E213" s="7">
        <v>6112</v>
      </c>
      <c r="F213" s="7">
        <v>150419</v>
      </c>
      <c r="G213" s="7">
        <v>147248</v>
      </c>
      <c r="H213" s="7">
        <v>163155</v>
      </c>
      <c r="I213" s="7">
        <v>161405</v>
      </c>
      <c r="J213" s="7">
        <v>165675</v>
      </c>
      <c r="K213" s="7">
        <v>137811</v>
      </c>
      <c r="L213" s="7">
        <v>136949</v>
      </c>
      <c r="M213" s="7">
        <v>141489</v>
      </c>
      <c r="N213" s="7">
        <v>139509</v>
      </c>
      <c r="O213" s="7">
        <v>149781</v>
      </c>
      <c r="P213" s="7">
        <v>6364</v>
      </c>
      <c r="Q213" s="7">
        <v>6610</v>
      </c>
      <c r="R213" s="7">
        <v>144073</v>
      </c>
      <c r="S213" s="7">
        <v>149883</v>
      </c>
      <c r="T213" s="7">
        <v>151294</v>
      </c>
      <c r="U213" s="7">
        <v>152070</v>
      </c>
      <c r="V213" s="7">
        <v>149693</v>
      </c>
      <c r="W213" s="7">
        <v>141573</v>
      </c>
      <c r="X213" s="7">
        <v>138927</v>
      </c>
      <c r="Y213" s="7">
        <v>142315</v>
      </c>
      <c r="Z213" s="7">
        <v>145500</v>
      </c>
      <c r="AA213" s="7">
        <v>147446</v>
      </c>
      <c r="AB213" s="7">
        <v>6921</v>
      </c>
      <c r="AC213" s="7">
        <v>6346</v>
      </c>
      <c r="AD213" s="7">
        <v>135890</v>
      </c>
      <c r="AE213" s="7">
        <v>143550</v>
      </c>
      <c r="AF213" s="7">
        <v>148600</v>
      </c>
      <c r="AG213" s="7">
        <v>149371</v>
      </c>
      <c r="AH213" s="7">
        <v>150837</v>
      </c>
      <c r="AI213" s="7">
        <v>129394</v>
      </c>
      <c r="AJ213" s="7">
        <v>134036</v>
      </c>
      <c r="AK213" s="7">
        <v>134513</v>
      </c>
      <c r="AL213" s="7">
        <v>136346</v>
      </c>
      <c r="AM213" s="7">
        <v>142680</v>
      </c>
      <c r="AN213" s="7">
        <v>6858</v>
      </c>
      <c r="AO213" s="7">
        <v>6657</v>
      </c>
      <c r="AP213" s="7">
        <v>142783</v>
      </c>
      <c r="AQ213" s="7">
        <v>144586</v>
      </c>
      <c r="AR213" s="7">
        <v>149074</v>
      </c>
      <c r="AS213" s="7">
        <v>150109</v>
      </c>
      <c r="AT213" s="7">
        <v>149694</v>
      </c>
      <c r="AU213" s="7">
        <v>132243</v>
      </c>
      <c r="AV213" s="7">
        <v>134136</v>
      </c>
      <c r="AW213" s="7">
        <v>136667</v>
      </c>
      <c r="AX213" s="7">
        <v>139902</v>
      </c>
      <c r="AY213" s="7">
        <v>146509</v>
      </c>
      <c r="AZ213" s="7">
        <v>6543</v>
      </c>
      <c r="BA213" s="7">
        <v>8789</v>
      </c>
      <c r="BB213" s="7">
        <v>164278</v>
      </c>
      <c r="BC213" s="7">
        <v>130617</v>
      </c>
      <c r="BD213" s="7">
        <v>137429</v>
      </c>
      <c r="BE213" s="7">
        <v>146746</v>
      </c>
      <c r="BF213" s="7">
        <v>147571</v>
      </c>
      <c r="BG213" s="7">
        <v>131659</v>
      </c>
      <c r="BH213" s="7">
        <v>130105</v>
      </c>
      <c r="BI213" s="7">
        <v>133690</v>
      </c>
      <c r="BJ213" s="7">
        <v>135375</v>
      </c>
      <c r="BK213" s="7">
        <v>138825</v>
      </c>
      <c r="BL213" s="7">
        <v>6786</v>
      </c>
      <c r="BM213" s="7">
        <v>8390</v>
      </c>
      <c r="BN213" s="7">
        <v>135116</v>
      </c>
      <c r="BO213" s="7">
        <v>144584</v>
      </c>
      <c r="BP213" s="7">
        <v>149496</v>
      </c>
      <c r="BQ213" s="7">
        <v>157104</v>
      </c>
      <c r="BR213" s="7">
        <v>156625</v>
      </c>
      <c r="BS213" s="7">
        <v>131941</v>
      </c>
      <c r="BT213" s="7">
        <v>122519</v>
      </c>
      <c r="BU213" s="7">
        <v>136068</v>
      </c>
      <c r="BV213" s="7">
        <v>138512</v>
      </c>
      <c r="BW213" s="7">
        <v>148951</v>
      </c>
      <c r="BX213" s="7">
        <v>6357</v>
      </c>
      <c r="BY213" s="7">
        <v>8793</v>
      </c>
      <c r="BZ213" s="7">
        <v>137214</v>
      </c>
      <c r="CA213" s="7">
        <v>140465</v>
      </c>
      <c r="CB213" s="7">
        <v>150628</v>
      </c>
      <c r="CC213" s="7">
        <v>149621</v>
      </c>
      <c r="CD213" s="7">
        <v>152508</v>
      </c>
      <c r="CE213" s="7">
        <v>110779</v>
      </c>
      <c r="CF213" s="7">
        <v>111393</v>
      </c>
      <c r="CG213" s="7">
        <v>113175</v>
      </c>
      <c r="CH213" s="7">
        <v>114402</v>
      </c>
      <c r="CI213" s="7">
        <v>124628</v>
      </c>
      <c r="CJ213" s="7">
        <v>6618</v>
      </c>
      <c r="CK213" s="7">
        <v>8205</v>
      </c>
      <c r="CL213" s="7">
        <v>141081</v>
      </c>
      <c r="CM213" s="7">
        <v>141595</v>
      </c>
      <c r="CN213" s="7">
        <v>143741</v>
      </c>
      <c r="CO213" s="7">
        <v>147390</v>
      </c>
      <c r="CP213" s="7">
        <v>152006</v>
      </c>
      <c r="CQ213" s="7">
        <v>110695</v>
      </c>
      <c r="CR213" s="7">
        <v>120197</v>
      </c>
      <c r="CS213" s="7">
        <v>117353</v>
      </c>
      <c r="CT213" s="7">
        <v>126051</v>
      </c>
      <c r="CU213" s="7">
        <v>128580</v>
      </c>
    </row>
    <row r="214" spans="2:99" x14ac:dyDescent="0.2">
      <c r="B214" s="6">
        <v>0.66484953703703698</v>
      </c>
      <c r="C214" s="7">
        <v>37</v>
      </c>
      <c r="D214" s="7">
        <v>6632</v>
      </c>
      <c r="E214" s="7">
        <v>6140</v>
      </c>
      <c r="F214" s="7">
        <v>154186</v>
      </c>
      <c r="G214" s="7">
        <v>151469</v>
      </c>
      <c r="H214" s="7">
        <v>166796</v>
      </c>
      <c r="I214" s="7">
        <v>165000</v>
      </c>
      <c r="J214" s="7">
        <v>168435</v>
      </c>
      <c r="K214" s="7">
        <v>140775</v>
      </c>
      <c r="L214" s="7">
        <v>139319</v>
      </c>
      <c r="M214" s="7">
        <v>144543</v>
      </c>
      <c r="N214" s="7">
        <v>141787</v>
      </c>
      <c r="O214" s="7">
        <v>152997</v>
      </c>
      <c r="P214" s="7">
        <v>6400</v>
      </c>
      <c r="Q214" s="7">
        <v>6610</v>
      </c>
      <c r="R214" s="7">
        <v>147983</v>
      </c>
      <c r="S214" s="7">
        <v>153712</v>
      </c>
      <c r="T214" s="7">
        <v>154916</v>
      </c>
      <c r="U214" s="7">
        <v>156090</v>
      </c>
      <c r="V214" s="7">
        <v>152173</v>
      </c>
      <c r="W214" s="7">
        <v>144428</v>
      </c>
      <c r="X214" s="7">
        <v>141883</v>
      </c>
      <c r="Y214" s="7">
        <v>144952</v>
      </c>
      <c r="Z214" s="7">
        <v>148362</v>
      </c>
      <c r="AA214" s="7">
        <v>149782</v>
      </c>
      <c r="AB214" s="7">
        <v>6934</v>
      </c>
      <c r="AC214" s="7">
        <v>6364</v>
      </c>
      <c r="AD214" s="7">
        <v>139829</v>
      </c>
      <c r="AE214" s="7">
        <v>147192</v>
      </c>
      <c r="AF214" s="7">
        <v>151895</v>
      </c>
      <c r="AG214" s="7">
        <v>152664</v>
      </c>
      <c r="AH214" s="7">
        <v>154411</v>
      </c>
      <c r="AI214" s="7">
        <v>130539</v>
      </c>
      <c r="AJ214" s="7">
        <v>134836</v>
      </c>
      <c r="AK214" s="7">
        <v>135784</v>
      </c>
      <c r="AL214" s="7">
        <v>137410</v>
      </c>
      <c r="AM214" s="7">
        <v>144908</v>
      </c>
      <c r="AN214" s="7">
        <v>6860</v>
      </c>
      <c r="AO214" s="7">
        <v>6664</v>
      </c>
      <c r="AP214" s="7">
        <v>146930</v>
      </c>
      <c r="AQ214" s="7">
        <v>147293</v>
      </c>
      <c r="AR214" s="7">
        <v>152016</v>
      </c>
      <c r="AS214" s="7">
        <v>153469</v>
      </c>
      <c r="AT214" s="7">
        <v>153415</v>
      </c>
      <c r="AU214" s="7">
        <v>133803</v>
      </c>
      <c r="AV214" s="7">
        <v>135541</v>
      </c>
      <c r="AW214" s="7">
        <v>137949</v>
      </c>
      <c r="AX214" s="7">
        <v>141022</v>
      </c>
      <c r="AY214" s="7">
        <v>147852</v>
      </c>
      <c r="AZ214" s="7">
        <v>6533</v>
      </c>
      <c r="BA214" s="7">
        <v>8889</v>
      </c>
      <c r="BB214" s="7">
        <v>169386</v>
      </c>
      <c r="BC214" s="7">
        <v>138956</v>
      </c>
      <c r="BD214" s="7">
        <v>144291</v>
      </c>
      <c r="BE214" s="7">
        <v>153512</v>
      </c>
      <c r="BF214" s="7">
        <v>154640</v>
      </c>
      <c r="BG214" s="7">
        <v>139714</v>
      </c>
      <c r="BH214" s="7">
        <v>137834</v>
      </c>
      <c r="BI214" s="7">
        <v>141289</v>
      </c>
      <c r="BJ214" s="7">
        <v>142842</v>
      </c>
      <c r="BK214" s="7">
        <v>145672</v>
      </c>
      <c r="BL214" s="7">
        <v>6795</v>
      </c>
      <c r="BM214" s="7">
        <v>8494</v>
      </c>
      <c r="BN214" s="7">
        <v>142356</v>
      </c>
      <c r="BO214" s="7">
        <v>151089</v>
      </c>
      <c r="BP214" s="7">
        <v>155943</v>
      </c>
      <c r="BQ214" s="7">
        <v>162371</v>
      </c>
      <c r="BR214" s="7">
        <v>162173</v>
      </c>
      <c r="BS214" s="7">
        <v>139240</v>
      </c>
      <c r="BT214" s="7">
        <v>131381</v>
      </c>
      <c r="BU214" s="7">
        <v>143670</v>
      </c>
      <c r="BV214" s="7">
        <v>145219</v>
      </c>
      <c r="BW214" s="7">
        <v>153937</v>
      </c>
      <c r="BX214" s="7">
        <v>6383</v>
      </c>
      <c r="BY214" s="7">
        <v>8862</v>
      </c>
      <c r="BZ214" s="7">
        <v>143294</v>
      </c>
      <c r="CA214" s="7">
        <v>145701</v>
      </c>
      <c r="CB214" s="7">
        <v>155321</v>
      </c>
      <c r="CC214" s="7">
        <v>155160</v>
      </c>
      <c r="CD214" s="7">
        <v>157372</v>
      </c>
      <c r="CE214" s="7">
        <v>115404</v>
      </c>
      <c r="CF214" s="7">
        <v>116048</v>
      </c>
      <c r="CG214" s="7">
        <v>118293</v>
      </c>
      <c r="CH214" s="7">
        <v>120658</v>
      </c>
      <c r="CI214" s="7">
        <v>132627</v>
      </c>
      <c r="CJ214" s="7">
        <v>6641</v>
      </c>
      <c r="CK214" s="7">
        <v>8286</v>
      </c>
      <c r="CL214" s="7">
        <v>145835</v>
      </c>
      <c r="CM214" s="7">
        <v>146271</v>
      </c>
      <c r="CN214" s="7">
        <v>148153</v>
      </c>
      <c r="CO214" s="7">
        <v>152346</v>
      </c>
      <c r="CP214" s="7">
        <v>156465</v>
      </c>
      <c r="CQ214" s="7">
        <v>115722</v>
      </c>
      <c r="CR214" s="7">
        <v>127429</v>
      </c>
      <c r="CS214" s="7">
        <v>124851</v>
      </c>
      <c r="CT214" s="7">
        <v>133700</v>
      </c>
      <c r="CU214" s="7">
        <v>136690</v>
      </c>
    </row>
    <row r="215" spans="2:99" x14ac:dyDescent="0.2">
      <c r="B215" s="6">
        <v>0.67526620370370372</v>
      </c>
      <c r="C215" s="7">
        <v>37</v>
      </c>
      <c r="D215" s="7">
        <v>6649</v>
      </c>
      <c r="E215" s="7">
        <v>6111</v>
      </c>
      <c r="F215" s="7">
        <v>158622</v>
      </c>
      <c r="G215" s="7">
        <v>154989</v>
      </c>
      <c r="H215" s="7">
        <v>171033</v>
      </c>
      <c r="I215" s="7">
        <v>168926</v>
      </c>
      <c r="J215" s="7">
        <v>171713</v>
      </c>
      <c r="K215" s="7">
        <v>143288</v>
      </c>
      <c r="L215" s="7">
        <v>142448</v>
      </c>
      <c r="M215" s="7">
        <v>146915</v>
      </c>
      <c r="N215" s="7">
        <v>144300</v>
      </c>
      <c r="O215" s="7">
        <v>155768</v>
      </c>
      <c r="P215" s="7">
        <v>6381</v>
      </c>
      <c r="Q215" s="7">
        <v>6655</v>
      </c>
      <c r="R215" s="7">
        <v>151844</v>
      </c>
      <c r="S215" s="7">
        <v>157094</v>
      </c>
      <c r="T215" s="7">
        <v>158620</v>
      </c>
      <c r="U215" s="7">
        <v>159889</v>
      </c>
      <c r="V215" s="7">
        <v>155944</v>
      </c>
      <c r="W215" s="7">
        <v>147191</v>
      </c>
      <c r="X215" s="7">
        <v>144646</v>
      </c>
      <c r="Y215" s="7">
        <v>147560</v>
      </c>
      <c r="Z215" s="7">
        <v>150616</v>
      </c>
      <c r="AA215" s="7">
        <v>152074</v>
      </c>
      <c r="AB215" s="7">
        <v>6954</v>
      </c>
      <c r="AC215" s="7">
        <v>6370</v>
      </c>
      <c r="AD215" s="7">
        <v>143583</v>
      </c>
      <c r="AE215" s="7">
        <v>150822</v>
      </c>
      <c r="AF215" s="7">
        <v>154975</v>
      </c>
      <c r="AG215" s="7">
        <v>156159</v>
      </c>
      <c r="AH215" s="7">
        <v>157165</v>
      </c>
      <c r="AI215" s="7">
        <v>131101</v>
      </c>
      <c r="AJ215" s="7">
        <v>135862</v>
      </c>
      <c r="AK215" s="7">
        <v>136626</v>
      </c>
      <c r="AL215" s="7">
        <v>138697</v>
      </c>
      <c r="AM215" s="7">
        <v>146169</v>
      </c>
      <c r="AN215" s="7">
        <v>6839</v>
      </c>
      <c r="AO215" s="7">
        <v>6652</v>
      </c>
      <c r="AP215" s="7">
        <v>150211</v>
      </c>
      <c r="AQ215" s="7">
        <v>151250</v>
      </c>
      <c r="AR215" s="7">
        <v>155265</v>
      </c>
      <c r="AS215" s="7">
        <v>156722</v>
      </c>
      <c r="AT215" s="7">
        <v>156362</v>
      </c>
      <c r="AU215" s="7">
        <v>134645</v>
      </c>
      <c r="AV215" s="7">
        <v>136616</v>
      </c>
      <c r="AW215" s="7">
        <v>138720</v>
      </c>
      <c r="AX215" s="7">
        <v>142426</v>
      </c>
      <c r="AY215" s="7">
        <v>149905</v>
      </c>
      <c r="AZ215" s="7">
        <v>6561</v>
      </c>
      <c r="BA215" s="7">
        <v>8956</v>
      </c>
      <c r="BB215" s="7">
        <v>175056</v>
      </c>
      <c r="BC215" s="7">
        <v>145254</v>
      </c>
      <c r="BD215" s="7">
        <v>151197</v>
      </c>
      <c r="BE215" s="7">
        <v>158594</v>
      </c>
      <c r="BF215" s="7">
        <v>160404</v>
      </c>
      <c r="BG215" s="7">
        <v>145768</v>
      </c>
      <c r="BH215" s="7">
        <v>144484</v>
      </c>
      <c r="BI215" s="7">
        <v>147337</v>
      </c>
      <c r="BJ215" s="7">
        <v>149236</v>
      </c>
      <c r="BK215" s="7">
        <v>150179</v>
      </c>
      <c r="BL215" s="7">
        <v>6824</v>
      </c>
      <c r="BM215" s="7">
        <v>8610</v>
      </c>
      <c r="BN215" s="7">
        <v>149508</v>
      </c>
      <c r="BO215" s="7">
        <v>156767</v>
      </c>
      <c r="BP215" s="7">
        <v>160932</v>
      </c>
      <c r="BQ215" s="7">
        <v>167256</v>
      </c>
      <c r="BR215" s="7">
        <v>166980</v>
      </c>
      <c r="BS215" s="7">
        <v>145903</v>
      </c>
      <c r="BT215" s="7">
        <v>139620</v>
      </c>
      <c r="BU215" s="7">
        <v>149331</v>
      </c>
      <c r="BV215" s="7">
        <v>150478</v>
      </c>
      <c r="BW215" s="7">
        <v>158681</v>
      </c>
      <c r="BX215" s="7">
        <v>6377</v>
      </c>
      <c r="BY215" s="7">
        <v>8927</v>
      </c>
      <c r="BZ215" s="7">
        <v>148704</v>
      </c>
      <c r="CA215" s="7">
        <v>151116</v>
      </c>
      <c r="CB215" s="7">
        <v>160014</v>
      </c>
      <c r="CC215" s="7">
        <v>159650</v>
      </c>
      <c r="CD215" s="7">
        <v>162084</v>
      </c>
      <c r="CE215" s="7">
        <v>122041</v>
      </c>
      <c r="CF215" s="7">
        <v>122039</v>
      </c>
      <c r="CG215" s="7">
        <v>125253</v>
      </c>
      <c r="CH215" s="7">
        <v>128166</v>
      </c>
      <c r="CI215" s="7">
        <v>141232</v>
      </c>
      <c r="CJ215" s="7">
        <v>6619</v>
      </c>
      <c r="CK215" s="7">
        <v>8355</v>
      </c>
      <c r="CL215" s="7">
        <v>150025</v>
      </c>
      <c r="CM215" s="7">
        <v>151062</v>
      </c>
      <c r="CN215" s="7">
        <v>153396</v>
      </c>
      <c r="CO215" s="7">
        <v>157352</v>
      </c>
      <c r="CP215" s="7">
        <v>160676</v>
      </c>
      <c r="CQ215" s="7">
        <v>121991</v>
      </c>
      <c r="CR215" s="7">
        <v>135651</v>
      </c>
      <c r="CS215" s="7">
        <v>132315</v>
      </c>
      <c r="CT215" s="7">
        <v>141586</v>
      </c>
      <c r="CU215" s="7">
        <v>145147</v>
      </c>
    </row>
    <row r="216" spans="2:99" x14ac:dyDescent="0.2">
      <c r="B216" s="6">
        <v>0.68568287037037035</v>
      </c>
      <c r="C216" s="7">
        <v>37</v>
      </c>
      <c r="D216" s="7">
        <v>6675</v>
      </c>
      <c r="E216" s="7">
        <v>6162</v>
      </c>
      <c r="F216" s="7">
        <v>161586</v>
      </c>
      <c r="G216" s="7">
        <v>159016</v>
      </c>
      <c r="H216" s="7">
        <v>174421</v>
      </c>
      <c r="I216" s="7">
        <v>171956</v>
      </c>
      <c r="J216" s="7">
        <v>175208</v>
      </c>
      <c r="K216" s="7">
        <v>145207</v>
      </c>
      <c r="L216" s="7">
        <v>145538</v>
      </c>
      <c r="M216" s="7">
        <v>148810</v>
      </c>
      <c r="N216" s="7">
        <v>146822</v>
      </c>
      <c r="O216" s="7">
        <v>158169</v>
      </c>
      <c r="P216" s="7">
        <v>6381</v>
      </c>
      <c r="Q216" s="7">
        <v>6649</v>
      </c>
      <c r="R216" s="7">
        <v>156399</v>
      </c>
      <c r="S216" s="7">
        <v>160990</v>
      </c>
      <c r="T216" s="7">
        <v>161961</v>
      </c>
      <c r="U216" s="7">
        <v>163290</v>
      </c>
      <c r="V216" s="7">
        <v>159237</v>
      </c>
      <c r="W216" s="7">
        <v>149646</v>
      </c>
      <c r="X216" s="7">
        <v>147220</v>
      </c>
      <c r="Y216" s="7">
        <v>150065</v>
      </c>
      <c r="Z216" s="7">
        <v>153549</v>
      </c>
      <c r="AA216" s="7">
        <v>155203</v>
      </c>
      <c r="AB216" s="7">
        <v>6958</v>
      </c>
      <c r="AC216" s="7">
        <v>6398</v>
      </c>
      <c r="AD216" s="7">
        <v>147025</v>
      </c>
      <c r="AE216" s="7">
        <v>153997</v>
      </c>
      <c r="AF216" s="7">
        <v>157881</v>
      </c>
      <c r="AG216" s="7">
        <v>158802</v>
      </c>
      <c r="AH216" s="7">
        <v>160328</v>
      </c>
      <c r="AI216" s="7">
        <v>131861</v>
      </c>
      <c r="AJ216" s="7">
        <v>137493</v>
      </c>
      <c r="AK216" s="7">
        <v>137897</v>
      </c>
      <c r="AL216" s="7">
        <v>139232</v>
      </c>
      <c r="AM216" s="7">
        <v>147898</v>
      </c>
      <c r="AN216" s="7">
        <v>6837</v>
      </c>
      <c r="AO216" s="7">
        <v>6666</v>
      </c>
      <c r="AP216" s="7">
        <v>153367</v>
      </c>
      <c r="AQ216" s="7">
        <v>154513</v>
      </c>
      <c r="AR216" s="7">
        <v>158402</v>
      </c>
      <c r="AS216" s="7">
        <v>159896</v>
      </c>
      <c r="AT216" s="7">
        <v>159869</v>
      </c>
      <c r="AU216" s="7">
        <v>135621</v>
      </c>
      <c r="AV216" s="7">
        <v>137654</v>
      </c>
      <c r="AW216" s="7">
        <v>140029</v>
      </c>
      <c r="AX216" s="7">
        <v>143170</v>
      </c>
      <c r="AY216" s="7">
        <v>151244</v>
      </c>
      <c r="AZ216" s="7">
        <v>6591</v>
      </c>
      <c r="BA216" s="7">
        <v>9052</v>
      </c>
      <c r="BB216" s="7">
        <v>180171</v>
      </c>
      <c r="BC216" s="7">
        <v>151998</v>
      </c>
      <c r="BD216" s="7">
        <v>156802</v>
      </c>
      <c r="BE216" s="7">
        <v>164008</v>
      </c>
      <c r="BF216" s="7">
        <v>165461</v>
      </c>
      <c r="BG216" s="7">
        <v>151283</v>
      </c>
      <c r="BH216" s="7">
        <v>149819</v>
      </c>
      <c r="BI216" s="7">
        <v>152869</v>
      </c>
      <c r="BJ216" s="7">
        <v>153907</v>
      </c>
      <c r="BK216" s="7">
        <v>155086</v>
      </c>
      <c r="BL216" s="7">
        <v>6838</v>
      </c>
      <c r="BM216" s="7">
        <v>8644</v>
      </c>
      <c r="BN216" s="7">
        <v>155698</v>
      </c>
      <c r="BO216" s="7">
        <v>161864</v>
      </c>
      <c r="BP216" s="7">
        <v>166146</v>
      </c>
      <c r="BQ216" s="7">
        <v>171647</v>
      </c>
      <c r="BR216" s="7">
        <v>172229</v>
      </c>
      <c r="BS216" s="7">
        <v>151850</v>
      </c>
      <c r="BT216" s="7">
        <v>146424</v>
      </c>
      <c r="BU216" s="7">
        <v>154824</v>
      </c>
      <c r="BV216" s="7">
        <v>155612</v>
      </c>
      <c r="BW216" s="7">
        <v>162498</v>
      </c>
      <c r="BX216" s="7">
        <v>6388</v>
      </c>
      <c r="BY216" s="7">
        <v>9023</v>
      </c>
      <c r="BZ216" s="7">
        <v>154121</v>
      </c>
      <c r="CA216" s="7">
        <v>155790</v>
      </c>
      <c r="CB216" s="7">
        <v>164274</v>
      </c>
      <c r="CC216" s="7">
        <v>163975</v>
      </c>
      <c r="CD216" s="7">
        <v>166307</v>
      </c>
      <c r="CE216" s="7">
        <v>129777</v>
      </c>
      <c r="CF216" s="7">
        <v>129406</v>
      </c>
      <c r="CG216" s="7">
        <v>133280</v>
      </c>
      <c r="CH216" s="7">
        <v>136927</v>
      </c>
      <c r="CI216" s="7">
        <v>148925</v>
      </c>
      <c r="CJ216" s="7">
        <v>6628</v>
      </c>
      <c r="CK216" s="7">
        <v>8473</v>
      </c>
      <c r="CL216" s="7">
        <v>154633</v>
      </c>
      <c r="CM216" s="7">
        <v>154741</v>
      </c>
      <c r="CN216" s="7">
        <v>157022</v>
      </c>
      <c r="CO216" s="7">
        <v>160856</v>
      </c>
      <c r="CP216" s="7">
        <v>164897</v>
      </c>
      <c r="CQ216" s="7">
        <v>129399</v>
      </c>
      <c r="CR216" s="7">
        <v>142312</v>
      </c>
      <c r="CS216" s="7">
        <v>139733</v>
      </c>
      <c r="CT216" s="7">
        <v>149149</v>
      </c>
      <c r="CU216" s="7">
        <v>152886</v>
      </c>
    </row>
    <row r="217" spans="2:99" x14ac:dyDescent="0.2">
      <c r="B217" s="6">
        <v>0.69609953703703698</v>
      </c>
      <c r="C217" s="7">
        <v>37</v>
      </c>
      <c r="D217" s="7">
        <v>6649</v>
      </c>
      <c r="E217" s="7">
        <v>6168</v>
      </c>
      <c r="F217" s="7">
        <v>166303</v>
      </c>
      <c r="G217" s="7">
        <v>163443</v>
      </c>
      <c r="H217" s="7">
        <v>177862</v>
      </c>
      <c r="I217" s="7">
        <v>174617</v>
      </c>
      <c r="J217" s="7">
        <v>178139</v>
      </c>
      <c r="K217" s="7">
        <v>147532</v>
      </c>
      <c r="L217" s="7">
        <v>147435</v>
      </c>
      <c r="M217" s="7">
        <v>151229</v>
      </c>
      <c r="N217" s="7">
        <v>149522</v>
      </c>
      <c r="O217" s="7">
        <v>160701</v>
      </c>
      <c r="P217" s="7">
        <v>6374</v>
      </c>
      <c r="Q217" s="7">
        <v>6641</v>
      </c>
      <c r="R217" s="7">
        <v>159259</v>
      </c>
      <c r="S217" s="7">
        <v>164283</v>
      </c>
      <c r="T217" s="7">
        <v>165175</v>
      </c>
      <c r="U217" s="7">
        <v>166152</v>
      </c>
      <c r="V217" s="7">
        <v>162809</v>
      </c>
      <c r="W217" s="7">
        <v>151902</v>
      </c>
      <c r="X217" s="7">
        <v>149650</v>
      </c>
      <c r="Y217" s="7">
        <v>152583</v>
      </c>
      <c r="Z217" s="7">
        <v>156006</v>
      </c>
      <c r="AA217" s="7">
        <v>157030</v>
      </c>
      <c r="AB217" s="7">
        <v>6954</v>
      </c>
      <c r="AC217" s="7">
        <v>6408</v>
      </c>
      <c r="AD217" s="7">
        <v>150059</v>
      </c>
      <c r="AE217" s="7">
        <v>157170</v>
      </c>
      <c r="AF217" s="7">
        <v>160811</v>
      </c>
      <c r="AG217" s="7">
        <v>162225</v>
      </c>
      <c r="AH217" s="7">
        <v>162831</v>
      </c>
      <c r="AI217" s="7">
        <v>133229</v>
      </c>
      <c r="AJ217" s="7">
        <v>138774</v>
      </c>
      <c r="AK217" s="7">
        <v>138873</v>
      </c>
      <c r="AL217" s="7">
        <v>140333</v>
      </c>
      <c r="AM217" s="7">
        <v>149872</v>
      </c>
      <c r="AN217" s="7">
        <v>6846</v>
      </c>
      <c r="AO217" s="7">
        <v>6643</v>
      </c>
      <c r="AP217" s="7">
        <v>156528</v>
      </c>
      <c r="AQ217" s="7">
        <v>157470</v>
      </c>
      <c r="AR217" s="7">
        <v>161452</v>
      </c>
      <c r="AS217" s="7">
        <v>163266</v>
      </c>
      <c r="AT217" s="7">
        <v>163383</v>
      </c>
      <c r="AU217" s="7">
        <v>136797</v>
      </c>
      <c r="AV217" s="7">
        <v>139144</v>
      </c>
      <c r="AW217" s="7">
        <v>140985</v>
      </c>
      <c r="AX217" s="7">
        <v>144349</v>
      </c>
      <c r="AY217" s="7">
        <v>153340</v>
      </c>
      <c r="AZ217" s="7">
        <v>6559</v>
      </c>
      <c r="BA217" s="7">
        <v>9148</v>
      </c>
      <c r="BB217" s="7">
        <v>185462</v>
      </c>
      <c r="BC217" s="7">
        <v>157989</v>
      </c>
      <c r="BD217" s="7">
        <v>161806</v>
      </c>
      <c r="BE217" s="7">
        <v>168399</v>
      </c>
      <c r="BF217" s="7">
        <v>170241</v>
      </c>
      <c r="BG217" s="7">
        <v>156198</v>
      </c>
      <c r="BH217" s="7">
        <v>154369</v>
      </c>
      <c r="BI217" s="7">
        <v>156793</v>
      </c>
      <c r="BJ217" s="7">
        <v>159058</v>
      </c>
      <c r="BK217" s="7">
        <v>159488</v>
      </c>
      <c r="BL217" s="7">
        <v>6820</v>
      </c>
      <c r="BM217" s="7">
        <v>8734</v>
      </c>
      <c r="BN217" s="7">
        <v>160436</v>
      </c>
      <c r="BO217" s="7">
        <v>166624</v>
      </c>
      <c r="BP217" s="7">
        <v>170728</v>
      </c>
      <c r="BQ217" s="7">
        <v>176606</v>
      </c>
      <c r="BR217" s="7">
        <v>176158</v>
      </c>
      <c r="BS217" s="7">
        <v>155486</v>
      </c>
      <c r="BT217" s="7">
        <v>151441</v>
      </c>
      <c r="BU217" s="7">
        <v>158984</v>
      </c>
      <c r="BV217" s="7">
        <v>159494</v>
      </c>
      <c r="BW217" s="7">
        <v>166816</v>
      </c>
      <c r="BX217" s="7">
        <v>6424</v>
      </c>
      <c r="BY217" s="7">
        <v>9113</v>
      </c>
      <c r="BZ217" s="7">
        <v>158408</v>
      </c>
      <c r="CA217" s="7">
        <v>160265</v>
      </c>
      <c r="CB217" s="7">
        <v>167961</v>
      </c>
      <c r="CC217" s="7">
        <v>168032</v>
      </c>
      <c r="CD217" s="7">
        <v>170475</v>
      </c>
      <c r="CE217" s="7">
        <v>136657</v>
      </c>
      <c r="CF217" s="7">
        <v>137746</v>
      </c>
      <c r="CG217" s="7">
        <v>141594</v>
      </c>
      <c r="CH217" s="7">
        <v>144255</v>
      </c>
      <c r="CI217" s="7">
        <v>156171</v>
      </c>
      <c r="CJ217" s="7">
        <v>6649</v>
      </c>
      <c r="CK217" s="7">
        <v>8484</v>
      </c>
      <c r="CL217" s="7">
        <v>158317</v>
      </c>
      <c r="CM217" s="7">
        <v>158846</v>
      </c>
      <c r="CN217" s="7">
        <v>161041</v>
      </c>
      <c r="CO217" s="7">
        <v>165394</v>
      </c>
      <c r="CP217" s="7">
        <v>168880</v>
      </c>
      <c r="CQ217" s="7">
        <v>137265</v>
      </c>
      <c r="CR217" s="7">
        <v>148638</v>
      </c>
      <c r="CS217" s="7">
        <v>146304</v>
      </c>
      <c r="CT217" s="7">
        <v>154785</v>
      </c>
      <c r="CU217" s="7">
        <v>159408</v>
      </c>
    </row>
    <row r="218" spans="2:99" x14ac:dyDescent="0.2">
      <c r="B218" s="6">
        <v>0.70651620370370372</v>
      </c>
      <c r="C218" s="7">
        <v>36.9</v>
      </c>
      <c r="D218" s="7">
        <v>6707</v>
      </c>
      <c r="E218" s="7">
        <v>6132</v>
      </c>
      <c r="F218" s="7">
        <v>169525</v>
      </c>
      <c r="G218" s="7">
        <v>167082</v>
      </c>
      <c r="H218" s="7">
        <v>181120</v>
      </c>
      <c r="I218" s="7">
        <v>177961</v>
      </c>
      <c r="J218" s="7">
        <v>181008</v>
      </c>
      <c r="K218" s="7">
        <v>149951</v>
      </c>
      <c r="L218" s="7">
        <v>150339</v>
      </c>
      <c r="M218" s="7">
        <v>154137</v>
      </c>
      <c r="N218" s="7">
        <v>152116</v>
      </c>
      <c r="O218" s="7">
        <v>163144</v>
      </c>
      <c r="P218" s="7">
        <v>6407</v>
      </c>
      <c r="Q218" s="7">
        <v>6677</v>
      </c>
      <c r="R218" s="7">
        <v>162881</v>
      </c>
      <c r="S218" s="7">
        <v>167845</v>
      </c>
      <c r="T218" s="7">
        <v>168055</v>
      </c>
      <c r="U218" s="7">
        <v>170065</v>
      </c>
      <c r="V218" s="7">
        <v>165586</v>
      </c>
      <c r="W218" s="7">
        <v>154545</v>
      </c>
      <c r="X218" s="7">
        <v>151556</v>
      </c>
      <c r="Y218" s="7">
        <v>154380</v>
      </c>
      <c r="Z218" s="7">
        <v>158128</v>
      </c>
      <c r="AA218" s="7">
        <v>159334</v>
      </c>
      <c r="AB218" s="7">
        <v>6987</v>
      </c>
      <c r="AC218" s="7">
        <v>6416</v>
      </c>
      <c r="AD218" s="7">
        <v>153166</v>
      </c>
      <c r="AE218" s="7">
        <v>160452</v>
      </c>
      <c r="AF218" s="7">
        <v>163994</v>
      </c>
      <c r="AG218" s="7">
        <v>164689</v>
      </c>
      <c r="AH218" s="7">
        <v>166016</v>
      </c>
      <c r="AI218" s="7">
        <v>134147</v>
      </c>
      <c r="AJ218" s="7">
        <v>139735</v>
      </c>
      <c r="AK218" s="7">
        <v>139725</v>
      </c>
      <c r="AL218" s="7">
        <v>141302</v>
      </c>
      <c r="AM218" s="7">
        <v>150968</v>
      </c>
      <c r="AN218" s="7">
        <v>6860</v>
      </c>
      <c r="AO218" s="7">
        <v>6666</v>
      </c>
      <c r="AP218" s="7">
        <v>159625</v>
      </c>
      <c r="AQ218" s="7">
        <v>159846</v>
      </c>
      <c r="AR218" s="7">
        <v>163897</v>
      </c>
      <c r="AS218" s="7">
        <v>166180</v>
      </c>
      <c r="AT218" s="7">
        <v>166185</v>
      </c>
      <c r="AU218" s="7">
        <v>137813</v>
      </c>
      <c r="AV218" s="7">
        <v>139888</v>
      </c>
      <c r="AW218" s="7">
        <v>142221</v>
      </c>
      <c r="AX218" s="7">
        <v>145224</v>
      </c>
      <c r="AY218" s="7">
        <v>154872</v>
      </c>
      <c r="AZ218" s="7">
        <v>6572</v>
      </c>
      <c r="BA218" s="7">
        <v>9156</v>
      </c>
      <c r="BB218" s="7">
        <v>189880</v>
      </c>
      <c r="BC218" s="7">
        <v>163331</v>
      </c>
      <c r="BD218" s="7">
        <v>166252</v>
      </c>
      <c r="BE218" s="7">
        <v>173572</v>
      </c>
      <c r="BF218" s="7">
        <v>175300</v>
      </c>
      <c r="BG218" s="7">
        <v>159938</v>
      </c>
      <c r="BH218" s="7">
        <v>158136</v>
      </c>
      <c r="BI218" s="7">
        <v>161418</v>
      </c>
      <c r="BJ218" s="7">
        <v>162553</v>
      </c>
      <c r="BK218" s="7">
        <v>162847</v>
      </c>
      <c r="BL218" s="7">
        <v>6834</v>
      </c>
      <c r="BM218" s="7">
        <v>8865</v>
      </c>
      <c r="BN218" s="7">
        <v>166171</v>
      </c>
      <c r="BO218" s="7">
        <v>171298</v>
      </c>
      <c r="BP218" s="7">
        <v>174851</v>
      </c>
      <c r="BQ218" s="7">
        <v>180341</v>
      </c>
      <c r="BR218" s="7">
        <v>180426</v>
      </c>
      <c r="BS218" s="7">
        <v>160044</v>
      </c>
      <c r="BT218" s="7">
        <v>156332</v>
      </c>
      <c r="BU218" s="7">
        <v>163562</v>
      </c>
      <c r="BV218" s="7">
        <v>162917</v>
      </c>
      <c r="BW218" s="7">
        <v>170755</v>
      </c>
      <c r="BX218" s="7">
        <v>6402</v>
      </c>
      <c r="BY218" s="7">
        <v>9144</v>
      </c>
      <c r="BZ218" s="7">
        <v>162634</v>
      </c>
      <c r="CA218" s="7">
        <v>164352</v>
      </c>
      <c r="CB218" s="7">
        <v>172554</v>
      </c>
      <c r="CC218" s="7">
        <v>172139</v>
      </c>
      <c r="CD218" s="7">
        <v>174106</v>
      </c>
      <c r="CE218" s="7">
        <v>143996</v>
      </c>
      <c r="CF218" s="7">
        <v>144963</v>
      </c>
      <c r="CG218" s="7">
        <v>148531</v>
      </c>
      <c r="CH218" s="7">
        <v>150538</v>
      </c>
      <c r="CI218" s="7">
        <v>162767</v>
      </c>
      <c r="CJ218" s="7">
        <v>6647</v>
      </c>
      <c r="CK218" s="7">
        <v>8617</v>
      </c>
      <c r="CL218" s="7">
        <v>161967</v>
      </c>
      <c r="CM218" s="7">
        <v>162192</v>
      </c>
      <c r="CN218" s="7">
        <v>164946</v>
      </c>
      <c r="CO218" s="7">
        <v>168906</v>
      </c>
      <c r="CP218" s="7">
        <v>173240</v>
      </c>
      <c r="CQ218" s="7">
        <v>143943</v>
      </c>
      <c r="CR218" s="7">
        <v>153117</v>
      </c>
      <c r="CS218" s="7">
        <v>151328</v>
      </c>
      <c r="CT218" s="7">
        <v>159581</v>
      </c>
      <c r="CU218" s="7">
        <v>165828</v>
      </c>
    </row>
    <row r="219" spans="2:99" x14ac:dyDescent="0.2">
      <c r="B219" s="6">
        <v>0.71693287037037035</v>
      </c>
      <c r="C219" s="7">
        <v>37</v>
      </c>
      <c r="D219" s="7">
        <v>6678</v>
      </c>
      <c r="E219" s="7">
        <v>6174</v>
      </c>
      <c r="F219" s="7">
        <v>173559</v>
      </c>
      <c r="G219" s="7">
        <v>171103</v>
      </c>
      <c r="H219" s="7">
        <v>184810</v>
      </c>
      <c r="I219" s="7">
        <v>181331</v>
      </c>
      <c r="J219" s="7">
        <v>184222</v>
      </c>
      <c r="K219" s="7">
        <v>152350</v>
      </c>
      <c r="L219" s="7">
        <v>152202</v>
      </c>
      <c r="M219" s="7">
        <v>156420</v>
      </c>
      <c r="N219" s="7">
        <v>153646</v>
      </c>
      <c r="O219" s="7">
        <v>165286</v>
      </c>
      <c r="P219" s="7">
        <v>6418</v>
      </c>
      <c r="Q219" s="7">
        <v>6686</v>
      </c>
      <c r="R219" s="7">
        <v>166358</v>
      </c>
      <c r="S219" s="7">
        <v>171527</v>
      </c>
      <c r="T219" s="7">
        <v>170967</v>
      </c>
      <c r="U219" s="7">
        <v>173024</v>
      </c>
      <c r="V219" s="7">
        <v>168870</v>
      </c>
      <c r="W219" s="7">
        <v>156778</v>
      </c>
      <c r="X219" s="7">
        <v>154296</v>
      </c>
      <c r="Y219" s="7">
        <v>157242</v>
      </c>
      <c r="Z219" s="7">
        <v>160946</v>
      </c>
      <c r="AA219" s="7">
        <v>161850</v>
      </c>
      <c r="AB219" s="7">
        <v>6960</v>
      </c>
      <c r="AC219" s="7">
        <v>6396</v>
      </c>
      <c r="AD219" s="7">
        <v>157223</v>
      </c>
      <c r="AE219" s="7">
        <v>163243</v>
      </c>
      <c r="AF219" s="7">
        <v>167007</v>
      </c>
      <c r="AG219" s="7">
        <v>167318</v>
      </c>
      <c r="AH219" s="7">
        <v>169068</v>
      </c>
      <c r="AI219" s="7">
        <v>134642</v>
      </c>
      <c r="AJ219" s="7">
        <v>140740</v>
      </c>
      <c r="AK219" s="7">
        <v>140927</v>
      </c>
      <c r="AL219" s="7">
        <v>142163</v>
      </c>
      <c r="AM219" s="7">
        <v>153025</v>
      </c>
      <c r="AN219" s="7">
        <v>6843</v>
      </c>
      <c r="AO219" s="7">
        <v>6691</v>
      </c>
      <c r="AP219" s="7">
        <v>162414</v>
      </c>
      <c r="AQ219" s="7">
        <v>163149</v>
      </c>
      <c r="AR219" s="7">
        <v>167046</v>
      </c>
      <c r="AS219" s="7">
        <v>169249</v>
      </c>
      <c r="AT219" s="7">
        <v>169271</v>
      </c>
      <c r="AU219" s="7">
        <v>138944</v>
      </c>
      <c r="AV219" s="7">
        <v>140813</v>
      </c>
      <c r="AW219" s="7">
        <v>142937</v>
      </c>
      <c r="AX219" s="7">
        <v>146736</v>
      </c>
      <c r="AY219" s="7">
        <v>156895</v>
      </c>
      <c r="AZ219" s="7">
        <v>6609</v>
      </c>
      <c r="BA219" s="7">
        <v>9303</v>
      </c>
      <c r="BB219" s="7">
        <v>194297</v>
      </c>
      <c r="BC219" s="7">
        <v>168200</v>
      </c>
      <c r="BD219" s="7">
        <v>171488</v>
      </c>
      <c r="BE219" s="7">
        <v>177907</v>
      </c>
      <c r="BF219" s="7">
        <v>179754</v>
      </c>
      <c r="BG219" s="7">
        <v>163564</v>
      </c>
      <c r="BH219" s="7">
        <v>162081</v>
      </c>
      <c r="BI219" s="7">
        <v>165151</v>
      </c>
      <c r="BJ219" s="7">
        <v>166840</v>
      </c>
      <c r="BK219" s="7">
        <v>166904</v>
      </c>
      <c r="BL219" s="7">
        <v>6850</v>
      </c>
      <c r="BM219" s="7">
        <v>8892</v>
      </c>
      <c r="BN219" s="7">
        <v>170334</v>
      </c>
      <c r="BO219" s="7">
        <v>175903</v>
      </c>
      <c r="BP219" s="7">
        <v>179220</v>
      </c>
      <c r="BQ219" s="7">
        <v>185025</v>
      </c>
      <c r="BR219" s="7">
        <v>184462</v>
      </c>
      <c r="BS219" s="7">
        <v>163416</v>
      </c>
      <c r="BT219" s="7">
        <v>161151</v>
      </c>
      <c r="BU219" s="7">
        <v>167149</v>
      </c>
      <c r="BV219" s="7">
        <v>166964</v>
      </c>
      <c r="BW219" s="7">
        <v>174093</v>
      </c>
      <c r="BX219" s="7">
        <v>6391</v>
      </c>
      <c r="BY219" s="7">
        <v>9279</v>
      </c>
      <c r="BZ219" s="7">
        <v>166728</v>
      </c>
      <c r="CA219" s="7">
        <v>168145</v>
      </c>
      <c r="CB219" s="7">
        <v>176489</v>
      </c>
      <c r="CC219" s="7">
        <v>176069</v>
      </c>
      <c r="CD219" s="7">
        <v>178297</v>
      </c>
      <c r="CE219" s="7">
        <v>150698</v>
      </c>
      <c r="CF219" s="7">
        <v>151591</v>
      </c>
      <c r="CG219" s="7">
        <v>154438</v>
      </c>
      <c r="CH219" s="7">
        <v>156011</v>
      </c>
      <c r="CI219" s="7">
        <v>167340</v>
      </c>
      <c r="CJ219" s="7">
        <v>6655</v>
      </c>
      <c r="CK219" s="7">
        <v>8696</v>
      </c>
      <c r="CL219" s="7">
        <v>166035</v>
      </c>
      <c r="CM219" s="7">
        <v>166591</v>
      </c>
      <c r="CN219" s="7">
        <v>168802</v>
      </c>
      <c r="CO219" s="7">
        <v>173085</v>
      </c>
      <c r="CP219" s="7">
        <v>176706</v>
      </c>
      <c r="CQ219" s="7">
        <v>150207</v>
      </c>
      <c r="CR219" s="7">
        <v>157603</v>
      </c>
      <c r="CS219" s="7">
        <v>155819</v>
      </c>
      <c r="CT219" s="7">
        <v>163534</v>
      </c>
      <c r="CU219" s="7">
        <v>170690</v>
      </c>
    </row>
    <row r="220" spans="2:99" x14ac:dyDescent="0.2">
      <c r="B220" s="6">
        <v>0.72734953703703698</v>
      </c>
      <c r="C220" s="7">
        <v>37</v>
      </c>
      <c r="D220" s="7">
        <v>6710</v>
      </c>
      <c r="E220" s="7">
        <v>6232</v>
      </c>
      <c r="F220" s="7">
        <v>176687</v>
      </c>
      <c r="G220" s="7">
        <v>174419</v>
      </c>
      <c r="H220" s="7">
        <v>187751</v>
      </c>
      <c r="I220" s="7">
        <v>184266</v>
      </c>
      <c r="J220" s="7">
        <v>187305</v>
      </c>
      <c r="K220" s="7">
        <v>153912</v>
      </c>
      <c r="L220" s="7">
        <v>154613</v>
      </c>
      <c r="M220" s="7">
        <v>158348</v>
      </c>
      <c r="N220" s="7">
        <v>155639</v>
      </c>
      <c r="O220" s="7">
        <v>167807</v>
      </c>
      <c r="P220" s="7">
        <v>6428</v>
      </c>
      <c r="Q220" s="7">
        <v>6703</v>
      </c>
      <c r="R220" s="7">
        <v>169421</v>
      </c>
      <c r="S220" s="7">
        <v>174047</v>
      </c>
      <c r="T220" s="7">
        <v>174469</v>
      </c>
      <c r="U220" s="7">
        <v>175626</v>
      </c>
      <c r="V220" s="7">
        <v>171796</v>
      </c>
      <c r="W220" s="7">
        <v>159089</v>
      </c>
      <c r="X220" s="7">
        <v>156497</v>
      </c>
      <c r="Y220" s="7">
        <v>159521</v>
      </c>
      <c r="Z220" s="7">
        <v>162618</v>
      </c>
      <c r="AA220" s="7">
        <v>164679</v>
      </c>
      <c r="AB220" s="7">
        <v>6982</v>
      </c>
      <c r="AC220" s="7">
        <v>6462</v>
      </c>
      <c r="AD220" s="7">
        <v>160048</v>
      </c>
      <c r="AE220" s="7">
        <v>166026</v>
      </c>
      <c r="AF220" s="7">
        <v>169648</v>
      </c>
      <c r="AG220" s="7">
        <v>170954</v>
      </c>
      <c r="AH220" s="7">
        <v>171336</v>
      </c>
      <c r="AI220" s="7">
        <v>136136</v>
      </c>
      <c r="AJ220" s="7">
        <v>142396</v>
      </c>
      <c r="AK220" s="7">
        <v>141543</v>
      </c>
      <c r="AL220" s="7">
        <v>142936</v>
      </c>
      <c r="AM220" s="7">
        <v>154994</v>
      </c>
      <c r="AN220" s="7">
        <v>6866</v>
      </c>
      <c r="AO220" s="7">
        <v>6714</v>
      </c>
      <c r="AP220" s="7">
        <v>165716</v>
      </c>
      <c r="AQ220" s="7">
        <v>165677</v>
      </c>
      <c r="AR220" s="7">
        <v>169118</v>
      </c>
      <c r="AS220" s="7">
        <v>171189</v>
      </c>
      <c r="AT220" s="7">
        <v>172221</v>
      </c>
      <c r="AU220" s="7">
        <v>139907</v>
      </c>
      <c r="AV220" s="7">
        <v>141544</v>
      </c>
      <c r="AW220" s="7">
        <v>144012</v>
      </c>
      <c r="AX220" s="7">
        <v>147543</v>
      </c>
      <c r="AY220" s="7">
        <v>158408</v>
      </c>
      <c r="AZ220" s="7">
        <v>6644</v>
      </c>
      <c r="BA220" s="7">
        <v>9381</v>
      </c>
      <c r="BB220" s="7">
        <v>198926</v>
      </c>
      <c r="BC220" s="7">
        <v>172674</v>
      </c>
      <c r="BD220" s="7">
        <v>175357</v>
      </c>
      <c r="BE220" s="7">
        <v>181954</v>
      </c>
      <c r="BF220" s="7">
        <v>183606</v>
      </c>
      <c r="BG220" s="7">
        <v>167199</v>
      </c>
      <c r="BH220" s="7">
        <v>165929</v>
      </c>
      <c r="BI220" s="7">
        <v>168826</v>
      </c>
      <c r="BJ220" s="7">
        <v>170495</v>
      </c>
      <c r="BK220" s="7">
        <v>170316</v>
      </c>
      <c r="BL220" s="7">
        <v>6869</v>
      </c>
      <c r="BM220" s="7">
        <v>8992</v>
      </c>
      <c r="BN220" s="7">
        <v>175183</v>
      </c>
      <c r="BO220" s="7">
        <v>179941</v>
      </c>
      <c r="BP220" s="7">
        <v>183614</v>
      </c>
      <c r="BQ220" s="7">
        <v>189327</v>
      </c>
      <c r="BR220" s="7">
        <v>188760</v>
      </c>
      <c r="BS220" s="7">
        <v>166647</v>
      </c>
      <c r="BT220" s="7">
        <v>164656</v>
      </c>
      <c r="BU220" s="7">
        <v>170795</v>
      </c>
      <c r="BV220" s="7">
        <v>170752</v>
      </c>
      <c r="BW220" s="7">
        <v>178631</v>
      </c>
      <c r="BX220" s="7">
        <v>6444</v>
      </c>
      <c r="BY220" s="7">
        <v>9362</v>
      </c>
      <c r="BZ220" s="7">
        <v>170554</v>
      </c>
      <c r="CA220" s="7">
        <v>172407</v>
      </c>
      <c r="CB220" s="7">
        <v>179983</v>
      </c>
      <c r="CC220" s="7">
        <v>180050</v>
      </c>
      <c r="CD220" s="7">
        <v>182286</v>
      </c>
      <c r="CE220" s="7">
        <v>155809</v>
      </c>
      <c r="CF220" s="7">
        <v>157400</v>
      </c>
      <c r="CG220" s="7">
        <v>159545</v>
      </c>
      <c r="CH220" s="7">
        <v>160949</v>
      </c>
      <c r="CI220" s="7">
        <v>171450</v>
      </c>
      <c r="CJ220" s="7">
        <v>6694</v>
      </c>
      <c r="CK220" s="7">
        <v>8784</v>
      </c>
      <c r="CL220" s="7">
        <v>169384</v>
      </c>
      <c r="CM220" s="7">
        <v>169894</v>
      </c>
      <c r="CN220" s="7">
        <v>172676</v>
      </c>
      <c r="CO220" s="7">
        <v>177794</v>
      </c>
      <c r="CP220" s="7">
        <v>180510</v>
      </c>
      <c r="CQ220" s="7">
        <v>155003</v>
      </c>
      <c r="CR220" s="7">
        <v>160427</v>
      </c>
      <c r="CS220" s="7">
        <v>159517</v>
      </c>
      <c r="CT220" s="7">
        <v>167186</v>
      </c>
      <c r="CU220" s="7">
        <v>173546</v>
      </c>
    </row>
    <row r="221" spans="2:99" x14ac:dyDescent="0.2">
      <c r="B221" s="6">
        <v>0.73776620370370372</v>
      </c>
      <c r="C221" s="7">
        <v>37</v>
      </c>
      <c r="D221" s="7">
        <v>6711</v>
      </c>
      <c r="E221" s="7">
        <v>6216</v>
      </c>
      <c r="F221" s="7">
        <v>180269</v>
      </c>
      <c r="G221" s="7">
        <v>177368</v>
      </c>
      <c r="H221" s="7">
        <v>191121</v>
      </c>
      <c r="I221" s="7">
        <v>186965</v>
      </c>
      <c r="J221" s="7">
        <v>190586</v>
      </c>
      <c r="K221" s="7">
        <v>156739</v>
      </c>
      <c r="L221" s="7">
        <v>156840</v>
      </c>
      <c r="M221" s="7">
        <v>161030</v>
      </c>
      <c r="N221" s="7">
        <v>158547</v>
      </c>
      <c r="O221" s="7">
        <v>170590</v>
      </c>
      <c r="P221" s="7">
        <v>6433</v>
      </c>
      <c r="Q221" s="7">
        <v>6667</v>
      </c>
      <c r="R221" s="7">
        <v>173024</v>
      </c>
      <c r="S221" s="7">
        <v>177792</v>
      </c>
      <c r="T221" s="7">
        <v>177240</v>
      </c>
      <c r="U221" s="7">
        <v>179345</v>
      </c>
      <c r="V221" s="7">
        <v>175115</v>
      </c>
      <c r="W221" s="7">
        <v>161469</v>
      </c>
      <c r="X221" s="7">
        <v>158913</v>
      </c>
      <c r="Y221" s="7">
        <v>161898</v>
      </c>
      <c r="Z221" s="7">
        <v>165232</v>
      </c>
      <c r="AA221" s="7">
        <v>166687</v>
      </c>
      <c r="AB221" s="7">
        <v>7000</v>
      </c>
      <c r="AC221" s="7">
        <v>6475</v>
      </c>
      <c r="AD221" s="7">
        <v>163517</v>
      </c>
      <c r="AE221" s="7">
        <v>168945</v>
      </c>
      <c r="AF221" s="7">
        <v>172294</v>
      </c>
      <c r="AG221" s="7">
        <v>173884</v>
      </c>
      <c r="AH221" s="7">
        <v>174070</v>
      </c>
      <c r="AI221" s="7">
        <v>136813</v>
      </c>
      <c r="AJ221" s="7">
        <v>143183</v>
      </c>
      <c r="AK221" s="7">
        <v>142482</v>
      </c>
      <c r="AL221" s="7">
        <v>143949</v>
      </c>
      <c r="AM221" s="7">
        <v>156542</v>
      </c>
      <c r="AN221" s="7">
        <v>6904</v>
      </c>
      <c r="AO221" s="7">
        <v>6715</v>
      </c>
      <c r="AP221" s="7">
        <v>168760</v>
      </c>
      <c r="AQ221" s="7">
        <v>168369</v>
      </c>
      <c r="AR221" s="7">
        <v>172220</v>
      </c>
      <c r="AS221" s="7">
        <v>174704</v>
      </c>
      <c r="AT221" s="7">
        <v>175636</v>
      </c>
      <c r="AU221" s="7">
        <v>140770</v>
      </c>
      <c r="AV221" s="7">
        <v>142834</v>
      </c>
      <c r="AW221" s="7">
        <v>145141</v>
      </c>
      <c r="AX221" s="7">
        <v>148675</v>
      </c>
      <c r="AY221" s="7">
        <v>159948</v>
      </c>
      <c r="AZ221" s="7">
        <v>6608</v>
      </c>
      <c r="BA221" s="7">
        <v>9440</v>
      </c>
      <c r="BB221" s="7">
        <v>202554</v>
      </c>
      <c r="BC221" s="7">
        <v>178051</v>
      </c>
      <c r="BD221" s="7">
        <v>179874</v>
      </c>
      <c r="BE221" s="7">
        <v>186222</v>
      </c>
      <c r="BF221" s="7">
        <v>187858</v>
      </c>
      <c r="BG221" s="7">
        <v>170771</v>
      </c>
      <c r="BH221" s="7">
        <v>169242</v>
      </c>
      <c r="BI221" s="7">
        <v>172809</v>
      </c>
      <c r="BJ221" s="7">
        <v>173908</v>
      </c>
      <c r="BK221" s="7">
        <v>174343</v>
      </c>
      <c r="BL221" s="7">
        <v>6891</v>
      </c>
      <c r="BM221" s="7">
        <v>9086</v>
      </c>
      <c r="BN221" s="7">
        <v>179473</v>
      </c>
      <c r="BO221" s="7">
        <v>184115</v>
      </c>
      <c r="BP221" s="7">
        <v>187509</v>
      </c>
      <c r="BQ221" s="7">
        <v>193516</v>
      </c>
      <c r="BR221" s="7">
        <v>192255</v>
      </c>
      <c r="BS221" s="7">
        <v>170873</v>
      </c>
      <c r="BT221" s="7">
        <v>167992</v>
      </c>
      <c r="BU221" s="7">
        <v>174245</v>
      </c>
      <c r="BV221" s="7">
        <v>173652</v>
      </c>
      <c r="BW221" s="7">
        <v>182684</v>
      </c>
      <c r="BX221" s="7">
        <v>6426</v>
      </c>
      <c r="BY221" s="7">
        <v>9448</v>
      </c>
      <c r="BZ221" s="7">
        <v>174156</v>
      </c>
      <c r="CA221" s="7">
        <v>175821</v>
      </c>
      <c r="CB221" s="7">
        <v>184120</v>
      </c>
      <c r="CC221" s="7">
        <v>184153</v>
      </c>
      <c r="CD221" s="7">
        <v>186576</v>
      </c>
      <c r="CE221" s="7">
        <v>159836</v>
      </c>
      <c r="CF221" s="7">
        <v>162466</v>
      </c>
      <c r="CG221" s="7">
        <v>163820</v>
      </c>
      <c r="CH221" s="7">
        <v>164616</v>
      </c>
      <c r="CI221" s="7">
        <v>175062</v>
      </c>
      <c r="CJ221" s="7">
        <v>6682</v>
      </c>
      <c r="CK221" s="7">
        <v>8878</v>
      </c>
      <c r="CL221" s="7">
        <v>174066</v>
      </c>
      <c r="CM221" s="7">
        <v>173563</v>
      </c>
      <c r="CN221" s="7">
        <v>176638</v>
      </c>
      <c r="CO221" s="7">
        <v>180828</v>
      </c>
      <c r="CP221" s="7">
        <v>184381</v>
      </c>
      <c r="CQ221" s="7">
        <v>159527</v>
      </c>
      <c r="CR221" s="7">
        <v>163605</v>
      </c>
      <c r="CS221" s="7">
        <v>162713</v>
      </c>
      <c r="CT221" s="7">
        <v>169797</v>
      </c>
      <c r="CU221" s="7">
        <v>177783</v>
      </c>
    </row>
    <row r="222" spans="2:99" x14ac:dyDescent="0.2">
      <c r="B222" s="6">
        <v>0.74818287037037035</v>
      </c>
      <c r="C222" s="7">
        <v>37</v>
      </c>
      <c r="D222" s="7">
        <v>6760</v>
      </c>
      <c r="E222" s="7">
        <v>6203</v>
      </c>
      <c r="F222" s="7">
        <v>183683</v>
      </c>
      <c r="G222" s="7">
        <v>180924</v>
      </c>
      <c r="H222" s="7">
        <v>194802</v>
      </c>
      <c r="I222" s="7">
        <v>190846</v>
      </c>
      <c r="J222" s="7">
        <v>194223</v>
      </c>
      <c r="K222" s="7">
        <v>158332</v>
      </c>
      <c r="L222" s="7">
        <v>159585</v>
      </c>
      <c r="M222" s="7">
        <v>163419</v>
      </c>
      <c r="N222" s="7">
        <v>160573</v>
      </c>
      <c r="O222" s="7">
        <v>173391</v>
      </c>
      <c r="P222" s="7">
        <v>6442</v>
      </c>
      <c r="Q222" s="7">
        <v>6721</v>
      </c>
      <c r="R222" s="7">
        <v>175847</v>
      </c>
      <c r="S222" s="7">
        <v>180484</v>
      </c>
      <c r="T222" s="7">
        <v>180688</v>
      </c>
      <c r="U222" s="7">
        <v>182057</v>
      </c>
      <c r="V222" s="7">
        <v>178150</v>
      </c>
      <c r="W222" s="7">
        <v>163840</v>
      </c>
      <c r="X222" s="7">
        <v>160918</v>
      </c>
      <c r="Y222" s="7">
        <v>164558</v>
      </c>
      <c r="Z222" s="7">
        <v>167342</v>
      </c>
      <c r="AA222" s="7">
        <v>169393</v>
      </c>
      <c r="AB222" s="7">
        <v>7019</v>
      </c>
      <c r="AC222" s="7">
        <v>6455</v>
      </c>
      <c r="AD222" s="7">
        <v>166066</v>
      </c>
      <c r="AE222" s="7">
        <v>172195</v>
      </c>
      <c r="AF222" s="7">
        <v>175245</v>
      </c>
      <c r="AG222" s="7">
        <v>176142</v>
      </c>
      <c r="AH222" s="7">
        <v>177408</v>
      </c>
      <c r="AI222" s="7">
        <v>137844</v>
      </c>
      <c r="AJ222" s="7">
        <v>143955</v>
      </c>
      <c r="AK222" s="7">
        <v>143581</v>
      </c>
      <c r="AL222" s="7">
        <v>145063</v>
      </c>
      <c r="AM222" s="7">
        <v>157885</v>
      </c>
      <c r="AN222" s="7">
        <v>6934</v>
      </c>
      <c r="AO222" s="7">
        <v>6730</v>
      </c>
      <c r="AP222" s="7">
        <v>171592</v>
      </c>
      <c r="AQ222" s="7">
        <v>170922</v>
      </c>
      <c r="AR222" s="7">
        <v>175035</v>
      </c>
      <c r="AS222" s="7">
        <v>177436</v>
      </c>
      <c r="AT222" s="7">
        <v>178777</v>
      </c>
      <c r="AU222" s="7">
        <v>142119</v>
      </c>
      <c r="AV222" s="7">
        <v>144109</v>
      </c>
      <c r="AW222" s="7">
        <v>146190</v>
      </c>
      <c r="AX222" s="7">
        <v>149756</v>
      </c>
      <c r="AY222" s="7">
        <v>162206</v>
      </c>
      <c r="AZ222" s="7">
        <v>6623</v>
      </c>
      <c r="BA222" s="7">
        <v>9527</v>
      </c>
      <c r="BB222" s="7">
        <v>207191</v>
      </c>
      <c r="BC222" s="7">
        <v>181732</v>
      </c>
      <c r="BD222" s="7">
        <v>183784</v>
      </c>
      <c r="BE222" s="7">
        <v>189982</v>
      </c>
      <c r="BF222" s="7">
        <v>192087</v>
      </c>
      <c r="BG222" s="7">
        <v>173659</v>
      </c>
      <c r="BH222" s="7">
        <v>172623</v>
      </c>
      <c r="BI222" s="7">
        <v>175872</v>
      </c>
      <c r="BJ222" s="7">
        <v>176983</v>
      </c>
      <c r="BK222" s="7">
        <v>177810</v>
      </c>
      <c r="BL222" s="7">
        <v>6862</v>
      </c>
      <c r="BM222" s="7">
        <v>9140</v>
      </c>
      <c r="BN222" s="7">
        <v>183414</v>
      </c>
      <c r="BO222" s="7">
        <v>188275</v>
      </c>
      <c r="BP222" s="7">
        <v>192239</v>
      </c>
      <c r="BQ222" s="7">
        <v>197307</v>
      </c>
      <c r="BR222" s="7">
        <v>197015</v>
      </c>
      <c r="BS222" s="7">
        <v>174343</v>
      </c>
      <c r="BT222" s="7">
        <v>172285</v>
      </c>
      <c r="BU222" s="7">
        <v>178048</v>
      </c>
      <c r="BV222" s="7">
        <v>177283</v>
      </c>
      <c r="BW222" s="7">
        <v>186607</v>
      </c>
      <c r="BX222" s="7">
        <v>6427</v>
      </c>
      <c r="BY222" s="7">
        <v>9541</v>
      </c>
      <c r="BZ222" s="7">
        <v>178553</v>
      </c>
      <c r="CA222" s="7">
        <v>180125</v>
      </c>
      <c r="CB222" s="7">
        <v>187902</v>
      </c>
      <c r="CC222" s="7">
        <v>188190</v>
      </c>
      <c r="CD222" s="7">
        <v>190436</v>
      </c>
      <c r="CE222" s="7">
        <v>164436</v>
      </c>
      <c r="CF222" s="7">
        <v>165952</v>
      </c>
      <c r="CG222" s="7">
        <v>167429</v>
      </c>
      <c r="CH222" s="7">
        <v>167884</v>
      </c>
      <c r="CI222" s="7">
        <v>178800</v>
      </c>
      <c r="CJ222" s="7">
        <v>6704</v>
      </c>
      <c r="CK222" s="7">
        <v>8925</v>
      </c>
      <c r="CL222" s="7">
        <v>176375</v>
      </c>
      <c r="CM222" s="7">
        <v>177337</v>
      </c>
      <c r="CN222" s="7">
        <v>179597</v>
      </c>
      <c r="CO222" s="7">
        <v>185058</v>
      </c>
      <c r="CP222" s="7">
        <v>188465</v>
      </c>
      <c r="CQ222" s="7">
        <v>162892</v>
      </c>
      <c r="CR222" s="7">
        <v>166221</v>
      </c>
      <c r="CS222" s="7">
        <v>164788</v>
      </c>
      <c r="CT222" s="7">
        <v>172651</v>
      </c>
      <c r="CU222" s="7">
        <v>180890</v>
      </c>
    </row>
    <row r="223" spans="2:99" x14ac:dyDescent="0.2">
      <c r="B223" s="6">
        <v>0.75859953703703698</v>
      </c>
      <c r="C223" s="7">
        <v>37</v>
      </c>
      <c r="D223" s="7">
        <v>6761</v>
      </c>
      <c r="E223" s="7">
        <v>6224</v>
      </c>
      <c r="F223" s="7">
        <v>186523</v>
      </c>
      <c r="G223" s="7">
        <v>184006</v>
      </c>
      <c r="H223" s="7">
        <v>197256</v>
      </c>
      <c r="I223" s="7">
        <v>193086</v>
      </c>
      <c r="J223" s="7">
        <v>196273</v>
      </c>
      <c r="K223" s="7">
        <v>160727</v>
      </c>
      <c r="L223" s="7">
        <v>161734</v>
      </c>
      <c r="M223" s="7">
        <v>165375</v>
      </c>
      <c r="N223" s="7">
        <v>162577</v>
      </c>
      <c r="O223" s="7">
        <v>175648</v>
      </c>
      <c r="P223" s="7">
        <v>6473</v>
      </c>
      <c r="Q223" s="7">
        <v>6746</v>
      </c>
      <c r="R223" s="7">
        <v>179039</v>
      </c>
      <c r="S223" s="7">
        <v>183678</v>
      </c>
      <c r="T223" s="7">
        <v>183533</v>
      </c>
      <c r="U223" s="7">
        <v>185243</v>
      </c>
      <c r="V223" s="7">
        <v>181014</v>
      </c>
      <c r="W223" s="7">
        <v>166606</v>
      </c>
      <c r="X223" s="7">
        <v>163074</v>
      </c>
      <c r="Y223" s="7">
        <v>166660</v>
      </c>
      <c r="Z223" s="7">
        <v>169913</v>
      </c>
      <c r="AA223" s="7">
        <v>170737</v>
      </c>
      <c r="AB223" s="7">
        <v>7025</v>
      </c>
      <c r="AC223" s="7">
        <v>6469</v>
      </c>
      <c r="AD223" s="7">
        <v>168602</v>
      </c>
      <c r="AE223" s="7">
        <v>174829</v>
      </c>
      <c r="AF223" s="7">
        <v>177655</v>
      </c>
      <c r="AG223" s="7">
        <v>178749</v>
      </c>
      <c r="AH223" s="7">
        <v>179764</v>
      </c>
      <c r="AI223" s="7">
        <v>137949</v>
      </c>
      <c r="AJ223" s="7">
        <v>145484</v>
      </c>
      <c r="AK223" s="7">
        <v>144645</v>
      </c>
      <c r="AL223" s="7">
        <v>145971</v>
      </c>
      <c r="AM223" s="7">
        <v>160423</v>
      </c>
      <c r="AN223" s="7">
        <v>6961</v>
      </c>
      <c r="AO223" s="7">
        <v>6737</v>
      </c>
      <c r="AP223" s="7">
        <v>174402</v>
      </c>
      <c r="AQ223" s="7">
        <v>173837</v>
      </c>
      <c r="AR223" s="7">
        <v>177998</v>
      </c>
      <c r="AS223" s="7">
        <v>180395</v>
      </c>
      <c r="AT223" s="7">
        <v>181949</v>
      </c>
      <c r="AU223" s="7">
        <v>143039</v>
      </c>
      <c r="AV223" s="7">
        <v>144758</v>
      </c>
      <c r="AW223" s="7">
        <v>146770</v>
      </c>
      <c r="AX223" s="7">
        <v>151222</v>
      </c>
      <c r="AY223" s="7">
        <v>163682</v>
      </c>
      <c r="AZ223" s="7">
        <v>6663</v>
      </c>
      <c r="BA223" s="7">
        <v>9605</v>
      </c>
      <c r="BB223" s="7">
        <v>211395</v>
      </c>
      <c r="BC223" s="7">
        <v>186417</v>
      </c>
      <c r="BD223" s="7">
        <v>187583</v>
      </c>
      <c r="BE223" s="7">
        <v>193700</v>
      </c>
      <c r="BF223" s="7">
        <v>196666</v>
      </c>
      <c r="BG223" s="7">
        <v>177710</v>
      </c>
      <c r="BH223" s="7">
        <v>176315</v>
      </c>
      <c r="BI223" s="7">
        <v>179132</v>
      </c>
      <c r="BJ223" s="7">
        <v>180656</v>
      </c>
      <c r="BK223" s="7">
        <v>181879</v>
      </c>
      <c r="BL223" s="7">
        <v>6908</v>
      </c>
      <c r="BM223" s="7">
        <v>9284</v>
      </c>
      <c r="BN223" s="7">
        <v>187860</v>
      </c>
      <c r="BO223" s="7">
        <v>192350</v>
      </c>
      <c r="BP223" s="7">
        <v>195655</v>
      </c>
      <c r="BQ223" s="7">
        <v>201560</v>
      </c>
      <c r="BR223" s="7">
        <v>200615</v>
      </c>
      <c r="BS223" s="7">
        <v>177635</v>
      </c>
      <c r="BT223" s="7">
        <v>175944</v>
      </c>
      <c r="BU223" s="7">
        <v>181294</v>
      </c>
      <c r="BV223" s="7">
        <v>180818</v>
      </c>
      <c r="BW223" s="7">
        <v>190603</v>
      </c>
      <c r="BX223" s="7">
        <v>6464</v>
      </c>
      <c r="BY223" s="7">
        <v>9613</v>
      </c>
      <c r="BZ223" s="7">
        <v>182442</v>
      </c>
      <c r="CA223" s="7">
        <v>184034</v>
      </c>
      <c r="CB223" s="7">
        <v>192104</v>
      </c>
      <c r="CC223" s="7">
        <v>192260</v>
      </c>
      <c r="CD223" s="7">
        <v>194405</v>
      </c>
      <c r="CE223" s="7">
        <v>167176</v>
      </c>
      <c r="CF223" s="7">
        <v>169420</v>
      </c>
      <c r="CG223" s="7">
        <v>170922</v>
      </c>
      <c r="CH223" s="7">
        <v>170779</v>
      </c>
      <c r="CI223" s="7">
        <v>181786</v>
      </c>
      <c r="CJ223" s="7">
        <v>6720</v>
      </c>
      <c r="CK223" s="7">
        <v>9009</v>
      </c>
      <c r="CL223" s="7">
        <v>180839</v>
      </c>
      <c r="CM223" s="7">
        <v>180520</v>
      </c>
      <c r="CN223" s="7">
        <v>183817</v>
      </c>
      <c r="CO223" s="7">
        <v>188963</v>
      </c>
      <c r="CP223" s="7">
        <v>192180</v>
      </c>
      <c r="CQ223" s="7">
        <v>165824</v>
      </c>
      <c r="CR223" s="7">
        <v>168754</v>
      </c>
      <c r="CS223" s="7">
        <v>167216</v>
      </c>
      <c r="CT223" s="7">
        <v>175201</v>
      </c>
      <c r="CU223" s="7">
        <v>183719</v>
      </c>
    </row>
    <row r="224" spans="2:99" x14ac:dyDescent="0.2">
      <c r="B224" s="6">
        <v>0.76901620370370372</v>
      </c>
      <c r="C224" s="7">
        <v>36.9</v>
      </c>
      <c r="D224" s="7">
        <v>6767</v>
      </c>
      <c r="E224" s="7">
        <v>6216</v>
      </c>
      <c r="F224" s="7">
        <v>189362</v>
      </c>
      <c r="G224" s="7">
        <v>187231</v>
      </c>
      <c r="H224" s="7">
        <v>200627</v>
      </c>
      <c r="I224" s="7">
        <v>196427</v>
      </c>
      <c r="J224" s="7">
        <v>199387</v>
      </c>
      <c r="K224" s="7">
        <v>162820</v>
      </c>
      <c r="L224" s="7">
        <v>163415</v>
      </c>
      <c r="M224" s="7">
        <v>167670</v>
      </c>
      <c r="N224" s="7">
        <v>165375</v>
      </c>
      <c r="O224" s="7">
        <v>178481</v>
      </c>
      <c r="P224" s="7">
        <v>6491</v>
      </c>
      <c r="Q224" s="7">
        <v>6747</v>
      </c>
      <c r="R224" s="7">
        <v>181577</v>
      </c>
      <c r="S224" s="7">
        <v>186684</v>
      </c>
      <c r="T224" s="7">
        <v>186165</v>
      </c>
      <c r="U224" s="7">
        <v>187936</v>
      </c>
      <c r="V224" s="7">
        <v>183632</v>
      </c>
      <c r="W224" s="7">
        <v>168816</v>
      </c>
      <c r="X224" s="7">
        <v>166186</v>
      </c>
      <c r="Y224" s="7">
        <v>169023</v>
      </c>
      <c r="Z224" s="7">
        <v>172540</v>
      </c>
      <c r="AA224" s="7">
        <v>173999</v>
      </c>
      <c r="AB224" s="7">
        <v>7050</v>
      </c>
      <c r="AC224" s="7">
        <v>6461</v>
      </c>
      <c r="AD224" s="7">
        <v>171827</v>
      </c>
      <c r="AE224" s="7">
        <v>177172</v>
      </c>
      <c r="AF224" s="7">
        <v>180752</v>
      </c>
      <c r="AG224" s="7">
        <v>181699</v>
      </c>
      <c r="AH224" s="7">
        <v>182473</v>
      </c>
      <c r="AI224" s="7">
        <v>139193</v>
      </c>
      <c r="AJ224" s="7">
        <v>146278</v>
      </c>
      <c r="AK224" s="7">
        <v>145145</v>
      </c>
      <c r="AL224" s="7">
        <v>147082</v>
      </c>
      <c r="AM224" s="7">
        <v>161997</v>
      </c>
      <c r="AN224" s="7">
        <v>6941</v>
      </c>
      <c r="AO224" s="7">
        <v>6767</v>
      </c>
      <c r="AP224" s="7">
        <v>177471</v>
      </c>
      <c r="AQ224" s="7">
        <v>176144</v>
      </c>
      <c r="AR224" s="7">
        <v>180441</v>
      </c>
      <c r="AS224" s="7">
        <v>183135</v>
      </c>
      <c r="AT224" s="7">
        <v>184678</v>
      </c>
      <c r="AU224" s="7">
        <v>143931</v>
      </c>
      <c r="AV224" s="7">
        <v>145536</v>
      </c>
      <c r="AW224" s="7">
        <v>147732</v>
      </c>
      <c r="AX224" s="7">
        <v>151847</v>
      </c>
      <c r="AY224" s="7">
        <v>165289</v>
      </c>
      <c r="AZ224" s="7">
        <v>6657</v>
      </c>
      <c r="BA224" s="7">
        <v>9665</v>
      </c>
      <c r="BB224" s="7">
        <v>215939</v>
      </c>
      <c r="BC224" s="7">
        <v>189369</v>
      </c>
      <c r="BD224" s="7">
        <v>191225</v>
      </c>
      <c r="BE224" s="7">
        <v>197792</v>
      </c>
      <c r="BF224" s="7">
        <v>200813</v>
      </c>
      <c r="BG224" s="7">
        <v>180691</v>
      </c>
      <c r="BH224" s="7">
        <v>179587</v>
      </c>
      <c r="BI224" s="7">
        <v>182621</v>
      </c>
      <c r="BJ224" s="7">
        <v>183782</v>
      </c>
      <c r="BK224" s="7">
        <v>185202</v>
      </c>
      <c r="BL224" s="7">
        <v>6890</v>
      </c>
      <c r="BM224" s="7">
        <v>9367</v>
      </c>
      <c r="BN224" s="7">
        <v>191381</v>
      </c>
      <c r="BO224" s="7">
        <v>196011</v>
      </c>
      <c r="BP224" s="7">
        <v>198893</v>
      </c>
      <c r="BQ224" s="7">
        <v>205427</v>
      </c>
      <c r="BR224" s="7">
        <v>204728</v>
      </c>
      <c r="BS224" s="7">
        <v>180862</v>
      </c>
      <c r="BT224" s="7">
        <v>178977</v>
      </c>
      <c r="BU224" s="7">
        <v>184265</v>
      </c>
      <c r="BV224" s="7">
        <v>185043</v>
      </c>
      <c r="BW224" s="7">
        <v>194636</v>
      </c>
      <c r="BX224" s="7">
        <v>6458</v>
      </c>
      <c r="BY224" s="7">
        <v>9665</v>
      </c>
      <c r="BZ224" s="7">
        <v>185258</v>
      </c>
      <c r="CA224" s="7">
        <v>186896</v>
      </c>
      <c r="CB224" s="7">
        <v>195720</v>
      </c>
      <c r="CC224" s="7">
        <v>195524</v>
      </c>
      <c r="CD224" s="7">
        <v>198037</v>
      </c>
      <c r="CE224" s="7">
        <v>169977</v>
      </c>
      <c r="CF224" s="7">
        <v>172135</v>
      </c>
      <c r="CG224" s="7">
        <v>173525</v>
      </c>
      <c r="CH224" s="7">
        <v>172520</v>
      </c>
      <c r="CI224" s="7">
        <v>184617</v>
      </c>
      <c r="CJ224" s="7">
        <v>6767</v>
      </c>
      <c r="CK224" s="7">
        <v>9030</v>
      </c>
      <c r="CL224" s="7">
        <v>184420</v>
      </c>
      <c r="CM224" s="7">
        <v>184046</v>
      </c>
      <c r="CN224" s="7">
        <v>186866</v>
      </c>
      <c r="CO224" s="7">
        <v>192215</v>
      </c>
      <c r="CP224" s="7">
        <v>195495</v>
      </c>
      <c r="CQ224" s="7">
        <v>168459</v>
      </c>
      <c r="CR224" s="7">
        <v>170964</v>
      </c>
      <c r="CS224" s="7">
        <v>169335</v>
      </c>
      <c r="CT224" s="7">
        <v>177014</v>
      </c>
      <c r="CU224" s="7">
        <v>186027</v>
      </c>
    </row>
    <row r="225" spans="2:99" x14ac:dyDescent="0.2">
      <c r="B225" s="6">
        <v>0.77943287037037035</v>
      </c>
      <c r="C225" s="7">
        <v>37</v>
      </c>
      <c r="D225" s="7">
        <v>6754</v>
      </c>
      <c r="E225" s="7">
        <v>6216</v>
      </c>
      <c r="F225" s="7">
        <v>192560</v>
      </c>
      <c r="G225" s="7">
        <v>189667</v>
      </c>
      <c r="H225" s="7">
        <v>204020</v>
      </c>
      <c r="I225" s="7">
        <v>199072</v>
      </c>
      <c r="J225" s="7">
        <v>202957</v>
      </c>
      <c r="K225" s="7">
        <v>164631</v>
      </c>
      <c r="L225" s="7">
        <v>166607</v>
      </c>
      <c r="M225" s="7">
        <v>170048</v>
      </c>
      <c r="N225" s="7">
        <v>166968</v>
      </c>
      <c r="O225" s="7">
        <v>181211</v>
      </c>
      <c r="P225" s="7">
        <v>6469</v>
      </c>
      <c r="Q225" s="7">
        <v>6734</v>
      </c>
      <c r="R225" s="7">
        <v>184798</v>
      </c>
      <c r="S225" s="7">
        <v>189539</v>
      </c>
      <c r="T225" s="7">
        <v>188764</v>
      </c>
      <c r="U225" s="7">
        <v>190930</v>
      </c>
      <c r="V225" s="7">
        <v>186334</v>
      </c>
      <c r="W225" s="7">
        <v>170662</v>
      </c>
      <c r="X225" s="7">
        <v>168135</v>
      </c>
      <c r="Y225" s="7">
        <v>171081</v>
      </c>
      <c r="Z225" s="7">
        <v>174972</v>
      </c>
      <c r="AA225" s="7">
        <v>175792</v>
      </c>
      <c r="AB225" s="7">
        <v>7023</v>
      </c>
      <c r="AC225" s="7">
        <v>6442</v>
      </c>
      <c r="AD225" s="7">
        <v>174865</v>
      </c>
      <c r="AE225" s="7">
        <v>180189</v>
      </c>
      <c r="AF225" s="7">
        <v>183274</v>
      </c>
      <c r="AG225" s="7">
        <v>184214</v>
      </c>
      <c r="AH225" s="7">
        <v>185599</v>
      </c>
      <c r="AI225" s="7">
        <v>139675</v>
      </c>
      <c r="AJ225" s="7">
        <v>147241</v>
      </c>
      <c r="AK225" s="7">
        <v>145818</v>
      </c>
      <c r="AL225" s="7">
        <v>147505</v>
      </c>
      <c r="AM225" s="7">
        <v>163824</v>
      </c>
      <c r="AN225" s="7">
        <v>6958</v>
      </c>
      <c r="AO225" s="7">
        <v>6774</v>
      </c>
      <c r="AP225" s="7">
        <v>179970</v>
      </c>
      <c r="AQ225" s="7">
        <v>178766</v>
      </c>
      <c r="AR225" s="7">
        <v>183531</v>
      </c>
      <c r="AS225" s="7">
        <v>186097</v>
      </c>
      <c r="AT225" s="7">
        <v>187609</v>
      </c>
      <c r="AU225" s="7">
        <v>144311</v>
      </c>
      <c r="AV225" s="7">
        <v>146632</v>
      </c>
      <c r="AW225" s="7">
        <v>148963</v>
      </c>
      <c r="AX225" s="7">
        <v>152859</v>
      </c>
      <c r="AY225" s="7">
        <v>167789</v>
      </c>
      <c r="AZ225" s="7">
        <v>6653</v>
      </c>
      <c r="BA225" s="7">
        <v>9801</v>
      </c>
      <c r="BB225" s="7">
        <v>220749</v>
      </c>
      <c r="BC225" s="7">
        <v>193419</v>
      </c>
      <c r="BD225" s="7">
        <v>195254</v>
      </c>
      <c r="BE225" s="7">
        <v>201525</v>
      </c>
      <c r="BF225" s="7">
        <v>203780</v>
      </c>
      <c r="BG225" s="7">
        <v>183309</v>
      </c>
      <c r="BH225" s="7">
        <v>182874</v>
      </c>
      <c r="BI225" s="7">
        <v>186188</v>
      </c>
      <c r="BJ225" s="7">
        <v>187091</v>
      </c>
      <c r="BK225" s="7">
        <v>189083</v>
      </c>
      <c r="BL225" s="7">
        <v>6917</v>
      </c>
      <c r="BM225" s="7">
        <v>9392</v>
      </c>
      <c r="BN225" s="7">
        <v>195260</v>
      </c>
      <c r="BO225" s="7">
        <v>200140</v>
      </c>
      <c r="BP225" s="7">
        <v>203183</v>
      </c>
      <c r="BQ225" s="7">
        <v>209107</v>
      </c>
      <c r="BR225" s="7">
        <v>207247</v>
      </c>
      <c r="BS225" s="7">
        <v>184194</v>
      </c>
      <c r="BT225" s="7">
        <v>182220</v>
      </c>
      <c r="BU225" s="7">
        <v>187617</v>
      </c>
      <c r="BV225" s="7">
        <v>187445</v>
      </c>
      <c r="BW225" s="7">
        <v>197930</v>
      </c>
      <c r="BX225" s="7">
        <v>6484</v>
      </c>
      <c r="BY225" s="7">
        <v>9759</v>
      </c>
      <c r="BZ225" s="7">
        <v>189210</v>
      </c>
      <c r="CA225" s="7">
        <v>191197</v>
      </c>
      <c r="CB225" s="7">
        <v>199337</v>
      </c>
      <c r="CC225" s="7">
        <v>199343</v>
      </c>
      <c r="CD225" s="7">
        <v>202064</v>
      </c>
      <c r="CE225" s="7">
        <v>172072</v>
      </c>
      <c r="CF225" s="7">
        <v>174326</v>
      </c>
      <c r="CG225" s="7">
        <v>175170</v>
      </c>
      <c r="CH225" s="7">
        <v>174869</v>
      </c>
      <c r="CI225" s="7">
        <v>186800</v>
      </c>
      <c r="CJ225" s="7">
        <v>6717</v>
      </c>
      <c r="CK225" s="7">
        <v>9121</v>
      </c>
      <c r="CL225" s="7">
        <v>187222</v>
      </c>
      <c r="CM225" s="7">
        <v>187218</v>
      </c>
      <c r="CN225" s="7">
        <v>190771</v>
      </c>
      <c r="CO225" s="7">
        <v>196177</v>
      </c>
      <c r="CP225" s="7">
        <v>199536</v>
      </c>
      <c r="CQ225" s="7">
        <v>170512</v>
      </c>
      <c r="CR225" s="7">
        <v>172906</v>
      </c>
      <c r="CS225" s="7">
        <v>171966</v>
      </c>
      <c r="CT225" s="7">
        <v>178985</v>
      </c>
      <c r="CU225" s="7">
        <v>188436</v>
      </c>
    </row>
    <row r="226" spans="2:99" x14ac:dyDescent="0.2">
      <c r="B226" s="6">
        <v>0.78984953703703698</v>
      </c>
      <c r="C226" s="7">
        <v>36.9</v>
      </c>
      <c r="D226" s="7">
        <v>6781</v>
      </c>
      <c r="E226" s="7">
        <v>6205</v>
      </c>
      <c r="F226" s="7">
        <v>194483</v>
      </c>
      <c r="G226" s="7">
        <v>192961</v>
      </c>
      <c r="H226" s="7">
        <v>206544</v>
      </c>
      <c r="I226" s="7">
        <v>201788</v>
      </c>
      <c r="J226" s="7">
        <v>205572</v>
      </c>
      <c r="K226" s="7">
        <v>167238</v>
      </c>
      <c r="L226" s="7">
        <v>168448</v>
      </c>
      <c r="M226" s="7">
        <v>172315</v>
      </c>
      <c r="N226" s="7">
        <v>169161</v>
      </c>
      <c r="O226" s="7">
        <v>183478</v>
      </c>
      <c r="P226" s="7">
        <v>6465</v>
      </c>
      <c r="Q226" s="7">
        <v>6721</v>
      </c>
      <c r="R226" s="7">
        <v>187399</v>
      </c>
      <c r="S226" s="7">
        <v>193095</v>
      </c>
      <c r="T226" s="7">
        <v>191649</v>
      </c>
      <c r="U226" s="7">
        <v>194215</v>
      </c>
      <c r="V226" s="7">
        <v>188938</v>
      </c>
      <c r="W226" s="7">
        <v>173287</v>
      </c>
      <c r="X226" s="7">
        <v>169807</v>
      </c>
      <c r="Y226" s="7">
        <v>173570</v>
      </c>
      <c r="Z226" s="7">
        <v>176803</v>
      </c>
      <c r="AA226" s="7">
        <v>178072</v>
      </c>
      <c r="AB226" s="7">
        <v>7030</v>
      </c>
      <c r="AC226" s="7">
        <v>6442</v>
      </c>
      <c r="AD226" s="7">
        <v>177024</v>
      </c>
      <c r="AE226" s="7">
        <v>182322</v>
      </c>
      <c r="AF226" s="7">
        <v>185414</v>
      </c>
      <c r="AG226" s="7">
        <v>187210</v>
      </c>
      <c r="AH226" s="7">
        <v>188017</v>
      </c>
      <c r="AI226" s="7">
        <v>140387</v>
      </c>
      <c r="AJ226" s="7">
        <v>147766</v>
      </c>
      <c r="AK226" s="7">
        <v>146821</v>
      </c>
      <c r="AL226" s="7">
        <v>148959</v>
      </c>
      <c r="AM226" s="7">
        <v>165733</v>
      </c>
      <c r="AN226" s="7">
        <v>6939</v>
      </c>
      <c r="AO226" s="7">
        <v>6770</v>
      </c>
      <c r="AP226" s="7">
        <v>182964</v>
      </c>
      <c r="AQ226" s="7">
        <v>181085</v>
      </c>
      <c r="AR226" s="7">
        <v>184846</v>
      </c>
      <c r="AS226" s="7">
        <v>188118</v>
      </c>
      <c r="AT226" s="7">
        <v>190411</v>
      </c>
      <c r="AU226" s="7">
        <v>144914</v>
      </c>
      <c r="AV226" s="7">
        <v>147212</v>
      </c>
      <c r="AW226" s="7">
        <v>149346</v>
      </c>
      <c r="AX226" s="7">
        <v>153265</v>
      </c>
      <c r="AY226" s="7">
        <v>169287</v>
      </c>
      <c r="AZ226" s="7">
        <v>6662</v>
      </c>
      <c r="BA226" s="7">
        <v>9805</v>
      </c>
      <c r="BB226" s="7">
        <v>228494</v>
      </c>
      <c r="BC226" s="7">
        <v>197850</v>
      </c>
      <c r="BD226" s="7">
        <v>198317</v>
      </c>
      <c r="BE226" s="7">
        <v>205158</v>
      </c>
      <c r="BF226" s="7">
        <v>207834</v>
      </c>
      <c r="BG226" s="7">
        <v>186936</v>
      </c>
      <c r="BH226" s="7">
        <v>186334</v>
      </c>
      <c r="BI226" s="7">
        <v>189320</v>
      </c>
      <c r="BJ226" s="7">
        <v>190496</v>
      </c>
      <c r="BK226" s="7">
        <v>192277</v>
      </c>
      <c r="BL226" s="7">
        <v>6919</v>
      </c>
      <c r="BM226" s="7">
        <v>9473</v>
      </c>
      <c r="BN226" s="7">
        <v>198679</v>
      </c>
      <c r="BO226" s="7">
        <v>203758</v>
      </c>
      <c r="BP226" s="7">
        <v>206933</v>
      </c>
      <c r="BQ226" s="7">
        <v>212139</v>
      </c>
      <c r="BR226" s="7">
        <v>211638</v>
      </c>
      <c r="BS226" s="7">
        <v>187165</v>
      </c>
      <c r="BT226" s="7">
        <v>185272</v>
      </c>
      <c r="BU226" s="7">
        <v>191284</v>
      </c>
      <c r="BV226" s="7">
        <v>191347</v>
      </c>
      <c r="BW226" s="7">
        <v>201486</v>
      </c>
      <c r="BX226" s="7">
        <v>6476</v>
      </c>
      <c r="BY226" s="7">
        <v>9817</v>
      </c>
      <c r="BZ226" s="7">
        <v>192815</v>
      </c>
      <c r="CA226" s="7">
        <v>194894</v>
      </c>
      <c r="CB226" s="7">
        <v>202877</v>
      </c>
      <c r="CC226" s="7">
        <v>202198</v>
      </c>
      <c r="CD226" s="7">
        <v>205841</v>
      </c>
      <c r="CE226" s="7">
        <v>173670</v>
      </c>
      <c r="CF226" s="7">
        <v>176776</v>
      </c>
      <c r="CG226" s="7">
        <v>177471</v>
      </c>
      <c r="CH226" s="7">
        <v>176805</v>
      </c>
      <c r="CI226" s="7">
        <v>189186</v>
      </c>
      <c r="CJ226" s="7">
        <v>6728</v>
      </c>
      <c r="CK226" s="7">
        <v>9140</v>
      </c>
      <c r="CL226" s="7">
        <v>190833</v>
      </c>
      <c r="CM226" s="7">
        <v>190851</v>
      </c>
      <c r="CN226" s="7">
        <v>193901</v>
      </c>
      <c r="CO226" s="7">
        <v>199479</v>
      </c>
      <c r="CP226" s="7">
        <v>203005</v>
      </c>
      <c r="CQ226" s="7">
        <v>172042</v>
      </c>
      <c r="CR226" s="7">
        <v>174393</v>
      </c>
      <c r="CS226" s="7">
        <v>173051</v>
      </c>
      <c r="CT226" s="7">
        <v>180525</v>
      </c>
      <c r="CU226" s="7">
        <v>190679</v>
      </c>
    </row>
    <row r="227" spans="2:99" x14ac:dyDescent="0.2">
      <c r="B227" s="6">
        <v>0.80026620370370372</v>
      </c>
      <c r="C227" s="7">
        <v>37</v>
      </c>
      <c r="D227" s="7">
        <v>6760</v>
      </c>
      <c r="E227" s="7">
        <v>6244</v>
      </c>
      <c r="F227" s="7">
        <v>198021</v>
      </c>
      <c r="G227" s="7">
        <v>195715</v>
      </c>
      <c r="H227" s="7">
        <v>210065</v>
      </c>
      <c r="I227" s="7">
        <v>204983</v>
      </c>
      <c r="J227" s="7">
        <v>208519</v>
      </c>
      <c r="K227" s="7">
        <v>169059</v>
      </c>
      <c r="L227" s="7">
        <v>170165</v>
      </c>
      <c r="M227" s="7">
        <v>174329</v>
      </c>
      <c r="N227" s="7">
        <v>171001</v>
      </c>
      <c r="O227" s="7">
        <v>185598</v>
      </c>
      <c r="P227" s="7">
        <v>6463</v>
      </c>
      <c r="Q227" s="7">
        <v>6719</v>
      </c>
      <c r="R227" s="7">
        <v>190353</v>
      </c>
      <c r="S227" s="7">
        <v>195383</v>
      </c>
      <c r="T227" s="7">
        <v>195014</v>
      </c>
      <c r="U227" s="7">
        <v>196979</v>
      </c>
      <c r="V227" s="7">
        <v>192293</v>
      </c>
      <c r="W227" s="7">
        <v>176149</v>
      </c>
      <c r="X227" s="7">
        <v>172569</v>
      </c>
      <c r="Y227" s="7">
        <v>175606</v>
      </c>
      <c r="Z227" s="7">
        <v>179627</v>
      </c>
      <c r="AA227" s="7">
        <v>180315</v>
      </c>
      <c r="AB227" s="7">
        <v>7010</v>
      </c>
      <c r="AC227" s="7">
        <v>6459</v>
      </c>
      <c r="AD227" s="7">
        <v>179849</v>
      </c>
      <c r="AE227" s="7">
        <v>184877</v>
      </c>
      <c r="AF227" s="7">
        <v>188176</v>
      </c>
      <c r="AG227" s="7">
        <v>189140</v>
      </c>
      <c r="AH227" s="7">
        <v>190697</v>
      </c>
      <c r="AI227" s="7">
        <v>141196</v>
      </c>
      <c r="AJ227" s="7">
        <v>149337</v>
      </c>
      <c r="AK227" s="7">
        <v>147792</v>
      </c>
      <c r="AL227" s="7">
        <v>149483</v>
      </c>
      <c r="AM227" s="7">
        <v>167667</v>
      </c>
      <c r="AN227" s="7">
        <v>6920</v>
      </c>
      <c r="AO227" s="7">
        <v>6717</v>
      </c>
      <c r="AP227" s="7">
        <v>185308</v>
      </c>
      <c r="AQ227" s="7">
        <v>184268</v>
      </c>
      <c r="AR227" s="7">
        <v>188473</v>
      </c>
      <c r="AS227" s="7">
        <v>190980</v>
      </c>
      <c r="AT227" s="7">
        <v>193182</v>
      </c>
      <c r="AU227" s="7">
        <v>146014</v>
      </c>
      <c r="AV227" s="7">
        <v>147977</v>
      </c>
      <c r="AW227" s="7">
        <v>150740</v>
      </c>
      <c r="AX227" s="7">
        <v>154955</v>
      </c>
      <c r="AY227" s="7">
        <v>170883</v>
      </c>
      <c r="AZ227" s="7">
        <v>6669</v>
      </c>
      <c r="BA227" s="7">
        <v>9850</v>
      </c>
      <c r="BB227" s="7">
        <v>237498</v>
      </c>
      <c r="BC227" s="7">
        <v>201700</v>
      </c>
      <c r="BD227" s="7">
        <v>202378</v>
      </c>
      <c r="BE227" s="7">
        <v>208371</v>
      </c>
      <c r="BF227" s="7">
        <v>212474</v>
      </c>
      <c r="BG227" s="7">
        <v>190418</v>
      </c>
      <c r="BH227" s="7">
        <v>189722</v>
      </c>
      <c r="BI227" s="7">
        <v>192860</v>
      </c>
      <c r="BJ227" s="7">
        <v>193380</v>
      </c>
      <c r="BK227" s="7">
        <v>195820</v>
      </c>
      <c r="BL227" s="7">
        <v>6902</v>
      </c>
      <c r="BM227" s="7">
        <v>9524</v>
      </c>
      <c r="BN227" s="7">
        <v>203401</v>
      </c>
      <c r="BO227" s="7">
        <v>207508</v>
      </c>
      <c r="BP227" s="7">
        <v>210829</v>
      </c>
      <c r="BQ227" s="7">
        <v>215975</v>
      </c>
      <c r="BR227" s="7">
        <v>214601</v>
      </c>
      <c r="BS227" s="7">
        <v>190446</v>
      </c>
      <c r="BT227" s="7">
        <v>188627</v>
      </c>
      <c r="BU227" s="7">
        <v>194324</v>
      </c>
      <c r="BV227" s="7">
        <v>193994</v>
      </c>
      <c r="BW227" s="7">
        <v>204925</v>
      </c>
      <c r="BX227" s="7">
        <v>6453</v>
      </c>
      <c r="BY227" s="7">
        <v>9857</v>
      </c>
      <c r="BZ227" s="7">
        <v>196687</v>
      </c>
      <c r="CA227" s="7">
        <v>198575</v>
      </c>
      <c r="CB227" s="7">
        <v>206019</v>
      </c>
      <c r="CC227" s="7">
        <v>206756</v>
      </c>
      <c r="CD227" s="7">
        <v>208751</v>
      </c>
      <c r="CE227" s="7">
        <v>175769</v>
      </c>
      <c r="CF227" s="7">
        <v>179223</v>
      </c>
      <c r="CG227" s="7">
        <v>179342</v>
      </c>
      <c r="CH227" s="7">
        <v>179500</v>
      </c>
      <c r="CI227" s="7">
        <v>191604</v>
      </c>
      <c r="CJ227" s="7">
        <v>6727</v>
      </c>
      <c r="CK227" s="7">
        <v>9219</v>
      </c>
      <c r="CL227" s="7">
        <v>194247</v>
      </c>
      <c r="CM227" s="7">
        <v>193974</v>
      </c>
      <c r="CN227" s="7">
        <v>196945</v>
      </c>
      <c r="CO227" s="7">
        <v>203224</v>
      </c>
      <c r="CP227" s="7">
        <v>206233</v>
      </c>
      <c r="CQ227" s="7">
        <v>173898</v>
      </c>
      <c r="CR227" s="7">
        <v>176474</v>
      </c>
      <c r="CS227" s="7">
        <v>174816</v>
      </c>
      <c r="CT227" s="7">
        <v>182552</v>
      </c>
      <c r="CU227" s="7">
        <v>193141</v>
      </c>
    </row>
    <row r="228" spans="2:99" x14ac:dyDescent="0.2">
      <c r="B228" s="6">
        <v>0.81068287037037035</v>
      </c>
      <c r="C228" s="7">
        <v>37</v>
      </c>
      <c r="D228" s="7">
        <v>6771</v>
      </c>
      <c r="E228" s="7">
        <v>6285</v>
      </c>
      <c r="F228" s="7">
        <v>200824</v>
      </c>
      <c r="G228" s="7">
        <v>198362</v>
      </c>
      <c r="H228" s="7">
        <v>212632</v>
      </c>
      <c r="I228" s="7">
        <v>208325</v>
      </c>
      <c r="J228" s="7">
        <v>211187</v>
      </c>
      <c r="K228" s="7">
        <v>171138</v>
      </c>
      <c r="L228" s="7">
        <v>172223</v>
      </c>
      <c r="M228" s="7">
        <v>177412</v>
      </c>
      <c r="N228" s="7">
        <v>173483</v>
      </c>
      <c r="O228" s="7">
        <v>187861</v>
      </c>
      <c r="P228" s="7">
        <v>6520</v>
      </c>
      <c r="Q228" s="7">
        <v>6755</v>
      </c>
      <c r="R228" s="7">
        <v>192866</v>
      </c>
      <c r="S228" s="7">
        <v>198889</v>
      </c>
      <c r="T228" s="7">
        <v>197467</v>
      </c>
      <c r="U228" s="7">
        <v>200308</v>
      </c>
      <c r="V228" s="7">
        <v>194947</v>
      </c>
      <c r="W228" s="7">
        <v>177746</v>
      </c>
      <c r="X228" s="7">
        <v>174637</v>
      </c>
      <c r="Y228" s="7">
        <v>178264</v>
      </c>
      <c r="Z228" s="7">
        <v>181628</v>
      </c>
      <c r="AA228" s="7">
        <v>182909</v>
      </c>
      <c r="AB228" s="7">
        <v>7034</v>
      </c>
      <c r="AC228" s="7">
        <v>6492</v>
      </c>
      <c r="AD228" s="7">
        <v>182179</v>
      </c>
      <c r="AE228" s="7">
        <v>187155</v>
      </c>
      <c r="AF228" s="7">
        <v>190426</v>
      </c>
      <c r="AG228" s="7">
        <v>191713</v>
      </c>
      <c r="AH228" s="7">
        <v>193333</v>
      </c>
      <c r="AI228" s="7">
        <v>142199</v>
      </c>
      <c r="AJ228" s="7">
        <v>150284</v>
      </c>
      <c r="AK228" s="7">
        <v>148186</v>
      </c>
      <c r="AL228" s="7">
        <v>150304</v>
      </c>
      <c r="AM228" s="7">
        <v>169152</v>
      </c>
      <c r="AN228" s="7">
        <v>6974</v>
      </c>
      <c r="AO228" s="7">
        <v>6770</v>
      </c>
      <c r="AP228" s="7">
        <v>188100</v>
      </c>
      <c r="AQ228" s="7">
        <v>186525</v>
      </c>
      <c r="AR228" s="7">
        <v>190707</v>
      </c>
      <c r="AS228" s="7">
        <v>194057</v>
      </c>
      <c r="AT228" s="7">
        <v>196655</v>
      </c>
      <c r="AU228" s="7">
        <v>146805</v>
      </c>
      <c r="AV228" s="7">
        <v>148738</v>
      </c>
      <c r="AW228" s="7">
        <v>151169</v>
      </c>
      <c r="AX228" s="7">
        <v>155649</v>
      </c>
      <c r="AY228" s="7">
        <v>172966</v>
      </c>
      <c r="AZ228" s="7">
        <v>6664</v>
      </c>
      <c r="BA228" s="7">
        <v>9943</v>
      </c>
      <c r="BB228" s="7">
        <v>248809</v>
      </c>
      <c r="BC228" s="7">
        <v>205818</v>
      </c>
      <c r="BD228" s="7">
        <v>205893</v>
      </c>
      <c r="BE228" s="7">
        <v>212235</v>
      </c>
      <c r="BF228" s="7">
        <v>215847</v>
      </c>
      <c r="BG228" s="7">
        <v>193496</v>
      </c>
      <c r="BH228" s="7">
        <v>192947</v>
      </c>
      <c r="BI228" s="7">
        <v>195800</v>
      </c>
      <c r="BJ228" s="7">
        <v>196195</v>
      </c>
      <c r="BK228" s="7">
        <v>199261</v>
      </c>
      <c r="BL228" s="7">
        <v>6932</v>
      </c>
      <c r="BM228" s="7">
        <v>9605</v>
      </c>
      <c r="BN228" s="7">
        <v>206716</v>
      </c>
      <c r="BO228" s="7">
        <v>211637</v>
      </c>
      <c r="BP228" s="7">
        <v>213914</v>
      </c>
      <c r="BQ228" s="7">
        <v>219694</v>
      </c>
      <c r="BR228" s="7">
        <v>218509</v>
      </c>
      <c r="BS228" s="7">
        <v>193160</v>
      </c>
      <c r="BT228" s="7">
        <v>191908</v>
      </c>
      <c r="BU228" s="7">
        <v>197010</v>
      </c>
      <c r="BV228" s="7">
        <v>197557</v>
      </c>
      <c r="BW228" s="7">
        <v>208322</v>
      </c>
      <c r="BX228" s="7">
        <v>6497</v>
      </c>
      <c r="BY228" s="7">
        <v>9926</v>
      </c>
      <c r="BZ228" s="7">
        <v>199413</v>
      </c>
      <c r="CA228" s="7">
        <v>201829</v>
      </c>
      <c r="CB228" s="7">
        <v>209629</v>
      </c>
      <c r="CC228" s="7">
        <v>210770</v>
      </c>
      <c r="CD228" s="7">
        <v>212323</v>
      </c>
      <c r="CE228" s="7">
        <v>178279</v>
      </c>
      <c r="CF228" s="7">
        <v>180541</v>
      </c>
      <c r="CG228" s="7">
        <v>181418</v>
      </c>
      <c r="CH228" s="7">
        <v>181339</v>
      </c>
      <c r="CI228" s="7">
        <v>194656</v>
      </c>
      <c r="CJ228" s="7">
        <v>6724</v>
      </c>
      <c r="CK228" s="7">
        <v>9292</v>
      </c>
      <c r="CL228" s="7">
        <v>197607</v>
      </c>
      <c r="CM228" s="7">
        <v>197597</v>
      </c>
      <c r="CN228" s="7">
        <v>200436</v>
      </c>
      <c r="CO228" s="7">
        <v>205950</v>
      </c>
      <c r="CP228" s="7">
        <v>208850</v>
      </c>
      <c r="CQ228" s="7">
        <v>176027</v>
      </c>
      <c r="CR228" s="7">
        <v>177909</v>
      </c>
      <c r="CS228" s="7">
        <v>177315</v>
      </c>
      <c r="CT228" s="7">
        <v>184224</v>
      </c>
      <c r="CU228" s="7">
        <v>195074</v>
      </c>
    </row>
    <row r="229" spans="2:99" x14ac:dyDescent="0.2">
      <c r="B229" s="6">
        <v>0.82109953703703698</v>
      </c>
      <c r="C229" s="7">
        <v>37</v>
      </c>
      <c r="D229" s="7">
        <v>6824</v>
      </c>
      <c r="E229" s="7">
        <v>6236</v>
      </c>
      <c r="F229" s="7">
        <v>203523</v>
      </c>
      <c r="G229" s="7">
        <v>201480</v>
      </c>
      <c r="H229" s="7">
        <v>215706</v>
      </c>
      <c r="I229" s="7">
        <v>210519</v>
      </c>
      <c r="J229" s="7">
        <v>213403</v>
      </c>
      <c r="K229" s="7">
        <v>172961</v>
      </c>
      <c r="L229" s="7">
        <v>174615</v>
      </c>
      <c r="M229" s="7">
        <v>179055</v>
      </c>
      <c r="N229" s="7">
        <v>175416</v>
      </c>
      <c r="O229" s="7">
        <v>191110</v>
      </c>
      <c r="P229" s="7">
        <v>6486</v>
      </c>
      <c r="Q229" s="7">
        <v>6772</v>
      </c>
      <c r="R229" s="7">
        <v>195573</v>
      </c>
      <c r="S229" s="7">
        <v>201128</v>
      </c>
      <c r="T229" s="7">
        <v>200065</v>
      </c>
      <c r="U229" s="7">
        <v>203177</v>
      </c>
      <c r="V229" s="7">
        <v>197157</v>
      </c>
      <c r="W229" s="7">
        <v>179872</v>
      </c>
      <c r="X229" s="7">
        <v>176964</v>
      </c>
      <c r="Y229" s="7">
        <v>180433</v>
      </c>
      <c r="Z229" s="7">
        <v>183816</v>
      </c>
      <c r="AA229" s="7">
        <v>185177</v>
      </c>
      <c r="AB229" s="7">
        <v>7039</v>
      </c>
      <c r="AC229" s="7">
        <v>6477</v>
      </c>
      <c r="AD229" s="7">
        <v>185420</v>
      </c>
      <c r="AE229" s="7">
        <v>190705</v>
      </c>
      <c r="AF229" s="7">
        <v>193191</v>
      </c>
      <c r="AG229" s="7">
        <v>194792</v>
      </c>
      <c r="AH229" s="7">
        <v>195963</v>
      </c>
      <c r="AI229" s="7">
        <v>142662</v>
      </c>
      <c r="AJ229" s="7">
        <v>151217</v>
      </c>
      <c r="AK229" s="7">
        <v>148845</v>
      </c>
      <c r="AL229" s="7">
        <v>151405</v>
      </c>
      <c r="AM229" s="7">
        <v>170400</v>
      </c>
      <c r="AN229" s="7">
        <v>6972</v>
      </c>
      <c r="AO229" s="7">
        <v>6813</v>
      </c>
      <c r="AP229" s="7">
        <v>190628</v>
      </c>
      <c r="AQ229" s="7">
        <v>189250</v>
      </c>
      <c r="AR229" s="7">
        <v>193378</v>
      </c>
      <c r="AS229" s="7">
        <v>196504</v>
      </c>
      <c r="AT229" s="7">
        <v>199763</v>
      </c>
      <c r="AU229" s="7">
        <v>147293</v>
      </c>
      <c r="AV229" s="7">
        <v>149607</v>
      </c>
      <c r="AW229" s="7">
        <v>151999</v>
      </c>
      <c r="AX229" s="7">
        <v>156440</v>
      </c>
      <c r="AY229" s="7">
        <v>174238</v>
      </c>
      <c r="AZ229" s="7">
        <v>6718</v>
      </c>
      <c r="BA229" s="7">
        <v>10041</v>
      </c>
      <c r="BB229" s="7">
        <v>261008</v>
      </c>
      <c r="BC229" s="7">
        <v>209575</v>
      </c>
      <c r="BD229" s="7">
        <v>208961</v>
      </c>
      <c r="BE229" s="7">
        <v>215735</v>
      </c>
      <c r="BF229" s="7">
        <v>219153</v>
      </c>
      <c r="BG229" s="7">
        <v>195635</v>
      </c>
      <c r="BH229" s="7">
        <v>195576</v>
      </c>
      <c r="BI229" s="7">
        <v>199138</v>
      </c>
      <c r="BJ229" s="7">
        <v>200259</v>
      </c>
      <c r="BK229" s="7">
        <v>202625</v>
      </c>
      <c r="BL229" s="7">
        <v>6949</v>
      </c>
      <c r="BM229" s="7">
        <v>9656</v>
      </c>
      <c r="BN229" s="7">
        <v>210473</v>
      </c>
      <c r="BO229" s="7">
        <v>214613</v>
      </c>
      <c r="BP229" s="7">
        <v>217216</v>
      </c>
      <c r="BQ229" s="7">
        <v>222719</v>
      </c>
      <c r="BR229" s="7">
        <v>221434</v>
      </c>
      <c r="BS229" s="7">
        <v>196223</v>
      </c>
      <c r="BT229" s="7">
        <v>195019</v>
      </c>
      <c r="BU229" s="7">
        <v>200154</v>
      </c>
      <c r="BV229" s="7">
        <v>200215</v>
      </c>
      <c r="BW229" s="7">
        <v>211388</v>
      </c>
      <c r="BX229" s="7">
        <v>6495</v>
      </c>
      <c r="BY229" s="7">
        <v>9964</v>
      </c>
      <c r="BZ229" s="7">
        <v>203580</v>
      </c>
      <c r="CA229" s="7">
        <v>205495</v>
      </c>
      <c r="CB229" s="7">
        <v>213038</v>
      </c>
      <c r="CC229" s="7">
        <v>213775</v>
      </c>
      <c r="CD229" s="7">
        <v>215423</v>
      </c>
      <c r="CE229" s="7">
        <v>180359</v>
      </c>
      <c r="CF229" s="7">
        <v>182291</v>
      </c>
      <c r="CG229" s="7">
        <v>183082</v>
      </c>
      <c r="CH229" s="7">
        <v>182777</v>
      </c>
      <c r="CI229" s="7">
        <v>196671</v>
      </c>
      <c r="CJ229" s="7">
        <v>6735</v>
      </c>
      <c r="CK229" s="7">
        <v>9349</v>
      </c>
      <c r="CL229" s="7">
        <v>200492</v>
      </c>
      <c r="CM229" s="7">
        <v>200425</v>
      </c>
      <c r="CN229" s="7">
        <v>203801</v>
      </c>
      <c r="CO229" s="7">
        <v>209170</v>
      </c>
      <c r="CP229" s="7">
        <v>211057</v>
      </c>
      <c r="CQ229" s="7">
        <v>177071</v>
      </c>
      <c r="CR229" s="7">
        <v>179684</v>
      </c>
      <c r="CS229" s="7">
        <v>177905</v>
      </c>
      <c r="CT229" s="7">
        <v>186338</v>
      </c>
      <c r="CU229" s="7">
        <v>197265</v>
      </c>
    </row>
    <row r="230" spans="2:99" x14ac:dyDescent="0.2">
      <c r="B230" s="6">
        <v>0.83151620370370372</v>
      </c>
      <c r="C230" s="7">
        <v>37</v>
      </c>
      <c r="D230" s="7">
        <v>6806</v>
      </c>
      <c r="E230" s="7">
        <v>6278</v>
      </c>
      <c r="F230" s="7">
        <v>206291</v>
      </c>
      <c r="G230" s="7">
        <v>204687</v>
      </c>
      <c r="H230" s="7">
        <v>219049</v>
      </c>
      <c r="I230" s="7">
        <v>213132</v>
      </c>
      <c r="J230" s="7">
        <v>217014</v>
      </c>
      <c r="K230" s="7">
        <v>175607</v>
      </c>
      <c r="L230" s="7">
        <v>177806</v>
      </c>
      <c r="M230" s="7">
        <v>181313</v>
      </c>
      <c r="N230" s="7">
        <v>177293</v>
      </c>
      <c r="O230" s="7">
        <v>193443</v>
      </c>
      <c r="P230" s="7">
        <v>6506</v>
      </c>
      <c r="Q230" s="7">
        <v>6739</v>
      </c>
      <c r="R230" s="7">
        <v>198537</v>
      </c>
      <c r="S230" s="7">
        <v>204873</v>
      </c>
      <c r="T230" s="7">
        <v>202352</v>
      </c>
      <c r="U230" s="7">
        <v>205858</v>
      </c>
      <c r="V230" s="7">
        <v>200249</v>
      </c>
      <c r="W230" s="7">
        <v>182235</v>
      </c>
      <c r="X230" s="7">
        <v>179341</v>
      </c>
      <c r="Y230" s="7">
        <v>182571</v>
      </c>
      <c r="Z230" s="7">
        <v>186336</v>
      </c>
      <c r="AA230" s="7">
        <v>187689</v>
      </c>
      <c r="AB230" s="7">
        <v>7051</v>
      </c>
      <c r="AC230" s="7">
        <v>6512</v>
      </c>
      <c r="AD230" s="7">
        <v>188005</v>
      </c>
      <c r="AE230" s="7">
        <v>192429</v>
      </c>
      <c r="AF230" s="7">
        <v>195959</v>
      </c>
      <c r="AG230" s="7">
        <v>196979</v>
      </c>
      <c r="AH230" s="7">
        <v>198089</v>
      </c>
      <c r="AI230" s="7">
        <v>143060</v>
      </c>
      <c r="AJ230" s="7">
        <v>151759</v>
      </c>
      <c r="AK230" s="7">
        <v>149843</v>
      </c>
      <c r="AL230" s="7">
        <v>152100</v>
      </c>
      <c r="AM230" s="7">
        <v>172601</v>
      </c>
      <c r="AN230" s="7">
        <v>6994</v>
      </c>
      <c r="AO230" s="7">
        <v>6793</v>
      </c>
      <c r="AP230" s="7">
        <v>193464</v>
      </c>
      <c r="AQ230" s="7">
        <v>192008</v>
      </c>
      <c r="AR230" s="7">
        <v>195709</v>
      </c>
      <c r="AS230" s="7">
        <v>199306</v>
      </c>
      <c r="AT230" s="7">
        <v>202212</v>
      </c>
      <c r="AU230" s="7">
        <v>148287</v>
      </c>
      <c r="AV230" s="7">
        <v>150314</v>
      </c>
      <c r="AW230" s="7">
        <v>152745</v>
      </c>
      <c r="AX230" s="7">
        <v>156986</v>
      </c>
      <c r="AY230" s="7">
        <v>175734</v>
      </c>
      <c r="AZ230" s="7">
        <v>6695</v>
      </c>
      <c r="BA230" s="7">
        <v>10085</v>
      </c>
      <c r="BB230" s="7">
        <v>272254</v>
      </c>
      <c r="BC230" s="7">
        <v>212498</v>
      </c>
      <c r="BD230" s="7">
        <v>212708</v>
      </c>
      <c r="BE230" s="7">
        <v>219537</v>
      </c>
      <c r="BF230" s="7">
        <v>222444</v>
      </c>
      <c r="BG230" s="7">
        <v>199383</v>
      </c>
      <c r="BH230" s="7">
        <v>198943</v>
      </c>
      <c r="BI230" s="7">
        <v>201335</v>
      </c>
      <c r="BJ230" s="7">
        <v>202539</v>
      </c>
      <c r="BK230" s="7">
        <v>205920</v>
      </c>
      <c r="BL230" s="7">
        <v>6943</v>
      </c>
      <c r="BM230" s="7">
        <v>9740</v>
      </c>
      <c r="BN230" s="7">
        <v>213590</v>
      </c>
      <c r="BO230" s="7">
        <v>218044</v>
      </c>
      <c r="BP230" s="7">
        <v>220516</v>
      </c>
      <c r="BQ230" s="7">
        <v>226229</v>
      </c>
      <c r="BR230" s="7">
        <v>224835</v>
      </c>
      <c r="BS230" s="7">
        <v>199798</v>
      </c>
      <c r="BT230" s="7">
        <v>198145</v>
      </c>
      <c r="BU230" s="7">
        <v>203486</v>
      </c>
      <c r="BV230" s="7">
        <v>203877</v>
      </c>
      <c r="BW230" s="7">
        <v>215699</v>
      </c>
      <c r="BX230" s="7">
        <v>6511</v>
      </c>
      <c r="BY230" s="7">
        <v>10037</v>
      </c>
      <c r="BZ230" s="7">
        <v>207080</v>
      </c>
      <c r="CA230" s="7">
        <v>208945</v>
      </c>
      <c r="CB230" s="7">
        <v>216679</v>
      </c>
      <c r="CC230" s="7">
        <v>216921</v>
      </c>
      <c r="CD230" s="7">
        <v>219344</v>
      </c>
      <c r="CE230" s="7">
        <v>181941</v>
      </c>
      <c r="CF230" s="7">
        <v>184907</v>
      </c>
      <c r="CG230" s="7">
        <v>185390</v>
      </c>
      <c r="CH230" s="7">
        <v>185375</v>
      </c>
      <c r="CI230" s="7">
        <v>199562</v>
      </c>
      <c r="CJ230" s="7">
        <v>6777</v>
      </c>
      <c r="CK230" s="7">
        <v>9441</v>
      </c>
      <c r="CL230" s="7">
        <v>203766</v>
      </c>
      <c r="CM230" s="7">
        <v>203608</v>
      </c>
      <c r="CN230" s="7">
        <v>206493</v>
      </c>
      <c r="CO230" s="7">
        <v>212292</v>
      </c>
      <c r="CP230" s="7">
        <v>215373</v>
      </c>
      <c r="CQ230" s="7">
        <v>179461</v>
      </c>
      <c r="CR230" s="7">
        <v>181200</v>
      </c>
      <c r="CS230" s="7">
        <v>180098</v>
      </c>
      <c r="CT230" s="7">
        <v>187534</v>
      </c>
      <c r="CU230" s="7">
        <v>199364</v>
      </c>
    </row>
    <row r="231" spans="2:99" x14ac:dyDescent="0.2">
      <c r="B231" s="6">
        <v>0.84193287037037035</v>
      </c>
      <c r="C231" s="7">
        <v>37</v>
      </c>
      <c r="D231" s="7">
        <v>6808</v>
      </c>
      <c r="E231" s="7">
        <v>6272</v>
      </c>
      <c r="F231" s="7">
        <v>209531</v>
      </c>
      <c r="G231" s="7">
        <v>208482</v>
      </c>
      <c r="H231" s="7">
        <v>222721</v>
      </c>
      <c r="I231" s="7">
        <v>216609</v>
      </c>
      <c r="J231" s="7">
        <v>219869</v>
      </c>
      <c r="K231" s="7">
        <v>177512</v>
      </c>
      <c r="L231" s="7">
        <v>179062</v>
      </c>
      <c r="M231" s="7">
        <v>183592</v>
      </c>
      <c r="N231" s="7">
        <v>180184</v>
      </c>
      <c r="O231" s="7">
        <v>196417</v>
      </c>
      <c r="P231" s="7">
        <v>6496</v>
      </c>
      <c r="Q231" s="7">
        <v>6769</v>
      </c>
      <c r="R231" s="7">
        <v>201672</v>
      </c>
      <c r="S231" s="7">
        <v>207571</v>
      </c>
      <c r="T231" s="7">
        <v>206203</v>
      </c>
      <c r="U231" s="7">
        <v>209157</v>
      </c>
      <c r="V231" s="7">
        <v>203636</v>
      </c>
      <c r="W231" s="7">
        <v>184626</v>
      </c>
      <c r="X231" s="7">
        <v>181938</v>
      </c>
      <c r="Y231" s="7">
        <v>184918</v>
      </c>
      <c r="Z231" s="7">
        <v>188294</v>
      </c>
      <c r="AA231" s="7">
        <v>189654</v>
      </c>
      <c r="AB231" s="7">
        <v>7054</v>
      </c>
      <c r="AC231" s="7">
        <v>6516</v>
      </c>
      <c r="AD231" s="7">
        <v>190079</v>
      </c>
      <c r="AE231" s="7">
        <v>195585</v>
      </c>
      <c r="AF231" s="7">
        <v>199103</v>
      </c>
      <c r="AG231" s="7">
        <v>199637</v>
      </c>
      <c r="AH231" s="7">
        <v>201375</v>
      </c>
      <c r="AI231" s="7">
        <v>144268</v>
      </c>
      <c r="AJ231" s="7">
        <v>152729</v>
      </c>
      <c r="AK231" s="7">
        <v>150671</v>
      </c>
      <c r="AL231" s="7">
        <v>153259</v>
      </c>
      <c r="AM231" s="7">
        <v>174016</v>
      </c>
      <c r="AN231" s="7">
        <v>7017</v>
      </c>
      <c r="AO231" s="7">
        <v>6817</v>
      </c>
      <c r="AP231" s="7">
        <v>196486</v>
      </c>
      <c r="AQ231" s="7">
        <v>193899</v>
      </c>
      <c r="AR231" s="7">
        <v>198919</v>
      </c>
      <c r="AS231" s="7">
        <v>202268</v>
      </c>
      <c r="AT231" s="7">
        <v>205559</v>
      </c>
      <c r="AU231" s="7">
        <v>149017</v>
      </c>
      <c r="AV231" s="7">
        <v>151712</v>
      </c>
      <c r="AW231" s="7">
        <v>153757</v>
      </c>
      <c r="AX231" s="7">
        <v>157666</v>
      </c>
      <c r="AY231" s="7">
        <v>177977</v>
      </c>
      <c r="AZ231" s="7">
        <v>6712</v>
      </c>
      <c r="BA231" s="7">
        <v>10163</v>
      </c>
      <c r="BB231" s="7">
        <v>278379</v>
      </c>
      <c r="BC231" s="7">
        <v>217793</v>
      </c>
      <c r="BD231" s="7">
        <v>216294</v>
      </c>
      <c r="BE231" s="7">
        <v>222773</v>
      </c>
      <c r="BF231" s="7">
        <v>226599</v>
      </c>
      <c r="BG231" s="7">
        <v>202470</v>
      </c>
      <c r="BH231" s="7">
        <v>202092</v>
      </c>
      <c r="BI231" s="7">
        <v>205641</v>
      </c>
      <c r="BJ231" s="7">
        <v>205975</v>
      </c>
      <c r="BK231" s="7">
        <v>209054</v>
      </c>
      <c r="BL231" s="7">
        <v>6949</v>
      </c>
      <c r="BM231" s="7">
        <v>9807</v>
      </c>
      <c r="BN231" s="7">
        <v>217678</v>
      </c>
      <c r="BO231" s="7">
        <v>221971</v>
      </c>
      <c r="BP231" s="7">
        <v>224036</v>
      </c>
      <c r="BQ231" s="7">
        <v>229543</v>
      </c>
      <c r="BR231" s="7">
        <v>227576</v>
      </c>
      <c r="BS231" s="7">
        <v>202436</v>
      </c>
      <c r="BT231" s="7">
        <v>201715</v>
      </c>
      <c r="BU231" s="7">
        <v>206959</v>
      </c>
      <c r="BV231" s="7">
        <v>206557</v>
      </c>
      <c r="BW231" s="7">
        <v>221238</v>
      </c>
      <c r="BX231" s="7">
        <v>6497</v>
      </c>
      <c r="BY231" s="7">
        <v>10161</v>
      </c>
      <c r="BZ231" s="7">
        <v>210589</v>
      </c>
      <c r="CA231" s="7">
        <v>212518</v>
      </c>
      <c r="CB231" s="7">
        <v>220022</v>
      </c>
      <c r="CC231" s="7">
        <v>220235</v>
      </c>
      <c r="CD231" s="7">
        <v>222658</v>
      </c>
      <c r="CE231" s="7">
        <v>184318</v>
      </c>
      <c r="CF231" s="7">
        <v>187086</v>
      </c>
      <c r="CG231" s="7">
        <v>187644</v>
      </c>
      <c r="CH231" s="7">
        <v>186334</v>
      </c>
      <c r="CI231" s="7">
        <v>201214</v>
      </c>
      <c r="CJ231" s="7">
        <v>6759</v>
      </c>
      <c r="CK231" s="7">
        <v>9475</v>
      </c>
      <c r="CL231" s="7">
        <v>207144</v>
      </c>
      <c r="CM231" s="7">
        <v>206174</v>
      </c>
      <c r="CN231" s="7">
        <v>209313</v>
      </c>
      <c r="CO231" s="7">
        <v>215214</v>
      </c>
      <c r="CP231" s="7">
        <v>219377</v>
      </c>
      <c r="CQ231" s="7">
        <v>181154</v>
      </c>
      <c r="CR231" s="7">
        <v>183821</v>
      </c>
      <c r="CS231" s="7">
        <v>181935</v>
      </c>
      <c r="CT231" s="7">
        <v>188870</v>
      </c>
      <c r="CU231" s="7">
        <v>201635</v>
      </c>
    </row>
    <row r="232" spans="2:99" x14ac:dyDescent="0.2">
      <c r="B232" s="6">
        <v>0.85234953703703698</v>
      </c>
      <c r="C232" s="7">
        <v>37</v>
      </c>
      <c r="D232" s="7">
        <v>6816</v>
      </c>
      <c r="E232" s="7">
        <v>6288</v>
      </c>
      <c r="F232" s="7">
        <v>212351</v>
      </c>
      <c r="G232" s="7">
        <v>211696</v>
      </c>
      <c r="H232" s="7">
        <v>225195</v>
      </c>
      <c r="I232" s="7">
        <v>220040</v>
      </c>
      <c r="J232" s="7">
        <v>222528</v>
      </c>
      <c r="K232" s="7">
        <v>179301</v>
      </c>
      <c r="L232" s="7">
        <v>181460</v>
      </c>
      <c r="M232" s="7">
        <v>185801</v>
      </c>
      <c r="N232" s="7">
        <v>182164</v>
      </c>
      <c r="O232" s="7">
        <v>198778</v>
      </c>
      <c r="P232" s="7">
        <v>6537</v>
      </c>
      <c r="Q232" s="7">
        <v>6752</v>
      </c>
      <c r="R232" s="7">
        <v>204369</v>
      </c>
      <c r="S232" s="7">
        <v>210053</v>
      </c>
      <c r="T232" s="7">
        <v>208371</v>
      </c>
      <c r="U232" s="7">
        <v>211803</v>
      </c>
      <c r="V232" s="7">
        <v>206039</v>
      </c>
      <c r="W232" s="7">
        <v>186827</v>
      </c>
      <c r="X232" s="7">
        <v>184189</v>
      </c>
      <c r="Y232" s="7">
        <v>187495</v>
      </c>
      <c r="Z232" s="7">
        <v>191145</v>
      </c>
      <c r="AA232" s="7">
        <v>192674</v>
      </c>
      <c r="AB232" s="7">
        <v>7113</v>
      </c>
      <c r="AC232" s="7">
        <v>6520</v>
      </c>
      <c r="AD232" s="7">
        <v>192374</v>
      </c>
      <c r="AE232" s="7">
        <v>197676</v>
      </c>
      <c r="AF232" s="7">
        <v>200997</v>
      </c>
      <c r="AG232" s="7">
        <v>202352</v>
      </c>
      <c r="AH232" s="7">
        <v>203949</v>
      </c>
      <c r="AI232" s="7">
        <v>144486</v>
      </c>
      <c r="AJ232" s="7">
        <v>153888</v>
      </c>
      <c r="AK232" s="7">
        <v>151529</v>
      </c>
      <c r="AL232" s="7">
        <v>154046</v>
      </c>
      <c r="AM232" s="7">
        <v>175862</v>
      </c>
      <c r="AN232" s="7">
        <v>6991</v>
      </c>
      <c r="AO232" s="7">
        <v>6795</v>
      </c>
      <c r="AP232" s="7">
        <v>199422</v>
      </c>
      <c r="AQ232" s="7">
        <v>196832</v>
      </c>
      <c r="AR232" s="7">
        <v>201620</v>
      </c>
      <c r="AS232" s="7">
        <v>205079</v>
      </c>
      <c r="AT232" s="7">
        <v>209233</v>
      </c>
      <c r="AU232" s="7">
        <v>149784</v>
      </c>
      <c r="AV232" s="7">
        <v>152590</v>
      </c>
      <c r="AW232" s="7">
        <v>154163</v>
      </c>
      <c r="AX232" s="7">
        <v>158855</v>
      </c>
      <c r="AY232" s="7">
        <v>179523</v>
      </c>
      <c r="AZ232" s="7">
        <v>6724</v>
      </c>
      <c r="BA232" s="7">
        <v>10220</v>
      </c>
      <c r="BB232" s="7">
        <v>284364</v>
      </c>
      <c r="BC232" s="7">
        <v>220702</v>
      </c>
      <c r="BD232" s="7">
        <v>219818</v>
      </c>
      <c r="BE232" s="7">
        <v>225466</v>
      </c>
      <c r="BF232" s="7">
        <v>229896</v>
      </c>
      <c r="BG232" s="7">
        <v>205000</v>
      </c>
      <c r="BH232" s="7">
        <v>205544</v>
      </c>
      <c r="BI232" s="7">
        <v>208195</v>
      </c>
      <c r="BJ232" s="7">
        <v>208936</v>
      </c>
      <c r="BK232" s="7">
        <v>212029</v>
      </c>
      <c r="BL232" s="7">
        <v>6941</v>
      </c>
      <c r="BM232" s="7">
        <v>9877</v>
      </c>
      <c r="BN232" s="7">
        <v>221283</v>
      </c>
      <c r="BO232" s="7">
        <v>225058</v>
      </c>
      <c r="BP232" s="7">
        <v>227339</v>
      </c>
      <c r="BQ232" s="7">
        <v>233164</v>
      </c>
      <c r="BR232" s="7">
        <v>230813</v>
      </c>
      <c r="BS232" s="7">
        <v>205621</v>
      </c>
      <c r="BT232" s="7">
        <v>204872</v>
      </c>
      <c r="BU232" s="7">
        <v>209735</v>
      </c>
      <c r="BV232" s="7">
        <v>210103</v>
      </c>
      <c r="BW232" s="7">
        <v>230332</v>
      </c>
      <c r="BX232" s="7">
        <v>6548</v>
      </c>
      <c r="BY232" s="7">
        <v>10185</v>
      </c>
      <c r="BZ232" s="7">
        <v>214465</v>
      </c>
      <c r="CA232" s="7">
        <v>215395</v>
      </c>
      <c r="CB232" s="7">
        <v>222774</v>
      </c>
      <c r="CC232" s="7">
        <v>223408</v>
      </c>
      <c r="CD232" s="7">
        <v>226854</v>
      </c>
      <c r="CE232" s="7">
        <v>186621</v>
      </c>
      <c r="CF232" s="7">
        <v>189394</v>
      </c>
      <c r="CG232" s="7">
        <v>189491</v>
      </c>
      <c r="CH232" s="7">
        <v>188783</v>
      </c>
      <c r="CI232" s="7">
        <v>204257</v>
      </c>
      <c r="CJ232" s="7">
        <v>6753</v>
      </c>
      <c r="CK232" s="7">
        <v>9507</v>
      </c>
      <c r="CL232" s="7">
        <v>209272</v>
      </c>
      <c r="CM232" s="7">
        <v>209800</v>
      </c>
      <c r="CN232" s="7">
        <v>212582</v>
      </c>
      <c r="CO232" s="7">
        <v>219272</v>
      </c>
      <c r="CP232" s="7">
        <v>224928</v>
      </c>
      <c r="CQ232" s="7">
        <v>182603</v>
      </c>
      <c r="CR232" s="7">
        <v>184608</v>
      </c>
      <c r="CS232" s="7">
        <v>184048</v>
      </c>
      <c r="CT232" s="7">
        <v>191525</v>
      </c>
      <c r="CU232" s="7">
        <v>203454</v>
      </c>
    </row>
    <row r="233" spans="2:99" x14ac:dyDescent="0.2">
      <c r="B233" s="6">
        <v>0.86276620370370372</v>
      </c>
      <c r="C233" s="7">
        <v>37</v>
      </c>
      <c r="D233" s="7">
        <v>6847</v>
      </c>
      <c r="E233" s="7">
        <v>6263</v>
      </c>
      <c r="F233" s="7">
        <v>215146</v>
      </c>
      <c r="G233" s="7">
        <v>214268</v>
      </c>
      <c r="H233" s="7">
        <v>228340</v>
      </c>
      <c r="I233" s="7">
        <v>221857</v>
      </c>
      <c r="J233" s="7">
        <v>225560</v>
      </c>
      <c r="K233" s="7">
        <v>182067</v>
      </c>
      <c r="L233" s="7">
        <v>183766</v>
      </c>
      <c r="M233" s="7">
        <v>187644</v>
      </c>
      <c r="N233" s="7">
        <v>184058</v>
      </c>
      <c r="O233" s="7">
        <v>201545</v>
      </c>
      <c r="P233" s="7">
        <v>6513</v>
      </c>
      <c r="Q233" s="7">
        <v>6777</v>
      </c>
      <c r="R233" s="7">
        <v>207072</v>
      </c>
      <c r="S233" s="7">
        <v>213513</v>
      </c>
      <c r="T233" s="7">
        <v>211055</v>
      </c>
      <c r="U233" s="7">
        <v>214664</v>
      </c>
      <c r="V233" s="7">
        <v>208403</v>
      </c>
      <c r="W233" s="7">
        <v>189346</v>
      </c>
      <c r="X233" s="7">
        <v>185903</v>
      </c>
      <c r="Y233" s="7">
        <v>189318</v>
      </c>
      <c r="Z233" s="7">
        <v>193192</v>
      </c>
      <c r="AA233" s="7">
        <v>194532</v>
      </c>
      <c r="AB233" s="7">
        <v>7075</v>
      </c>
      <c r="AC233" s="7">
        <v>6486</v>
      </c>
      <c r="AD233" s="7">
        <v>194748</v>
      </c>
      <c r="AE233" s="7">
        <v>200595</v>
      </c>
      <c r="AF233" s="7">
        <v>203821</v>
      </c>
      <c r="AG233" s="7">
        <v>205364</v>
      </c>
      <c r="AH233" s="7">
        <v>205965</v>
      </c>
      <c r="AI233" s="7">
        <v>145650</v>
      </c>
      <c r="AJ233" s="7">
        <v>154712</v>
      </c>
      <c r="AK233" s="7">
        <v>152120</v>
      </c>
      <c r="AL233" s="7">
        <v>154879</v>
      </c>
      <c r="AM233" s="7">
        <v>177131</v>
      </c>
      <c r="AN233" s="7">
        <v>7006</v>
      </c>
      <c r="AO233" s="7">
        <v>6788</v>
      </c>
      <c r="AP233" s="7">
        <v>201478</v>
      </c>
      <c r="AQ233" s="7">
        <v>199229</v>
      </c>
      <c r="AR233" s="7">
        <v>203117</v>
      </c>
      <c r="AS233" s="7">
        <v>208132</v>
      </c>
      <c r="AT233" s="7">
        <v>211638</v>
      </c>
      <c r="AU233" s="7">
        <v>150850</v>
      </c>
      <c r="AV233" s="7">
        <v>152364</v>
      </c>
      <c r="AW233" s="7">
        <v>154803</v>
      </c>
      <c r="AX233" s="7">
        <v>159526</v>
      </c>
      <c r="AY233" s="7">
        <v>181234</v>
      </c>
      <c r="AZ233" s="7">
        <v>6689</v>
      </c>
      <c r="BA233" s="7">
        <v>10242</v>
      </c>
      <c r="BB233" s="7">
        <v>289018</v>
      </c>
      <c r="BC233" s="7">
        <v>224143</v>
      </c>
      <c r="BD233" s="7">
        <v>222691</v>
      </c>
      <c r="BE233" s="7">
        <v>228454</v>
      </c>
      <c r="BF233" s="7">
        <v>232344</v>
      </c>
      <c r="BG233" s="7">
        <v>208019</v>
      </c>
      <c r="BH233" s="7">
        <v>208801</v>
      </c>
      <c r="BI233" s="7">
        <v>211553</v>
      </c>
      <c r="BJ233" s="7">
        <v>211215</v>
      </c>
      <c r="BK233" s="7">
        <v>215592</v>
      </c>
      <c r="BL233" s="7">
        <v>6967</v>
      </c>
      <c r="BM233" s="7">
        <v>9906</v>
      </c>
      <c r="BN233" s="7">
        <v>224104</v>
      </c>
      <c r="BO233" s="7">
        <v>228469</v>
      </c>
      <c r="BP233" s="7">
        <v>230074</v>
      </c>
      <c r="BQ233" s="7">
        <v>238522</v>
      </c>
      <c r="BR233" s="7">
        <v>234893</v>
      </c>
      <c r="BS233" s="7">
        <v>208425</v>
      </c>
      <c r="BT233" s="7">
        <v>207676</v>
      </c>
      <c r="BU233" s="7">
        <v>212645</v>
      </c>
      <c r="BV233" s="7">
        <v>212138</v>
      </c>
      <c r="BW233" s="7">
        <v>241251</v>
      </c>
      <c r="BX233" s="7">
        <v>6532</v>
      </c>
      <c r="BY233" s="7">
        <v>10249</v>
      </c>
      <c r="BZ233" s="7">
        <v>217125</v>
      </c>
      <c r="CA233" s="7">
        <v>218752</v>
      </c>
      <c r="CB233" s="7">
        <v>228043</v>
      </c>
      <c r="CC233" s="7">
        <v>227058</v>
      </c>
      <c r="CD233" s="7">
        <v>230322</v>
      </c>
      <c r="CE233" s="7">
        <v>188195</v>
      </c>
      <c r="CF233" s="7">
        <v>191283</v>
      </c>
      <c r="CG233" s="7">
        <v>191321</v>
      </c>
      <c r="CH233" s="7">
        <v>190640</v>
      </c>
      <c r="CI233" s="7">
        <v>207241</v>
      </c>
      <c r="CJ233" s="7">
        <v>6764</v>
      </c>
      <c r="CK233" s="7">
        <v>9604</v>
      </c>
      <c r="CL233" s="7">
        <v>213053</v>
      </c>
      <c r="CM233" s="7">
        <v>213313</v>
      </c>
      <c r="CN233" s="7">
        <v>216682</v>
      </c>
      <c r="CO233" s="7">
        <v>223634</v>
      </c>
      <c r="CP233" s="7">
        <v>234231</v>
      </c>
      <c r="CQ233" s="7">
        <v>184702</v>
      </c>
      <c r="CR233" s="7">
        <v>186372</v>
      </c>
      <c r="CS233" s="7">
        <v>184881</v>
      </c>
      <c r="CT233" s="7">
        <v>193426</v>
      </c>
      <c r="CU233" s="7">
        <v>205568</v>
      </c>
    </row>
    <row r="234" spans="2:99" x14ac:dyDescent="0.2">
      <c r="B234" s="6">
        <v>0.87318287037037035</v>
      </c>
      <c r="C234" s="7">
        <v>36.9</v>
      </c>
      <c r="D234" s="7">
        <v>6838</v>
      </c>
      <c r="E234" s="7">
        <v>6238</v>
      </c>
      <c r="F234" s="7">
        <v>217285</v>
      </c>
      <c r="G234" s="7">
        <v>217987</v>
      </c>
      <c r="H234" s="7">
        <v>231475</v>
      </c>
      <c r="I234" s="7">
        <v>224847</v>
      </c>
      <c r="J234" s="7">
        <v>228702</v>
      </c>
      <c r="K234" s="7">
        <v>184071</v>
      </c>
      <c r="L234" s="7">
        <v>186082</v>
      </c>
      <c r="M234" s="7">
        <v>190552</v>
      </c>
      <c r="N234" s="7">
        <v>186213</v>
      </c>
      <c r="O234" s="7">
        <v>203996</v>
      </c>
      <c r="P234" s="7">
        <v>6543</v>
      </c>
      <c r="Q234" s="7">
        <v>6768</v>
      </c>
      <c r="R234" s="7">
        <v>209630</v>
      </c>
      <c r="S234" s="7">
        <v>216036</v>
      </c>
      <c r="T234" s="7">
        <v>214565</v>
      </c>
      <c r="U234" s="7">
        <v>217361</v>
      </c>
      <c r="V234" s="7">
        <v>210984</v>
      </c>
      <c r="W234" s="7">
        <v>191630</v>
      </c>
      <c r="X234" s="7">
        <v>188047</v>
      </c>
      <c r="Y234" s="7">
        <v>192016</v>
      </c>
      <c r="Z234" s="7">
        <v>195199</v>
      </c>
      <c r="AA234" s="7">
        <v>196745</v>
      </c>
      <c r="AB234" s="7">
        <v>7119</v>
      </c>
      <c r="AC234" s="7">
        <v>6532</v>
      </c>
      <c r="AD234" s="7">
        <v>197859</v>
      </c>
      <c r="AE234" s="7">
        <v>202668</v>
      </c>
      <c r="AF234" s="7">
        <v>206531</v>
      </c>
      <c r="AG234" s="7">
        <v>207875</v>
      </c>
      <c r="AH234" s="7">
        <v>208896</v>
      </c>
      <c r="AI234" s="7">
        <v>146244</v>
      </c>
      <c r="AJ234" s="7">
        <v>155846</v>
      </c>
      <c r="AK234" s="7">
        <v>153304</v>
      </c>
      <c r="AL234" s="7">
        <v>155747</v>
      </c>
      <c r="AM234" s="7">
        <v>179101</v>
      </c>
      <c r="AN234" s="7">
        <v>7002</v>
      </c>
      <c r="AO234" s="7">
        <v>6780</v>
      </c>
      <c r="AP234" s="7">
        <v>204189</v>
      </c>
      <c r="AQ234" s="7">
        <v>201522</v>
      </c>
      <c r="AR234" s="7">
        <v>206454</v>
      </c>
      <c r="AS234" s="7">
        <v>210668</v>
      </c>
      <c r="AT234" s="7">
        <v>214480</v>
      </c>
      <c r="AU234" s="7">
        <v>151156</v>
      </c>
      <c r="AV234" s="7">
        <v>153616</v>
      </c>
      <c r="AW234" s="7">
        <v>155654</v>
      </c>
      <c r="AX234" s="7">
        <v>160515</v>
      </c>
      <c r="AY234" s="7">
        <v>182539</v>
      </c>
      <c r="AZ234" s="7">
        <v>6709</v>
      </c>
      <c r="BA234" s="7">
        <v>10332</v>
      </c>
      <c r="BB234" s="7">
        <v>292409</v>
      </c>
      <c r="BC234" s="7">
        <v>228357</v>
      </c>
      <c r="BD234" s="7">
        <v>225733</v>
      </c>
      <c r="BE234" s="7">
        <v>231677</v>
      </c>
      <c r="BF234" s="7">
        <v>236108</v>
      </c>
      <c r="BG234" s="7">
        <v>211087</v>
      </c>
      <c r="BH234" s="7">
        <v>211305</v>
      </c>
      <c r="BI234" s="7">
        <v>214813</v>
      </c>
      <c r="BJ234" s="7">
        <v>214258</v>
      </c>
      <c r="BK234" s="7">
        <v>219232</v>
      </c>
      <c r="BL234" s="7">
        <v>6949</v>
      </c>
      <c r="BM234" s="7">
        <v>9936</v>
      </c>
      <c r="BN234" s="7">
        <v>228102</v>
      </c>
      <c r="BO234" s="7">
        <v>232048</v>
      </c>
      <c r="BP234" s="7">
        <v>233878</v>
      </c>
      <c r="BQ234" s="7">
        <v>245371</v>
      </c>
      <c r="BR234" s="7">
        <v>240705</v>
      </c>
      <c r="BS234" s="7">
        <v>210722</v>
      </c>
      <c r="BT234" s="7">
        <v>210307</v>
      </c>
      <c r="BU234" s="7">
        <v>214695</v>
      </c>
      <c r="BV234" s="7">
        <v>215788</v>
      </c>
      <c r="BW234" s="7">
        <v>251957</v>
      </c>
      <c r="BX234" s="7">
        <v>6520</v>
      </c>
      <c r="BY234" s="7">
        <v>10312</v>
      </c>
      <c r="BZ234" s="7">
        <v>220409</v>
      </c>
      <c r="CA234" s="7">
        <v>222149</v>
      </c>
      <c r="CB234" s="7">
        <v>235405</v>
      </c>
      <c r="CC234" s="7">
        <v>232367</v>
      </c>
      <c r="CD234" s="7">
        <v>235983</v>
      </c>
      <c r="CE234" s="7">
        <v>189901</v>
      </c>
      <c r="CF234" s="7">
        <v>193415</v>
      </c>
      <c r="CG234" s="7">
        <v>193830</v>
      </c>
      <c r="CH234" s="7">
        <v>192281</v>
      </c>
      <c r="CI234" s="7">
        <v>208330</v>
      </c>
      <c r="CJ234" s="7">
        <v>6773</v>
      </c>
      <c r="CK234" s="7">
        <v>9639</v>
      </c>
      <c r="CL234" s="7">
        <v>217902</v>
      </c>
      <c r="CM234" s="7">
        <v>220305</v>
      </c>
      <c r="CN234" s="7">
        <v>223449</v>
      </c>
      <c r="CO234" s="7">
        <v>231971</v>
      </c>
      <c r="CP234" s="7">
        <v>246648</v>
      </c>
      <c r="CQ234" s="7">
        <v>187132</v>
      </c>
      <c r="CR234" s="7">
        <v>188545</v>
      </c>
      <c r="CS234" s="7">
        <v>187103</v>
      </c>
      <c r="CT234" s="7">
        <v>194291</v>
      </c>
      <c r="CU234" s="7">
        <v>207749</v>
      </c>
    </row>
    <row r="235" spans="2:99" x14ac:dyDescent="0.2">
      <c r="B235" s="6">
        <v>0.88359953703703698</v>
      </c>
      <c r="C235" s="7">
        <v>36.9</v>
      </c>
      <c r="D235" s="7">
        <v>6828</v>
      </c>
      <c r="E235" s="7">
        <v>6245</v>
      </c>
      <c r="F235" s="7">
        <v>220860</v>
      </c>
      <c r="G235" s="7">
        <v>219686</v>
      </c>
      <c r="H235" s="7">
        <v>235218</v>
      </c>
      <c r="I235" s="7">
        <v>227690</v>
      </c>
      <c r="J235" s="7">
        <v>230880</v>
      </c>
      <c r="K235" s="7">
        <v>185609</v>
      </c>
      <c r="L235" s="7">
        <v>187821</v>
      </c>
      <c r="M235" s="7">
        <v>192915</v>
      </c>
      <c r="N235" s="7">
        <v>188222</v>
      </c>
      <c r="O235" s="7">
        <v>206223</v>
      </c>
      <c r="P235" s="7">
        <v>6511</v>
      </c>
      <c r="Q235" s="7">
        <v>6769</v>
      </c>
      <c r="R235" s="7">
        <v>212335</v>
      </c>
      <c r="S235" s="7">
        <v>219535</v>
      </c>
      <c r="T235" s="7">
        <v>216083</v>
      </c>
      <c r="U235" s="7">
        <v>220327</v>
      </c>
      <c r="V235" s="7">
        <v>213950</v>
      </c>
      <c r="W235" s="7">
        <v>193884</v>
      </c>
      <c r="X235" s="7">
        <v>190476</v>
      </c>
      <c r="Y235" s="7">
        <v>194224</v>
      </c>
      <c r="Z235" s="7">
        <v>197978</v>
      </c>
      <c r="AA235" s="7">
        <v>199081</v>
      </c>
      <c r="AB235" s="7">
        <v>7050</v>
      </c>
      <c r="AC235" s="7">
        <v>6526</v>
      </c>
      <c r="AD235" s="7">
        <v>199970</v>
      </c>
      <c r="AE235" s="7">
        <v>205719</v>
      </c>
      <c r="AF235" s="7">
        <v>208934</v>
      </c>
      <c r="AG235" s="7">
        <v>210008</v>
      </c>
      <c r="AH235" s="7">
        <v>211294</v>
      </c>
      <c r="AI235" s="7">
        <v>146739</v>
      </c>
      <c r="AJ235" s="7">
        <v>156770</v>
      </c>
      <c r="AK235" s="7">
        <v>153997</v>
      </c>
      <c r="AL235" s="7">
        <v>156421</v>
      </c>
      <c r="AM235" s="7">
        <v>180411</v>
      </c>
      <c r="AN235" s="7">
        <v>6962</v>
      </c>
      <c r="AO235" s="7">
        <v>6805</v>
      </c>
      <c r="AP235" s="7">
        <v>206891</v>
      </c>
      <c r="AQ235" s="7">
        <v>204280</v>
      </c>
      <c r="AR235" s="7">
        <v>208923</v>
      </c>
      <c r="AS235" s="7">
        <v>213428</v>
      </c>
      <c r="AT235" s="7">
        <v>217781</v>
      </c>
      <c r="AU235" s="7">
        <v>152024</v>
      </c>
      <c r="AV235" s="7">
        <v>154133</v>
      </c>
      <c r="AW235" s="7">
        <v>156059</v>
      </c>
      <c r="AX235" s="7">
        <v>161391</v>
      </c>
      <c r="AY235" s="7">
        <v>184405</v>
      </c>
      <c r="AZ235" s="7">
        <v>6716</v>
      </c>
      <c r="BA235" s="7">
        <v>10409</v>
      </c>
      <c r="BB235" s="7">
        <v>295607</v>
      </c>
      <c r="BC235" s="7">
        <v>230702</v>
      </c>
      <c r="BD235" s="7">
        <v>228601</v>
      </c>
      <c r="BE235" s="7">
        <v>235693</v>
      </c>
      <c r="BF235" s="7">
        <v>239841</v>
      </c>
      <c r="BG235" s="7">
        <v>213790</v>
      </c>
      <c r="BH235" s="7">
        <v>213898</v>
      </c>
      <c r="BI235" s="7">
        <v>217213</v>
      </c>
      <c r="BJ235" s="7">
        <v>217162</v>
      </c>
      <c r="BK235" s="7">
        <v>225067</v>
      </c>
      <c r="BL235" s="7">
        <v>6911</v>
      </c>
      <c r="BM235" s="7">
        <v>10037</v>
      </c>
      <c r="BN235" s="7">
        <v>231711</v>
      </c>
      <c r="BO235" s="7">
        <v>234482</v>
      </c>
      <c r="BP235" s="7">
        <v>238291</v>
      </c>
      <c r="BQ235" s="7">
        <v>256233</v>
      </c>
      <c r="BR235" s="7">
        <v>248526</v>
      </c>
      <c r="BS235" s="7">
        <v>213933</v>
      </c>
      <c r="BT235" s="7">
        <v>212897</v>
      </c>
      <c r="BU235" s="7">
        <v>217392</v>
      </c>
      <c r="BV235" s="7">
        <v>221923</v>
      </c>
      <c r="BW235" s="7">
        <v>261856</v>
      </c>
      <c r="BX235" s="7">
        <v>6505</v>
      </c>
      <c r="BY235" s="7">
        <v>10356</v>
      </c>
      <c r="BZ235" s="7">
        <v>223378</v>
      </c>
      <c r="CA235" s="7">
        <v>225453</v>
      </c>
      <c r="CB235" s="7">
        <v>245895</v>
      </c>
      <c r="CC235" s="7">
        <v>239439</v>
      </c>
      <c r="CD235" s="7">
        <v>244285</v>
      </c>
      <c r="CE235" s="7">
        <v>192129</v>
      </c>
      <c r="CF235" s="7">
        <v>194861</v>
      </c>
      <c r="CG235" s="7">
        <v>195724</v>
      </c>
      <c r="CH235" s="7">
        <v>194227</v>
      </c>
      <c r="CI235" s="7">
        <v>210878</v>
      </c>
      <c r="CJ235" s="7">
        <v>6744</v>
      </c>
      <c r="CK235" s="7">
        <v>9670</v>
      </c>
      <c r="CL235" s="7">
        <v>225863</v>
      </c>
      <c r="CM235" s="7">
        <v>229914</v>
      </c>
      <c r="CN235" s="7">
        <v>233673</v>
      </c>
      <c r="CO235" s="7">
        <v>243493</v>
      </c>
      <c r="CP235" s="7">
        <v>260453</v>
      </c>
      <c r="CQ235" s="7">
        <v>188727</v>
      </c>
      <c r="CR235" s="7">
        <v>189787</v>
      </c>
      <c r="CS235" s="7">
        <v>188418</v>
      </c>
      <c r="CT235" s="7">
        <v>195911</v>
      </c>
      <c r="CU235" s="7">
        <v>209511</v>
      </c>
    </row>
    <row r="236" spans="2:99" x14ac:dyDescent="0.2">
      <c r="B236" s="6">
        <v>0.89401620370370372</v>
      </c>
      <c r="C236" s="7">
        <v>37</v>
      </c>
      <c r="D236" s="7">
        <v>6790</v>
      </c>
      <c r="E236" s="7">
        <v>6262</v>
      </c>
      <c r="F236" s="7">
        <v>223881</v>
      </c>
      <c r="G236" s="7">
        <v>223442</v>
      </c>
      <c r="H236" s="7">
        <v>238174</v>
      </c>
      <c r="I236" s="7">
        <v>230568</v>
      </c>
      <c r="J236" s="7">
        <v>234661</v>
      </c>
      <c r="K236" s="7">
        <v>187787</v>
      </c>
      <c r="L236" s="7">
        <v>190144</v>
      </c>
      <c r="M236" s="7">
        <v>195165</v>
      </c>
      <c r="N236" s="7">
        <v>190778</v>
      </c>
      <c r="O236" s="7">
        <v>209284</v>
      </c>
      <c r="P236" s="7">
        <v>6525</v>
      </c>
      <c r="Q236" s="7">
        <v>6815</v>
      </c>
      <c r="R236" s="7">
        <v>215183</v>
      </c>
      <c r="S236" s="7">
        <v>222147</v>
      </c>
      <c r="T236" s="7">
        <v>219435</v>
      </c>
      <c r="U236" s="7">
        <v>223305</v>
      </c>
      <c r="V236" s="7">
        <v>216394</v>
      </c>
      <c r="W236" s="7">
        <v>195641</v>
      </c>
      <c r="X236" s="7">
        <v>192559</v>
      </c>
      <c r="Y236" s="7">
        <v>195929</v>
      </c>
      <c r="Z236" s="7">
        <v>199711</v>
      </c>
      <c r="AA236" s="7">
        <v>201983</v>
      </c>
      <c r="AB236" s="7">
        <v>7068</v>
      </c>
      <c r="AC236" s="7">
        <v>6522</v>
      </c>
      <c r="AD236" s="7">
        <v>202656</v>
      </c>
      <c r="AE236" s="7">
        <v>207518</v>
      </c>
      <c r="AF236" s="7">
        <v>211808</v>
      </c>
      <c r="AG236" s="7">
        <v>213309</v>
      </c>
      <c r="AH236" s="7">
        <v>214133</v>
      </c>
      <c r="AI236" s="7">
        <v>147251</v>
      </c>
      <c r="AJ236" s="7">
        <v>157417</v>
      </c>
      <c r="AK236" s="7">
        <v>154610</v>
      </c>
      <c r="AL236" s="7">
        <v>157363</v>
      </c>
      <c r="AM236" s="7">
        <v>182331</v>
      </c>
      <c r="AN236" s="7">
        <v>6986</v>
      </c>
      <c r="AO236" s="7">
        <v>6781</v>
      </c>
      <c r="AP236" s="7">
        <v>209617</v>
      </c>
      <c r="AQ236" s="7">
        <v>206598</v>
      </c>
      <c r="AR236" s="7">
        <v>211444</v>
      </c>
      <c r="AS236" s="7">
        <v>215570</v>
      </c>
      <c r="AT236" s="7">
        <v>220510</v>
      </c>
      <c r="AU236" s="7">
        <v>152697</v>
      </c>
      <c r="AV236" s="7">
        <v>155114</v>
      </c>
      <c r="AW236" s="7">
        <v>157106</v>
      </c>
      <c r="AX236" s="7">
        <v>162846</v>
      </c>
      <c r="AY236" s="7">
        <v>185929</v>
      </c>
      <c r="AZ236" s="7">
        <v>6704</v>
      </c>
      <c r="BA236" s="7">
        <v>10385</v>
      </c>
      <c r="BB236" s="7">
        <v>297360</v>
      </c>
      <c r="BC236" s="7">
        <v>234342</v>
      </c>
      <c r="BD236" s="7">
        <v>232141</v>
      </c>
      <c r="BE236" s="7">
        <v>238913</v>
      </c>
      <c r="BF236" s="7">
        <v>242846</v>
      </c>
      <c r="BG236" s="7">
        <v>215542</v>
      </c>
      <c r="BH236" s="7">
        <v>217105</v>
      </c>
      <c r="BI236" s="7">
        <v>220044</v>
      </c>
      <c r="BJ236" s="7">
        <v>220486</v>
      </c>
      <c r="BK236" s="7">
        <v>236538</v>
      </c>
      <c r="BL236" s="7">
        <v>6962</v>
      </c>
      <c r="BM236" s="7">
        <v>10067</v>
      </c>
      <c r="BN236" s="7">
        <v>234483</v>
      </c>
      <c r="BO236" s="7">
        <v>239504</v>
      </c>
      <c r="BP236" s="7">
        <v>245974</v>
      </c>
      <c r="BQ236" s="7">
        <v>268837</v>
      </c>
      <c r="BR236" s="7">
        <v>258793</v>
      </c>
      <c r="BS236" s="7">
        <v>216952</v>
      </c>
      <c r="BT236" s="7">
        <v>216214</v>
      </c>
      <c r="BU236" s="7">
        <v>222084</v>
      </c>
      <c r="BV236" s="7">
        <v>230955</v>
      </c>
      <c r="BW236" s="7">
        <v>268013</v>
      </c>
      <c r="BX236" s="7">
        <v>6520</v>
      </c>
      <c r="BY236" s="7">
        <v>10391</v>
      </c>
      <c r="BZ236" s="7">
        <v>226744</v>
      </c>
      <c r="CA236" s="7">
        <v>229876</v>
      </c>
      <c r="CB236" s="7">
        <v>259370</v>
      </c>
      <c r="CC236" s="7">
        <v>249644</v>
      </c>
      <c r="CD236" s="7">
        <v>256343</v>
      </c>
      <c r="CE236" s="7">
        <v>194373</v>
      </c>
      <c r="CF236" s="7">
        <v>197694</v>
      </c>
      <c r="CG236" s="7">
        <v>197798</v>
      </c>
      <c r="CH236" s="7">
        <v>196297</v>
      </c>
      <c r="CI236" s="7">
        <v>212738</v>
      </c>
      <c r="CJ236" s="7">
        <v>6758</v>
      </c>
      <c r="CK236" s="7">
        <v>9761</v>
      </c>
      <c r="CL236" s="7">
        <v>237612</v>
      </c>
      <c r="CM236" s="7">
        <v>243931</v>
      </c>
      <c r="CN236" s="7">
        <v>247696</v>
      </c>
      <c r="CO236" s="7">
        <v>258636</v>
      </c>
      <c r="CP236" s="7">
        <v>273168</v>
      </c>
      <c r="CQ236" s="7">
        <v>190606</v>
      </c>
      <c r="CR236" s="7">
        <v>191534</v>
      </c>
      <c r="CS236" s="7">
        <v>190043</v>
      </c>
      <c r="CT236" s="7">
        <v>197680</v>
      </c>
      <c r="CU236" s="7">
        <v>210826</v>
      </c>
    </row>
    <row r="237" spans="2:99" x14ac:dyDescent="0.2">
      <c r="B237" s="6">
        <v>0.90443287037037035</v>
      </c>
      <c r="C237" s="7">
        <v>37</v>
      </c>
      <c r="D237" s="7">
        <v>6819</v>
      </c>
      <c r="E237" s="7">
        <v>6229</v>
      </c>
      <c r="F237" s="7">
        <v>226355</v>
      </c>
      <c r="G237" s="7">
        <v>225945</v>
      </c>
      <c r="H237" s="7">
        <v>241137</v>
      </c>
      <c r="I237" s="7">
        <v>233578</v>
      </c>
      <c r="J237" s="7">
        <v>237152</v>
      </c>
      <c r="K237" s="7">
        <v>190005</v>
      </c>
      <c r="L237" s="7">
        <v>192964</v>
      </c>
      <c r="M237" s="7">
        <v>197531</v>
      </c>
      <c r="N237" s="7">
        <v>192508</v>
      </c>
      <c r="O237" s="7">
        <v>211701</v>
      </c>
      <c r="P237" s="7">
        <v>6512</v>
      </c>
      <c r="Q237" s="7">
        <v>6810</v>
      </c>
      <c r="R237" s="7">
        <v>218473</v>
      </c>
      <c r="S237" s="7">
        <v>225090</v>
      </c>
      <c r="T237" s="7">
        <v>222994</v>
      </c>
      <c r="U237" s="7">
        <v>226307</v>
      </c>
      <c r="V237" s="7">
        <v>220219</v>
      </c>
      <c r="W237" s="7">
        <v>198040</v>
      </c>
      <c r="X237" s="7">
        <v>195343</v>
      </c>
      <c r="Y237" s="7">
        <v>198804</v>
      </c>
      <c r="Z237" s="7">
        <v>202448</v>
      </c>
      <c r="AA237" s="7">
        <v>204485</v>
      </c>
      <c r="AB237" s="7">
        <v>7092</v>
      </c>
      <c r="AC237" s="7">
        <v>6521</v>
      </c>
      <c r="AD237" s="7">
        <v>204959</v>
      </c>
      <c r="AE237" s="7">
        <v>210333</v>
      </c>
      <c r="AF237" s="7">
        <v>214979</v>
      </c>
      <c r="AG237" s="7">
        <v>215688</v>
      </c>
      <c r="AH237" s="7">
        <v>216707</v>
      </c>
      <c r="AI237" s="7">
        <v>148074</v>
      </c>
      <c r="AJ237" s="7">
        <v>158344</v>
      </c>
      <c r="AK237" s="7">
        <v>155202</v>
      </c>
      <c r="AL237" s="7">
        <v>158228</v>
      </c>
      <c r="AM237" s="7">
        <v>183948</v>
      </c>
      <c r="AN237" s="7">
        <v>6979</v>
      </c>
      <c r="AO237" s="7">
        <v>6786</v>
      </c>
      <c r="AP237" s="7">
        <v>212419</v>
      </c>
      <c r="AQ237" s="7">
        <v>208884</v>
      </c>
      <c r="AR237" s="7">
        <v>213530</v>
      </c>
      <c r="AS237" s="7">
        <v>218872</v>
      </c>
      <c r="AT237" s="7">
        <v>223000</v>
      </c>
      <c r="AU237" s="7">
        <v>153732</v>
      </c>
      <c r="AV237" s="7">
        <v>155948</v>
      </c>
      <c r="AW237" s="7">
        <v>157881</v>
      </c>
      <c r="AX237" s="7">
        <v>163731</v>
      </c>
      <c r="AY237" s="7">
        <v>187509</v>
      </c>
      <c r="AZ237" s="7">
        <v>6689</v>
      </c>
      <c r="BA237" s="7">
        <v>10461</v>
      </c>
      <c r="BB237" s="7">
        <v>300059</v>
      </c>
      <c r="BC237" s="7">
        <v>237579</v>
      </c>
      <c r="BD237" s="7">
        <v>235706</v>
      </c>
      <c r="BE237" s="7">
        <v>244992</v>
      </c>
      <c r="BF237" s="7">
        <v>248693</v>
      </c>
      <c r="BG237" s="7">
        <v>219693</v>
      </c>
      <c r="BH237" s="7">
        <v>221536</v>
      </c>
      <c r="BI237" s="7">
        <v>226233</v>
      </c>
      <c r="BJ237" s="7">
        <v>226781</v>
      </c>
      <c r="BK237" s="7">
        <v>249739</v>
      </c>
      <c r="BL237" s="7">
        <v>6933</v>
      </c>
      <c r="BM237" s="7">
        <v>10143</v>
      </c>
      <c r="BN237" s="7">
        <v>237423</v>
      </c>
      <c r="BO237" s="7">
        <v>245561</v>
      </c>
      <c r="BP237" s="7">
        <v>255668</v>
      </c>
      <c r="BQ237" s="7">
        <v>283450</v>
      </c>
      <c r="BR237" s="7">
        <v>272715</v>
      </c>
      <c r="BS237" s="7">
        <v>220341</v>
      </c>
      <c r="BT237" s="7">
        <v>219608</v>
      </c>
      <c r="BU237" s="7">
        <v>227021</v>
      </c>
      <c r="BV237" s="7">
        <v>243395</v>
      </c>
      <c r="BW237" s="7">
        <v>272879</v>
      </c>
      <c r="BX237" s="7">
        <v>6500</v>
      </c>
      <c r="BY237" s="7">
        <v>10447</v>
      </c>
      <c r="BZ237" s="7">
        <v>230022</v>
      </c>
      <c r="CA237" s="7">
        <v>235674</v>
      </c>
      <c r="CB237" s="7">
        <v>273756</v>
      </c>
      <c r="CC237" s="7">
        <v>263468</v>
      </c>
      <c r="CD237" s="7">
        <v>270659</v>
      </c>
      <c r="CE237" s="7">
        <v>196708</v>
      </c>
      <c r="CF237" s="7">
        <v>200250</v>
      </c>
      <c r="CG237" s="7">
        <v>200484</v>
      </c>
      <c r="CH237" s="7">
        <v>198328</v>
      </c>
      <c r="CI237" s="7">
        <v>214972</v>
      </c>
      <c r="CJ237" s="7">
        <v>6780</v>
      </c>
      <c r="CK237" s="7">
        <v>9777</v>
      </c>
      <c r="CL237" s="7">
        <v>250843</v>
      </c>
      <c r="CM237" s="7">
        <v>257252</v>
      </c>
      <c r="CN237" s="7">
        <v>260449</v>
      </c>
      <c r="CO237" s="7">
        <v>272095</v>
      </c>
      <c r="CP237" s="7">
        <v>283065</v>
      </c>
      <c r="CQ237" s="7">
        <v>192783</v>
      </c>
      <c r="CR237" s="7">
        <v>192781</v>
      </c>
      <c r="CS237" s="7">
        <v>192176</v>
      </c>
      <c r="CT237" s="7">
        <v>199224</v>
      </c>
      <c r="CU237" s="7">
        <v>213577</v>
      </c>
    </row>
    <row r="238" spans="2:99" x14ac:dyDescent="0.2">
      <c r="B238" s="6">
        <v>0.91484953703703698</v>
      </c>
      <c r="C238" s="7">
        <v>37</v>
      </c>
      <c r="D238" s="7">
        <v>6816</v>
      </c>
      <c r="E238" s="7">
        <v>6285</v>
      </c>
      <c r="F238" s="7">
        <v>229047</v>
      </c>
      <c r="G238" s="7">
        <v>230019</v>
      </c>
      <c r="H238" s="7">
        <v>244764</v>
      </c>
      <c r="I238" s="7">
        <v>236067</v>
      </c>
      <c r="J238" s="7">
        <v>239830</v>
      </c>
      <c r="K238" s="7">
        <v>191624</v>
      </c>
      <c r="L238" s="7">
        <v>195562</v>
      </c>
      <c r="M238" s="7">
        <v>199415</v>
      </c>
      <c r="N238" s="7">
        <v>194894</v>
      </c>
      <c r="O238" s="7">
        <v>214146</v>
      </c>
      <c r="P238" s="7">
        <v>6514</v>
      </c>
      <c r="Q238" s="7">
        <v>6791</v>
      </c>
      <c r="R238" s="7">
        <v>220432</v>
      </c>
      <c r="S238" s="7">
        <v>228548</v>
      </c>
      <c r="T238" s="7">
        <v>225472</v>
      </c>
      <c r="U238" s="7">
        <v>229550</v>
      </c>
      <c r="V238" s="7">
        <v>222425</v>
      </c>
      <c r="W238" s="7">
        <v>200642</v>
      </c>
      <c r="X238" s="7">
        <v>197397</v>
      </c>
      <c r="Y238" s="7">
        <v>200768</v>
      </c>
      <c r="Z238" s="7">
        <v>204734</v>
      </c>
      <c r="AA238" s="7">
        <v>206697</v>
      </c>
      <c r="AB238" s="7">
        <v>7057</v>
      </c>
      <c r="AC238" s="7">
        <v>6470</v>
      </c>
      <c r="AD238" s="7">
        <v>207753</v>
      </c>
      <c r="AE238" s="7">
        <v>213012</v>
      </c>
      <c r="AF238" s="7">
        <v>216568</v>
      </c>
      <c r="AG238" s="7">
        <v>218523</v>
      </c>
      <c r="AH238" s="7">
        <v>218635</v>
      </c>
      <c r="AI238" s="7">
        <v>148640</v>
      </c>
      <c r="AJ238" s="7">
        <v>159376</v>
      </c>
      <c r="AK238" s="7">
        <v>155914</v>
      </c>
      <c r="AL238" s="7">
        <v>159776</v>
      </c>
      <c r="AM238" s="7">
        <v>185397</v>
      </c>
      <c r="AN238" s="7">
        <v>7002</v>
      </c>
      <c r="AO238" s="7">
        <v>6806</v>
      </c>
      <c r="AP238" s="7">
        <v>215410</v>
      </c>
      <c r="AQ238" s="7">
        <v>211441</v>
      </c>
      <c r="AR238" s="7">
        <v>216992</v>
      </c>
      <c r="AS238" s="7">
        <v>221420</v>
      </c>
      <c r="AT238" s="7">
        <v>226858</v>
      </c>
      <c r="AU238" s="7">
        <v>154676</v>
      </c>
      <c r="AV238" s="7">
        <v>156968</v>
      </c>
      <c r="AW238" s="7">
        <v>158925</v>
      </c>
      <c r="AX238" s="7">
        <v>164966</v>
      </c>
      <c r="AY238" s="7">
        <v>190096</v>
      </c>
      <c r="AZ238" s="7">
        <v>6704</v>
      </c>
      <c r="BA238" s="7">
        <v>10530</v>
      </c>
      <c r="BB238" s="7">
        <v>301627</v>
      </c>
      <c r="BC238" s="7">
        <v>241673</v>
      </c>
      <c r="BD238" s="7">
        <v>240141</v>
      </c>
      <c r="BE238" s="7">
        <v>251412</v>
      </c>
      <c r="BF238" s="7">
        <v>254902</v>
      </c>
      <c r="BG238" s="7">
        <v>223831</v>
      </c>
      <c r="BH238" s="7">
        <v>226753</v>
      </c>
      <c r="BI238" s="7">
        <v>234087</v>
      </c>
      <c r="BJ238" s="7">
        <v>235653</v>
      </c>
      <c r="BK238" s="7">
        <v>262481</v>
      </c>
      <c r="BL238" s="7">
        <v>6981</v>
      </c>
      <c r="BM238" s="7">
        <v>10183</v>
      </c>
      <c r="BN238" s="7">
        <v>241672</v>
      </c>
      <c r="BO238" s="7">
        <v>254162</v>
      </c>
      <c r="BP238" s="7">
        <v>268307</v>
      </c>
      <c r="BQ238" s="7">
        <v>295999</v>
      </c>
      <c r="BR238" s="7">
        <v>285088</v>
      </c>
      <c r="BS238" s="7">
        <v>225831</v>
      </c>
      <c r="BT238" s="7">
        <v>221967</v>
      </c>
      <c r="BU238" s="7">
        <v>237180</v>
      </c>
      <c r="BV238" s="7">
        <v>255739</v>
      </c>
      <c r="BW238" s="7">
        <v>275901</v>
      </c>
      <c r="BX238" s="7">
        <v>6536</v>
      </c>
      <c r="BY238" s="7">
        <v>10456</v>
      </c>
      <c r="BZ238" s="7">
        <v>236169</v>
      </c>
      <c r="CA238" s="7">
        <v>246230</v>
      </c>
      <c r="CB238" s="7">
        <v>285950</v>
      </c>
      <c r="CC238" s="7">
        <v>276966</v>
      </c>
      <c r="CD238" s="7">
        <v>284071</v>
      </c>
      <c r="CE238" s="7">
        <v>198548</v>
      </c>
      <c r="CF238" s="7">
        <v>202319</v>
      </c>
      <c r="CG238" s="7">
        <v>202207</v>
      </c>
      <c r="CH238" s="7">
        <v>200045</v>
      </c>
      <c r="CI238" s="7">
        <v>216611</v>
      </c>
      <c r="CJ238" s="7">
        <v>6758</v>
      </c>
      <c r="CK238" s="7">
        <v>9810</v>
      </c>
      <c r="CL238" s="7">
        <v>263486</v>
      </c>
      <c r="CM238" s="7">
        <v>268526</v>
      </c>
      <c r="CN238" s="7">
        <v>272386</v>
      </c>
      <c r="CO238" s="7">
        <v>283736</v>
      </c>
      <c r="CP238" s="7">
        <v>290651</v>
      </c>
      <c r="CQ238" s="7">
        <v>194422</v>
      </c>
      <c r="CR238" s="7">
        <v>194330</v>
      </c>
      <c r="CS238" s="7">
        <v>193227</v>
      </c>
      <c r="CT238" s="7">
        <v>200183</v>
      </c>
      <c r="CU238" s="7">
        <v>214436</v>
      </c>
    </row>
    <row r="239" spans="2:99" x14ac:dyDescent="0.2">
      <c r="B239" s="6">
        <v>0.92526620370370372</v>
      </c>
      <c r="C239" s="7">
        <v>37</v>
      </c>
      <c r="D239" s="7">
        <v>6837</v>
      </c>
      <c r="E239" s="7">
        <v>6264</v>
      </c>
      <c r="F239" s="7">
        <v>232415</v>
      </c>
      <c r="G239" s="7">
        <v>231955</v>
      </c>
      <c r="H239" s="7">
        <v>247296</v>
      </c>
      <c r="I239" s="7">
        <v>238804</v>
      </c>
      <c r="J239" s="7">
        <v>242660</v>
      </c>
      <c r="K239" s="7">
        <v>193664</v>
      </c>
      <c r="L239" s="7">
        <v>197540</v>
      </c>
      <c r="M239" s="7">
        <v>201609</v>
      </c>
      <c r="N239" s="7">
        <v>197633</v>
      </c>
      <c r="O239" s="7">
        <v>216949</v>
      </c>
      <c r="P239" s="7">
        <v>6519</v>
      </c>
      <c r="Q239" s="7">
        <v>6803</v>
      </c>
      <c r="R239" s="7">
        <v>223659</v>
      </c>
      <c r="S239" s="7">
        <v>231043</v>
      </c>
      <c r="T239" s="7">
        <v>228264</v>
      </c>
      <c r="U239" s="7">
        <v>232046</v>
      </c>
      <c r="V239" s="7">
        <v>225229</v>
      </c>
      <c r="W239" s="7">
        <v>202583</v>
      </c>
      <c r="X239" s="7">
        <v>199474</v>
      </c>
      <c r="Y239" s="7">
        <v>203604</v>
      </c>
      <c r="Z239" s="7">
        <v>206617</v>
      </c>
      <c r="AA239" s="7">
        <v>209105</v>
      </c>
      <c r="AB239" s="7">
        <v>7083</v>
      </c>
      <c r="AC239" s="7">
        <v>6524</v>
      </c>
      <c r="AD239" s="7">
        <v>210340</v>
      </c>
      <c r="AE239" s="7">
        <v>214766</v>
      </c>
      <c r="AF239" s="7">
        <v>219892</v>
      </c>
      <c r="AG239" s="7">
        <v>220787</v>
      </c>
      <c r="AH239" s="7">
        <v>221832</v>
      </c>
      <c r="AI239" s="7">
        <v>149333</v>
      </c>
      <c r="AJ239" s="7">
        <v>160546</v>
      </c>
      <c r="AK239" s="7">
        <v>156802</v>
      </c>
      <c r="AL239" s="7">
        <v>160224</v>
      </c>
      <c r="AM239" s="7">
        <v>187291</v>
      </c>
      <c r="AN239" s="7">
        <v>6989</v>
      </c>
      <c r="AO239" s="7">
        <v>6780</v>
      </c>
      <c r="AP239" s="7">
        <v>217835</v>
      </c>
      <c r="AQ239" s="7">
        <v>213516</v>
      </c>
      <c r="AR239" s="7">
        <v>218713</v>
      </c>
      <c r="AS239" s="7">
        <v>224070</v>
      </c>
      <c r="AT239" s="7">
        <v>230193</v>
      </c>
      <c r="AU239" s="7">
        <v>155405</v>
      </c>
      <c r="AV239" s="7">
        <v>157947</v>
      </c>
      <c r="AW239" s="7">
        <v>159388</v>
      </c>
      <c r="AX239" s="7">
        <v>165826</v>
      </c>
      <c r="AY239" s="7">
        <v>191786</v>
      </c>
      <c r="AZ239" s="7">
        <v>6710</v>
      </c>
      <c r="BA239" s="7">
        <v>10543</v>
      </c>
      <c r="BB239" s="7">
        <v>302166</v>
      </c>
      <c r="BC239" s="7">
        <v>245108</v>
      </c>
      <c r="BD239" s="7">
        <v>246721</v>
      </c>
      <c r="BE239" s="7">
        <v>260641</v>
      </c>
      <c r="BF239" s="7">
        <v>262756</v>
      </c>
      <c r="BG239" s="7">
        <v>229552</v>
      </c>
      <c r="BH239" s="7">
        <v>236273</v>
      </c>
      <c r="BI239" s="7">
        <v>246092</v>
      </c>
      <c r="BJ239" s="7">
        <v>246676</v>
      </c>
      <c r="BK239" s="7">
        <v>273679</v>
      </c>
      <c r="BL239" s="7">
        <v>6957</v>
      </c>
      <c r="BM239" s="7">
        <v>10225</v>
      </c>
      <c r="BN239" s="7">
        <v>246804</v>
      </c>
      <c r="BO239" s="7">
        <v>266054</v>
      </c>
      <c r="BP239" s="7">
        <v>281579</v>
      </c>
      <c r="BQ239" s="7">
        <v>305867</v>
      </c>
      <c r="BR239" s="7">
        <v>297274</v>
      </c>
      <c r="BS239" s="7">
        <v>234956</v>
      </c>
      <c r="BT239" s="7">
        <v>226710</v>
      </c>
      <c r="BU239" s="7">
        <v>249011</v>
      </c>
      <c r="BV239" s="7">
        <v>266062</v>
      </c>
      <c r="BW239" s="7">
        <v>278688</v>
      </c>
      <c r="BX239" s="7">
        <v>6525</v>
      </c>
      <c r="BY239" s="7">
        <v>10467</v>
      </c>
      <c r="BZ239" s="7">
        <v>243326</v>
      </c>
      <c r="CA239" s="7">
        <v>259115</v>
      </c>
      <c r="CB239" s="7">
        <v>295272</v>
      </c>
      <c r="CC239" s="7">
        <v>289505</v>
      </c>
      <c r="CD239" s="7">
        <v>295305</v>
      </c>
      <c r="CE239" s="7">
        <v>201668</v>
      </c>
      <c r="CF239" s="7">
        <v>204639</v>
      </c>
      <c r="CG239" s="7">
        <v>204226</v>
      </c>
      <c r="CH239" s="7">
        <v>201972</v>
      </c>
      <c r="CI239" s="7">
        <v>219642</v>
      </c>
      <c r="CJ239" s="7">
        <v>6747</v>
      </c>
      <c r="CK239" s="7">
        <v>9878</v>
      </c>
      <c r="CL239" s="7">
        <v>272558</v>
      </c>
      <c r="CM239" s="7">
        <v>276741</v>
      </c>
      <c r="CN239" s="7">
        <v>280590</v>
      </c>
      <c r="CO239" s="7">
        <v>293629</v>
      </c>
      <c r="CP239" s="7">
        <v>296380</v>
      </c>
      <c r="CQ239" s="7">
        <v>196809</v>
      </c>
      <c r="CR239" s="7">
        <v>195216</v>
      </c>
      <c r="CS239" s="7">
        <v>195278</v>
      </c>
      <c r="CT239" s="7">
        <v>201718</v>
      </c>
      <c r="CU239" s="7">
        <v>216672</v>
      </c>
    </row>
    <row r="240" spans="2:99" x14ac:dyDescent="0.2">
      <c r="B240" s="6">
        <v>0.93568287037037035</v>
      </c>
      <c r="C240" s="7">
        <v>37</v>
      </c>
      <c r="D240" s="7">
        <v>6864</v>
      </c>
      <c r="E240" s="7">
        <v>6252</v>
      </c>
      <c r="F240" s="7">
        <v>235234</v>
      </c>
      <c r="G240" s="7">
        <v>235381</v>
      </c>
      <c r="H240" s="7">
        <v>250600</v>
      </c>
      <c r="I240" s="7">
        <v>240976</v>
      </c>
      <c r="J240" s="7">
        <v>245387</v>
      </c>
      <c r="K240" s="7">
        <v>196427</v>
      </c>
      <c r="L240" s="7">
        <v>200010</v>
      </c>
      <c r="M240" s="7">
        <v>203950</v>
      </c>
      <c r="N240" s="7">
        <v>199693</v>
      </c>
      <c r="O240" s="7">
        <v>219505</v>
      </c>
      <c r="P240" s="7">
        <v>6496</v>
      </c>
      <c r="Q240" s="7">
        <v>6776</v>
      </c>
      <c r="R240" s="7">
        <v>226612</v>
      </c>
      <c r="S240" s="7">
        <v>234098</v>
      </c>
      <c r="T240" s="7">
        <v>230840</v>
      </c>
      <c r="U240" s="7">
        <v>235052</v>
      </c>
      <c r="V240" s="7">
        <v>228430</v>
      </c>
      <c r="W240" s="7">
        <v>205116</v>
      </c>
      <c r="X240" s="7">
        <v>202020</v>
      </c>
      <c r="Y240" s="7">
        <v>205748</v>
      </c>
      <c r="Z240" s="7">
        <v>209753</v>
      </c>
      <c r="AA240" s="7">
        <v>211842</v>
      </c>
      <c r="AB240" s="7">
        <v>7070</v>
      </c>
      <c r="AC240" s="7">
        <v>6522</v>
      </c>
      <c r="AD240" s="7">
        <v>212509</v>
      </c>
      <c r="AE240" s="7">
        <v>217647</v>
      </c>
      <c r="AF240" s="7">
        <v>222315</v>
      </c>
      <c r="AG240" s="7">
        <v>223266</v>
      </c>
      <c r="AH240" s="7">
        <v>223834</v>
      </c>
      <c r="AI240" s="7">
        <v>149991</v>
      </c>
      <c r="AJ240" s="7">
        <v>161497</v>
      </c>
      <c r="AK240" s="7">
        <v>157908</v>
      </c>
      <c r="AL240" s="7">
        <v>161530</v>
      </c>
      <c r="AM240" s="7">
        <v>188837</v>
      </c>
      <c r="AN240" s="7">
        <v>6970</v>
      </c>
      <c r="AO240" s="7">
        <v>6808</v>
      </c>
      <c r="AP240" s="7">
        <v>220486</v>
      </c>
      <c r="AQ240" s="7">
        <v>215945</v>
      </c>
      <c r="AR240" s="7">
        <v>221920</v>
      </c>
      <c r="AS240" s="7">
        <v>226621</v>
      </c>
      <c r="AT240" s="7">
        <v>232857</v>
      </c>
      <c r="AU240" s="7">
        <v>156366</v>
      </c>
      <c r="AV240" s="7">
        <v>158216</v>
      </c>
      <c r="AW240" s="7">
        <v>160190</v>
      </c>
      <c r="AX240" s="7">
        <v>166277</v>
      </c>
      <c r="AY240" s="7">
        <v>192861</v>
      </c>
      <c r="AZ240" s="7">
        <v>6688</v>
      </c>
      <c r="BA240" s="7">
        <v>10600</v>
      </c>
      <c r="BB240" s="7">
        <v>304286</v>
      </c>
      <c r="BC240" s="7">
        <v>250263</v>
      </c>
      <c r="BD240" s="7">
        <v>256228</v>
      </c>
      <c r="BE240" s="7">
        <v>271812</v>
      </c>
      <c r="BF240" s="7">
        <v>273495</v>
      </c>
      <c r="BG240" s="7">
        <v>239129</v>
      </c>
      <c r="BH240" s="7">
        <v>249237</v>
      </c>
      <c r="BI240" s="7">
        <v>259029</v>
      </c>
      <c r="BJ240" s="7">
        <v>259530</v>
      </c>
      <c r="BK240" s="7">
        <v>280259</v>
      </c>
      <c r="BL240" s="7">
        <v>6971</v>
      </c>
      <c r="BM240" s="7">
        <v>10300</v>
      </c>
      <c r="BN240" s="7">
        <v>253868</v>
      </c>
      <c r="BO240" s="7">
        <v>279938</v>
      </c>
      <c r="BP240" s="7">
        <v>294257</v>
      </c>
      <c r="BQ240" s="7">
        <v>314579</v>
      </c>
      <c r="BR240" s="7">
        <v>306286</v>
      </c>
      <c r="BS240" s="7">
        <v>245947</v>
      </c>
      <c r="BT240" s="7">
        <v>232221</v>
      </c>
      <c r="BU240" s="7">
        <v>261897</v>
      </c>
      <c r="BV240" s="7">
        <v>274182</v>
      </c>
      <c r="BW240" s="7">
        <v>281698</v>
      </c>
      <c r="BX240" s="7">
        <v>6524</v>
      </c>
      <c r="BY240" s="7">
        <v>10559</v>
      </c>
      <c r="BZ240" s="7">
        <v>253768</v>
      </c>
      <c r="CA240" s="7">
        <v>272545</v>
      </c>
      <c r="CB240" s="7">
        <v>303271</v>
      </c>
      <c r="CC240" s="7">
        <v>300580</v>
      </c>
      <c r="CD240" s="7">
        <v>305413</v>
      </c>
      <c r="CE240" s="7">
        <v>202420</v>
      </c>
      <c r="CF240" s="7">
        <v>206237</v>
      </c>
      <c r="CG240" s="7">
        <v>206420</v>
      </c>
      <c r="CH240" s="7">
        <v>203216</v>
      </c>
      <c r="CI240" s="7">
        <v>220697</v>
      </c>
      <c r="CJ240" s="7">
        <v>6765</v>
      </c>
      <c r="CK240" s="7">
        <v>9954</v>
      </c>
      <c r="CL240" s="7">
        <v>280023</v>
      </c>
      <c r="CM240" s="7">
        <v>282942</v>
      </c>
      <c r="CN240" s="7">
        <v>286996</v>
      </c>
      <c r="CO240" s="7">
        <v>299951</v>
      </c>
      <c r="CP240" s="7">
        <v>300902</v>
      </c>
      <c r="CQ240" s="7">
        <v>197588</v>
      </c>
      <c r="CR240" s="7">
        <v>196853</v>
      </c>
      <c r="CS240" s="7">
        <v>195706</v>
      </c>
      <c r="CT240" s="7">
        <v>203138</v>
      </c>
      <c r="CU240" s="7">
        <v>218385</v>
      </c>
    </row>
    <row r="241" spans="1:99" x14ac:dyDescent="0.2">
      <c r="B241" s="6">
        <v>0.94609953703703698</v>
      </c>
      <c r="C241" s="7">
        <v>37</v>
      </c>
      <c r="D241" s="7">
        <v>6857</v>
      </c>
      <c r="E241" s="7">
        <v>6274</v>
      </c>
      <c r="F241" s="7">
        <v>238891</v>
      </c>
      <c r="G241" s="7">
        <v>237472</v>
      </c>
      <c r="H241" s="7">
        <v>253917</v>
      </c>
      <c r="I241" s="7">
        <v>244362</v>
      </c>
      <c r="J241" s="7">
        <v>247991</v>
      </c>
      <c r="K241" s="7">
        <v>198615</v>
      </c>
      <c r="L241" s="7">
        <v>202296</v>
      </c>
      <c r="M241" s="7">
        <v>206860</v>
      </c>
      <c r="N241" s="7">
        <v>202278</v>
      </c>
      <c r="O241" s="7">
        <v>222303</v>
      </c>
      <c r="P241" s="7">
        <v>6525</v>
      </c>
      <c r="Q241" s="7">
        <v>6828</v>
      </c>
      <c r="R241" s="7">
        <v>228404</v>
      </c>
      <c r="S241" s="7">
        <v>237113</v>
      </c>
      <c r="T241" s="7">
        <v>233153</v>
      </c>
      <c r="U241" s="7">
        <v>238207</v>
      </c>
      <c r="V241" s="7">
        <v>231253</v>
      </c>
      <c r="W241" s="7">
        <v>207830</v>
      </c>
      <c r="X241" s="7">
        <v>204246</v>
      </c>
      <c r="Y241" s="7">
        <v>208070</v>
      </c>
      <c r="Z241" s="7">
        <v>211740</v>
      </c>
      <c r="AA241" s="7">
        <v>214170</v>
      </c>
      <c r="AB241" s="7">
        <v>7106</v>
      </c>
      <c r="AC241" s="7">
        <v>6543</v>
      </c>
      <c r="AD241" s="7">
        <v>214807</v>
      </c>
      <c r="AE241" s="7">
        <v>220239</v>
      </c>
      <c r="AF241" s="7">
        <v>224731</v>
      </c>
      <c r="AG241" s="7">
        <v>225614</v>
      </c>
      <c r="AH241" s="7">
        <v>227196</v>
      </c>
      <c r="AI241" s="7">
        <v>150716</v>
      </c>
      <c r="AJ241" s="7">
        <v>162909</v>
      </c>
      <c r="AK241" s="7">
        <v>158514</v>
      </c>
      <c r="AL241" s="7">
        <v>161829</v>
      </c>
      <c r="AM241" s="7">
        <v>190762</v>
      </c>
      <c r="AN241" s="7">
        <v>7015</v>
      </c>
      <c r="AO241" s="7">
        <v>6797</v>
      </c>
      <c r="AP241" s="7">
        <v>223076</v>
      </c>
      <c r="AQ241" s="7">
        <v>218926</v>
      </c>
      <c r="AR241" s="7">
        <v>223357</v>
      </c>
      <c r="AS241" s="7">
        <v>229085</v>
      </c>
      <c r="AT241" s="7">
        <v>235329</v>
      </c>
      <c r="AU241" s="7">
        <v>156633</v>
      </c>
      <c r="AV241" s="7">
        <v>159555</v>
      </c>
      <c r="AW241" s="7">
        <v>161087</v>
      </c>
      <c r="AX241" s="7">
        <v>167314</v>
      </c>
      <c r="AY241" s="7">
        <v>194717</v>
      </c>
      <c r="AZ241" s="7">
        <v>6722</v>
      </c>
      <c r="BA241" s="7">
        <v>10684</v>
      </c>
      <c r="BB241" s="7">
        <v>305567</v>
      </c>
      <c r="BC241" s="7">
        <v>256769</v>
      </c>
      <c r="BD241" s="7">
        <v>266855</v>
      </c>
      <c r="BE241" s="7">
        <v>285206</v>
      </c>
      <c r="BF241" s="7">
        <v>286656</v>
      </c>
      <c r="BG241" s="7">
        <v>251755</v>
      </c>
      <c r="BH241" s="7">
        <v>261997</v>
      </c>
      <c r="BI241" s="7">
        <v>271052</v>
      </c>
      <c r="BJ241" s="7">
        <v>269275</v>
      </c>
      <c r="BK241" s="7">
        <v>286161</v>
      </c>
      <c r="BL241" s="7">
        <v>6986</v>
      </c>
      <c r="BM241" s="7">
        <v>10369</v>
      </c>
      <c r="BN241" s="7">
        <v>264866</v>
      </c>
      <c r="BO241" s="7">
        <v>294281</v>
      </c>
      <c r="BP241" s="7">
        <v>304689</v>
      </c>
      <c r="BQ241" s="7">
        <v>320614</v>
      </c>
      <c r="BR241" s="7">
        <v>314677</v>
      </c>
      <c r="BS241" s="7">
        <v>258869</v>
      </c>
      <c r="BT241" s="7">
        <v>242041</v>
      </c>
      <c r="BU241" s="7">
        <v>271881</v>
      </c>
      <c r="BV241" s="7">
        <v>279509</v>
      </c>
      <c r="BW241" s="7">
        <v>283731</v>
      </c>
      <c r="BX241" s="7">
        <v>6536</v>
      </c>
      <c r="BY241" s="7">
        <v>10650</v>
      </c>
      <c r="BZ241" s="7">
        <v>268531</v>
      </c>
      <c r="CA241" s="7">
        <v>286124</v>
      </c>
      <c r="CB241" s="7">
        <v>308757</v>
      </c>
      <c r="CC241" s="7">
        <v>308304</v>
      </c>
      <c r="CD241" s="7">
        <v>312296</v>
      </c>
      <c r="CE241" s="7">
        <v>204709</v>
      </c>
      <c r="CF241" s="7">
        <v>208433</v>
      </c>
      <c r="CG241" s="7">
        <v>208519</v>
      </c>
      <c r="CH241" s="7">
        <v>205859</v>
      </c>
      <c r="CI241" s="7">
        <v>222800</v>
      </c>
      <c r="CJ241" s="7">
        <v>6783</v>
      </c>
      <c r="CK241" s="7">
        <v>10037</v>
      </c>
      <c r="CL241" s="7">
        <v>285863</v>
      </c>
      <c r="CM241" s="7">
        <v>287522</v>
      </c>
      <c r="CN241" s="7">
        <v>292451</v>
      </c>
      <c r="CO241" s="7">
        <v>305463</v>
      </c>
      <c r="CP241" s="7">
        <v>303879</v>
      </c>
      <c r="CQ241" s="7">
        <v>199774</v>
      </c>
      <c r="CR241" s="7">
        <v>198659</v>
      </c>
      <c r="CS241" s="7">
        <v>197416</v>
      </c>
      <c r="CT241" s="7">
        <v>204337</v>
      </c>
      <c r="CU241" s="7">
        <v>219378</v>
      </c>
    </row>
    <row r="242" spans="1:99" x14ac:dyDescent="0.2">
      <c r="B242" s="6">
        <v>0.95651620370370372</v>
      </c>
      <c r="C242" s="7">
        <v>37</v>
      </c>
      <c r="D242" s="7">
        <v>6835</v>
      </c>
      <c r="E242" s="7">
        <v>6290</v>
      </c>
      <c r="F242" s="7">
        <v>240870</v>
      </c>
      <c r="G242" s="7">
        <v>240829</v>
      </c>
      <c r="H242" s="7">
        <v>256906</v>
      </c>
      <c r="I242" s="7">
        <v>246660</v>
      </c>
      <c r="J242" s="7">
        <v>250597</v>
      </c>
      <c r="K242" s="7">
        <v>200588</v>
      </c>
      <c r="L242" s="7">
        <v>205072</v>
      </c>
      <c r="M242" s="7">
        <v>208901</v>
      </c>
      <c r="N242" s="7">
        <v>203797</v>
      </c>
      <c r="O242" s="7">
        <v>225216</v>
      </c>
      <c r="P242" s="7">
        <v>6532</v>
      </c>
      <c r="Q242" s="7">
        <v>6811</v>
      </c>
      <c r="R242" s="7">
        <v>231659</v>
      </c>
      <c r="S242" s="7">
        <v>239723</v>
      </c>
      <c r="T242" s="7">
        <v>236025</v>
      </c>
      <c r="U242" s="7">
        <v>241016</v>
      </c>
      <c r="V242" s="7">
        <v>233530</v>
      </c>
      <c r="W242" s="7">
        <v>209706</v>
      </c>
      <c r="X242" s="7">
        <v>205798</v>
      </c>
      <c r="Y242" s="7">
        <v>210501</v>
      </c>
      <c r="Z242" s="7">
        <v>214550</v>
      </c>
      <c r="AA242" s="7">
        <v>216857</v>
      </c>
      <c r="AB242" s="7">
        <v>7082</v>
      </c>
      <c r="AC242" s="7">
        <v>6518</v>
      </c>
      <c r="AD242" s="7">
        <v>216678</v>
      </c>
      <c r="AE242" s="7">
        <v>222625</v>
      </c>
      <c r="AF242" s="7">
        <v>226907</v>
      </c>
      <c r="AG242" s="7">
        <v>227890</v>
      </c>
      <c r="AH242" s="7">
        <v>229181</v>
      </c>
      <c r="AI242" s="7">
        <v>151154</v>
      </c>
      <c r="AJ242" s="7">
        <v>163024</v>
      </c>
      <c r="AK242" s="7">
        <v>159015</v>
      </c>
      <c r="AL242" s="7">
        <v>162733</v>
      </c>
      <c r="AM242" s="7">
        <v>191448</v>
      </c>
      <c r="AN242" s="7">
        <v>7019</v>
      </c>
      <c r="AO242" s="7">
        <v>6823</v>
      </c>
      <c r="AP242" s="7">
        <v>225704</v>
      </c>
      <c r="AQ242" s="7">
        <v>221289</v>
      </c>
      <c r="AR242" s="7">
        <v>225647</v>
      </c>
      <c r="AS242" s="7">
        <v>231867</v>
      </c>
      <c r="AT242" s="7">
        <v>238073</v>
      </c>
      <c r="AU242" s="7">
        <v>157335</v>
      </c>
      <c r="AV242" s="7">
        <v>159644</v>
      </c>
      <c r="AW242" s="7">
        <v>162051</v>
      </c>
      <c r="AX242" s="7">
        <v>168591</v>
      </c>
      <c r="AY242" s="7">
        <v>196165</v>
      </c>
      <c r="AZ242" s="7">
        <v>6720</v>
      </c>
      <c r="BA242" s="7">
        <v>10733</v>
      </c>
      <c r="BB242" s="7">
        <v>306500</v>
      </c>
      <c r="BC242" s="7">
        <v>265131</v>
      </c>
      <c r="BD242" s="7">
        <v>279159</v>
      </c>
      <c r="BE242" s="7">
        <v>296757</v>
      </c>
      <c r="BF242" s="7">
        <v>298175</v>
      </c>
      <c r="BG242" s="7">
        <v>262465</v>
      </c>
      <c r="BH242" s="7">
        <v>272380</v>
      </c>
      <c r="BI242" s="7">
        <v>279083</v>
      </c>
      <c r="BJ242" s="7">
        <v>277324</v>
      </c>
      <c r="BK242" s="7">
        <v>290472</v>
      </c>
      <c r="BL242" s="7">
        <v>6943</v>
      </c>
      <c r="BM242" s="7">
        <v>10420</v>
      </c>
      <c r="BN242" s="7">
        <v>277903</v>
      </c>
      <c r="BO242" s="7">
        <v>305847</v>
      </c>
      <c r="BP242" s="7">
        <v>313594</v>
      </c>
      <c r="BQ242" s="7">
        <v>324665</v>
      </c>
      <c r="BR242" s="7">
        <v>319374</v>
      </c>
      <c r="BS242" s="7">
        <v>269331</v>
      </c>
      <c r="BT242" s="7">
        <v>253996</v>
      </c>
      <c r="BU242" s="7">
        <v>279475</v>
      </c>
      <c r="BV242" s="7">
        <v>283510</v>
      </c>
      <c r="BW242" s="7">
        <v>284425</v>
      </c>
      <c r="BX242" s="7">
        <v>6546</v>
      </c>
      <c r="BY242" s="7">
        <v>10679</v>
      </c>
      <c r="BZ242" s="7">
        <v>282323</v>
      </c>
      <c r="CA242" s="7">
        <v>296568</v>
      </c>
      <c r="CB242" s="7">
        <v>313103</v>
      </c>
      <c r="CC242" s="7">
        <v>314565</v>
      </c>
      <c r="CD242" s="7">
        <v>317758</v>
      </c>
      <c r="CE242" s="7">
        <v>206774</v>
      </c>
      <c r="CF242" s="7">
        <v>210572</v>
      </c>
      <c r="CG242" s="7">
        <v>210659</v>
      </c>
      <c r="CH242" s="7">
        <v>207267</v>
      </c>
      <c r="CI242" s="7">
        <v>224330</v>
      </c>
      <c r="CJ242" s="7">
        <v>6801</v>
      </c>
      <c r="CK242" s="7">
        <v>10054</v>
      </c>
      <c r="CL242" s="7">
        <v>289648</v>
      </c>
      <c r="CM242" s="7">
        <v>290691</v>
      </c>
      <c r="CN242" s="7">
        <v>296079</v>
      </c>
      <c r="CO242" s="7">
        <v>309502</v>
      </c>
      <c r="CP242" s="7">
        <v>306020</v>
      </c>
      <c r="CQ242" s="7">
        <v>201003</v>
      </c>
      <c r="CR242" s="7">
        <v>199301</v>
      </c>
      <c r="CS242" s="7">
        <v>198475</v>
      </c>
      <c r="CT242" s="7">
        <v>205894</v>
      </c>
      <c r="CU242" s="7">
        <v>220971</v>
      </c>
    </row>
    <row r="243" spans="1:99" x14ac:dyDescent="0.2">
      <c r="B243" s="6">
        <v>0.96693287037037035</v>
      </c>
      <c r="C243" s="7">
        <v>37</v>
      </c>
      <c r="D243" s="7">
        <v>6845</v>
      </c>
      <c r="E243" s="7">
        <v>6292</v>
      </c>
      <c r="F243" s="7">
        <v>244436</v>
      </c>
      <c r="G243" s="7">
        <v>243604</v>
      </c>
      <c r="H243" s="7">
        <v>259148</v>
      </c>
      <c r="I243" s="7">
        <v>249430</v>
      </c>
      <c r="J243" s="7">
        <v>253046</v>
      </c>
      <c r="K243" s="7">
        <v>202035</v>
      </c>
      <c r="L243" s="7">
        <v>207123</v>
      </c>
      <c r="M243" s="7">
        <v>212004</v>
      </c>
      <c r="N243" s="7">
        <v>206223</v>
      </c>
      <c r="O243" s="7">
        <v>227180</v>
      </c>
      <c r="P243" s="7">
        <v>6570</v>
      </c>
      <c r="Q243" s="7">
        <v>6809</v>
      </c>
      <c r="R243" s="7">
        <v>235472</v>
      </c>
      <c r="S243" s="7">
        <v>242379</v>
      </c>
      <c r="T243" s="7">
        <v>239699</v>
      </c>
      <c r="U243" s="7">
        <v>243877</v>
      </c>
      <c r="V243" s="7">
        <v>236117</v>
      </c>
      <c r="W243" s="7">
        <v>212308</v>
      </c>
      <c r="X243" s="7">
        <v>208944</v>
      </c>
      <c r="Y243" s="7">
        <v>212793</v>
      </c>
      <c r="Z243" s="7">
        <v>216733</v>
      </c>
      <c r="AA243" s="7">
        <v>219619</v>
      </c>
      <c r="AB243" s="7">
        <v>7096</v>
      </c>
      <c r="AC243" s="7">
        <v>6535</v>
      </c>
      <c r="AD243" s="7">
        <v>220094</v>
      </c>
      <c r="AE243" s="7">
        <v>225020</v>
      </c>
      <c r="AF243" s="7">
        <v>228425</v>
      </c>
      <c r="AG243" s="7">
        <v>230757</v>
      </c>
      <c r="AH243" s="7">
        <v>231416</v>
      </c>
      <c r="AI243" s="7">
        <v>152268</v>
      </c>
      <c r="AJ243" s="7">
        <v>164119</v>
      </c>
      <c r="AK243" s="7">
        <v>159244</v>
      </c>
      <c r="AL243" s="7">
        <v>164031</v>
      </c>
      <c r="AM243" s="7">
        <v>193219</v>
      </c>
      <c r="AN243" s="7">
        <v>7034</v>
      </c>
      <c r="AO243" s="7">
        <v>6849</v>
      </c>
      <c r="AP243" s="7">
        <v>228219</v>
      </c>
      <c r="AQ243" s="7">
        <v>223844</v>
      </c>
      <c r="AR243" s="7">
        <v>228204</v>
      </c>
      <c r="AS243" s="7">
        <v>234811</v>
      </c>
      <c r="AT243" s="7">
        <v>241390</v>
      </c>
      <c r="AU243" s="7">
        <v>157961</v>
      </c>
      <c r="AV243" s="7">
        <v>160372</v>
      </c>
      <c r="AW243" s="7">
        <v>162384</v>
      </c>
      <c r="AX243" s="7">
        <v>168609</v>
      </c>
      <c r="AY243" s="7">
        <v>197670</v>
      </c>
      <c r="AZ243" s="7">
        <v>6691</v>
      </c>
      <c r="BA243" s="7">
        <v>10802</v>
      </c>
      <c r="BB243" s="7">
        <v>307749</v>
      </c>
      <c r="BC243" s="7">
        <v>275576</v>
      </c>
      <c r="BD243" s="7">
        <v>289552</v>
      </c>
      <c r="BE243" s="7">
        <v>306870</v>
      </c>
      <c r="BF243" s="7">
        <v>310613</v>
      </c>
      <c r="BG243" s="7">
        <v>273051</v>
      </c>
      <c r="BH243" s="7">
        <v>280868</v>
      </c>
      <c r="BI243" s="7">
        <v>286146</v>
      </c>
      <c r="BJ243" s="7">
        <v>282063</v>
      </c>
      <c r="BK243" s="7">
        <v>293908</v>
      </c>
      <c r="BL243" s="7">
        <v>6974</v>
      </c>
      <c r="BM243" s="7">
        <v>10428</v>
      </c>
      <c r="BN243" s="7">
        <v>290515</v>
      </c>
      <c r="BO243" s="7">
        <v>315062</v>
      </c>
      <c r="BP243" s="7">
        <v>319192</v>
      </c>
      <c r="BQ243" s="7">
        <v>329075</v>
      </c>
      <c r="BR243" s="7">
        <v>324234</v>
      </c>
      <c r="BS243" s="7">
        <v>277768</v>
      </c>
      <c r="BT243" s="7">
        <v>266562</v>
      </c>
      <c r="BU243" s="7">
        <v>284691</v>
      </c>
      <c r="BV243" s="7">
        <v>286639</v>
      </c>
      <c r="BW243" s="7">
        <v>285976</v>
      </c>
      <c r="BX243" s="7">
        <v>6506</v>
      </c>
      <c r="BY243" s="7">
        <v>10748</v>
      </c>
      <c r="BZ243" s="7">
        <v>294671</v>
      </c>
      <c r="CA243" s="7">
        <v>305861</v>
      </c>
      <c r="CB243" s="7">
        <v>315713</v>
      </c>
      <c r="CC243" s="7">
        <v>319520</v>
      </c>
      <c r="CD243" s="7">
        <v>323096</v>
      </c>
      <c r="CE243" s="7">
        <v>208513</v>
      </c>
      <c r="CF243" s="7">
        <v>212678</v>
      </c>
      <c r="CG243" s="7">
        <v>212129</v>
      </c>
      <c r="CH243" s="7">
        <v>208967</v>
      </c>
      <c r="CI243" s="7">
        <v>226094</v>
      </c>
      <c r="CJ243" s="7">
        <v>6774</v>
      </c>
      <c r="CK243" s="7">
        <v>10117</v>
      </c>
      <c r="CL243" s="7">
        <v>293407</v>
      </c>
      <c r="CM243" s="7">
        <v>293446</v>
      </c>
      <c r="CN243" s="7">
        <v>297544</v>
      </c>
      <c r="CO243" s="7">
        <v>312381</v>
      </c>
      <c r="CP243" s="7">
        <v>308775</v>
      </c>
      <c r="CQ243" s="7">
        <v>203248</v>
      </c>
      <c r="CR243" s="7">
        <v>200575</v>
      </c>
      <c r="CS243" s="7">
        <v>199973</v>
      </c>
      <c r="CT243" s="7">
        <v>206913</v>
      </c>
      <c r="CU243" s="7">
        <v>222242</v>
      </c>
    </row>
    <row r="244" spans="1:99" x14ac:dyDescent="0.2">
      <c r="B244" s="6">
        <v>0.97734953703703698</v>
      </c>
      <c r="C244" s="7">
        <v>37</v>
      </c>
      <c r="D244" s="7">
        <v>6865</v>
      </c>
      <c r="E244" s="7">
        <v>6289</v>
      </c>
      <c r="F244" s="7">
        <v>246691</v>
      </c>
      <c r="G244" s="7">
        <v>246950</v>
      </c>
      <c r="H244" s="7">
        <v>262276</v>
      </c>
      <c r="I244" s="7">
        <v>251412</v>
      </c>
      <c r="J244" s="7">
        <v>256494</v>
      </c>
      <c r="K244" s="7">
        <v>204323</v>
      </c>
      <c r="L244" s="7">
        <v>209500</v>
      </c>
      <c r="M244" s="7">
        <v>213944</v>
      </c>
      <c r="N244" s="7">
        <v>208363</v>
      </c>
      <c r="O244" s="7">
        <v>230109</v>
      </c>
      <c r="P244" s="7">
        <v>6542</v>
      </c>
      <c r="Q244" s="7">
        <v>6806</v>
      </c>
      <c r="R244" s="7">
        <v>236712</v>
      </c>
      <c r="S244" s="7">
        <v>245078</v>
      </c>
      <c r="T244" s="7">
        <v>241783</v>
      </c>
      <c r="U244" s="7">
        <v>246807</v>
      </c>
      <c r="V244" s="7">
        <v>238420</v>
      </c>
      <c r="W244" s="7">
        <v>214441</v>
      </c>
      <c r="X244" s="7">
        <v>210936</v>
      </c>
      <c r="Y244" s="7">
        <v>215158</v>
      </c>
      <c r="Z244" s="7">
        <v>218960</v>
      </c>
      <c r="AA244" s="7">
        <v>221413</v>
      </c>
      <c r="AB244" s="7">
        <v>7121</v>
      </c>
      <c r="AC244" s="7">
        <v>6529</v>
      </c>
      <c r="AD244" s="7">
        <v>221982</v>
      </c>
      <c r="AE244" s="7">
        <v>227881</v>
      </c>
      <c r="AF244" s="7">
        <v>231175</v>
      </c>
      <c r="AG244" s="7">
        <v>233049</v>
      </c>
      <c r="AH244" s="7">
        <v>234317</v>
      </c>
      <c r="AI244" s="7">
        <v>152319</v>
      </c>
      <c r="AJ244" s="7">
        <v>164600</v>
      </c>
      <c r="AK244" s="7">
        <v>160043</v>
      </c>
      <c r="AL244" s="7">
        <v>164241</v>
      </c>
      <c r="AM244" s="7">
        <v>195458</v>
      </c>
      <c r="AN244" s="7">
        <v>7049</v>
      </c>
      <c r="AO244" s="7">
        <v>6825</v>
      </c>
      <c r="AP244" s="7">
        <v>230563</v>
      </c>
      <c r="AQ244" s="7">
        <v>225176</v>
      </c>
      <c r="AR244" s="7">
        <v>230745</v>
      </c>
      <c r="AS244" s="7">
        <v>237632</v>
      </c>
      <c r="AT244" s="7">
        <v>244290</v>
      </c>
      <c r="AU244" s="7">
        <v>158234</v>
      </c>
      <c r="AV244" s="7">
        <v>161417</v>
      </c>
      <c r="AW244" s="7">
        <v>163381</v>
      </c>
      <c r="AX244" s="7">
        <v>169314</v>
      </c>
      <c r="AY244" s="7">
        <v>199281</v>
      </c>
      <c r="AZ244" s="7">
        <v>6738</v>
      </c>
      <c r="BA244" s="7">
        <v>10836</v>
      </c>
      <c r="BB244" s="7">
        <v>308614</v>
      </c>
      <c r="BC244" s="7">
        <v>288668</v>
      </c>
      <c r="BD244" s="7">
        <v>300027</v>
      </c>
      <c r="BE244" s="7">
        <v>314765</v>
      </c>
      <c r="BF244" s="7">
        <v>319438</v>
      </c>
      <c r="BG244" s="7">
        <v>280772</v>
      </c>
      <c r="BH244" s="7">
        <v>287203</v>
      </c>
      <c r="BI244" s="7">
        <v>290967</v>
      </c>
      <c r="BJ244" s="7">
        <v>285659</v>
      </c>
      <c r="BK244" s="7">
        <v>296207</v>
      </c>
      <c r="BL244" s="7">
        <v>6962</v>
      </c>
      <c r="BM244" s="7">
        <v>10523</v>
      </c>
      <c r="BN244" s="7">
        <v>304061</v>
      </c>
      <c r="BO244" s="7">
        <v>321935</v>
      </c>
      <c r="BP244" s="7">
        <v>323873</v>
      </c>
      <c r="BQ244" s="7">
        <v>331642</v>
      </c>
      <c r="BR244" s="7">
        <v>327694</v>
      </c>
      <c r="BS244" s="7">
        <v>283570</v>
      </c>
      <c r="BT244" s="7">
        <v>278279</v>
      </c>
      <c r="BU244" s="7">
        <v>288445</v>
      </c>
      <c r="BV244" s="7">
        <v>289301</v>
      </c>
      <c r="BW244" s="7">
        <v>287786</v>
      </c>
      <c r="BX244" s="7">
        <v>6504</v>
      </c>
      <c r="BY244" s="7">
        <v>10805</v>
      </c>
      <c r="BZ244" s="7">
        <v>305221</v>
      </c>
      <c r="CA244" s="7">
        <v>312191</v>
      </c>
      <c r="CB244" s="7">
        <v>319368</v>
      </c>
      <c r="CC244" s="7">
        <v>323058</v>
      </c>
      <c r="CD244" s="7">
        <v>326910</v>
      </c>
      <c r="CE244" s="7">
        <v>210106</v>
      </c>
      <c r="CF244" s="7">
        <v>214618</v>
      </c>
      <c r="CG244" s="7">
        <v>213288</v>
      </c>
      <c r="CH244" s="7">
        <v>210633</v>
      </c>
      <c r="CI244" s="7">
        <v>227517</v>
      </c>
      <c r="CJ244" s="7">
        <v>6787</v>
      </c>
      <c r="CK244" s="7">
        <v>10237</v>
      </c>
      <c r="CL244" s="7">
        <v>294643</v>
      </c>
      <c r="CM244" s="7">
        <v>295334</v>
      </c>
      <c r="CN244" s="7">
        <v>299688</v>
      </c>
      <c r="CO244" s="7">
        <v>315206</v>
      </c>
      <c r="CP244" s="7">
        <v>310247</v>
      </c>
      <c r="CQ244" s="7">
        <v>203385</v>
      </c>
      <c r="CR244" s="7">
        <v>201597</v>
      </c>
      <c r="CS244" s="7">
        <v>200174</v>
      </c>
      <c r="CT244" s="7">
        <v>208501</v>
      </c>
      <c r="CU244" s="7">
        <v>223268</v>
      </c>
    </row>
    <row r="245" spans="1:99" x14ac:dyDescent="0.2">
      <c r="B245" s="6">
        <v>0.98776620370370372</v>
      </c>
      <c r="C245" s="7">
        <v>37</v>
      </c>
      <c r="D245" s="7">
        <v>6877</v>
      </c>
      <c r="E245" s="7">
        <v>6290</v>
      </c>
      <c r="F245" s="7">
        <v>249262</v>
      </c>
      <c r="G245" s="7">
        <v>248452</v>
      </c>
      <c r="H245" s="7">
        <v>265265</v>
      </c>
      <c r="I245" s="7">
        <v>254900</v>
      </c>
      <c r="J245" s="7">
        <v>259706</v>
      </c>
      <c r="K245" s="7">
        <v>207054</v>
      </c>
      <c r="L245" s="7">
        <v>211975</v>
      </c>
      <c r="M245" s="7">
        <v>216373</v>
      </c>
      <c r="N245" s="7">
        <v>210380</v>
      </c>
      <c r="O245" s="7">
        <v>232948</v>
      </c>
      <c r="P245" s="7">
        <v>6530</v>
      </c>
      <c r="Q245" s="7">
        <v>6813</v>
      </c>
      <c r="R245" s="7">
        <v>239225</v>
      </c>
      <c r="S245" s="7">
        <v>247453</v>
      </c>
      <c r="T245" s="7">
        <v>243939</v>
      </c>
      <c r="U245" s="7">
        <v>249953</v>
      </c>
      <c r="V245" s="7">
        <v>240939</v>
      </c>
      <c r="W245" s="7">
        <v>216935</v>
      </c>
      <c r="X245" s="7">
        <v>213130</v>
      </c>
      <c r="Y245" s="7">
        <v>216850</v>
      </c>
      <c r="Z245" s="7">
        <v>221597</v>
      </c>
      <c r="AA245" s="7">
        <v>224586</v>
      </c>
      <c r="AB245" s="7">
        <v>7087</v>
      </c>
      <c r="AC245" s="7">
        <v>6550</v>
      </c>
      <c r="AD245" s="7">
        <v>224301</v>
      </c>
      <c r="AE245" s="7">
        <v>229753</v>
      </c>
      <c r="AF245" s="7">
        <v>232783</v>
      </c>
      <c r="AG245" s="7">
        <v>235791</v>
      </c>
      <c r="AH245" s="7">
        <v>236527</v>
      </c>
      <c r="AI245" s="7">
        <v>152447</v>
      </c>
      <c r="AJ245" s="7">
        <v>165356</v>
      </c>
      <c r="AK245" s="7">
        <v>160701</v>
      </c>
      <c r="AL245" s="7">
        <v>164596</v>
      </c>
      <c r="AM245" s="7">
        <v>196254</v>
      </c>
      <c r="AN245" s="7">
        <v>7023</v>
      </c>
      <c r="AO245" s="7">
        <v>6821</v>
      </c>
      <c r="AP245" s="7">
        <v>233186</v>
      </c>
      <c r="AQ245" s="7">
        <v>227858</v>
      </c>
      <c r="AR245" s="7">
        <v>232674</v>
      </c>
      <c r="AS245" s="7">
        <v>240314</v>
      </c>
      <c r="AT245" s="7">
        <v>247166</v>
      </c>
      <c r="AU245" s="7">
        <v>159228</v>
      </c>
      <c r="AV245" s="7">
        <v>161535</v>
      </c>
      <c r="AW245" s="7">
        <v>163975</v>
      </c>
      <c r="AX245" s="7">
        <v>170304</v>
      </c>
      <c r="AY245" s="7">
        <v>200602</v>
      </c>
      <c r="AZ245" s="7">
        <v>6708</v>
      </c>
      <c r="BA245" s="7">
        <v>10882</v>
      </c>
      <c r="BB245" s="7">
        <v>309432</v>
      </c>
      <c r="BC245" s="7">
        <v>301822</v>
      </c>
      <c r="BD245" s="7">
        <v>308275</v>
      </c>
      <c r="BE245" s="7">
        <v>321182</v>
      </c>
      <c r="BF245" s="7">
        <v>328536</v>
      </c>
      <c r="BG245" s="7">
        <v>285844</v>
      </c>
      <c r="BH245" s="7">
        <v>291951</v>
      </c>
      <c r="BI245" s="7">
        <v>294351</v>
      </c>
      <c r="BJ245" s="7">
        <v>288509</v>
      </c>
      <c r="BK245" s="7">
        <v>299348</v>
      </c>
      <c r="BL245" s="7">
        <v>6964</v>
      </c>
      <c r="BM245" s="7">
        <v>10546</v>
      </c>
      <c r="BN245" s="7">
        <v>314685</v>
      </c>
      <c r="BO245" s="7">
        <v>328365</v>
      </c>
      <c r="BP245" s="7">
        <v>327044</v>
      </c>
      <c r="BQ245" s="7">
        <v>334383</v>
      </c>
      <c r="BR245" s="7">
        <v>330640</v>
      </c>
      <c r="BS245" s="7">
        <v>287693</v>
      </c>
      <c r="BT245" s="7">
        <v>286696</v>
      </c>
      <c r="BU245" s="7">
        <v>291602</v>
      </c>
      <c r="BV245" s="7">
        <v>290786</v>
      </c>
      <c r="BW245" s="7">
        <v>288816</v>
      </c>
      <c r="BX245" s="7">
        <v>6534</v>
      </c>
      <c r="BY245" s="7">
        <v>10837</v>
      </c>
      <c r="BZ245" s="7">
        <v>313190</v>
      </c>
      <c r="CA245" s="7">
        <v>316819</v>
      </c>
      <c r="CB245" s="7">
        <v>321924</v>
      </c>
      <c r="CC245" s="7">
        <v>326147</v>
      </c>
      <c r="CD245" s="7">
        <v>329464</v>
      </c>
      <c r="CE245" s="7">
        <v>211541</v>
      </c>
      <c r="CF245" s="7">
        <v>216032</v>
      </c>
      <c r="CG245" s="7">
        <v>215517</v>
      </c>
      <c r="CH245" s="7">
        <v>211742</v>
      </c>
      <c r="CI245" s="7">
        <v>228321</v>
      </c>
      <c r="CJ245" s="7">
        <v>6766</v>
      </c>
      <c r="CK245" s="7">
        <v>10340</v>
      </c>
      <c r="CL245" s="7">
        <v>296305</v>
      </c>
      <c r="CM245" s="7">
        <v>296776</v>
      </c>
      <c r="CN245" s="7">
        <v>302008</v>
      </c>
      <c r="CO245" s="7">
        <v>316864</v>
      </c>
      <c r="CP245" s="7">
        <v>311818</v>
      </c>
      <c r="CQ245" s="7">
        <v>204900</v>
      </c>
      <c r="CR245" s="7">
        <v>202474</v>
      </c>
      <c r="CS245" s="7">
        <v>201778</v>
      </c>
      <c r="CT245" s="7">
        <v>210563</v>
      </c>
      <c r="CU245" s="7">
        <v>225236</v>
      </c>
    </row>
    <row r="246" spans="1:99" x14ac:dyDescent="0.2">
      <c r="B246" s="6">
        <v>0.99818287037037035</v>
      </c>
      <c r="C246" s="7">
        <v>37</v>
      </c>
      <c r="D246" s="7">
        <v>6884</v>
      </c>
      <c r="E246" s="7">
        <v>6294</v>
      </c>
      <c r="F246" s="7">
        <v>252961</v>
      </c>
      <c r="G246" s="7">
        <v>251996</v>
      </c>
      <c r="H246" s="7">
        <v>268400</v>
      </c>
      <c r="I246" s="7">
        <v>256810</v>
      </c>
      <c r="J246" s="7">
        <v>261663</v>
      </c>
      <c r="K246" s="7">
        <v>208402</v>
      </c>
      <c r="L246" s="7">
        <v>213560</v>
      </c>
      <c r="M246" s="7">
        <v>218111</v>
      </c>
      <c r="N246" s="7">
        <v>212046</v>
      </c>
      <c r="O246" s="7">
        <v>235789</v>
      </c>
      <c r="P246" s="7">
        <v>6535</v>
      </c>
      <c r="Q246" s="7">
        <v>6817</v>
      </c>
      <c r="R246" s="7">
        <v>241755</v>
      </c>
      <c r="S246" s="7">
        <v>249998</v>
      </c>
      <c r="T246" s="7">
        <v>246169</v>
      </c>
      <c r="U246" s="7">
        <v>252613</v>
      </c>
      <c r="V246" s="7">
        <v>243377</v>
      </c>
      <c r="W246" s="7">
        <v>218717</v>
      </c>
      <c r="X246" s="7">
        <v>215096</v>
      </c>
      <c r="Y246" s="7">
        <v>219982</v>
      </c>
      <c r="Z246" s="7">
        <v>223693</v>
      </c>
      <c r="AA246" s="7">
        <v>226784</v>
      </c>
      <c r="AB246" s="7">
        <v>7087</v>
      </c>
      <c r="AC246" s="7">
        <v>6548</v>
      </c>
      <c r="AD246" s="7">
        <v>226451</v>
      </c>
      <c r="AE246" s="7">
        <v>232322</v>
      </c>
      <c r="AF246" s="7">
        <v>235559</v>
      </c>
      <c r="AG246" s="7">
        <v>238080</v>
      </c>
      <c r="AH246" s="7">
        <v>239192</v>
      </c>
      <c r="AI246" s="7">
        <v>153298</v>
      </c>
      <c r="AJ246" s="7">
        <v>166175</v>
      </c>
      <c r="AK246" s="7">
        <v>162066</v>
      </c>
      <c r="AL246" s="7">
        <v>165242</v>
      </c>
      <c r="AM246" s="7">
        <v>197394</v>
      </c>
      <c r="AN246" s="7">
        <v>7010</v>
      </c>
      <c r="AO246" s="7">
        <v>6811</v>
      </c>
      <c r="AP246" s="7">
        <v>235826</v>
      </c>
      <c r="AQ246" s="7">
        <v>230322</v>
      </c>
      <c r="AR246" s="7">
        <v>234990</v>
      </c>
      <c r="AS246" s="7">
        <v>242191</v>
      </c>
      <c r="AT246" s="7">
        <v>249489</v>
      </c>
      <c r="AU246" s="7">
        <v>160113</v>
      </c>
      <c r="AV246" s="7">
        <v>162697</v>
      </c>
      <c r="AW246" s="7">
        <v>164795</v>
      </c>
      <c r="AX246" s="7">
        <v>170912</v>
      </c>
      <c r="AY246" s="7">
        <v>202152</v>
      </c>
      <c r="AZ246" s="7">
        <v>6722</v>
      </c>
      <c r="BA246" s="7">
        <v>10899</v>
      </c>
      <c r="BB246" s="7">
        <v>310259</v>
      </c>
      <c r="BC246" s="7">
        <v>313335</v>
      </c>
      <c r="BD246" s="7">
        <v>314268</v>
      </c>
      <c r="BE246" s="7">
        <v>327267</v>
      </c>
      <c r="BF246" s="7">
        <v>335003</v>
      </c>
      <c r="BG246" s="7">
        <v>290158</v>
      </c>
      <c r="BH246" s="7">
        <v>295610</v>
      </c>
      <c r="BI246" s="7">
        <v>297154</v>
      </c>
      <c r="BJ246" s="7">
        <v>290661</v>
      </c>
      <c r="BK246" s="7">
        <v>301802</v>
      </c>
      <c r="BL246" s="7">
        <v>7010</v>
      </c>
      <c r="BM246" s="7">
        <v>10613</v>
      </c>
      <c r="BN246" s="7">
        <v>323668</v>
      </c>
      <c r="BO246" s="7">
        <v>331364</v>
      </c>
      <c r="BP246" s="7">
        <v>329702</v>
      </c>
      <c r="BQ246" s="7">
        <v>335424</v>
      </c>
      <c r="BR246" s="7">
        <v>332991</v>
      </c>
      <c r="BS246" s="7">
        <v>291304</v>
      </c>
      <c r="BT246" s="7">
        <v>292503</v>
      </c>
      <c r="BU246" s="7">
        <v>294380</v>
      </c>
      <c r="BV246" s="7">
        <v>293120</v>
      </c>
      <c r="BW246" s="7">
        <v>290910</v>
      </c>
      <c r="BX246" s="7">
        <v>6525</v>
      </c>
      <c r="BY246" s="7">
        <v>10887</v>
      </c>
      <c r="BZ246" s="7">
        <v>318431</v>
      </c>
      <c r="CA246" s="7">
        <v>320776</v>
      </c>
      <c r="CB246" s="7">
        <v>323775</v>
      </c>
      <c r="CC246" s="7">
        <v>329599</v>
      </c>
      <c r="CD246" s="7">
        <v>332409</v>
      </c>
      <c r="CE246" s="7">
        <v>213705</v>
      </c>
      <c r="CF246" s="7">
        <v>218139</v>
      </c>
      <c r="CG246" s="7">
        <v>217923</v>
      </c>
      <c r="CH246" s="7">
        <v>212681</v>
      </c>
      <c r="CI246" s="7">
        <v>231651</v>
      </c>
      <c r="CJ246" s="7">
        <v>6788</v>
      </c>
      <c r="CK246" s="7">
        <v>10436</v>
      </c>
      <c r="CL246" s="7">
        <v>298594</v>
      </c>
      <c r="CM246" s="7">
        <v>298818</v>
      </c>
      <c r="CN246" s="7">
        <v>303569</v>
      </c>
      <c r="CO246" s="7">
        <v>319268</v>
      </c>
      <c r="CP246" s="7">
        <v>314319</v>
      </c>
      <c r="CQ246" s="7">
        <v>206325</v>
      </c>
      <c r="CR246" s="7">
        <v>204290</v>
      </c>
      <c r="CS246" s="7">
        <v>202834</v>
      </c>
      <c r="CT246" s="7">
        <v>215454</v>
      </c>
      <c r="CU246" s="7">
        <v>228436</v>
      </c>
    </row>
    <row r="247" spans="1:99" x14ac:dyDescent="0.2">
      <c r="B247" s="8">
        <v>1.0085995370370371</v>
      </c>
      <c r="C247" s="7">
        <v>37</v>
      </c>
      <c r="D247" s="7">
        <v>6889</v>
      </c>
      <c r="E247" s="7">
        <v>6266</v>
      </c>
      <c r="F247" s="7">
        <v>254568</v>
      </c>
      <c r="G247" s="7">
        <v>254982</v>
      </c>
      <c r="H247" s="7">
        <v>271080</v>
      </c>
      <c r="I247" s="7">
        <v>259904</v>
      </c>
      <c r="J247" s="7">
        <v>264686</v>
      </c>
      <c r="K247" s="7">
        <v>210948</v>
      </c>
      <c r="L247" s="7">
        <v>216616</v>
      </c>
      <c r="M247" s="7">
        <v>221368</v>
      </c>
      <c r="N247" s="7">
        <v>214702</v>
      </c>
      <c r="O247" s="7">
        <v>239473</v>
      </c>
      <c r="P247" s="7">
        <v>6543</v>
      </c>
      <c r="Q247" s="7">
        <v>6826</v>
      </c>
      <c r="R247" s="7">
        <v>244034</v>
      </c>
      <c r="S247" s="7">
        <v>253011</v>
      </c>
      <c r="T247" s="7">
        <v>248561</v>
      </c>
      <c r="U247" s="7">
        <v>255083</v>
      </c>
      <c r="V247" s="7">
        <v>245861</v>
      </c>
      <c r="W247" s="7">
        <v>220865</v>
      </c>
      <c r="X247" s="7">
        <v>217022</v>
      </c>
      <c r="Y247" s="7">
        <v>221994</v>
      </c>
      <c r="Z247" s="7">
        <v>225606</v>
      </c>
      <c r="AA247" s="7">
        <v>229312</v>
      </c>
      <c r="AB247" s="7">
        <v>7123</v>
      </c>
      <c r="AC247" s="7">
        <v>6529</v>
      </c>
      <c r="AD247" s="7">
        <v>229087</v>
      </c>
      <c r="AE247" s="7">
        <v>234986</v>
      </c>
      <c r="AF247" s="7">
        <v>238035</v>
      </c>
      <c r="AG247" s="7">
        <v>240126</v>
      </c>
      <c r="AH247" s="7">
        <v>240926</v>
      </c>
      <c r="AI247" s="7">
        <v>154125</v>
      </c>
      <c r="AJ247" s="7">
        <v>167141</v>
      </c>
      <c r="AK247" s="7">
        <v>162839</v>
      </c>
      <c r="AL247" s="7">
        <v>166222</v>
      </c>
      <c r="AM247" s="7">
        <v>199297</v>
      </c>
      <c r="AN247" s="7">
        <v>7013</v>
      </c>
      <c r="AO247" s="7">
        <v>6817</v>
      </c>
      <c r="AP247" s="7">
        <v>237786</v>
      </c>
      <c r="AQ247" s="7">
        <v>232238</v>
      </c>
      <c r="AR247" s="7">
        <v>237178</v>
      </c>
      <c r="AS247" s="7">
        <v>244989</v>
      </c>
      <c r="AT247" s="7">
        <v>252153</v>
      </c>
      <c r="AU247" s="7">
        <v>160661</v>
      </c>
      <c r="AV247" s="7">
        <v>163434</v>
      </c>
      <c r="AW247" s="7">
        <v>164763</v>
      </c>
      <c r="AX247" s="7">
        <v>171525</v>
      </c>
      <c r="AY247" s="7">
        <v>203671</v>
      </c>
      <c r="AZ247" s="7">
        <v>6716</v>
      </c>
      <c r="BA247" s="7">
        <v>10948</v>
      </c>
      <c r="BB247" s="7">
        <v>310843</v>
      </c>
      <c r="BC247" s="7">
        <v>323294</v>
      </c>
      <c r="BD247" s="7">
        <v>318947</v>
      </c>
      <c r="BE247" s="7">
        <v>330487</v>
      </c>
      <c r="BF247" s="7">
        <v>339549</v>
      </c>
      <c r="BG247" s="7">
        <v>292224</v>
      </c>
      <c r="BH247" s="7">
        <v>298329</v>
      </c>
      <c r="BI247" s="7">
        <v>298715</v>
      </c>
      <c r="BJ247" s="7">
        <v>292185</v>
      </c>
      <c r="BK247" s="7">
        <v>302561</v>
      </c>
      <c r="BL247" s="7">
        <v>6967</v>
      </c>
      <c r="BM247" s="7">
        <v>10650</v>
      </c>
      <c r="BN247" s="7">
        <v>329364</v>
      </c>
      <c r="BO247" s="7">
        <v>334564</v>
      </c>
      <c r="BP247" s="7">
        <v>331688</v>
      </c>
      <c r="BQ247" s="7">
        <v>338044</v>
      </c>
      <c r="BR247" s="7">
        <v>334977</v>
      </c>
      <c r="BS247" s="7">
        <v>293614</v>
      </c>
      <c r="BT247" s="7">
        <v>296627</v>
      </c>
      <c r="BU247" s="7">
        <v>295812</v>
      </c>
      <c r="BV247" s="7">
        <v>294715</v>
      </c>
      <c r="BW247" s="7">
        <v>291478</v>
      </c>
      <c r="BX247" s="7">
        <v>6524</v>
      </c>
      <c r="BY247" s="7">
        <v>10908</v>
      </c>
      <c r="BZ247" s="7">
        <v>322697</v>
      </c>
      <c r="CA247" s="7">
        <v>323478</v>
      </c>
      <c r="CB247" s="7">
        <v>326134</v>
      </c>
      <c r="CC247" s="7">
        <v>331732</v>
      </c>
      <c r="CD247" s="7">
        <v>334888</v>
      </c>
      <c r="CE247" s="7">
        <v>215407</v>
      </c>
      <c r="CF247" s="7">
        <v>220439</v>
      </c>
      <c r="CG247" s="7">
        <v>219114</v>
      </c>
      <c r="CH247" s="7">
        <v>214305</v>
      </c>
      <c r="CI247" s="7">
        <v>234884</v>
      </c>
      <c r="CJ247" s="7">
        <v>6800</v>
      </c>
      <c r="CK247" s="7">
        <v>10578</v>
      </c>
      <c r="CL247" s="7">
        <v>299439</v>
      </c>
      <c r="CM247" s="7">
        <v>299393</v>
      </c>
      <c r="CN247" s="7">
        <v>304028</v>
      </c>
      <c r="CO247" s="7">
        <v>321211</v>
      </c>
      <c r="CP247" s="7">
        <v>316111</v>
      </c>
      <c r="CQ247" s="7">
        <v>207276</v>
      </c>
      <c r="CR247" s="7">
        <v>207343</v>
      </c>
      <c r="CS247" s="7">
        <v>204555</v>
      </c>
      <c r="CT247" s="7">
        <v>222122</v>
      </c>
      <c r="CU247" s="7">
        <v>233949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2621</v>
      </c>
      <c r="E252" s="7">
        <v>2649</v>
      </c>
      <c r="F252" s="7">
        <v>2856</v>
      </c>
      <c r="G252" s="7">
        <v>2837</v>
      </c>
      <c r="H252" s="7">
        <v>2753</v>
      </c>
      <c r="I252" s="7">
        <v>2853</v>
      </c>
      <c r="J252" s="7">
        <v>2883</v>
      </c>
      <c r="K252" s="7">
        <v>2921</v>
      </c>
      <c r="L252" s="7">
        <v>2784</v>
      </c>
      <c r="M252" s="7">
        <v>2868</v>
      </c>
      <c r="N252" s="7">
        <v>2883</v>
      </c>
      <c r="O252" s="7">
        <v>2806</v>
      </c>
      <c r="P252" s="7">
        <v>2557</v>
      </c>
      <c r="Q252" s="7">
        <v>2770</v>
      </c>
      <c r="R252" s="7">
        <v>2903</v>
      </c>
      <c r="S252" s="7">
        <v>2753</v>
      </c>
      <c r="T252" s="7">
        <v>2857</v>
      </c>
      <c r="U252" s="7">
        <v>2749</v>
      </c>
      <c r="V252" s="7">
        <v>2856</v>
      </c>
      <c r="W252" s="7">
        <v>2962</v>
      </c>
      <c r="X252" s="7">
        <v>2979</v>
      </c>
      <c r="Y252" s="7">
        <v>2945</v>
      </c>
      <c r="Z252" s="7">
        <v>2884</v>
      </c>
      <c r="AA252" s="7">
        <v>2810</v>
      </c>
      <c r="AB252" s="7">
        <v>2680</v>
      </c>
      <c r="AC252" s="7">
        <v>2701</v>
      </c>
      <c r="AD252" s="7">
        <v>2908</v>
      </c>
      <c r="AE252" s="7">
        <v>2887</v>
      </c>
      <c r="AF252" s="7">
        <v>2908</v>
      </c>
      <c r="AG252" s="7">
        <v>2876</v>
      </c>
      <c r="AH252" s="7">
        <v>2898</v>
      </c>
      <c r="AI252" s="7">
        <v>3009</v>
      </c>
      <c r="AJ252" s="7">
        <v>2894</v>
      </c>
      <c r="AK252" s="7">
        <v>2945</v>
      </c>
      <c r="AL252" s="7">
        <v>2905</v>
      </c>
      <c r="AM252" s="7">
        <v>2713</v>
      </c>
      <c r="AN252" s="7">
        <v>2689</v>
      </c>
      <c r="AO252" s="7">
        <v>2756</v>
      </c>
      <c r="AP252" s="7">
        <v>2804</v>
      </c>
      <c r="AQ252" s="7">
        <v>2959</v>
      </c>
      <c r="AR252" s="7">
        <v>2945</v>
      </c>
      <c r="AS252" s="7">
        <v>2809</v>
      </c>
      <c r="AT252" s="7">
        <v>2823</v>
      </c>
      <c r="AU252" s="7">
        <v>2967</v>
      </c>
      <c r="AV252" s="7">
        <v>2967</v>
      </c>
      <c r="AW252" s="7">
        <v>2961</v>
      </c>
      <c r="AX252" s="7">
        <v>2950</v>
      </c>
      <c r="AY252" s="7">
        <v>2755</v>
      </c>
      <c r="AZ252" s="7">
        <v>2596</v>
      </c>
      <c r="BA252" s="7">
        <v>2746</v>
      </c>
      <c r="BB252" s="7">
        <v>2868</v>
      </c>
      <c r="BC252" s="7">
        <v>2959</v>
      </c>
      <c r="BD252" s="7">
        <v>3038</v>
      </c>
      <c r="BE252" s="7">
        <v>3042</v>
      </c>
      <c r="BF252" s="7">
        <v>2972</v>
      </c>
      <c r="BG252" s="7">
        <v>3027</v>
      </c>
      <c r="BH252" s="7">
        <v>2929</v>
      </c>
      <c r="BI252" s="7">
        <v>2916</v>
      </c>
      <c r="BJ252" s="7">
        <v>2924</v>
      </c>
      <c r="BK252" s="7">
        <v>2857</v>
      </c>
      <c r="BL252" s="7">
        <v>2633</v>
      </c>
      <c r="BM252" s="7">
        <v>2605</v>
      </c>
      <c r="BN252" s="7">
        <v>3060</v>
      </c>
      <c r="BO252" s="7">
        <v>3074</v>
      </c>
      <c r="BP252" s="7">
        <v>3095</v>
      </c>
      <c r="BQ252" s="7">
        <v>3067</v>
      </c>
      <c r="BR252" s="7">
        <v>3068</v>
      </c>
      <c r="BS252" s="7">
        <v>3084</v>
      </c>
      <c r="BT252" s="7">
        <v>2974</v>
      </c>
      <c r="BU252" s="7">
        <v>3002</v>
      </c>
      <c r="BV252" s="7">
        <v>2925</v>
      </c>
      <c r="BW252" s="7">
        <v>2920</v>
      </c>
      <c r="BX252" s="7">
        <v>2553</v>
      </c>
      <c r="BY252" s="7">
        <v>2702</v>
      </c>
      <c r="BZ252" s="7">
        <v>3274</v>
      </c>
      <c r="CA252" s="7">
        <v>3221</v>
      </c>
      <c r="CB252" s="7">
        <v>3260</v>
      </c>
      <c r="CC252" s="7">
        <v>3129</v>
      </c>
      <c r="CD252" s="7">
        <v>3153</v>
      </c>
      <c r="CE252" s="7">
        <v>3022</v>
      </c>
      <c r="CF252" s="7">
        <v>2959</v>
      </c>
      <c r="CG252" s="7">
        <v>2958</v>
      </c>
      <c r="CH252" s="7">
        <v>2996</v>
      </c>
      <c r="CI252" s="7">
        <v>2922</v>
      </c>
      <c r="CJ252" s="7">
        <v>2606</v>
      </c>
      <c r="CK252" s="7">
        <v>2487</v>
      </c>
      <c r="CL252" s="7">
        <v>3191</v>
      </c>
      <c r="CM252" s="7">
        <v>3197</v>
      </c>
      <c r="CN252" s="7">
        <v>3189</v>
      </c>
      <c r="CO252" s="7">
        <v>3187</v>
      </c>
      <c r="CP252" s="7">
        <v>3102</v>
      </c>
      <c r="CQ252" s="7">
        <v>2989</v>
      </c>
      <c r="CR252" s="7">
        <v>2979</v>
      </c>
      <c r="CS252" s="7">
        <v>3052</v>
      </c>
      <c r="CT252" s="7">
        <v>3002</v>
      </c>
      <c r="CU252" s="7">
        <v>2961</v>
      </c>
    </row>
    <row r="253" spans="1:99" x14ac:dyDescent="0.2">
      <c r="B253" s="6">
        <v>1.9594907407407405E-2</v>
      </c>
      <c r="C253" s="7">
        <v>37</v>
      </c>
      <c r="D253" s="7">
        <v>2541</v>
      </c>
      <c r="E253" s="7">
        <v>2606</v>
      </c>
      <c r="F253" s="7">
        <v>2815</v>
      </c>
      <c r="G253" s="7">
        <v>2806</v>
      </c>
      <c r="H253" s="7">
        <v>2743</v>
      </c>
      <c r="I253" s="7">
        <v>2809</v>
      </c>
      <c r="J253" s="7">
        <v>2842</v>
      </c>
      <c r="K253" s="7">
        <v>2912</v>
      </c>
      <c r="L253" s="7">
        <v>2764</v>
      </c>
      <c r="M253" s="7">
        <v>2840</v>
      </c>
      <c r="N253" s="7">
        <v>2850</v>
      </c>
      <c r="O253" s="7">
        <v>2786</v>
      </c>
      <c r="P253" s="7">
        <v>2492</v>
      </c>
      <c r="Q253" s="7">
        <v>2707</v>
      </c>
      <c r="R253" s="7">
        <v>2860</v>
      </c>
      <c r="S253" s="7">
        <v>2710</v>
      </c>
      <c r="T253" s="7">
        <v>2818</v>
      </c>
      <c r="U253" s="7">
        <v>2724</v>
      </c>
      <c r="V253" s="7">
        <v>2831</v>
      </c>
      <c r="W253" s="7">
        <v>2951</v>
      </c>
      <c r="X253" s="7">
        <v>2924</v>
      </c>
      <c r="Y253" s="7">
        <v>2916</v>
      </c>
      <c r="Z253" s="7">
        <v>2865</v>
      </c>
      <c r="AA253" s="7">
        <v>2777</v>
      </c>
      <c r="AB253" s="7">
        <v>2629</v>
      </c>
      <c r="AC253" s="7">
        <v>2668</v>
      </c>
      <c r="AD253" s="7">
        <v>2911</v>
      </c>
      <c r="AE253" s="7">
        <v>2919</v>
      </c>
      <c r="AF253" s="7">
        <v>2902</v>
      </c>
      <c r="AG253" s="7">
        <v>2867</v>
      </c>
      <c r="AH253" s="7">
        <v>2925</v>
      </c>
      <c r="AI253" s="7">
        <v>3025</v>
      </c>
      <c r="AJ253" s="7">
        <v>2879</v>
      </c>
      <c r="AK253" s="7">
        <v>2958</v>
      </c>
      <c r="AL253" s="7">
        <v>2921</v>
      </c>
      <c r="AM253" s="7">
        <v>2723</v>
      </c>
      <c r="AN253" s="7">
        <v>2610</v>
      </c>
      <c r="AO253" s="7">
        <v>2714</v>
      </c>
      <c r="AP253" s="7">
        <v>2813</v>
      </c>
      <c r="AQ253" s="7">
        <v>2967</v>
      </c>
      <c r="AR253" s="7">
        <v>2925</v>
      </c>
      <c r="AS253" s="7">
        <v>2795</v>
      </c>
      <c r="AT253" s="7">
        <v>2829</v>
      </c>
      <c r="AU253" s="7">
        <v>2966</v>
      </c>
      <c r="AV253" s="7">
        <v>2966</v>
      </c>
      <c r="AW253" s="7">
        <v>2962</v>
      </c>
      <c r="AX253" s="7">
        <v>2937</v>
      </c>
      <c r="AY253" s="7">
        <v>2773</v>
      </c>
      <c r="AZ253" s="7">
        <v>2551</v>
      </c>
      <c r="BA253" s="7">
        <v>2687</v>
      </c>
      <c r="BB253" s="7">
        <v>2822</v>
      </c>
      <c r="BC253" s="7">
        <v>2951</v>
      </c>
      <c r="BD253" s="7">
        <v>3035</v>
      </c>
      <c r="BE253" s="7">
        <v>3036</v>
      </c>
      <c r="BF253" s="7">
        <v>2998</v>
      </c>
      <c r="BG253" s="7">
        <v>3056</v>
      </c>
      <c r="BH253" s="7">
        <v>2967</v>
      </c>
      <c r="BI253" s="7">
        <v>2957</v>
      </c>
      <c r="BJ253" s="7">
        <v>2965</v>
      </c>
      <c r="BK253" s="7">
        <v>2895</v>
      </c>
      <c r="BL253" s="7">
        <v>2604</v>
      </c>
      <c r="BM253" s="7">
        <v>2567</v>
      </c>
      <c r="BN253" s="7">
        <v>3027</v>
      </c>
      <c r="BO253" s="7">
        <v>3077</v>
      </c>
      <c r="BP253" s="7">
        <v>3118</v>
      </c>
      <c r="BQ253" s="7">
        <v>3085</v>
      </c>
      <c r="BR253" s="7">
        <v>3070</v>
      </c>
      <c r="BS253" s="7">
        <v>3085</v>
      </c>
      <c r="BT253" s="7">
        <v>3000</v>
      </c>
      <c r="BU253" s="7">
        <v>3021</v>
      </c>
      <c r="BV253" s="7">
        <v>2952</v>
      </c>
      <c r="BW253" s="7">
        <v>2925</v>
      </c>
      <c r="BX253" s="7">
        <v>2499</v>
      </c>
      <c r="BY253" s="7">
        <v>2648</v>
      </c>
      <c r="BZ253" s="7">
        <v>3344</v>
      </c>
      <c r="CA253" s="7">
        <v>3303</v>
      </c>
      <c r="CB253" s="7">
        <v>3336</v>
      </c>
      <c r="CC253" s="7">
        <v>3206</v>
      </c>
      <c r="CD253" s="7">
        <v>3220</v>
      </c>
      <c r="CE253" s="7">
        <v>3004</v>
      </c>
      <c r="CF253" s="7">
        <v>2951</v>
      </c>
      <c r="CG253" s="7">
        <v>2968</v>
      </c>
      <c r="CH253" s="7">
        <v>2993</v>
      </c>
      <c r="CI253" s="7">
        <v>2924</v>
      </c>
      <c r="CJ253" s="7">
        <v>2575</v>
      </c>
      <c r="CK253" s="7">
        <v>2474</v>
      </c>
      <c r="CL253" s="7">
        <v>3258</v>
      </c>
      <c r="CM253" s="7">
        <v>3284</v>
      </c>
      <c r="CN253" s="7">
        <v>3258</v>
      </c>
      <c r="CO253" s="7">
        <v>3263</v>
      </c>
      <c r="CP253" s="7">
        <v>3170</v>
      </c>
      <c r="CQ253" s="7">
        <v>2972</v>
      </c>
      <c r="CR253" s="7">
        <v>2980</v>
      </c>
      <c r="CS253" s="7">
        <v>3039</v>
      </c>
      <c r="CT253" s="7">
        <v>3004</v>
      </c>
      <c r="CU253" s="7">
        <v>2982</v>
      </c>
    </row>
    <row r="254" spans="1:99" x14ac:dyDescent="0.2">
      <c r="B254" s="6">
        <v>3.0011574074074076E-2</v>
      </c>
      <c r="C254" s="7">
        <v>37</v>
      </c>
      <c r="D254" s="7">
        <v>2549</v>
      </c>
      <c r="E254" s="7">
        <v>2593</v>
      </c>
      <c r="F254" s="7">
        <v>2815</v>
      </c>
      <c r="G254" s="7">
        <v>2819</v>
      </c>
      <c r="H254" s="7">
        <v>2774</v>
      </c>
      <c r="I254" s="7">
        <v>2812</v>
      </c>
      <c r="J254" s="7">
        <v>2861</v>
      </c>
      <c r="K254" s="7">
        <v>2926</v>
      </c>
      <c r="L254" s="7">
        <v>2772</v>
      </c>
      <c r="M254" s="7">
        <v>2896</v>
      </c>
      <c r="N254" s="7">
        <v>2888</v>
      </c>
      <c r="O254" s="7">
        <v>2790</v>
      </c>
      <c r="P254" s="7">
        <v>2482</v>
      </c>
      <c r="Q254" s="7">
        <v>2690</v>
      </c>
      <c r="R254" s="7">
        <v>2847</v>
      </c>
      <c r="S254" s="7">
        <v>2691</v>
      </c>
      <c r="T254" s="7">
        <v>2818</v>
      </c>
      <c r="U254" s="7">
        <v>2706</v>
      </c>
      <c r="V254" s="7">
        <v>2811</v>
      </c>
      <c r="W254" s="7">
        <v>2969</v>
      </c>
      <c r="X254" s="7">
        <v>2946</v>
      </c>
      <c r="Y254" s="7">
        <v>2939</v>
      </c>
      <c r="Z254" s="7">
        <v>2877</v>
      </c>
      <c r="AA254" s="7">
        <v>2819</v>
      </c>
      <c r="AB254" s="7">
        <v>2577</v>
      </c>
      <c r="AC254" s="7">
        <v>2641</v>
      </c>
      <c r="AD254" s="7">
        <v>2929</v>
      </c>
      <c r="AE254" s="7">
        <v>2942</v>
      </c>
      <c r="AF254" s="7">
        <v>2922</v>
      </c>
      <c r="AG254" s="7">
        <v>2913</v>
      </c>
      <c r="AH254" s="7">
        <v>2938</v>
      </c>
      <c r="AI254" s="7">
        <v>3052</v>
      </c>
      <c r="AJ254" s="7">
        <v>2911</v>
      </c>
      <c r="AK254" s="7">
        <v>2993</v>
      </c>
      <c r="AL254" s="7">
        <v>2927</v>
      </c>
      <c r="AM254" s="7">
        <v>2795</v>
      </c>
      <c r="AN254" s="7">
        <v>2574</v>
      </c>
      <c r="AO254" s="7">
        <v>2694</v>
      </c>
      <c r="AP254" s="7">
        <v>2844</v>
      </c>
      <c r="AQ254" s="7">
        <v>2988</v>
      </c>
      <c r="AR254" s="7">
        <v>2943</v>
      </c>
      <c r="AS254" s="7">
        <v>2819</v>
      </c>
      <c r="AT254" s="7">
        <v>2856</v>
      </c>
      <c r="AU254" s="7">
        <v>3009</v>
      </c>
      <c r="AV254" s="7">
        <v>2988</v>
      </c>
      <c r="AW254" s="7">
        <v>2986</v>
      </c>
      <c r="AX254" s="7">
        <v>2958</v>
      </c>
      <c r="AY254" s="7">
        <v>2810</v>
      </c>
      <c r="AZ254" s="7">
        <v>2532</v>
      </c>
      <c r="BA254" s="7">
        <v>2658</v>
      </c>
      <c r="BB254" s="7">
        <v>2835</v>
      </c>
      <c r="BC254" s="7">
        <v>2952</v>
      </c>
      <c r="BD254" s="7">
        <v>3017</v>
      </c>
      <c r="BE254" s="7">
        <v>3055</v>
      </c>
      <c r="BF254" s="7">
        <v>2966</v>
      </c>
      <c r="BG254" s="7">
        <v>3101</v>
      </c>
      <c r="BH254" s="7">
        <v>2974</v>
      </c>
      <c r="BI254" s="7">
        <v>2971</v>
      </c>
      <c r="BJ254" s="7">
        <v>2990</v>
      </c>
      <c r="BK254" s="7">
        <v>2959</v>
      </c>
      <c r="BL254" s="7">
        <v>2582</v>
      </c>
      <c r="BM254" s="7">
        <v>2530</v>
      </c>
      <c r="BN254" s="7">
        <v>3056</v>
      </c>
      <c r="BO254" s="7">
        <v>3078</v>
      </c>
      <c r="BP254" s="7">
        <v>3098</v>
      </c>
      <c r="BQ254" s="7">
        <v>3082</v>
      </c>
      <c r="BR254" s="7">
        <v>3091</v>
      </c>
      <c r="BS254" s="7">
        <v>3127</v>
      </c>
      <c r="BT254" s="7">
        <v>3002</v>
      </c>
      <c r="BU254" s="7">
        <v>3065</v>
      </c>
      <c r="BV254" s="7">
        <v>2981</v>
      </c>
      <c r="BW254" s="7">
        <v>2953</v>
      </c>
      <c r="BX254" s="7">
        <v>2475</v>
      </c>
      <c r="BY254" s="7">
        <v>2620</v>
      </c>
      <c r="BZ254" s="7">
        <v>3440</v>
      </c>
      <c r="CA254" s="7">
        <v>3408</v>
      </c>
      <c r="CB254" s="7">
        <v>3421</v>
      </c>
      <c r="CC254" s="7">
        <v>3291</v>
      </c>
      <c r="CD254" s="7">
        <v>3313</v>
      </c>
      <c r="CE254" s="7">
        <v>2987</v>
      </c>
      <c r="CF254" s="7">
        <v>2949</v>
      </c>
      <c r="CG254" s="7">
        <v>2982</v>
      </c>
      <c r="CH254" s="7">
        <v>3002</v>
      </c>
      <c r="CI254" s="7">
        <v>2926</v>
      </c>
      <c r="CJ254" s="7">
        <v>2526</v>
      </c>
      <c r="CK254" s="7">
        <v>2447</v>
      </c>
      <c r="CL254" s="7">
        <v>3327</v>
      </c>
      <c r="CM254" s="7">
        <v>3332</v>
      </c>
      <c r="CN254" s="7">
        <v>3343</v>
      </c>
      <c r="CO254" s="7">
        <v>3342</v>
      </c>
      <c r="CP254" s="7">
        <v>3262</v>
      </c>
      <c r="CQ254" s="7">
        <v>2963</v>
      </c>
      <c r="CR254" s="7">
        <v>2982</v>
      </c>
      <c r="CS254" s="7">
        <v>3042</v>
      </c>
      <c r="CT254" s="7">
        <v>3000</v>
      </c>
      <c r="CU254" s="7">
        <v>3000</v>
      </c>
    </row>
    <row r="255" spans="1:99" x14ac:dyDescent="0.2">
      <c r="B255" s="6">
        <v>4.0428240740740744E-2</v>
      </c>
      <c r="C255" s="7">
        <v>37</v>
      </c>
      <c r="D255" s="7">
        <v>2514</v>
      </c>
      <c r="E255" s="7">
        <v>2543</v>
      </c>
      <c r="F255" s="7">
        <v>2843</v>
      </c>
      <c r="G255" s="7">
        <v>2821</v>
      </c>
      <c r="H255" s="7">
        <v>2761</v>
      </c>
      <c r="I255" s="7">
        <v>2832</v>
      </c>
      <c r="J255" s="7">
        <v>2893</v>
      </c>
      <c r="K255" s="7">
        <v>2992</v>
      </c>
      <c r="L255" s="7">
        <v>2831</v>
      </c>
      <c r="M255" s="7">
        <v>2908</v>
      </c>
      <c r="N255" s="7">
        <v>2945</v>
      </c>
      <c r="O255" s="7">
        <v>2867</v>
      </c>
      <c r="P255" s="7">
        <v>2447</v>
      </c>
      <c r="Q255" s="7">
        <v>2659</v>
      </c>
      <c r="R255" s="7">
        <v>2868</v>
      </c>
      <c r="S255" s="7">
        <v>2713</v>
      </c>
      <c r="T255" s="7">
        <v>2797</v>
      </c>
      <c r="U255" s="7">
        <v>2702</v>
      </c>
      <c r="V255" s="7">
        <v>2798</v>
      </c>
      <c r="W255" s="7">
        <v>3013</v>
      </c>
      <c r="X255" s="7">
        <v>2990</v>
      </c>
      <c r="Y255" s="7">
        <v>2969</v>
      </c>
      <c r="Z255" s="7">
        <v>2908</v>
      </c>
      <c r="AA255" s="7">
        <v>2833</v>
      </c>
      <c r="AB255" s="7">
        <v>2557</v>
      </c>
      <c r="AC255" s="7">
        <v>2601</v>
      </c>
      <c r="AD255" s="7">
        <v>3019</v>
      </c>
      <c r="AE255" s="7">
        <v>3010</v>
      </c>
      <c r="AF255" s="7">
        <v>2986</v>
      </c>
      <c r="AG255" s="7">
        <v>2965</v>
      </c>
      <c r="AH255" s="7">
        <v>2999</v>
      </c>
      <c r="AI255" s="7">
        <v>3109</v>
      </c>
      <c r="AJ255" s="7">
        <v>3010</v>
      </c>
      <c r="AK255" s="7">
        <v>3066</v>
      </c>
      <c r="AL255" s="7">
        <v>2994</v>
      </c>
      <c r="AM255" s="7">
        <v>2847</v>
      </c>
      <c r="AN255" s="7">
        <v>2569</v>
      </c>
      <c r="AO255" s="7">
        <v>2679</v>
      </c>
      <c r="AP255" s="7">
        <v>2893</v>
      </c>
      <c r="AQ255" s="7">
        <v>3063</v>
      </c>
      <c r="AR255" s="7">
        <v>3010</v>
      </c>
      <c r="AS255" s="7">
        <v>2895</v>
      </c>
      <c r="AT255" s="7">
        <v>2910</v>
      </c>
      <c r="AU255" s="7">
        <v>3063</v>
      </c>
      <c r="AV255" s="7">
        <v>3023</v>
      </c>
      <c r="AW255" s="7">
        <v>3063</v>
      </c>
      <c r="AX255" s="7">
        <v>3033</v>
      </c>
      <c r="AY255" s="7">
        <v>2886</v>
      </c>
      <c r="AZ255" s="7">
        <v>2488</v>
      </c>
      <c r="BA255" s="7">
        <v>2636</v>
      </c>
      <c r="BB255" s="7">
        <v>2813</v>
      </c>
      <c r="BC255" s="7">
        <v>2948</v>
      </c>
      <c r="BD255" s="7">
        <v>3035</v>
      </c>
      <c r="BE255" s="7">
        <v>3039</v>
      </c>
      <c r="BF255" s="7">
        <v>2990</v>
      </c>
      <c r="BG255" s="7">
        <v>3148</v>
      </c>
      <c r="BH255" s="7">
        <v>3015</v>
      </c>
      <c r="BI255" s="7">
        <v>3005</v>
      </c>
      <c r="BJ255" s="7">
        <v>3044</v>
      </c>
      <c r="BK255" s="7">
        <v>2973</v>
      </c>
      <c r="BL255" s="7">
        <v>2553</v>
      </c>
      <c r="BM255" s="7">
        <v>2526</v>
      </c>
      <c r="BN255" s="7">
        <v>3063</v>
      </c>
      <c r="BO255" s="7">
        <v>3096</v>
      </c>
      <c r="BP255" s="7">
        <v>3124</v>
      </c>
      <c r="BQ255" s="7">
        <v>3102</v>
      </c>
      <c r="BR255" s="7">
        <v>3124</v>
      </c>
      <c r="BS255" s="7">
        <v>3187</v>
      </c>
      <c r="BT255" s="7">
        <v>3065</v>
      </c>
      <c r="BU255" s="7">
        <v>3100</v>
      </c>
      <c r="BV255" s="7">
        <v>3017</v>
      </c>
      <c r="BW255" s="7">
        <v>3004</v>
      </c>
      <c r="BX255" s="7">
        <v>2468</v>
      </c>
      <c r="BY255" s="7">
        <v>2609</v>
      </c>
      <c r="BZ255" s="7">
        <v>3514</v>
      </c>
      <c r="CA255" s="7">
        <v>3488</v>
      </c>
      <c r="CB255" s="7">
        <v>3507</v>
      </c>
      <c r="CC255" s="7">
        <v>3389</v>
      </c>
      <c r="CD255" s="7">
        <v>3395</v>
      </c>
      <c r="CE255" s="7">
        <v>3005</v>
      </c>
      <c r="CF255" s="7">
        <v>2960</v>
      </c>
      <c r="CG255" s="7">
        <v>2998</v>
      </c>
      <c r="CH255" s="7">
        <v>3009</v>
      </c>
      <c r="CI255" s="7">
        <v>2959</v>
      </c>
      <c r="CJ255" s="7">
        <v>2528</v>
      </c>
      <c r="CK255" s="7">
        <v>2409</v>
      </c>
      <c r="CL255" s="7">
        <v>3445</v>
      </c>
      <c r="CM255" s="7">
        <v>3430</v>
      </c>
      <c r="CN255" s="7">
        <v>3455</v>
      </c>
      <c r="CO255" s="7">
        <v>3445</v>
      </c>
      <c r="CP255" s="7">
        <v>3340</v>
      </c>
      <c r="CQ255" s="7">
        <v>2981</v>
      </c>
      <c r="CR255" s="7">
        <v>2966</v>
      </c>
      <c r="CS255" s="7">
        <v>3036</v>
      </c>
      <c r="CT255" s="7">
        <v>3039</v>
      </c>
      <c r="CU255" s="7">
        <v>3010</v>
      </c>
    </row>
    <row r="256" spans="1:99" x14ac:dyDescent="0.2">
      <c r="B256" s="6">
        <v>5.0844907407407408E-2</v>
      </c>
      <c r="C256" s="7">
        <v>37</v>
      </c>
      <c r="D256" s="7">
        <v>2505</v>
      </c>
      <c r="E256" s="7">
        <v>2547</v>
      </c>
      <c r="F256" s="7">
        <v>2878</v>
      </c>
      <c r="G256" s="7">
        <v>2854</v>
      </c>
      <c r="H256" s="7">
        <v>2813</v>
      </c>
      <c r="I256" s="7">
        <v>2876</v>
      </c>
      <c r="J256" s="7">
        <v>2915</v>
      </c>
      <c r="K256" s="7">
        <v>3047</v>
      </c>
      <c r="L256" s="7">
        <v>2924</v>
      </c>
      <c r="M256" s="7">
        <v>2987</v>
      </c>
      <c r="N256" s="7">
        <v>3019</v>
      </c>
      <c r="O256" s="7">
        <v>2948</v>
      </c>
      <c r="P256" s="7">
        <v>2458</v>
      </c>
      <c r="Q256" s="7">
        <v>2640</v>
      </c>
      <c r="R256" s="7">
        <v>2910</v>
      </c>
      <c r="S256" s="7">
        <v>2738</v>
      </c>
      <c r="T256" s="7">
        <v>2836</v>
      </c>
      <c r="U256" s="7">
        <v>2734</v>
      </c>
      <c r="V256" s="7">
        <v>2816</v>
      </c>
      <c r="W256" s="7">
        <v>3061</v>
      </c>
      <c r="X256" s="7">
        <v>3082</v>
      </c>
      <c r="Y256" s="7">
        <v>3048</v>
      </c>
      <c r="Z256" s="7">
        <v>3006</v>
      </c>
      <c r="AA256" s="7">
        <v>2942</v>
      </c>
      <c r="AB256" s="7">
        <v>2566</v>
      </c>
      <c r="AC256" s="7">
        <v>2572</v>
      </c>
      <c r="AD256" s="7">
        <v>3153</v>
      </c>
      <c r="AE256" s="7">
        <v>3161</v>
      </c>
      <c r="AF256" s="7">
        <v>3117</v>
      </c>
      <c r="AG256" s="7">
        <v>3095</v>
      </c>
      <c r="AH256" s="7">
        <v>3119</v>
      </c>
      <c r="AI256" s="7">
        <v>3212</v>
      </c>
      <c r="AJ256" s="7">
        <v>3098</v>
      </c>
      <c r="AK256" s="7">
        <v>3168</v>
      </c>
      <c r="AL256" s="7">
        <v>3112</v>
      </c>
      <c r="AM256" s="7">
        <v>2948</v>
      </c>
      <c r="AN256" s="7">
        <v>2570</v>
      </c>
      <c r="AO256" s="7">
        <v>2634</v>
      </c>
      <c r="AP256" s="7">
        <v>3027</v>
      </c>
      <c r="AQ256" s="7">
        <v>3163</v>
      </c>
      <c r="AR256" s="7">
        <v>3155</v>
      </c>
      <c r="AS256" s="7">
        <v>3040</v>
      </c>
      <c r="AT256" s="7">
        <v>3047</v>
      </c>
      <c r="AU256" s="7">
        <v>3190</v>
      </c>
      <c r="AV256" s="7">
        <v>3158</v>
      </c>
      <c r="AW256" s="7">
        <v>3183</v>
      </c>
      <c r="AX256" s="7">
        <v>3132</v>
      </c>
      <c r="AY256" s="7">
        <v>3007</v>
      </c>
      <c r="AZ256" s="7">
        <v>2505</v>
      </c>
      <c r="BA256" s="7">
        <v>2637</v>
      </c>
      <c r="BB256" s="7">
        <v>2845</v>
      </c>
      <c r="BC256" s="7">
        <v>2998</v>
      </c>
      <c r="BD256" s="7">
        <v>3065</v>
      </c>
      <c r="BE256" s="7">
        <v>3079</v>
      </c>
      <c r="BF256" s="7">
        <v>3023</v>
      </c>
      <c r="BG256" s="7">
        <v>3215</v>
      </c>
      <c r="BH256" s="7">
        <v>3088</v>
      </c>
      <c r="BI256" s="7">
        <v>3074</v>
      </c>
      <c r="BJ256" s="7">
        <v>3128</v>
      </c>
      <c r="BK256" s="7">
        <v>3072</v>
      </c>
      <c r="BL256" s="7">
        <v>2540</v>
      </c>
      <c r="BM256" s="7">
        <v>2521</v>
      </c>
      <c r="BN256" s="7">
        <v>3098</v>
      </c>
      <c r="BO256" s="7">
        <v>3130</v>
      </c>
      <c r="BP256" s="7">
        <v>3156</v>
      </c>
      <c r="BQ256" s="7">
        <v>3155</v>
      </c>
      <c r="BR256" s="7">
        <v>3115</v>
      </c>
      <c r="BS256" s="7">
        <v>3277</v>
      </c>
      <c r="BT256" s="7">
        <v>3167</v>
      </c>
      <c r="BU256" s="7">
        <v>3191</v>
      </c>
      <c r="BV256" s="7">
        <v>3117</v>
      </c>
      <c r="BW256" s="7">
        <v>3092</v>
      </c>
      <c r="BX256" s="7">
        <v>2463</v>
      </c>
      <c r="BY256" s="7">
        <v>2608</v>
      </c>
      <c r="BZ256" s="7">
        <v>3675</v>
      </c>
      <c r="CA256" s="7">
        <v>3640</v>
      </c>
      <c r="CB256" s="7">
        <v>3635</v>
      </c>
      <c r="CC256" s="7">
        <v>3540</v>
      </c>
      <c r="CD256" s="7">
        <v>3531</v>
      </c>
      <c r="CE256" s="7">
        <v>3003</v>
      </c>
      <c r="CF256" s="7">
        <v>2968</v>
      </c>
      <c r="CG256" s="7">
        <v>3010</v>
      </c>
      <c r="CH256" s="7">
        <v>3027</v>
      </c>
      <c r="CI256" s="7">
        <v>2974</v>
      </c>
      <c r="CJ256" s="7">
        <v>2498</v>
      </c>
      <c r="CK256" s="7">
        <v>2412</v>
      </c>
      <c r="CL256" s="7">
        <v>3571</v>
      </c>
      <c r="CM256" s="7">
        <v>3584</v>
      </c>
      <c r="CN256" s="7">
        <v>3611</v>
      </c>
      <c r="CO256" s="7">
        <v>3578</v>
      </c>
      <c r="CP256" s="7">
        <v>3525</v>
      </c>
      <c r="CQ256" s="7">
        <v>3028</v>
      </c>
      <c r="CR256" s="7">
        <v>3036</v>
      </c>
      <c r="CS256" s="7">
        <v>3105</v>
      </c>
      <c r="CT256" s="7">
        <v>3076</v>
      </c>
      <c r="CU256" s="7">
        <v>3073</v>
      </c>
    </row>
    <row r="257" spans="2:99" x14ac:dyDescent="0.2">
      <c r="B257" s="6">
        <v>6.1261574074074072E-2</v>
      </c>
      <c r="C257" s="7">
        <v>37</v>
      </c>
      <c r="D257" s="7">
        <v>2501</v>
      </c>
      <c r="E257" s="7">
        <v>2542</v>
      </c>
      <c r="F257" s="7">
        <v>2956</v>
      </c>
      <c r="G257" s="7">
        <v>2900</v>
      </c>
      <c r="H257" s="7">
        <v>2888</v>
      </c>
      <c r="I257" s="7">
        <v>2963</v>
      </c>
      <c r="J257" s="7">
        <v>2995</v>
      </c>
      <c r="K257" s="7">
        <v>3170</v>
      </c>
      <c r="L257" s="7">
        <v>3058</v>
      </c>
      <c r="M257" s="7">
        <v>3142</v>
      </c>
      <c r="N257" s="7">
        <v>3162</v>
      </c>
      <c r="O257" s="7">
        <v>3062</v>
      </c>
      <c r="P257" s="7">
        <v>2451</v>
      </c>
      <c r="Q257" s="7">
        <v>2624</v>
      </c>
      <c r="R257" s="7">
        <v>2975</v>
      </c>
      <c r="S257" s="7">
        <v>2755</v>
      </c>
      <c r="T257" s="7">
        <v>2875</v>
      </c>
      <c r="U257" s="7">
        <v>2754</v>
      </c>
      <c r="V257" s="7">
        <v>2862</v>
      </c>
      <c r="W257" s="7">
        <v>3192</v>
      </c>
      <c r="X257" s="7">
        <v>3205</v>
      </c>
      <c r="Y257" s="7">
        <v>3164</v>
      </c>
      <c r="Z257" s="7">
        <v>3128</v>
      </c>
      <c r="AA257" s="7">
        <v>3067</v>
      </c>
      <c r="AB257" s="7">
        <v>2555</v>
      </c>
      <c r="AC257" s="7">
        <v>2569</v>
      </c>
      <c r="AD257" s="7">
        <v>3309</v>
      </c>
      <c r="AE257" s="7">
        <v>3341</v>
      </c>
      <c r="AF257" s="7">
        <v>3304</v>
      </c>
      <c r="AG257" s="7">
        <v>3283</v>
      </c>
      <c r="AH257" s="7">
        <v>3311</v>
      </c>
      <c r="AI257" s="7">
        <v>3410</v>
      </c>
      <c r="AJ257" s="7">
        <v>3293</v>
      </c>
      <c r="AK257" s="7">
        <v>3342</v>
      </c>
      <c r="AL257" s="7">
        <v>3277</v>
      </c>
      <c r="AM257" s="7">
        <v>3136</v>
      </c>
      <c r="AN257" s="7">
        <v>2557</v>
      </c>
      <c r="AO257" s="7">
        <v>2642</v>
      </c>
      <c r="AP257" s="7">
        <v>3219</v>
      </c>
      <c r="AQ257" s="7">
        <v>3355</v>
      </c>
      <c r="AR257" s="7">
        <v>3336</v>
      </c>
      <c r="AS257" s="7">
        <v>3199</v>
      </c>
      <c r="AT257" s="7">
        <v>3247</v>
      </c>
      <c r="AU257" s="7">
        <v>3375</v>
      </c>
      <c r="AV257" s="7">
        <v>3331</v>
      </c>
      <c r="AW257" s="7">
        <v>3316</v>
      </c>
      <c r="AX257" s="7">
        <v>3318</v>
      </c>
      <c r="AY257" s="7">
        <v>3173</v>
      </c>
      <c r="AZ257" s="7">
        <v>2502</v>
      </c>
      <c r="BA257" s="7">
        <v>2639</v>
      </c>
      <c r="BB257" s="7">
        <v>2858</v>
      </c>
      <c r="BC257" s="7">
        <v>3021</v>
      </c>
      <c r="BD257" s="7">
        <v>3086</v>
      </c>
      <c r="BE257" s="7">
        <v>3166</v>
      </c>
      <c r="BF257" s="7">
        <v>3077</v>
      </c>
      <c r="BG257" s="7">
        <v>3303</v>
      </c>
      <c r="BH257" s="7">
        <v>3208</v>
      </c>
      <c r="BI257" s="7">
        <v>3198</v>
      </c>
      <c r="BJ257" s="7">
        <v>3224</v>
      </c>
      <c r="BK257" s="7">
        <v>3181</v>
      </c>
      <c r="BL257" s="7">
        <v>2542</v>
      </c>
      <c r="BM257" s="7">
        <v>2536</v>
      </c>
      <c r="BN257" s="7">
        <v>3152</v>
      </c>
      <c r="BO257" s="7">
        <v>3190</v>
      </c>
      <c r="BP257" s="7">
        <v>3208</v>
      </c>
      <c r="BQ257" s="7">
        <v>3175</v>
      </c>
      <c r="BR257" s="7">
        <v>3173</v>
      </c>
      <c r="BS257" s="7">
        <v>3346</v>
      </c>
      <c r="BT257" s="7">
        <v>3273</v>
      </c>
      <c r="BU257" s="7">
        <v>3312</v>
      </c>
      <c r="BV257" s="7">
        <v>3224</v>
      </c>
      <c r="BW257" s="7">
        <v>3200</v>
      </c>
      <c r="BX257" s="7">
        <v>2442</v>
      </c>
      <c r="BY257" s="7">
        <v>2605</v>
      </c>
      <c r="BZ257" s="7">
        <v>3868</v>
      </c>
      <c r="CA257" s="7">
        <v>3832</v>
      </c>
      <c r="CB257" s="7">
        <v>3813</v>
      </c>
      <c r="CC257" s="7">
        <v>3705</v>
      </c>
      <c r="CD257" s="7">
        <v>3744</v>
      </c>
      <c r="CE257" s="7">
        <v>3067</v>
      </c>
      <c r="CF257" s="7">
        <v>3004</v>
      </c>
      <c r="CG257" s="7">
        <v>3051</v>
      </c>
      <c r="CH257" s="7">
        <v>3105</v>
      </c>
      <c r="CI257" s="7">
        <v>3028</v>
      </c>
      <c r="CJ257" s="7">
        <v>2512</v>
      </c>
      <c r="CK257" s="7">
        <v>2415</v>
      </c>
      <c r="CL257" s="7">
        <v>3769</v>
      </c>
      <c r="CM257" s="7">
        <v>3776</v>
      </c>
      <c r="CN257" s="7">
        <v>3800</v>
      </c>
      <c r="CO257" s="7">
        <v>3802</v>
      </c>
      <c r="CP257" s="7">
        <v>3700</v>
      </c>
      <c r="CQ257" s="7">
        <v>3078</v>
      </c>
      <c r="CR257" s="7">
        <v>3069</v>
      </c>
      <c r="CS257" s="7">
        <v>3153</v>
      </c>
      <c r="CT257" s="7">
        <v>3137</v>
      </c>
      <c r="CU257" s="7">
        <v>3106</v>
      </c>
    </row>
    <row r="258" spans="2:99" x14ac:dyDescent="0.2">
      <c r="B258" s="6">
        <v>7.1678240740740737E-2</v>
      </c>
      <c r="C258" s="7">
        <v>37</v>
      </c>
      <c r="D258" s="7">
        <v>2479</v>
      </c>
      <c r="E258" s="7">
        <v>2511</v>
      </c>
      <c r="F258" s="7">
        <v>3019</v>
      </c>
      <c r="G258" s="7">
        <v>2983</v>
      </c>
      <c r="H258" s="7">
        <v>2973</v>
      </c>
      <c r="I258" s="7">
        <v>3007</v>
      </c>
      <c r="J258" s="7">
        <v>3078</v>
      </c>
      <c r="K258" s="7">
        <v>3319</v>
      </c>
      <c r="L258" s="7">
        <v>3185</v>
      </c>
      <c r="M258" s="7">
        <v>3279</v>
      </c>
      <c r="N258" s="7">
        <v>3281</v>
      </c>
      <c r="O258" s="7">
        <v>3197</v>
      </c>
      <c r="P258" s="7">
        <v>2421</v>
      </c>
      <c r="Q258" s="7">
        <v>2595</v>
      </c>
      <c r="R258" s="7">
        <v>3017</v>
      </c>
      <c r="S258" s="7">
        <v>2812</v>
      </c>
      <c r="T258" s="7">
        <v>2906</v>
      </c>
      <c r="U258" s="7">
        <v>2804</v>
      </c>
      <c r="V258" s="7">
        <v>2897</v>
      </c>
      <c r="W258" s="7">
        <v>3310</v>
      </c>
      <c r="X258" s="7">
        <v>3321</v>
      </c>
      <c r="Y258" s="7">
        <v>3295</v>
      </c>
      <c r="Z258" s="7">
        <v>3236</v>
      </c>
      <c r="AA258" s="7">
        <v>3197</v>
      </c>
      <c r="AB258" s="7">
        <v>2527</v>
      </c>
      <c r="AC258" s="7">
        <v>2562</v>
      </c>
      <c r="AD258" s="7">
        <v>3574</v>
      </c>
      <c r="AE258" s="7">
        <v>3544</v>
      </c>
      <c r="AF258" s="7">
        <v>3519</v>
      </c>
      <c r="AG258" s="7">
        <v>3499</v>
      </c>
      <c r="AH258" s="7">
        <v>3526</v>
      </c>
      <c r="AI258" s="7">
        <v>3610</v>
      </c>
      <c r="AJ258" s="7">
        <v>3522</v>
      </c>
      <c r="AK258" s="7">
        <v>3558</v>
      </c>
      <c r="AL258" s="7">
        <v>3462</v>
      </c>
      <c r="AM258" s="7">
        <v>3346</v>
      </c>
      <c r="AN258" s="7">
        <v>2535</v>
      </c>
      <c r="AO258" s="7">
        <v>2612</v>
      </c>
      <c r="AP258" s="7">
        <v>3439</v>
      </c>
      <c r="AQ258" s="7">
        <v>3578</v>
      </c>
      <c r="AR258" s="7">
        <v>3532</v>
      </c>
      <c r="AS258" s="7">
        <v>3421</v>
      </c>
      <c r="AT258" s="7">
        <v>3437</v>
      </c>
      <c r="AU258" s="7">
        <v>3575</v>
      </c>
      <c r="AV258" s="7">
        <v>3533</v>
      </c>
      <c r="AW258" s="7">
        <v>3545</v>
      </c>
      <c r="AX258" s="7">
        <v>3531</v>
      </c>
      <c r="AY258" s="7">
        <v>3420</v>
      </c>
      <c r="AZ258" s="7">
        <v>2447</v>
      </c>
      <c r="BA258" s="7">
        <v>2609</v>
      </c>
      <c r="BB258" s="7">
        <v>2871</v>
      </c>
      <c r="BC258" s="7">
        <v>3064</v>
      </c>
      <c r="BD258" s="7">
        <v>3127</v>
      </c>
      <c r="BE258" s="7">
        <v>3225</v>
      </c>
      <c r="BF258" s="7">
        <v>3107</v>
      </c>
      <c r="BG258" s="7">
        <v>3418</v>
      </c>
      <c r="BH258" s="7">
        <v>3331</v>
      </c>
      <c r="BI258" s="7">
        <v>3325</v>
      </c>
      <c r="BJ258" s="7">
        <v>3365</v>
      </c>
      <c r="BK258" s="7">
        <v>3293</v>
      </c>
      <c r="BL258" s="7">
        <v>2515</v>
      </c>
      <c r="BM258" s="7">
        <v>2509</v>
      </c>
      <c r="BN258" s="7">
        <v>3191</v>
      </c>
      <c r="BO258" s="7">
        <v>3236</v>
      </c>
      <c r="BP258" s="7">
        <v>3254</v>
      </c>
      <c r="BQ258" s="7">
        <v>3219</v>
      </c>
      <c r="BR258" s="7">
        <v>3243</v>
      </c>
      <c r="BS258" s="7">
        <v>3473</v>
      </c>
      <c r="BT258" s="7">
        <v>3386</v>
      </c>
      <c r="BU258" s="7">
        <v>3440</v>
      </c>
      <c r="BV258" s="7">
        <v>3350</v>
      </c>
      <c r="BW258" s="7">
        <v>3270</v>
      </c>
      <c r="BX258" s="7">
        <v>2440</v>
      </c>
      <c r="BY258" s="7">
        <v>2604</v>
      </c>
      <c r="BZ258" s="7">
        <v>4076</v>
      </c>
      <c r="CA258" s="7">
        <v>4042</v>
      </c>
      <c r="CB258" s="7">
        <v>4058</v>
      </c>
      <c r="CC258" s="7">
        <v>3937</v>
      </c>
      <c r="CD258" s="7">
        <v>3952</v>
      </c>
      <c r="CE258" s="7">
        <v>3109</v>
      </c>
      <c r="CF258" s="7">
        <v>3070</v>
      </c>
      <c r="CG258" s="7">
        <v>3083</v>
      </c>
      <c r="CH258" s="7">
        <v>3151</v>
      </c>
      <c r="CI258" s="7">
        <v>3072</v>
      </c>
      <c r="CJ258" s="7">
        <v>2463</v>
      </c>
      <c r="CK258" s="7">
        <v>2393</v>
      </c>
      <c r="CL258" s="7">
        <v>3977</v>
      </c>
      <c r="CM258" s="7">
        <v>3989</v>
      </c>
      <c r="CN258" s="7">
        <v>4029</v>
      </c>
      <c r="CO258" s="7">
        <v>3990</v>
      </c>
      <c r="CP258" s="7">
        <v>3915</v>
      </c>
      <c r="CQ258" s="7">
        <v>3113</v>
      </c>
      <c r="CR258" s="7">
        <v>3150</v>
      </c>
      <c r="CS258" s="7">
        <v>3233</v>
      </c>
      <c r="CT258" s="7">
        <v>3186</v>
      </c>
      <c r="CU258" s="7">
        <v>3168</v>
      </c>
    </row>
    <row r="259" spans="2:99" x14ac:dyDescent="0.2">
      <c r="B259" s="6">
        <v>8.2094907407407408E-2</v>
      </c>
      <c r="C259" s="7">
        <v>37</v>
      </c>
      <c r="D259" s="7">
        <v>2475</v>
      </c>
      <c r="E259" s="7">
        <v>2513</v>
      </c>
      <c r="F259" s="7">
        <v>3146</v>
      </c>
      <c r="G259" s="7">
        <v>3077</v>
      </c>
      <c r="H259" s="7">
        <v>3078</v>
      </c>
      <c r="I259" s="7">
        <v>3088</v>
      </c>
      <c r="J259" s="7">
        <v>3217</v>
      </c>
      <c r="K259" s="7">
        <v>3477</v>
      </c>
      <c r="L259" s="7">
        <v>3382</v>
      </c>
      <c r="M259" s="7">
        <v>3459</v>
      </c>
      <c r="N259" s="7">
        <v>3485</v>
      </c>
      <c r="O259" s="7">
        <v>3423</v>
      </c>
      <c r="P259" s="7">
        <v>2415</v>
      </c>
      <c r="Q259" s="7">
        <v>2608</v>
      </c>
      <c r="R259" s="7">
        <v>3116</v>
      </c>
      <c r="S259" s="7">
        <v>2881</v>
      </c>
      <c r="T259" s="7">
        <v>2991</v>
      </c>
      <c r="U259" s="7">
        <v>2884</v>
      </c>
      <c r="V259" s="7">
        <v>2968</v>
      </c>
      <c r="W259" s="7">
        <v>3492</v>
      </c>
      <c r="X259" s="7">
        <v>3491</v>
      </c>
      <c r="Y259" s="7">
        <v>3488</v>
      </c>
      <c r="Z259" s="7">
        <v>3416</v>
      </c>
      <c r="AA259" s="7">
        <v>3366</v>
      </c>
      <c r="AB259" s="7">
        <v>2508</v>
      </c>
      <c r="AC259" s="7">
        <v>2559</v>
      </c>
      <c r="AD259" s="7">
        <v>3863</v>
      </c>
      <c r="AE259" s="7">
        <v>3834</v>
      </c>
      <c r="AF259" s="7">
        <v>3819</v>
      </c>
      <c r="AG259" s="7">
        <v>3797</v>
      </c>
      <c r="AH259" s="7">
        <v>3818</v>
      </c>
      <c r="AI259" s="7">
        <v>3889</v>
      </c>
      <c r="AJ259" s="7">
        <v>3798</v>
      </c>
      <c r="AK259" s="7">
        <v>3825</v>
      </c>
      <c r="AL259" s="7">
        <v>3751</v>
      </c>
      <c r="AM259" s="7">
        <v>3630</v>
      </c>
      <c r="AN259" s="7">
        <v>2521</v>
      </c>
      <c r="AO259" s="7">
        <v>2606</v>
      </c>
      <c r="AP259" s="7">
        <v>3738</v>
      </c>
      <c r="AQ259" s="7">
        <v>3883</v>
      </c>
      <c r="AR259" s="7">
        <v>3841</v>
      </c>
      <c r="AS259" s="7">
        <v>3722</v>
      </c>
      <c r="AT259" s="7">
        <v>3742</v>
      </c>
      <c r="AU259" s="7">
        <v>3876</v>
      </c>
      <c r="AV259" s="7">
        <v>3842</v>
      </c>
      <c r="AW259" s="7">
        <v>3820</v>
      </c>
      <c r="AX259" s="7">
        <v>3808</v>
      </c>
      <c r="AY259" s="7">
        <v>3713</v>
      </c>
      <c r="AZ259" s="7">
        <v>2470</v>
      </c>
      <c r="BA259" s="7">
        <v>2617</v>
      </c>
      <c r="BB259" s="7">
        <v>2905</v>
      </c>
      <c r="BC259" s="7">
        <v>3109</v>
      </c>
      <c r="BD259" s="7">
        <v>3188</v>
      </c>
      <c r="BE259" s="7">
        <v>3280</v>
      </c>
      <c r="BF259" s="7">
        <v>3175</v>
      </c>
      <c r="BG259" s="7">
        <v>3596</v>
      </c>
      <c r="BH259" s="7">
        <v>3486</v>
      </c>
      <c r="BI259" s="7">
        <v>3440</v>
      </c>
      <c r="BJ259" s="7">
        <v>3518</v>
      </c>
      <c r="BK259" s="7">
        <v>3455</v>
      </c>
      <c r="BL259" s="7">
        <v>2497</v>
      </c>
      <c r="BM259" s="7">
        <v>2509</v>
      </c>
      <c r="BN259" s="7">
        <v>3271</v>
      </c>
      <c r="BO259" s="7">
        <v>3295</v>
      </c>
      <c r="BP259" s="7">
        <v>3341</v>
      </c>
      <c r="BQ259" s="7">
        <v>3335</v>
      </c>
      <c r="BR259" s="7">
        <v>3329</v>
      </c>
      <c r="BS259" s="7">
        <v>3637</v>
      </c>
      <c r="BT259" s="7">
        <v>3546</v>
      </c>
      <c r="BU259" s="7">
        <v>3583</v>
      </c>
      <c r="BV259" s="7">
        <v>3491</v>
      </c>
      <c r="BW259" s="7">
        <v>3426</v>
      </c>
      <c r="BX259" s="7">
        <v>2408</v>
      </c>
      <c r="BY259" s="7">
        <v>2582</v>
      </c>
      <c r="BZ259" s="7">
        <v>4299</v>
      </c>
      <c r="CA259" s="7">
        <v>4299</v>
      </c>
      <c r="CB259" s="7">
        <v>4321</v>
      </c>
      <c r="CC259" s="7">
        <v>4187</v>
      </c>
      <c r="CD259" s="7">
        <v>4242</v>
      </c>
      <c r="CE259" s="7">
        <v>3165</v>
      </c>
      <c r="CF259" s="7">
        <v>3132</v>
      </c>
      <c r="CG259" s="7">
        <v>3170</v>
      </c>
      <c r="CH259" s="7">
        <v>3202</v>
      </c>
      <c r="CI259" s="7">
        <v>3177</v>
      </c>
      <c r="CJ259" s="7">
        <v>2456</v>
      </c>
      <c r="CK259" s="7">
        <v>2414</v>
      </c>
      <c r="CL259" s="7">
        <v>4237</v>
      </c>
      <c r="CM259" s="7">
        <v>4232</v>
      </c>
      <c r="CN259" s="7">
        <v>4260</v>
      </c>
      <c r="CO259" s="7">
        <v>4268</v>
      </c>
      <c r="CP259" s="7">
        <v>4196</v>
      </c>
      <c r="CQ259" s="7">
        <v>3190</v>
      </c>
      <c r="CR259" s="7">
        <v>3206</v>
      </c>
      <c r="CS259" s="7">
        <v>3286</v>
      </c>
      <c r="CT259" s="7">
        <v>3250</v>
      </c>
      <c r="CU259" s="7">
        <v>3247</v>
      </c>
    </row>
    <row r="260" spans="2:99" x14ac:dyDescent="0.2">
      <c r="B260" s="6">
        <v>9.2511574074074066E-2</v>
      </c>
      <c r="C260" s="7">
        <v>37</v>
      </c>
      <c r="D260" s="7">
        <v>2457</v>
      </c>
      <c r="E260" s="7">
        <v>2514</v>
      </c>
      <c r="F260" s="7">
        <v>3256</v>
      </c>
      <c r="G260" s="7">
        <v>3192</v>
      </c>
      <c r="H260" s="7">
        <v>3259</v>
      </c>
      <c r="I260" s="7">
        <v>3229</v>
      </c>
      <c r="J260" s="7">
        <v>3358</v>
      </c>
      <c r="K260" s="7">
        <v>3669</v>
      </c>
      <c r="L260" s="7">
        <v>3569</v>
      </c>
      <c r="M260" s="7">
        <v>3677</v>
      </c>
      <c r="N260" s="7">
        <v>3731</v>
      </c>
      <c r="O260" s="7">
        <v>3645</v>
      </c>
      <c r="P260" s="7">
        <v>2402</v>
      </c>
      <c r="Q260" s="7">
        <v>2596</v>
      </c>
      <c r="R260" s="7">
        <v>3260</v>
      </c>
      <c r="S260" s="7">
        <v>2968</v>
      </c>
      <c r="T260" s="7">
        <v>3061</v>
      </c>
      <c r="U260" s="7">
        <v>2943</v>
      </c>
      <c r="V260" s="7">
        <v>3012</v>
      </c>
      <c r="W260" s="7">
        <v>3692</v>
      </c>
      <c r="X260" s="7">
        <v>3691</v>
      </c>
      <c r="Y260" s="7">
        <v>3654</v>
      </c>
      <c r="Z260" s="7">
        <v>3634</v>
      </c>
      <c r="AA260" s="7">
        <v>3598</v>
      </c>
      <c r="AB260" s="7">
        <v>2497</v>
      </c>
      <c r="AC260" s="7">
        <v>2528</v>
      </c>
      <c r="AD260" s="7">
        <v>4236</v>
      </c>
      <c r="AE260" s="7">
        <v>4225</v>
      </c>
      <c r="AF260" s="7">
        <v>4174</v>
      </c>
      <c r="AG260" s="7">
        <v>4169</v>
      </c>
      <c r="AH260" s="7">
        <v>4158</v>
      </c>
      <c r="AI260" s="7">
        <v>4244</v>
      </c>
      <c r="AJ260" s="7">
        <v>4154</v>
      </c>
      <c r="AK260" s="7">
        <v>4183</v>
      </c>
      <c r="AL260" s="7">
        <v>4076</v>
      </c>
      <c r="AM260" s="7">
        <v>4022</v>
      </c>
      <c r="AN260" s="7">
        <v>2501</v>
      </c>
      <c r="AO260" s="7">
        <v>2590</v>
      </c>
      <c r="AP260" s="7">
        <v>4108</v>
      </c>
      <c r="AQ260" s="7">
        <v>4282</v>
      </c>
      <c r="AR260" s="7">
        <v>4232</v>
      </c>
      <c r="AS260" s="7">
        <v>4080</v>
      </c>
      <c r="AT260" s="7">
        <v>4084</v>
      </c>
      <c r="AU260" s="7">
        <v>4192</v>
      </c>
      <c r="AV260" s="7">
        <v>4186</v>
      </c>
      <c r="AW260" s="7">
        <v>4168</v>
      </c>
      <c r="AX260" s="7">
        <v>4136</v>
      </c>
      <c r="AY260" s="7">
        <v>4064</v>
      </c>
      <c r="AZ260" s="7">
        <v>2437</v>
      </c>
      <c r="BA260" s="7">
        <v>2625</v>
      </c>
      <c r="BB260" s="7">
        <v>2937</v>
      </c>
      <c r="BC260" s="7">
        <v>3207</v>
      </c>
      <c r="BD260" s="7">
        <v>3240</v>
      </c>
      <c r="BE260" s="7">
        <v>3351</v>
      </c>
      <c r="BF260" s="7">
        <v>3278</v>
      </c>
      <c r="BG260" s="7">
        <v>3747</v>
      </c>
      <c r="BH260" s="7">
        <v>3652</v>
      </c>
      <c r="BI260" s="7">
        <v>3608</v>
      </c>
      <c r="BJ260" s="7">
        <v>3668</v>
      </c>
      <c r="BK260" s="7">
        <v>3648</v>
      </c>
      <c r="BL260" s="7">
        <v>2502</v>
      </c>
      <c r="BM260" s="7">
        <v>2509</v>
      </c>
      <c r="BN260" s="7">
        <v>3352</v>
      </c>
      <c r="BO260" s="7">
        <v>3407</v>
      </c>
      <c r="BP260" s="7">
        <v>3389</v>
      </c>
      <c r="BQ260" s="7">
        <v>3421</v>
      </c>
      <c r="BR260" s="7">
        <v>3415</v>
      </c>
      <c r="BS260" s="7">
        <v>3841</v>
      </c>
      <c r="BT260" s="7">
        <v>3701</v>
      </c>
      <c r="BU260" s="7">
        <v>3786</v>
      </c>
      <c r="BV260" s="7">
        <v>3630</v>
      </c>
      <c r="BW260" s="7">
        <v>3580</v>
      </c>
      <c r="BX260" s="7">
        <v>2399</v>
      </c>
      <c r="BY260" s="7">
        <v>2581</v>
      </c>
      <c r="BZ260" s="7">
        <v>4624</v>
      </c>
      <c r="CA260" s="7">
        <v>4602</v>
      </c>
      <c r="CB260" s="7">
        <v>4591</v>
      </c>
      <c r="CC260" s="7">
        <v>4488</v>
      </c>
      <c r="CD260" s="7">
        <v>4533</v>
      </c>
      <c r="CE260" s="7">
        <v>3212</v>
      </c>
      <c r="CF260" s="7">
        <v>3192</v>
      </c>
      <c r="CG260" s="7">
        <v>3232</v>
      </c>
      <c r="CH260" s="7">
        <v>3257</v>
      </c>
      <c r="CI260" s="7">
        <v>3224</v>
      </c>
      <c r="CJ260" s="7">
        <v>2432</v>
      </c>
      <c r="CK260" s="7">
        <v>2393</v>
      </c>
      <c r="CL260" s="7">
        <v>4550</v>
      </c>
      <c r="CM260" s="7">
        <v>4536</v>
      </c>
      <c r="CN260" s="7">
        <v>4528</v>
      </c>
      <c r="CO260" s="7">
        <v>4572</v>
      </c>
      <c r="CP260" s="7">
        <v>4480</v>
      </c>
      <c r="CQ260" s="7">
        <v>3278</v>
      </c>
      <c r="CR260" s="7">
        <v>3289</v>
      </c>
      <c r="CS260" s="7">
        <v>3371</v>
      </c>
      <c r="CT260" s="7">
        <v>3341</v>
      </c>
      <c r="CU260" s="7">
        <v>3284</v>
      </c>
    </row>
    <row r="261" spans="2:99" x14ac:dyDescent="0.2">
      <c r="B261" s="6">
        <v>0.10292824074074074</v>
      </c>
      <c r="C261" s="7">
        <v>37</v>
      </c>
      <c r="D261" s="7">
        <v>2433</v>
      </c>
      <c r="E261" s="7">
        <v>2501</v>
      </c>
      <c r="F261" s="7">
        <v>3487</v>
      </c>
      <c r="G261" s="7">
        <v>3363</v>
      </c>
      <c r="H261" s="7">
        <v>3465</v>
      </c>
      <c r="I261" s="7">
        <v>3425</v>
      </c>
      <c r="J261" s="7">
        <v>3562</v>
      </c>
      <c r="K261" s="7">
        <v>3918</v>
      </c>
      <c r="L261" s="7">
        <v>3901</v>
      </c>
      <c r="M261" s="7">
        <v>3946</v>
      </c>
      <c r="N261" s="7">
        <v>3963</v>
      </c>
      <c r="O261" s="7">
        <v>3942</v>
      </c>
      <c r="P261" s="7">
        <v>2385</v>
      </c>
      <c r="Q261" s="7">
        <v>2575</v>
      </c>
      <c r="R261" s="7">
        <v>3422</v>
      </c>
      <c r="S261" s="7">
        <v>3098</v>
      </c>
      <c r="T261" s="7">
        <v>3160</v>
      </c>
      <c r="U261" s="7">
        <v>3054</v>
      </c>
      <c r="V261" s="7">
        <v>3118</v>
      </c>
      <c r="W261" s="7">
        <v>3983</v>
      </c>
      <c r="X261" s="7">
        <v>3977</v>
      </c>
      <c r="Y261" s="7">
        <v>3970</v>
      </c>
      <c r="Z261" s="7">
        <v>3925</v>
      </c>
      <c r="AA261" s="7">
        <v>3878</v>
      </c>
      <c r="AB261" s="7">
        <v>2516</v>
      </c>
      <c r="AC261" s="7">
        <v>2519</v>
      </c>
      <c r="AD261" s="7">
        <v>4821</v>
      </c>
      <c r="AE261" s="7">
        <v>4754</v>
      </c>
      <c r="AF261" s="7">
        <v>4693</v>
      </c>
      <c r="AG261" s="7">
        <v>4725</v>
      </c>
      <c r="AH261" s="7">
        <v>4726</v>
      </c>
      <c r="AI261" s="7">
        <v>4744</v>
      </c>
      <c r="AJ261" s="7">
        <v>4668</v>
      </c>
      <c r="AK261" s="7">
        <v>4642</v>
      </c>
      <c r="AL261" s="7">
        <v>4540</v>
      </c>
      <c r="AM261" s="7">
        <v>4488</v>
      </c>
      <c r="AN261" s="7">
        <v>2497</v>
      </c>
      <c r="AO261" s="7">
        <v>2601</v>
      </c>
      <c r="AP261" s="7">
        <v>4645</v>
      </c>
      <c r="AQ261" s="7">
        <v>4811</v>
      </c>
      <c r="AR261" s="7">
        <v>4735</v>
      </c>
      <c r="AS261" s="7">
        <v>4612</v>
      </c>
      <c r="AT261" s="7">
        <v>4609</v>
      </c>
      <c r="AU261" s="7">
        <v>4685</v>
      </c>
      <c r="AV261" s="7">
        <v>4666</v>
      </c>
      <c r="AW261" s="7">
        <v>4691</v>
      </c>
      <c r="AX261" s="7">
        <v>4653</v>
      </c>
      <c r="AY261" s="7">
        <v>4594</v>
      </c>
      <c r="AZ261" s="7">
        <v>2420</v>
      </c>
      <c r="BA261" s="7">
        <v>2615</v>
      </c>
      <c r="BB261" s="7">
        <v>2990</v>
      </c>
      <c r="BC261" s="7">
        <v>3282</v>
      </c>
      <c r="BD261" s="7">
        <v>3322</v>
      </c>
      <c r="BE261" s="7">
        <v>3466</v>
      </c>
      <c r="BF261" s="7">
        <v>3383</v>
      </c>
      <c r="BG261" s="7">
        <v>3929</v>
      </c>
      <c r="BH261" s="7">
        <v>3824</v>
      </c>
      <c r="BI261" s="7">
        <v>3825</v>
      </c>
      <c r="BJ261" s="7">
        <v>3861</v>
      </c>
      <c r="BK261" s="7">
        <v>3831</v>
      </c>
      <c r="BL261" s="7">
        <v>2502</v>
      </c>
      <c r="BM261" s="7">
        <v>2519</v>
      </c>
      <c r="BN261" s="7">
        <v>3450</v>
      </c>
      <c r="BO261" s="7">
        <v>3480</v>
      </c>
      <c r="BP261" s="7">
        <v>3524</v>
      </c>
      <c r="BQ261" s="7">
        <v>3532</v>
      </c>
      <c r="BR261" s="7">
        <v>3524</v>
      </c>
      <c r="BS261" s="7">
        <v>4043</v>
      </c>
      <c r="BT261" s="7">
        <v>3918</v>
      </c>
      <c r="BU261" s="7">
        <v>3991</v>
      </c>
      <c r="BV261" s="7">
        <v>3863</v>
      </c>
      <c r="BW261" s="7">
        <v>3765</v>
      </c>
      <c r="BX261" s="7">
        <v>2370</v>
      </c>
      <c r="BY261" s="7">
        <v>2590</v>
      </c>
      <c r="BZ261" s="7">
        <v>4976</v>
      </c>
      <c r="CA261" s="7">
        <v>4933</v>
      </c>
      <c r="CB261" s="7">
        <v>4945</v>
      </c>
      <c r="CC261" s="7">
        <v>4861</v>
      </c>
      <c r="CD261" s="7">
        <v>4888</v>
      </c>
      <c r="CE261" s="7">
        <v>3315</v>
      </c>
      <c r="CF261" s="7">
        <v>3271</v>
      </c>
      <c r="CG261" s="7">
        <v>3319</v>
      </c>
      <c r="CH261" s="7">
        <v>3355</v>
      </c>
      <c r="CI261" s="7">
        <v>3298</v>
      </c>
      <c r="CJ261" s="7">
        <v>2439</v>
      </c>
      <c r="CK261" s="7">
        <v>2425</v>
      </c>
      <c r="CL261" s="7">
        <v>4890</v>
      </c>
      <c r="CM261" s="7">
        <v>4859</v>
      </c>
      <c r="CN261" s="7">
        <v>4879</v>
      </c>
      <c r="CO261" s="7">
        <v>4902</v>
      </c>
      <c r="CP261" s="7">
        <v>4813</v>
      </c>
      <c r="CQ261" s="7">
        <v>3372</v>
      </c>
      <c r="CR261" s="7">
        <v>3385</v>
      </c>
      <c r="CS261" s="7">
        <v>3487</v>
      </c>
      <c r="CT261" s="7">
        <v>3446</v>
      </c>
      <c r="CU261" s="7">
        <v>3409</v>
      </c>
    </row>
    <row r="262" spans="2:99" x14ac:dyDescent="0.2">
      <c r="B262" s="6">
        <v>0.11334490740740739</v>
      </c>
      <c r="C262" s="7">
        <v>37</v>
      </c>
      <c r="D262" s="7">
        <v>2449</v>
      </c>
      <c r="E262" s="7">
        <v>2500</v>
      </c>
      <c r="F262" s="7">
        <v>3728</v>
      </c>
      <c r="G262" s="7">
        <v>3614</v>
      </c>
      <c r="H262" s="7">
        <v>3754</v>
      </c>
      <c r="I262" s="7">
        <v>3656</v>
      </c>
      <c r="J262" s="7">
        <v>3887</v>
      </c>
      <c r="K262" s="7">
        <v>4195</v>
      </c>
      <c r="L262" s="7">
        <v>4257</v>
      </c>
      <c r="M262" s="7">
        <v>4341</v>
      </c>
      <c r="N262" s="7">
        <v>4358</v>
      </c>
      <c r="O262" s="7">
        <v>4302</v>
      </c>
      <c r="P262" s="7">
        <v>2381</v>
      </c>
      <c r="Q262" s="7">
        <v>2572</v>
      </c>
      <c r="R262" s="7">
        <v>3626</v>
      </c>
      <c r="S262" s="7">
        <v>3275</v>
      </c>
      <c r="T262" s="7">
        <v>3337</v>
      </c>
      <c r="U262" s="7">
        <v>3225</v>
      </c>
      <c r="V262" s="7">
        <v>3253</v>
      </c>
      <c r="W262" s="7">
        <v>4307</v>
      </c>
      <c r="X262" s="7">
        <v>4334</v>
      </c>
      <c r="Y262" s="7">
        <v>4302</v>
      </c>
      <c r="Z262" s="7">
        <v>4273</v>
      </c>
      <c r="AA262" s="7">
        <v>4240</v>
      </c>
      <c r="AB262" s="7">
        <v>2490</v>
      </c>
      <c r="AC262" s="7">
        <v>2540</v>
      </c>
      <c r="AD262" s="7">
        <v>5532</v>
      </c>
      <c r="AE262" s="7">
        <v>5448</v>
      </c>
      <c r="AF262" s="7">
        <v>5398</v>
      </c>
      <c r="AG262" s="7">
        <v>5454</v>
      </c>
      <c r="AH262" s="7">
        <v>5447</v>
      </c>
      <c r="AI262" s="7">
        <v>5416</v>
      </c>
      <c r="AJ262" s="7">
        <v>5366</v>
      </c>
      <c r="AK262" s="7">
        <v>5303</v>
      </c>
      <c r="AL262" s="7">
        <v>5143</v>
      </c>
      <c r="AM262" s="7">
        <v>5183</v>
      </c>
      <c r="AN262" s="7">
        <v>2504</v>
      </c>
      <c r="AO262" s="7">
        <v>2585</v>
      </c>
      <c r="AP262" s="7">
        <v>5372</v>
      </c>
      <c r="AQ262" s="7">
        <v>5555</v>
      </c>
      <c r="AR262" s="7">
        <v>5480</v>
      </c>
      <c r="AS262" s="7">
        <v>5341</v>
      </c>
      <c r="AT262" s="7">
        <v>5328</v>
      </c>
      <c r="AU262" s="7">
        <v>5317</v>
      </c>
      <c r="AV262" s="7">
        <v>5342</v>
      </c>
      <c r="AW262" s="7">
        <v>5306</v>
      </c>
      <c r="AX262" s="7">
        <v>5284</v>
      </c>
      <c r="AY262" s="7">
        <v>5294</v>
      </c>
      <c r="AZ262" s="7">
        <v>2421</v>
      </c>
      <c r="BA262" s="7">
        <v>2635</v>
      </c>
      <c r="BB262" s="7">
        <v>3045</v>
      </c>
      <c r="BC262" s="7">
        <v>3401</v>
      </c>
      <c r="BD262" s="7">
        <v>3426</v>
      </c>
      <c r="BE262" s="7">
        <v>3603</v>
      </c>
      <c r="BF262" s="7">
        <v>3510</v>
      </c>
      <c r="BG262" s="7">
        <v>4148</v>
      </c>
      <c r="BH262" s="7">
        <v>4066</v>
      </c>
      <c r="BI262" s="7">
        <v>4051</v>
      </c>
      <c r="BJ262" s="7">
        <v>4101</v>
      </c>
      <c r="BK262" s="7">
        <v>4078</v>
      </c>
      <c r="BL262" s="7">
        <v>2453</v>
      </c>
      <c r="BM262" s="7">
        <v>2524</v>
      </c>
      <c r="BN262" s="7">
        <v>3592</v>
      </c>
      <c r="BO262" s="7">
        <v>3615</v>
      </c>
      <c r="BP262" s="7">
        <v>3675</v>
      </c>
      <c r="BQ262" s="7">
        <v>3654</v>
      </c>
      <c r="BR262" s="7">
        <v>3665</v>
      </c>
      <c r="BS262" s="7">
        <v>4268</v>
      </c>
      <c r="BT262" s="7">
        <v>4167</v>
      </c>
      <c r="BU262" s="7">
        <v>4227</v>
      </c>
      <c r="BV262" s="7">
        <v>4087</v>
      </c>
      <c r="BW262" s="7">
        <v>3990</v>
      </c>
      <c r="BX262" s="7">
        <v>2366</v>
      </c>
      <c r="BY262" s="7">
        <v>2605</v>
      </c>
      <c r="BZ262" s="7">
        <v>5388</v>
      </c>
      <c r="CA262" s="7">
        <v>5368</v>
      </c>
      <c r="CB262" s="7">
        <v>5357</v>
      </c>
      <c r="CC262" s="7">
        <v>5273</v>
      </c>
      <c r="CD262" s="7">
        <v>5311</v>
      </c>
      <c r="CE262" s="7">
        <v>3390</v>
      </c>
      <c r="CF262" s="7">
        <v>3382</v>
      </c>
      <c r="CG262" s="7">
        <v>3412</v>
      </c>
      <c r="CH262" s="7">
        <v>3456</v>
      </c>
      <c r="CI262" s="7">
        <v>3414</v>
      </c>
      <c r="CJ262" s="7">
        <v>2416</v>
      </c>
      <c r="CK262" s="7">
        <v>2414</v>
      </c>
      <c r="CL262" s="7">
        <v>5326</v>
      </c>
      <c r="CM262" s="7">
        <v>5292</v>
      </c>
      <c r="CN262" s="7">
        <v>5312</v>
      </c>
      <c r="CO262" s="7">
        <v>5313</v>
      </c>
      <c r="CP262" s="7">
        <v>5273</v>
      </c>
      <c r="CQ262" s="7">
        <v>3470</v>
      </c>
      <c r="CR262" s="7">
        <v>3489</v>
      </c>
      <c r="CS262" s="7">
        <v>3596</v>
      </c>
      <c r="CT262" s="7">
        <v>3532</v>
      </c>
      <c r="CU262" s="7">
        <v>3517</v>
      </c>
    </row>
    <row r="263" spans="2:99" x14ac:dyDescent="0.2">
      <c r="B263" s="6">
        <v>0.12376157407407407</v>
      </c>
      <c r="C263" s="7">
        <v>37</v>
      </c>
      <c r="D263" s="7">
        <v>2434</v>
      </c>
      <c r="E263" s="7">
        <v>2505</v>
      </c>
      <c r="F263" s="7">
        <v>4104</v>
      </c>
      <c r="G263" s="7">
        <v>3899</v>
      </c>
      <c r="H263" s="7">
        <v>4131</v>
      </c>
      <c r="I263" s="7">
        <v>4000</v>
      </c>
      <c r="J263" s="7">
        <v>4272</v>
      </c>
      <c r="K263" s="7">
        <v>4656</v>
      </c>
      <c r="L263" s="7">
        <v>4735</v>
      </c>
      <c r="M263" s="7">
        <v>4832</v>
      </c>
      <c r="N263" s="7">
        <v>4870</v>
      </c>
      <c r="O263" s="7">
        <v>4876</v>
      </c>
      <c r="P263" s="7">
        <v>2378</v>
      </c>
      <c r="Q263" s="7">
        <v>2609</v>
      </c>
      <c r="R263" s="7">
        <v>3929</v>
      </c>
      <c r="S263" s="7">
        <v>3510</v>
      </c>
      <c r="T263" s="7">
        <v>3558</v>
      </c>
      <c r="U263" s="7">
        <v>3445</v>
      </c>
      <c r="V263" s="7">
        <v>3456</v>
      </c>
      <c r="W263" s="7">
        <v>4811</v>
      </c>
      <c r="X263" s="7">
        <v>4798</v>
      </c>
      <c r="Y263" s="7">
        <v>4762</v>
      </c>
      <c r="Z263" s="7">
        <v>4765</v>
      </c>
      <c r="AA263" s="7">
        <v>4740</v>
      </c>
      <c r="AB263" s="7">
        <v>2473</v>
      </c>
      <c r="AC263" s="7">
        <v>2532</v>
      </c>
      <c r="AD263" s="7">
        <v>6534</v>
      </c>
      <c r="AE263" s="7">
        <v>6469</v>
      </c>
      <c r="AF263" s="7">
        <v>6392</v>
      </c>
      <c r="AG263" s="7">
        <v>6438</v>
      </c>
      <c r="AH263" s="7">
        <v>6449</v>
      </c>
      <c r="AI263" s="7">
        <v>6294</v>
      </c>
      <c r="AJ263" s="7">
        <v>6274</v>
      </c>
      <c r="AK263" s="7">
        <v>6175</v>
      </c>
      <c r="AL263" s="7">
        <v>5944</v>
      </c>
      <c r="AM263" s="7">
        <v>6053</v>
      </c>
      <c r="AN263" s="7">
        <v>2491</v>
      </c>
      <c r="AO263" s="7">
        <v>2597</v>
      </c>
      <c r="AP263" s="7">
        <v>6350</v>
      </c>
      <c r="AQ263" s="7">
        <v>6588</v>
      </c>
      <c r="AR263" s="7">
        <v>6454</v>
      </c>
      <c r="AS263" s="7">
        <v>6335</v>
      </c>
      <c r="AT263" s="7">
        <v>6268</v>
      </c>
      <c r="AU263" s="7">
        <v>6179</v>
      </c>
      <c r="AV263" s="7">
        <v>6189</v>
      </c>
      <c r="AW263" s="7">
        <v>6196</v>
      </c>
      <c r="AX263" s="7">
        <v>6105</v>
      </c>
      <c r="AY263" s="7">
        <v>6206</v>
      </c>
      <c r="AZ263" s="7">
        <v>2427</v>
      </c>
      <c r="BA263" s="7">
        <v>2647</v>
      </c>
      <c r="BB263" s="7">
        <v>3157</v>
      </c>
      <c r="BC263" s="7">
        <v>3540</v>
      </c>
      <c r="BD263" s="7">
        <v>3574</v>
      </c>
      <c r="BE263" s="7">
        <v>3790</v>
      </c>
      <c r="BF263" s="7">
        <v>3689</v>
      </c>
      <c r="BG263" s="7">
        <v>4460</v>
      </c>
      <c r="BH263" s="7">
        <v>4374</v>
      </c>
      <c r="BI263" s="7">
        <v>4312</v>
      </c>
      <c r="BJ263" s="7">
        <v>4386</v>
      </c>
      <c r="BK263" s="7">
        <v>4370</v>
      </c>
      <c r="BL263" s="7">
        <v>2468</v>
      </c>
      <c r="BM263" s="7">
        <v>2554</v>
      </c>
      <c r="BN263" s="7">
        <v>3741</v>
      </c>
      <c r="BO263" s="7">
        <v>3823</v>
      </c>
      <c r="BP263" s="7">
        <v>3830</v>
      </c>
      <c r="BQ263" s="7">
        <v>3860</v>
      </c>
      <c r="BR263" s="7">
        <v>3865</v>
      </c>
      <c r="BS263" s="7">
        <v>4611</v>
      </c>
      <c r="BT263" s="7">
        <v>4473</v>
      </c>
      <c r="BU263" s="7">
        <v>4571</v>
      </c>
      <c r="BV263" s="7">
        <v>4386</v>
      </c>
      <c r="BW263" s="7">
        <v>4253</v>
      </c>
      <c r="BX263" s="7">
        <v>2384</v>
      </c>
      <c r="BY263" s="7">
        <v>2617</v>
      </c>
      <c r="BZ263" s="7">
        <v>5888</v>
      </c>
      <c r="CA263" s="7">
        <v>5880</v>
      </c>
      <c r="CB263" s="7">
        <v>5866</v>
      </c>
      <c r="CC263" s="7">
        <v>5789</v>
      </c>
      <c r="CD263" s="7">
        <v>5823</v>
      </c>
      <c r="CE263" s="7">
        <v>3529</v>
      </c>
      <c r="CF263" s="7">
        <v>3515</v>
      </c>
      <c r="CG263" s="7">
        <v>3565</v>
      </c>
      <c r="CH263" s="7">
        <v>3592</v>
      </c>
      <c r="CI263" s="7">
        <v>3558</v>
      </c>
      <c r="CJ263" s="7">
        <v>2422</v>
      </c>
      <c r="CK263" s="7">
        <v>2421</v>
      </c>
      <c r="CL263" s="7">
        <v>5813</v>
      </c>
      <c r="CM263" s="7">
        <v>5772</v>
      </c>
      <c r="CN263" s="7">
        <v>5850</v>
      </c>
      <c r="CO263" s="7">
        <v>5836</v>
      </c>
      <c r="CP263" s="7">
        <v>5783</v>
      </c>
      <c r="CQ263" s="7">
        <v>3630</v>
      </c>
      <c r="CR263" s="7">
        <v>3655</v>
      </c>
      <c r="CS263" s="7">
        <v>3760</v>
      </c>
      <c r="CT263" s="7">
        <v>3678</v>
      </c>
      <c r="CU263" s="7">
        <v>3647</v>
      </c>
    </row>
    <row r="264" spans="2:99" x14ac:dyDescent="0.2">
      <c r="B264" s="6">
        <v>0.13417824074074072</v>
      </c>
      <c r="C264" s="7">
        <v>37</v>
      </c>
      <c r="D264" s="7">
        <v>2450</v>
      </c>
      <c r="E264" s="7">
        <v>2550</v>
      </c>
      <c r="F264" s="7">
        <v>4535</v>
      </c>
      <c r="G264" s="7">
        <v>4343</v>
      </c>
      <c r="H264" s="7">
        <v>4631</v>
      </c>
      <c r="I264" s="7">
        <v>4455</v>
      </c>
      <c r="J264" s="7">
        <v>4782</v>
      </c>
      <c r="K264" s="7">
        <v>5215</v>
      </c>
      <c r="L264" s="7">
        <v>5446</v>
      </c>
      <c r="M264" s="7">
        <v>5486</v>
      </c>
      <c r="N264" s="7">
        <v>5559</v>
      </c>
      <c r="O264" s="7">
        <v>5546</v>
      </c>
      <c r="P264" s="7">
        <v>2422</v>
      </c>
      <c r="Q264" s="7">
        <v>2617</v>
      </c>
      <c r="R264" s="7">
        <v>4332</v>
      </c>
      <c r="S264" s="7">
        <v>3834</v>
      </c>
      <c r="T264" s="7">
        <v>3849</v>
      </c>
      <c r="U264" s="7">
        <v>3737</v>
      </c>
      <c r="V264" s="7">
        <v>3733</v>
      </c>
      <c r="W264" s="7">
        <v>5461</v>
      </c>
      <c r="X264" s="7">
        <v>5407</v>
      </c>
      <c r="Y264" s="7">
        <v>5443</v>
      </c>
      <c r="Z264" s="7">
        <v>5418</v>
      </c>
      <c r="AA264" s="7">
        <v>5422</v>
      </c>
      <c r="AB264" s="7">
        <v>2509</v>
      </c>
      <c r="AC264" s="7">
        <v>2559</v>
      </c>
      <c r="AD264" s="7">
        <v>7806</v>
      </c>
      <c r="AE264" s="7">
        <v>7734</v>
      </c>
      <c r="AF264" s="7">
        <v>7705</v>
      </c>
      <c r="AG264" s="7">
        <v>7756</v>
      </c>
      <c r="AH264" s="7">
        <v>7751</v>
      </c>
      <c r="AI264" s="7">
        <v>7489</v>
      </c>
      <c r="AJ264" s="7">
        <v>7440</v>
      </c>
      <c r="AK264" s="7">
        <v>7289</v>
      </c>
      <c r="AL264" s="7">
        <v>7025</v>
      </c>
      <c r="AM264" s="7">
        <v>7212</v>
      </c>
      <c r="AN264" s="7">
        <v>2497</v>
      </c>
      <c r="AO264" s="7">
        <v>2638</v>
      </c>
      <c r="AP264" s="7">
        <v>7678</v>
      </c>
      <c r="AQ264" s="7">
        <v>7885</v>
      </c>
      <c r="AR264" s="7">
        <v>7766</v>
      </c>
      <c r="AS264" s="7">
        <v>7650</v>
      </c>
      <c r="AT264" s="7">
        <v>7587</v>
      </c>
      <c r="AU264" s="7">
        <v>7329</v>
      </c>
      <c r="AV264" s="7">
        <v>7343</v>
      </c>
      <c r="AW264" s="7">
        <v>7338</v>
      </c>
      <c r="AX264" s="7">
        <v>7266</v>
      </c>
      <c r="AY264" s="7">
        <v>7340</v>
      </c>
      <c r="AZ264" s="7">
        <v>2425</v>
      </c>
      <c r="BA264" s="7">
        <v>2705</v>
      </c>
      <c r="BB264" s="7">
        <v>3263</v>
      </c>
      <c r="BC264" s="7">
        <v>3722</v>
      </c>
      <c r="BD264" s="7">
        <v>3755</v>
      </c>
      <c r="BE264" s="7">
        <v>4007</v>
      </c>
      <c r="BF264" s="7">
        <v>3906</v>
      </c>
      <c r="BG264" s="7">
        <v>4806</v>
      </c>
      <c r="BH264" s="7">
        <v>4682</v>
      </c>
      <c r="BI264" s="7">
        <v>4682</v>
      </c>
      <c r="BJ264" s="7">
        <v>4728</v>
      </c>
      <c r="BK264" s="7">
        <v>4717</v>
      </c>
      <c r="BL264" s="7">
        <v>2488</v>
      </c>
      <c r="BM264" s="7">
        <v>2578</v>
      </c>
      <c r="BN264" s="7">
        <v>3995</v>
      </c>
      <c r="BO264" s="7">
        <v>4057</v>
      </c>
      <c r="BP264" s="7">
        <v>4089</v>
      </c>
      <c r="BQ264" s="7">
        <v>4147</v>
      </c>
      <c r="BR264" s="7">
        <v>4112</v>
      </c>
      <c r="BS264" s="7">
        <v>4929</v>
      </c>
      <c r="BT264" s="7">
        <v>4829</v>
      </c>
      <c r="BU264" s="7">
        <v>4900</v>
      </c>
      <c r="BV264" s="7">
        <v>4733</v>
      </c>
      <c r="BW264" s="7">
        <v>4563</v>
      </c>
      <c r="BX264" s="7">
        <v>2398</v>
      </c>
      <c r="BY264" s="7">
        <v>2646</v>
      </c>
      <c r="BZ264" s="7">
        <v>6502</v>
      </c>
      <c r="CA264" s="7">
        <v>6515</v>
      </c>
      <c r="CB264" s="7">
        <v>6469</v>
      </c>
      <c r="CC264" s="7">
        <v>6412</v>
      </c>
      <c r="CD264" s="7">
        <v>6478</v>
      </c>
      <c r="CE264" s="7">
        <v>3682</v>
      </c>
      <c r="CF264" s="7">
        <v>3662</v>
      </c>
      <c r="CG264" s="7">
        <v>3733</v>
      </c>
      <c r="CH264" s="7">
        <v>3792</v>
      </c>
      <c r="CI264" s="7">
        <v>3716</v>
      </c>
      <c r="CJ264" s="7">
        <v>2435</v>
      </c>
      <c r="CK264" s="7">
        <v>2464</v>
      </c>
      <c r="CL264" s="7">
        <v>6434</v>
      </c>
      <c r="CM264" s="7">
        <v>6432</v>
      </c>
      <c r="CN264" s="7">
        <v>6500</v>
      </c>
      <c r="CO264" s="7">
        <v>6469</v>
      </c>
      <c r="CP264" s="7">
        <v>6431</v>
      </c>
      <c r="CQ264" s="7">
        <v>3776</v>
      </c>
      <c r="CR264" s="7">
        <v>3812</v>
      </c>
      <c r="CS264" s="7">
        <v>3941</v>
      </c>
      <c r="CT264" s="7">
        <v>3872</v>
      </c>
      <c r="CU264" s="7">
        <v>3854</v>
      </c>
    </row>
    <row r="265" spans="2:99" x14ac:dyDescent="0.2">
      <c r="B265" s="6">
        <v>0.14459490740740741</v>
      </c>
      <c r="C265" s="7">
        <v>37</v>
      </c>
      <c r="D265" s="7">
        <v>2454</v>
      </c>
      <c r="E265" s="7">
        <v>2546</v>
      </c>
      <c r="F265" s="7">
        <v>5097</v>
      </c>
      <c r="G265" s="7">
        <v>4812</v>
      </c>
      <c r="H265" s="7">
        <v>5190</v>
      </c>
      <c r="I265" s="7">
        <v>4998</v>
      </c>
      <c r="J265" s="7">
        <v>5430</v>
      </c>
      <c r="K265" s="7">
        <v>6012</v>
      </c>
      <c r="L265" s="7">
        <v>6332</v>
      </c>
      <c r="M265" s="7">
        <v>6395</v>
      </c>
      <c r="N265" s="7">
        <v>6451</v>
      </c>
      <c r="O265" s="7">
        <v>6516</v>
      </c>
      <c r="P265" s="7">
        <v>2399</v>
      </c>
      <c r="Q265" s="7">
        <v>2614</v>
      </c>
      <c r="R265" s="7">
        <v>4812</v>
      </c>
      <c r="S265" s="7">
        <v>4209</v>
      </c>
      <c r="T265" s="7">
        <v>4248</v>
      </c>
      <c r="U265" s="7">
        <v>4102</v>
      </c>
      <c r="V265" s="7">
        <v>4071</v>
      </c>
      <c r="W265" s="7">
        <v>6309</v>
      </c>
      <c r="X265" s="7">
        <v>6283</v>
      </c>
      <c r="Y265" s="7">
        <v>6265</v>
      </c>
      <c r="Z265" s="7">
        <v>6247</v>
      </c>
      <c r="AA265" s="7">
        <v>6283</v>
      </c>
      <c r="AB265" s="7">
        <v>2506</v>
      </c>
      <c r="AC265" s="7">
        <v>2578</v>
      </c>
      <c r="AD265" s="7">
        <v>9570</v>
      </c>
      <c r="AE265" s="7">
        <v>9450</v>
      </c>
      <c r="AF265" s="7">
        <v>9358</v>
      </c>
      <c r="AG265" s="7">
        <v>9462</v>
      </c>
      <c r="AH265" s="7">
        <v>9432</v>
      </c>
      <c r="AI265" s="7">
        <v>8982</v>
      </c>
      <c r="AJ265" s="7">
        <v>8995</v>
      </c>
      <c r="AK265" s="7">
        <v>8734</v>
      </c>
      <c r="AL265" s="7">
        <v>8359</v>
      </c>
      <c r="AM265" s="7">
        <v>8652</v>
      </c>
      <c r="AN265" s="7">
        <v>2507</v>
      </c>
      <c r="AO265" s="7">
        <v>2646</v>
      </c>
      <c r="AP265" s="7">
        <v>9371</v>
      </c>
      <c r="AQ265" s="7">
        <v>9556</v>
      </c>
      <c r="AR265" s="7">
        <v>9437</v>
      </c>
      <c r="AS265" s="7">
        <v>9316</v>
      </c>
      <c r="AT265" s="7">
        <v>9247</v>
      </c>
      <c r="AU265" s="7">
        <v>8755</v>
      </c>
      <c r="AV265" s="7">
        <v>8805</v>
      </c>
      <c r="AW265" s="7">
        <v>8783</v>
      </c>
      <c r="AX265" s="7">
        <v>8661</v>
      </c>
      <c r="AY265" s="7">
        <v>8861</v>
      </c>
      <c r="AZ265" s="7">
        <v>2429</v>
      </c>
      <c r="BA265" s="7">
        <v>2739</v>
      </c>
      <c r="BB265" s="7">
        <v>3429</v>
      </c>
      <c r="BC265" s="7">
        <v>4015</v>
      </c>
      <c r="BD265" s="7">
        <v>3994</v>
      </c>
      <c r="BE265" s="7">
        <v>4317</v>
      </c>
      <c r="BF265" s="7">
        <v>4192</v>
      </c>
      <c r="BG265" s="7">
        <v>5218</v>
      </c>
      <c r="BH265" s="7">
        <v>5079</v>
      </c>
      <c r="BI265" s="7">
        <v>5088</v>
      </c>
      <c r="BJ265" s="7">
        <v>5126</v>
      </c>
      <c r="BK265" s="7">
        <v>5104</v>
      </c>
      <c r="BL265" s="7">
        <v>2475</v>
      </c>
      <c r="BM265" s="7">
        <v>2612</v>
      </c>
      <c r="BN265" s="7">
        <v>4255</v>
      </c>
      <c r="BO265" s="7">
        <v>4329</v>
      </c>
      <c r="BP265" s="7">
        <v>4374</v>
      </c>
      <c r="BQ265" s="7">
        <v>4477</v>
      </c>
      <c r="BR265" s="7">
        <v>4452</v>
      </c>
      <c r="BS265" s="7">
        <v>5374</v>
      </c>
      <c r="BT265" s="7">
        <v>5221</v>
      </c>
      <c r="BU265" s="7">
        <v>5308</v>
      </c>
      <c r="BV265" s="7">
        <v>5142</v>
      </c>
      <c r="BW265" s="7">
        <v>4912</v>
      </c>
      <c r="BX265" s="7">
        <v>2423</v>
      </c>
      <c r="BY265" s="7">
        <v>2688</v>
      </c>
      <c r="BZ265" s="7">
        <v>7313</v>
      </c>
      <c r="CA265" s="7">
        <v>7290</v>
      </c>
      <c r="CB265" s="7">
        <v>7257</v>
      </c>
      <c r="CC265" s="7">
        <v>7159</v>
      </c>
      <c r="CD265" s="7">
        <v>7253</v>
      </c>
      <c r="CE265" s="7">
        <v>3861</v>
      </c>
      <c r="CF265" s="7">
        <v>3881</v>
      </c>
      <c r="CG265" s="7">
        <v>3941</v>
      </c>
      <c r="CH265" s="7">
        <v>3995</v>
      </c>
      <c r="CI265" s="7">
        <v>3899</v>
      </c>
      <c r="CJ265" s="7">
        <v>2469</v>
      </c>
      <c r="CK265" s="7">
        <v>2505</v>
      </c>
      <c r="CL265" s="7">
        <v>7222</v>
      </c>
      <c r="CM265" s="7">
        <v>7159</v>
      </c>
      <c r="CN265" s="7">
        <v>7310</v>
      </c>
      <c r="CO265" s="7">
        <v>7275</v>
      </c>
      <c r="CP265" s="7">
        <v>7207</v>
      </c>
      <c r="CQ265" s="7">
        <v>4016</v>
      </c>
      <c r="CR265" s="7">
        <v>4052</v>
      </c>
      <c r="CS265" s="7">
        <v>4173</v>
      </c>
      <c r="CT265" s="7">
        <v>4109</v>
      </c>
      <c r="CU265" s="7">
        <v>4057</v>
      </c>
    </row>
    <row r="266" spans="2:99" x14ac:dyDescent="0.2">
      <c r="B266" s="6">
        <v>0.15501157407407407</v>
      </c>
      <c r="C266" s="7">
        <v>36.9</v>
      </c>
      <c r="D266" s="7">
        <v>2454</v>
      </c>
      <c r="E266" s="7">
        <v>2550</v>
      </c>
      <c r="F266" s="7">
        <v>5820</v>
      </c>
      <c r="G266" s="7">
        <v>5449</v>
      </c>
      <c r="H266" s="7">
        <v>5890</v>
      </c>
      <c r="I266" s="7">
        <v>5664</v>
      </c>
      <c r="J266" s="7">
        <v>6198</v>
      </c>
      <c r="K266" s="7">
        <v>7039</v>
      </c>
      <c r="L266" s="7">
        <v>7519</v>
      </c>
      <c r="M266" s="7">
        <v>7580</v>
      </c>
      <c r="N266" s="7">
        <v>7633</v>
      </c>
      <c r="O266" s="7">
        <v>7715</v>
      </c>
      <c r="P266" s="7">
        <v>2405</v>
      </c>
      <c r="Q266" s="7">
        <v>2645</v>
      </c>
      <c r="R266" s="7">
        <v>5395</v>
      </c>
      <c r="S266" s="7">
        <v>4715</v>
      </c>
      <c r="T266" s="7">
        <v>4734</v>
      </c>
      <c r="U266" s="7">
        <v>4588</v>
      </c>
      <c r="V266" s="7">
        <v>4496</v>
      </c>
      <c r="W266" s="7">
        <v>7425</v>
      </c>
      <c r="X266" s="7">
        <v>7391</v>
      </c>
      <c r="Y266" s="7">
        <v>7346</v>
      </c>
      <c r="Z266" s="7">
        <v>7358</v>
      </c>
      <c r="AA266" s="7">
        <v>7426</v>
      </c>
      <c r="AB266" s="7">
        <v>2502</v>
      </c>
      <c r="AC266" s="7">
        <v>2566</v>
      </c>
      <c r="AD266" s="7">
        <v>11748</v>
      </c>
      <c r="AE266" s="7">
        <v>11554</v>
      </c>
      <c r="AF266" s="7">
        <v>11500</v>
      </c>
      <c r="AG266" s="7">
        <v>11654</v>
      </c>
      <c r="AH266" s="7">
        <v>11625</v>
      </c>
      <c r="AI266" s="7">
        <v>10942</v>
      </c>
      <c r="AJ266" s="7">
        <v>10940</v>
      </c>
      <c r="AK266" s="7">
        <v>10558</v>
      </c>
      <c r="AL266" s="7">
        <v>10121</v>
      </c>
      <c r="AM266" s="7">
        <v>10486</v>
      </c>
      <c r="AN266" s="7">
        <v>2509</v>
      </c>
      <c r="AO266" s="7">
        <v>2646</v>
      </c>
      <c r="AP266" s="7">
        <v>11478</v>
      </c>
      <c r="AQ266" s="7">
        <v>11780</v>
      </c>
      <c r="AR266" s="7">
        <v>11604</v>
      </c>
      <c r="AS266" s="7">
        <v>11447</v>
      </c>
      <c r="AT266" s="7">
        <v>11488</v>
      </c>
      <c r="AU266" s="7">
        <v>10649</v>
      </c>
      <c r="AV266" s="7">
        <v>10771</v>
      </c>
      <c r="AW266" s="7">
        <v>10674</v>
      </c>
      <c r="AX266" s="7">
        <v>10458</v>
      </c>
      <c r="AY266" s="7">
        <v>10800</v>
      </c>
      <c r="AZ266" s="7">
        <v>2459</v>
      </c>
      <c r="BA266" s="7">
        <v>2773</v>
      </c>
      <c r="BB266" s="7">
        <v>3627</v>
      </c>
      <c r="BC266" s="7">
        <v>4280</v>
      </c>
      <c r="BD266" s="7">
        <v>4282</v>
      </c>
      <c r="BE266" s="7">
        <v>4706</v>
      </c>
      <c r="BF266" s="7">
        <v>4537</v>
      </c>
      <c r="BG266" s="7">
        <v>5701</v>
      </c>
      <c r="BH266" s="7">
        <v>5571</v>
      </c>
      <c r="BI266" s="7">
        <v>5578</v>
      </c>
      <c r="BJ266" s="7">
        <v>5636</v>
      </c>
      <c r="BK266" s="7">
        <v>5616</v>
      </c>
      <c r="BL266" s="7">
        <v>2479</v>
      </c>
      <c r="BM266" s="7">
        <v>2637</v>
      </c>
      <c r="BN266" s="7">
        <v>4618</v>
      </c>
      <c r="BO266" s="7">
        <v>4710</v>
      </c>
      <c r="BP266" s="7">
        <v>4752</v>
      </c>
      <c r="BQ266" s="7">
        <v>4857</v>
      </c>
      <c r="BR266" s="7">
        <v>4815</v>
      </c>
      <c r="BS266" s="7">
        <v>5857</v>
      </c>
      <c r="BT266" s="7">
        <v>5785</v>
      </c>
      <c r="BU266" s="7">
        <v>5856</v>
      </c>
      <c r="BV266" s="7">
        <v>5645</v>
      </c>
      <c r="BW266" s="7">
        <v>5352</v>
      </c>
      <c r="BX266" s="7">
        <v>2367</v>
      </c>
      <c r="BY266" s="7">
        <v>2719</v>
      </c>
      <c r="BZ266" s="7">
        <v>8290</v>
      </c>
      <c r="CA266" s="7">
        <v>8201</v>
      </c>
      <c r="CB266" s="7">
        <v>8150</v>
      </c>
      <c r="CC266" s="7">
        <v>8110</v>
      </c>
      <c r="CD266" s="7">
        <v>8207</v>
      </c>
      <c r="CE266" s="7">
        <v>4048</v>
      </c>
      <c r="CF266" s="7">
        <v>4087</v>
      </c>
      <c r="CG266" s="7">
        <v>4171</v>
      </c>
      <c r="CH266" s="7">
        <v>4207</v>
      </c>
      <c r="CI266" s="7">
        <v>4127</v>
      </c>
      <c r="CJ266" s="7">
        <v>2438</v>
      </c>
      <c r="CK266" s="7">
        <v>2552</v>
      </c>
      <c r="CL266" s="7">
        <v>8165</v>
      </c>
      <c r="CM266" s="7">
        <v>8125</v>
      </c>
      <c r="CN266" s="7">
        <v>8221</v>
      </c>
      <c r="CO266" s="7">
        <v>8213</v>
      </c>
      <c r="CP266" s="7">
        <v>8143</v>
      </c>
      <c r="CQ266" s="7">
        <v>4256</v>
      </c>
      <c r="CR266" s="7">
        <v>4277</v>
      </c>
      <c r="CS266" s="7">
        <v>4418</v>
      </c>
      <c r="CT266" s="7">
        <v>4362</v>
      </c>
      <c r="CU266" s="7">
        <v>4327</v>
      </c>
    </row>
    <row r="267" spans="2:99" x14ac:dyDescent="0.2">
      <c r="B267" s="6">
        <v>0.16542824074074072</v>
      </c>
      <c r="C267" s="7">
        <v>37</v>
      </c>
      <c r="D267" s="7">
        <v>2448</v>
      </c>
      <c r="E267" s="7">
        <v>2577</v>
      </c>
      <c r="F267" s="7">
        <v>6649</v>
      </c>
      <c r="G267" s="7">
        <v>6195</v>
      </c>
      <c r="H267" s="7">
        <v>6806</v>
      </c>
      <c r="I267" s="7">
        <v>6477</v>
      </c>
      <c r="J267" s="7">
        <v>7173</v>
      </c>
      <c r="K267" s="7">
        <v>8257</v>
      </c>
      <c r="L267" s="7">
        <v>8905</v>
      </c>
      <c r="M267" s="7">
        <v>9023</v>
      </c>
      <c r="N267" s="7">
        <v>9042</v>
      </c>
      <c r="O267" s="7">
        <v>9159</v>
      </c>
      <c r="P267" s="7">
        <v>2380</v>
      </c>
      <c r="Q267" s="7">
        <v>2651</v>
      </c>
      <c r="R267" s="7">
        <v>6089</v>
      </c>
      <c r="S267" s="7">
        <v>5280</v>
      </c>
      <c r="T267" s="7">
        <v>5277</v>
      </c>
      <c r="U267" s="7">
        <v>5133</v>
      </c>
      <c r="V267" s="7">
        <v>5061</v>
      </c>
      <c r="W267" s="7">
        <v>8906</v>
      </c>
      <c r="X267" s="7">
        <v>8821</v>
      </c>
      <c r="Y267" s="7">
        <v>8642</v>
      </c>
      <c r="Z267" s="7">
        <v>8672</v>
      </c>
      <c r="AA267" s="7">
        <v>8832</v>
      </c>
      <c r="AB267" s="7">
        <v>2499</v>
      </c>
      <c r="AC267" s="7">
        <v>2590</v>
      </c>
      <c r="AD267" s="7">
        <v>14357</v>
      </c>
      <c r="AE267" s="7">
        <v>14149</v>
      </c>
      <c r="AF267" s="7">
        <v>14061</v>
      </c>
      <c r="AG267" s="7">
        <v>14265</v>
      </c>
      <c r="AH267" s="7">
        <v>14215</v>
      </c>
      <c r="AI267" s="7">
        <v>13446</v>
      </c>
      <c r="AJ267" s="7">
        <v>13493</v>
      </c>
      <c r="AK267" s="7">
        <v>12915</v>
      </c>
      <c r="AL267" s="7">
        <v>12318</v>
      </c>
      <c r="AM267" s="7">
        <v>12841</v>
      </c>
      <c r="AN267" s="7">
        <v>2506</v>
      </c>
      <c r="AO267" s="7">
        <v>2672</v>
      </c>
      <c r="AP267" s="7">
        <v>13948</v>
      </c>
      <c r="AQ267" s="7">
        <v>14305</v>
      </c>
      <c r="AR267" s="7">
        <v>14148</v>
      </c>
      <c r="AS267" s="7">
        <v>14060</v>
      </c>
      <c r="AT267" s="7">
        <v>14233</v>
      </c>
      <c r="AU267" s="7">
        <v>12976</v>
      </c>
      <c r="AV267" s="7">
        <v>13132</v>
      </c>
      <c r="AW267" s="7">
        <v>13119</v>
      </c>
      <c r="AX267" s="7">
        <v>12808</v>
      </c>
      <c r="AY267" s="7">
        <v>13340</v>
      </c>
      <c r="AZ267" s="7">
        <v>2420</v>
      </c>
      <c r="BA267" s="7">
        <v>2801</v>
      </c>
      <c r="BB267" s="7">
        <v>3844</v>
      </c>
      <c r="BC267" s="7">
        <v>4652</v>
      </c>
      <c r="BD267" s="7">
        <v>4618</v>
      </c>
      <c r="BE267" s="7">
        <v>5093</v>
      </c>
      <c r="BF267" s="7">
        <v>4941</v>
      </c>
      <c r="BG267" s="7">
        <v>6271</v>
      </c>
      <c r="BH267" s="7">
        <v>6109</v>
      </c>
      <c r="BI267" s="7">
        <v>6151</v>
      </c>
      <c r="BJ267" s="7">
        <v>6193</v>
      </c>
      <c r="BK267" s="7">
        <v>6191</v>
      </c>
      <c r="BL267" s="7">
        <v>2465</v>
      </c>
      <c r="BM267" s="7">
        <v>2670</v>
      </c>
      <c r="BN267" s="7">
        <v>5039</v>
      </c>
      <c r="BO267" s="7">
        <v>5134</v>
      </c>
      <c r="BP267" s="7">
        <v>5144</v>
      </c>
      <c r="BQ267" s="7">
        <v>5289</v>
      </c>
      <c r="BR267" s="7">
        <v>5257</v>
      </c>
      <c r="BS267" s="7">
        <v>6482</v>
      </c>
      <c r="BT267" s="7">
        <v>6376</v>
      </c>
      <c r="BU267" s="7">
        <v>6487</v>
      </c>
      <c r="BV267" s="7">
        <v>6203</v>
      </c>
      <c r="BW267" s="7">
        <v>5868</v>
      </c>
      <c r="BX267" s="7">
        <v>2379</v>
      </c>
      <c r="BY267" s="7">
        <v>2764</v>
      </c>
      <c r="BZ267" s="7">
        <v>9405</v>
      </c>
      <c r="CA267" s="7">
        <v>9278</v>
      </c>
      <c r="CB267" s="7">
        <v>9233</v>
      </c>
      <c r="CC267" s="7">
        <v>9194</v>
      </c>
      <c r="CD267" s="7">
        <v>9320</v>
      </c>
      <c r="CE267" s="7">
        <v>4292</v>
      </c>
      <c r="CF267" s="7">
        <v>4314</v>
      </c>
      <c r="CG267" s="7">
        <v>4431</v>
      </c>
      <c r="CH267" s="7">
        <v>4439</v>
      </c>
      <c r="CI267" s="7">
        <v>4366</v>
      </c>
      <c r="CJ267" s="7">
        <v>2418</v>
      </c>
      <c r="CK267" s="7">
        <v>2570</v>
      </c>
      <c r="CL267" s="7">
        <v>9245</v>
      </c>
      <c r="CM267" s="7">
        <v>9196</v>
      </c>
      <c r="CN267" s="7">
        <v>9330</v>
      </c>
      <c r="CO267" s="7">
        <v>9342</v>
      </c>
      <c r="CP267" s="7">
        <v>9280</v>
      </c>
      <c r="CQ267" s="7">
        <v>4530</v>
      </c>
      <c r="CR267" s="7">
        <v>4552</v>
      </c>
      <c r="CS267" s="7">
        <v>4694</v>
      </c>
      <c r="CT267" s="7">
        <v>4620</v>
      </c>
      <c r="CU267" s="7">
        <v>4633</v>
      </c>
    </row>
    <row r="268" spans="2:99" x14ac:dyDescent="0.2">
      <c r="B268" s="6">
        <v>0.17584490740740741</v>
      </c>
      <c r="C268" s="7">
        <v>37</v>
      </c>
      <c r="D268" s="7">
        <v>2416</v>
      </c>
      <c r="E268" s="7">
        <v>2589</v>
      </c>
      <c r="F268" s="7">
        <v>7649</v>
      </c>
      <c r="G268" s="7">
        <v>7092</v>
      </c>
      <c r="H268" s="7">
        <v>7895</v>
      </c>
      <c r="I268" s="7">
        <v>7513</v>
      </c>
      <c r="J268" s="7">
        <v>8357</v>
      </c>
      <c r="K268" s="7">
        <v>10043</v>
      </c>
      <c r="L268" s="7">
        <v>10795</v>
      </c>
      <c r="M268" s="7">
        <v>10846</v>
      </c>
      <c r="N268" s="7">
        <v>10902</v>
      </c>
      <c r="O268" s="7">
        <v>10974</v>
      </c>
      <c r="P268" s="7">
        <v>2359</v>
      </c>
      <c r="Q268" s="7">
        <v>2663</v>
      </c>
      <c r="R268" s="7">
        <v>6900</v>
      </c>
      <c r="S268" s="7">
        <v>5965</v>
      </c>
      <c r="T268" s="7">
        <v>5991</v>
      </c>
      <c r="U268" s="7">
        <v>5831</v>
      </c>
      <c r="V268" s="7">
        <v>5630</v>
      </c>
      <c r="W268" s="7">
        <v>10616</v>
      </c>
      <c r="X268" s="7">
        <v>10597</v>
      </c>
      <c r="Y268" s="7">
        <v>10349</v>
      </c>
      <c r="Z268" s="7">
        <v>10439</v>
      </c>
      <c r="AA268" s="7">
        <v>10586</v>
      </c>
      <c r="AB268" s="7">
        <v>2449</v>
      </c>
      <c r="AC268" s="7">
        <v>2619</v>
      </c>
      <c r="AD268" s="7">
        <v>17121</v>
      </c>
      <c r="AE268" s="7">
        <v>16988</v>
      </c>
      <c r="AF268" s="7">
        <v>16940</v>
      </c>
      <c r="AG268" s="7">
        <v>17155</v>
      </c>
      <c r="AH268" s="7">
        <v>17353</v>
      </c>
      <c r="AI268" s="7">
        <v>16463</v>
      </c>
      <c r="AJ268" s="7">
        <v>16551</v>
      </c>
      <c r="AK268" s="7">
        <v>15809</v>
      </c>
      <c r="AL268" s="7">
        <v>15037</v>
      </c>
      <c r="AM268" s="7">
        <v>15837</v>
      </c>
      <c r="AN268" s="7">
        <v>2465</v>
      </c>
      <c r="AO268" s="7">
        <v>2673</v>
      </c>
      <c r="AP268" s="7">
        <v>16797</v>
      </c>
      <c r="AQ268" s="7">
        <v>17178</v>
      </c>
      <c r="AR268" s="7">
        <v>17121</v>
      </c>
      <c r="AS268" s="7">
        <v>17081</v>
      </c>
      <c r="AT268" s="7">
        <v>17417</v>
      </c>
      <c r="AU268" s="7">
        <v>15965</v>
      </c>
      <c r="AV268" s="7">
        <v>16174</v>
      </c>
      <c r="AW268" s="7">
        <v>16194</v>
      </c>
      <c r="AX268" s="7">
        <v>15758</v>
      </c>
      <c r="AY268" s="7">
        <v>16514</v>
      </c>
      <c r="AZ268" s="7">
        <v>2406</v>
      </c>
      <c r="BA268" s="7">
        <v>2834</v>
      </c>
      <c r="BB268" s="7">
        <v>4107</v>
      </c>
      <c r="BC268" s="7">
        <v>5063</v>
      </c>
      <c r="BD268" s="7">
        <v>5029</v>
      </c>
      <c r="BE268" s="7">
        <v>5610</v>
      </c>
      <c r="BF268" s="7">
        <v>5418</v>
      </c>
      <c r="BG268" s="7">
        <v>6993</v>
      </c>
      <c r="BH268" s="7">
        <v>6846</v>
      </c>
      <c r="BI268" s="7">
        <v>6812</v>
      </c>
      <c r="BJ268" s="7">
        <v>6930</v>
      </c>
      <c r="BK268" s="7">
        <v>6923</v>
      </c>
      <c r="BL268" s="7">
        <v>2456</v>
      </c>
      <c r="BM268" s="7">
        <v>2708</v>
      </c>
      <c r="BN268" s="7">
        <v>5517</v>
      </c>
      <c r="BO268" s="7">
        <v>5666</v>
      </c>
      <c r="BP268" s="7">
        <v>5632</v>
      </c>
      <c r="BQ268" s="7">
        <v>5812</v>
      </c>
      <c r="BR268" s="7">
        <v>5779</v>
      </c>
      <c r="BS268" s="7">
        <v>7251</v>
      </c>
      <c r="BT268" s="7">
        <v>7146</v>
      </c>
      <c r="BU268" s="7">
        <v>7267</v>
      </c>
      <c r="BV268" s="7">
        <v>6942</v>
      </c>
      <c r="BW268" s="7">
        <v>6533</v>
      </c>
      <c r="BX268" s="7">
        <v>2349</v>
      </c>
      <c r="BY268" s="7">
        <v>2783</v>
      </c>
      <c r="BZ268" s="7">
        <v>10651</v>
      </c>
      <c r="CA268" s="7">
        <v>10590</v>
      </c>
      <c r="CB268" s="7">
        <v>10571</v>
      </c>
      <c r="CC268" s="7">
        <v>10522</v>
      </c>
      <c r="CD268" s="7">
        <v>10686</v>
      </c>
      <c r="CE268" s="7">
        <v>4624</v>
      </c>
      <c r="CF268" s="7">
        <v>4637</v>
      </c>
      <c r="CG268" s="7">
        <v>4751</v>
      </c>
      <c r="CH268" s="7">
        <v>4753</v>
      </c>
      <c r="CI268" s="7">
        <v>4654</v>
      </c>
      <c r="CJ268" s="7">
        <v>2404</v>
      </c>
      <c r="CK268" s="7">
        <v>2614</v>
      </c>
      <c r="CL268" s="7">
        <v>10522</v>
      </c>
      <c r="CM268" s="7">
        <v>10508</v>
      </c>
      <c r="CN268" s="7">
        <v>10680</v>
      </c>
      <c r="CO268" s="7">
        <v>10642</v>
      </c>
      <c r="CP268" s="7">
        <v>10601</v>
      </c>
      <c r="CQ268" s="7">
        <v>4869</v>
      </c>
      <c r="CR268" s="7">
        <v>4875</v>
      </c>
      <c r="CS268" s="7">
        <v>5078</v>
      </c>
      <c r="CT268" s="7">
        <v>4983</v>
      </c>
      <c r="CU268" s="7">
        <v>4979</v>
      </c>
    </row>
    <row r="269" spans="2:99" x14ac:dyDescent="0.2">
      <c r="B269" s="6">
        <v>0.18626157407407407</v>
      </c>
      <c r="C269" s="7">
        <v>37</v>
      </c>
      <c r="D269" s="7">
        <v>2412</v>
      </c>
      <c r="E269" s="7">
        <v>2619</v>
      </c>
      <c r="F269" s="7">
        <v>8765</v>
      </c>
      <c r="G269" s="7">
        <v>8213</v>
      </c>
      <c r="H269" s="7">
        <v>9199</v>
      </c>
      <c r="I269" s="7">
        <v>8735</v>
      </c>
      <c r="J269" s="7">
        <v>9749</v>
      </c>
      <c r="K269" s="7">
        <v>12355</v>
      </c>
      <c r="L269" s="7">
        <v>13229</v>
      </c>
      <c r="M269" s="7">
        <v>13113</v>
      </c>
      <c r="N269" s="7">
        <v>13301</v>
      </c>
      <c r="O269" s="7">
        <v>13458</v>
      </c>
      <c r="P269" s="7">
        <v>2338</v>
      </c>
      <c r="Q269" s="7">
        <v>2655</v>
      </c>
      <c r="R269" s="7">
        <v>7925</v>
      </c>
      <c r="S269" s="7">
        <v>6848</v>
      </c>
      <c r="T269" s="7">
        <v>6815</v>
      </c>
      <c r="U269" s="7">
        <v>6657</v>
      </c>
      <c r="V269" s="7">
        <v>6451</v>
      </c>
      <c r="W269" s="7">
        <v>12986</v>
      </c>
      <c r="X269" s="7">
        <v>12937</v>
      </c>
      <c r="Y269" s="7">
        <v>12562</v>
      </c>
      <c r="Z269" s="7">
        <v>12628</v>
      </c>
      <c r="AA269" s="7">
        <v>12916</v>
      </c>
      <c r="AB269" s="7">
        <v>2432</v>
      </c>
      <c r="AC269" s="7">
        <v>2632</v>
      </c>
      <c r="AD269" s="7">
        <v>20506</v>
      </c>
      <c r="AE269" s="7">
        <v>20458</v>
      </c>
      <c r="AF269" s="7">
        <v>20513</v>
      </c>
      <c r="AG269" s="7">
        <v>20866</v>
      </c>
      <c r="AH269" s="7">
        <v>21082</v>
      </c>
      <c r="AI269" s="7">
        <v>20086</v>
      </c>
      <c r="AJ269" s="7">
        <v>20209</v>
      </c>
      <c r="AK269" s="7">
        <v>19296</v>
      </c>
      <c r="AL269" s="7">
        <v>18408</v>
      </c>
      <c r="AM269" s="7">
        <v>19382</v>
      </c>
      <c r="AN269" s="7">
        <v>2432</v>
      </c>
      <c r="AO269" s="7">
        <v>2690</v>
      </c>
      <c r="AP269" s="7">
        <v>20102</v>
      </c>
      <c r="AQ269" s="7">
        <v>20689</v>
      </c>
      <c r="AR269" s="7">
        <v>20651</v>
      </c>
      <c r="AS269" s="7">
        <v>20826</v>
      </c>
      <c r="AT269" s="7">
        <v>21359</v>
      </c>
      <c r="AU269" s="7">
        <v>19419</v>
      </c>
      <c r="AV269" s="7">
        <v>19768</v>
      </c>
      <c r="AW269" s="7">
        <v>19837</v>
      </c>
      <c r="AX269" s="7">
        <v>19234</v>
      </c>
      <c r="AY269" s="7">
        <v>20210</v>
      </c>
      <c r="AZ269" s="7">
        <v>2389</v>
      </c>
      <c r="BA269" s="7">
        <v>2894</v>
      </c>
      <c r="BB269" s="7">
        <v>4474</v>
      </c>
      <c r="BC269" s="7">
        <v>5617</v>
      </c>
      <c r="BD269" s="7">
        <v>5514</v>
      </c>
      <c r="BE269" s="7">
        <v>6233</v>
      </c>
      <c r="BF269" s="7">
        <v>5993</v>
      </c>
      <c r="BG269" s="7">
        <v>7914</v>
      </c>
      <c r="BH269" s="7">
        <v>7717</v>
      </c>
      <c r="BI269" s="7">
        <v>7714</v>
      </c>
      <c r="BJ269" s="7">
        <v>7789</v>
      </c>
      <c r="BK269" s="7">
        <v>7889</v>
      </c>
      <c r="BL269" s="7">
        <v>2446</v>
      </c>
      <c r="BM269" s="7">
        <v>2778</v>
      </c>
      <c r="BN269" s="7">
        <v>6102</v>
      </c>
      <c r="BO269" s="7">
        <v>6248</v>
      </c>
      <c r="BP269" s="7">
        <v>6277</v>
      </c>
      <c r="BQ269" s="7">
        <v>6511</v>
      </c>
      <c r="BR269" s="7">
        <v>6454</v>
      </c>
      <c r="BS269" s="7">
        <v>8213</v>
      </c>
      <c r="BT269" s="7">
        <v>8049</v>
      </c>
      <c r="BU269" s="7">
        <v>8249</v>
      </c>
      <c r="BV269" s="7">
        <v>7826</v>
      </c>
      <c r="BW269" s="7">
        <v>7330</v>
      </c>
      <c r="BX269" s="7">
        <v>2336</v>
      </c>
      <c r="BY269" s="7">
        <v>2832</v>
      </c>
      <c r="BZ269" s="7">
        <v>12315</v>
      </c>
      <c r="CA269" s="7">
        <v>12216</v>
      </c>
      <c r="CB269" s="7">
        <v>12202</v>
      </c>
      <c r="CC269" s="7">
        <v>12049</v>
      </c>
      <c r="CD269" s="7">
        <v>12221</v>
      </c>
      <c r="CE269" s="7">
        <v>5017</v>
      </c>
      <c r="CF269" s="7">
        <v>5041</v>
      </c>
      <c r="CG269" s="7">
        <v>5191</v>
      </c>
      <c r="CH269" s="7">
        <v>5187</v>
      </c>
      <c r="CI269" s="7">
        <v>5095</v>
      </c>
      <c r="CJ269" s="7">
        <v>2383</v>
      </c>
      <c r="CK269" s="7">
        <v>2645</v>
      </c>
      <c r="CL269" s="7">
        <v>12119</v>
      </c>
      <c r="CM269" s="7">
        <v>12048</v>
      </c>
      <c r="CN269" s="7">
        <v>12270</v>
      </c>
      <c r="CO269" s="7">
        <v>12233</v>
      </c>
      <c r="CP269" s="7">
        <v>12159</v>
      </c>
      <c r="CQ269" s="7">
        <v>5355</v>
      </c>
      <c r="CR269" s="7">
        <v>5362</v>
      </c>
      <c r="CS269" s="7">
        <v>5575</v>
      </c>
      <c r="CT269" s="7">
        <v>5461</v>
      </c>
      <c r="CU269" s="7">
        <v>5472</v>
      </c>
    </row>
    <row r="270" spans="2:99" x14ac:dyDescent="0.2">
      <c r="B270" s="6">
        <v>0.19667824074074072</v>
      </c>
      <c r="C270" s="7">
        <v>37</v>
      </c>
      <c r="D270" s="7">
        <v>2367</v>
      </c>
      <c r="E270" s="7">
        <v>2620</v>
      </c>
      <c r="F270" s="7">
        <v>10087</v>
      </c>
      <c r="G270" s="7">
        <v>9420</v>
      </c>
      <c r="H270" s="7">
        <v>10691</v>
      </c>
      <c r="I270" s="7">
        <v>10083</v>
      </c>
      <c r="J270" s="7">
        <v>11151</v>
      </c>
      <c r="K270" s="7">
        <v>14931</v>
      </c>
      <c r="L270" s="7">
        <v>16231</v>
      </c>
      <c r="M270" s="7">
        <v>16138</v>
      </c>
      <c r="N270" s="7">
        <v>16229</v>
      </c>
      <c r="O270" s="7">
        <v>16507</v>
      </c>
      <c r="P270" s="7">
        <v>2319</v>
      </c>
      <c r="Q270" s="7">
        <v>2695</v>
      </c>
      <c r="R270" s="7">
        <v>9083</v>
      </c>
      <c r="S270" s="7">
        <v>7896</v>
      </c>
      <c r="T270" s="7">
        <v>7828</v>
      </c>
      <c r="U270" s="7">
        <v>7703</v>
      </c>
      <c r="V270" s="7">
        <v>7465</v>
      </c>
      <c r="W270" s="7">
        <v>16046</v>
      </c>
      <c r="X270" s="7">
        <v>15802</v>
      </c>
      <c r="Y270" s="7">
        <v>15309</v>
      </c>
      <c r="Z270" s="7">
        <v>15565</v>
      </c>
      <c r="AA270" s="7">
        <v>15931</v>
      </c>
      <c r="AB270" s="7">
        <v>2413</v>
      </c>
      <c r="AC270" s="7">
        <v>2627</v>
      </c>
      <c r="AD270" s="7">
        <v>24466</v>
      </c>
      <c r="AE270" s="7">
        <v>24451</v>
      </c>
      <c r="AF270" s="7">
        <v>24761</v>
      </c>
      <c r="AG270" s="7">
        <v>25311</v>
      </c>
      <c r="AH270" s="7">
        <v>25734</v>
      </c>
      <c r="AI270" s="7">
        <v>24481</v>
      </c>
      <c r="AJ270" s="7">
        <v>24777</v>
      </c>
      <c r="AK270" s="7">
        <v>23505</v>
      </c>
      <c r="AL270" s="7">
        <v>22488</v>
      </c>
      <c r="AM270" s="7">
        <v>23849</v>
      </c>
      <c r="AN270" s="7">
        <v>2430</v>
      </c>
      <c r="AO270" s="7">
        <v>2711</v>
      </c>
      <c r="AP270" s="7">
        <v>24112</v>
      </c>
      <c r="AQ270" s="7">
        <v>24851</v>
      </c>
      <c r="AR270" s="7">
        <v>24861</v>
      </c>
      <c r="AS270" s="7">
        <v>25495</v>
      </c>
      <c r="AT270" s="7">
        <v>25980</v>
      </c>
      <c r="AU270" s="7">
        <v>23889</v>
      </c>
      <c r="AV270" s="7">
        <v>24312</v>
      </c>
      <c r="AW270" s="7">
        <v>24418</v>
      </c>
      <c r="AX270" s="7">
        <v>23790</v>
      </c>
      <c r="AY270" s="7">
        <v>24900</v>
      </c>
      <c r="AZ270" s="7">
        <v>2376</v>
      </c>
      <c r="BA270" s="7">
        <v>2930</v>
      </c>
      <c r="BB270" s="7">
        <v>4906</v>
      </c>
      <c r="BC270" s="7">
        <v>6273</v>
      </c>
      <c r="BD270" s="7">
        <v>6153</v>
      </c>
      <c r="BE270" s="7">
        <v>7070</v>
      </c>
      <c r="BF270" s="7">
        <v>6740</v>
      </c>
      <c r="BG270" s="7">
        <v>9124</v>
      </c>
      <c r="BH270" s="7">
        <v>8856</v>
      </c>
      <c r="BI270" s="7">
        <v>8802</v>
      </c>
      <c r="BJ270" s="7">
        <v>8893</v>
      </c>
      <c r="BK270" s="7">
        <v>8947</v>
      </c>
      <c r="BL270" s="7">
        <v>2405</v>
      </c>
      <c r="BM270" s="7">
        <v>2806</v>
      </c>
      <c r="BN270" s="7">
        <v>6856</v>
      </c>
      <c r="BO270" s="7">
        <v>7058</v>
      </c>
      <c r="BP270" s="7">
        <v>7099</v>
      </c>
      <c r="BQ270" s="7">
        <v>7389</v>
      </c>
      <c r="BR270" s="7">
        <v>7289</v>
      </c>
      <c r="BS270" s="7">
        <v>9431</v>
      </c>
      <c r="BT270" s="7">
        <v>9213</v>
      </c>
      <c r="BU270" s="7">
        <v>9456</v>
      </c>
      <c r="BV270" s="7">
        <v>8900</v>
      </c>
      <c r="BW270" s="7">
        <v>8347</v>
      </c>
      <c r="BX270" s="7">
        <v>2311</v>
      </c>
      <c r="BY270" s="7">
        <v>2894</v>
      </c>
      <c r="BZ270" s="7">
        <v>14257</v>
      </c>
      <c r="CA270" s="7">
        <v>14134</v>
      </c>
      <c r="CB270" s="7">
        <v>14070</v>
      </c>
      <c r="CC270" s="7">
        <v>13981</v>
      </c>
      <c r="CD270" s="7">
        <v>14196</v>
      </c>
      <c r="CE270" s="7">
        <v>5489</v>
      </c>
      <c r="CF270" s="7">
        <v>5515</v>
      </c>
      <c r="CG270" s="7">
        <v>5695</v>
      </c>
      <c r="CH270" s="7">
        <v>5689</v>
      </c>
      <c r="CI270" s="7">
        <v>5582</v>
      </c>
      <c r="CJ270" s="7">
        <v>2331</v>
      </c>
      <c r="CK270" s="7">
        <v>2728</v>
      </c>
      <c r="CL270" s="7">
        <v>14020</v>
      </c>
      <c r="CM270" s="7">
        <v>13995</v>
      </c>
      <c r="CN270" s="7">
        <v>14250</v>
      </c>
      <c r="CO270" s="7">
        <v>14171</v>
      </c>
      <c r="CP270" s="7">
        <v>14141</v>
      </c>
      <c r="CQ270" s="7">
        <v>5868</v>
      </c>
      <c r="CR270" s="7">
        <v>5917</v>
      </c>
      <c r="CS270" s="7">
        <v>6110</v>
      </c>
      <c r="CT270" s="7">
        <v>5992</v>
      </c>
      <c r="CU270" s="7">
        <v>6027</v>
      </c>
    </row>
    <row r="271" spans="2:99" x14ac:dyDescent="0.2">
      <c r="B271" s="6">
        <v>0.20709490740740741</v>
      </c>
      <c r="C271" s="7">
        <v>37</v>
      </c>
      <c r="D271" s="7">
        <v>2367</v>
      </c>
      <c r="E271" s="7">
        <v>2683</v>
      </c>
      <c r="F271" s="7">
        <v>11364</v>
      </c>
      <c r="G271" s="7">
        <v>10863</v>
      </c>
      <c r="H271" s="7">
        <v>12341</v>
      </c>
      <c r="I271" s="7">
        <v>11620</v>
      </c>
      <c r="J271" s="7">
        <v>12786</v>
      </c>
      <c r="K271" s="7">
        <v>18453</v>
      </c>
      <c r="L271" s="7">
        <v>19837</v>
      </c>
      <c r="M271" s="7">
        <v>19624</v>
      </c>
      <c r="N271" s="7">
        <v>19771</v>
      </c>
      <c r="O271" s="7">
        <v>20184</v>
      </c>
      <c r="P271" s="7">
        <v>2312</v>
      </c>
      <c r="Q271" s="7">
        <v>2724</v>
      </c>
      <c r="R271" s="7">
        <v>10491</v>
      </c>
      <c r="S271" s="7">
        <v>9126</v>
      </c>
      <c r="T271" s="7">
        <v>9077</v>
      </c>
      <c r="U271" s="7">
        <v>8956</v>
      </c>
      <c r="V271" s="7">
        <v>8568</v>
      </c>
      <c r="W271" s="7">
        <v>19661</v>
      </c>
      <c r="X271" s="7">
        <v>19262</v>
      </c>
      <c r="Y271" s="7">
        <v>18681</v>
      </c>
      <c r="Z271" s="7">
        <v>19090</v>
      </c>
      <c r="AA271" s="7">
        <v>19522</v>
      </c>
      <c r="AB271" s="7">
        <v>2414</v>
      </c>
      <c r="AC271" s="7">
        <v>2675</v>
      </c>
      <c r="AD271" s="7">
        <v>29229</v>
      </c>
      <c r="AE271" s="7">
        <v>29212</v>
      </c>
      <c r="AF271" s="7">
        <v>29652</v>
      </c>
      <c r="AG271" s="7">
        <v>30245</v>
      </c>
      <c r="AH271" s="7">
        <v>30860</v>
      </c>
      <c r="AI271" s="7">
        <v>29639</v>
      </c>
      <c r="AJ271" s="7">
        <v>30113</v>
      </c>
      <c r="AK271" s="7">
        <v>28707</v>
      </c>
      <c r="AL271" s="7">
        <v>27540</v>
      </c>
      <c r="AM271" s="7">
        <v>29278</v>
      </c>
      <c r="AN271" s="7">
        <v>2418</v>
      </c>
      <c r="AO271" s="7">
        <v>2761</v>
      </c>
      <c r="AP271" s="7">
        <v>28829</v>
      </c>
      <c r="AQ271" s="7">
        <v>29657</v>
      </c>
      <c r="AR271" s="7">
        <v>29842</v>
      </c>
      <c r="AS271" s="7">
        <v>30530</v>
      </c>
      <c r="AT271" s="7">
        <v>31110</v>
      </c>
      <c r="AU271" s="7">
        <v>29172</v>
      </c>
      <c r="AV271" s="7">
        <v>29705</v>
      </c>
      <c r="AW271" s="7">
        <v>29846</v>
      </c>
      <c r="AX271" s="7">
        <v>29185</v>
      </c>
      <c r="AY271" s="7">
        <v>30601</v>
      </c>
      <c r="AZ271" s="7">
        <v>2384</v>
      </c>
      <c r="BA271" s="7">
        <v>3048</v>
      </c>
      <c r="BB271" s="7">
        <v>5445</v>
      </c>
      <c r="BC271" s="7">
        <v>7210</v>
      </c>
      <c r="BD271" s="7">
        <v>7060</v>
      </c>
      <c r="BE271" s="7">
        <v>8292</v>
      </c>
      <c r="BF271" s="7">
        <v>7862</v>
      </c>
      <c r="BG271" s="7">
        <v>10534</v>
      </c>
      <c r="BH271" s="7">
        <v>10212</v>
      </c>
      <c r="BI271" s="7">
        <v>10185</v>
      </c>
      <c r="BJ271" s="7">
        <v>10292</v>
      </c>
      <c r="BK271" s="7">
        <v>10367</v>
      </c>
      <c r="BL271" s="7">
        <v>2422</v>
      </c>
      <c r="BM271" s="7">
        <v>2942</v>
      </c>
      <c r="BN271" s="7">
        <v>7968</v>
      </c>
      <c r="BO271" s="7">
        <v>8307</v>
      </c>
      <c r="BP271" s="7">
        <v>8250</v>
      </c>
      <c r="BQ271" s="7">
        <v>8744</v>
      </c>
      <c r="BR271" s="7">
        <v>8626</v>
      </c>
      <c r="BS271" s="7">
        <v>10930</v>
      </c>
      <c r="BT271" s="7">
        <v>10667</v>
      </c>
      <c r="BU271" s="7">
        <v>10889</v>
      </c>
      <c r="BV271" s="7">
        <v>10283</v>
      </c>
      <c r="BW271" s="7">
        <v>9598</v>
      </c>
      <c r="BX271" s="7">
        <v>2317</v>
      </c>
      <c r="BY271" s="7">
        <v>3010</v>
      </c>
      <c r="BZ271" s="7">
        <v>16720</v>
      </c>
      <c r="CA271" s="7">
        <v>16536</v>
      </c>
      <c r="CB271" s="7">
        <v>16449</v>
      </c>
      <c r="CC271" s="7">
        <v>16377</v>
      </c>
      <c r="CD271" s="7">
        <v>16732</v>
      </c>
      <c r="CE271" s="7">
        <v>6112</v>
      </c>
      <c r="CF271" s="7">
        <v>6220</v>
      </c>
      <c r="CG271" s="7">
        <v>6393</v>
      </c>
      <c r="CH271" s="7">
        <v>6387</v>
      </c>
      <c r="CI271" s="7">
        <v>6244</v>
      </c>
      <c r="CJ271" s="7">
        <v>2332</v>
      </c>
      <c r="CK271" s="7">
        <v>2835</v>
      </c>
      <c r="CL271" s="7">
        <v>16418</v>
      </c>
      <c r="CM271" s="7">
        <v>16399</v>
      </c>
      <c r="CN271" s="7">
        <v>16674</v>
      </c>
      <c r="CO271" s="7">
        <v>16749</v>
      </c>
      <c r="CP271" s="7">
        <v>16666</v>
      </c>
      <c r="CQ271" s="7">
        <v>6623</v>
      </c>
      <c r="CR271" s="7">
        <v>6621</v>
      </c>
      <c r="CS271" s="7">
        <v>6865</v>
      </c>
      <c r="CT271" s="7">
        <v>6719</v>
      </c>
      <c r="CU271" s="7">
        <v>6759</v>
      </c>
    </row>
    <row r="272" spans="2:99" x14ac:dyDescent="0.2">
      <c r="B272" s="6">
        <v>0.21751157407407407</v>
      </c>
      <c r="C272" s="7">
        <v>37</v>
      </c>
      <c r="D272" s="7">
        <v>2386</v>
      </c>
      <c r="E272" s="7">
        <v>2744</v>
      </c>
      <c r="F272" s="7">
        <v>12812</v>
      </c>
      <c r="G272" s="7">
        <v>12489</v>
      </c>
      <c r="H272" s="7">
        <v>14047</v>
      </c>
      <c r="I272" s="7">
        <v>13237</v>
      </c>
      <c r="J272" s="7">
        <v>14335</v>
      </c>
      <c r="K272" s="7">
        <v>22327</v>
      </c>
      <c r="L272" s="7">
        <v>24405</v>
      </c>
      <c r="M272" s="7">
        <v>24160</v>
      </c>
      <c r="N272" s="7">
        <v>24150</v>
      </c>
      <c r="O272" s="7">
        <v>24749</v>
      </c>
      <c r="P272" s="7">
        <v>2306</v>
      </c>
      <c r="Q272" s="7">
        <v>2785</v>
      </c>
      <c r="R272" s="7">
        <v>11950</v>
      </c>
      <c r="S272" s="7">
        <v>10630</v>
      </c>
      <c r="T272" s="7">
        <v>10536</v>
      </c>
      <c r="U272" s="7">
        <v>10433</v>
      </c>
      <c r="V272" s="7">
        <v>9985</v>
      </c>
      <c r="W272" s="7">
        <v>24208</v>
      </c>
      <c r="X272" s="7">
        <v>23548</v>
      </c>
      <c r="Y272" s="7">
        <v>22788</v>
      </c>
      <c r="Z272" s="7">
        <v>23229</v>
      </c>
      <c r="AA272" s="7">
        <v>24017</v>
      </c>
      <c r="AB272" s="7">
        <v>2404</v>
      </c>
      <c r="AC272" s="7">
        <v>2743</v>
      </c>
      <c r="AD272" s="7">
        <v>34472</v>
      </c>
      <c r="AE272" s="7">
        <v>34631</v>
      </c>
      <c r="AF272" s="7">
        <v>35242</v>
      </c>
      <c r="AG272" s="7">
        <v>35950</v>
      </c>
      <c r="AH272" s="7">
        <v>36574</v>
      </c>
      <c r="AI272" s="7">
        <v>35311</v>
      </c>
      <c r="AJ272" s="7">
        <v>35917</v>
      </c>
      <c r="AK272" s="7">
        <v>34652</v>
      </c>
      <c r="AL272" s="7">
        <v>33416</v>
      </c>
      <c r="AM272" s="7">
        <v>35621</v>
      </c>
      <c r="AN272" s="7">
        <v>2403</v>
      </c>
      <c r="AO272" s="7">
        <v>2832</v>
      </c>
      <c r="AP272" s="7">
        <v>34237</v>
      </c>
      <c r="AQ272" s="7">
        <v>35187</v>
      </c>
      <c r="AR272" s="7">
        <v>35435</v>
      </c>
      <c r="AS272" s="7">
        <v>36320</v>
      </c>
      <c r="AT272" s="7">
        <v>36638</v>
      </c>
      <c r="AU272" s="7">
        <v>35081</v>
      </c>
      <c r="AV272" s="7">
        <v>35706</v>
      </c>
      <c r="AW272" s="7">
        <v>35958</v>
      </c>
      <c r="AX272" s="7">
        <v>35646</v>
      </c>
      <c r="AY272" s="7">
        <v>36984</v>
      </c>
      <c r="AZ272" s="7">
        <v>2343</v>
      </c>
      <c r="BA272" s="7">
        <v>3127</v>
      </c>
      <c r="BB272" s="7">
        <v>6289</v>
      </c>
      <c r="BC272" s="7">
        <v>8559</v>
      </c>
      <c r="BD272" s="7">
        <v>8366</v>
      </c>
      <c r="BE272" s="7">
        <v>10143</v>
      </c>
      <c r="BF272" s="7">
        <v>9620</v>
      </c>
      <c r="BG272" s="7">
        <v>12358</v>
      </c>
      <c r="BH272" s="7">
        <v>11895</v>
      </c>
      <c r="BI272" s="7">
        <v>11877</v>
      </c>
      <c r="BJ272" s="7">
        <v>11939</v>
      </c>
      <c r="BK272" s="7">
        <v>12069</v>
      </c>
      <c r="BL272" s="7">
        <v>2370</v>
      </c>
      <c r="BM272" s="7">
        <v>3020</v>
      </c>
      <c r="BN272" s="7">
        <v>9629</v>
      </c>
      <c r="BO272" s="7">
        <v>10051</v>
      </c>
      <c r="BP272" s="7">
        <v>10050</v>
      </c>
      <c r="BQ272" s="7">
        <v>10786</v>
      </c>
      <c r="BR272" s="7">
        <v>10597</v>
      </c>
      <c r="BS272" s="7">
        <v>12700</v>
      </c>
      <c r="BT272" s="7">
        <v>12498</v>
      </c>
      <c r="BU272" s="7">
        <v>12716</v>
      </c>
      <c r="BV272" s="7">
        <v>11938</v>
      </c>
      <c r="BW272" s="7">
        <v>11155</v>
      </c>
      <c r="BX272" s="7">
        <v>2295</v>
      </c>
      <c r="BY272" s="7">
        <v>3091</v>
      </c>
      <c r="BZ272" s="7">
        <v>19994</v>
      </c>
      <c r="CA272" s="7">
        <v>19755</v>
      </c>
      <c r="CB272" s="7">
        <v>19807</v>
      </c>
      <c r="CC272" s="7">
        <v>19628</v>
      </c>
      <c r="CD272" s="7">
        <v>20062</v>
      </c>
      <c r="CE272" s="7">
        <v>6912</v>
      </c>
      <c r="CF272" s="7">
        <v>7018</v>
      </c>
      <c r="CG272" s="7">
        <v>7285</v>
      </c>
      <c r="CH272" s="7">
        <v>7198</v>
      </c>
      <c r="CI272" s="7">
        <v>7017</v>
      </c>
      <c r="CJ272" s="7">
        <v>2305</v>
      </c>
      <c r="CK272" s="7">
        <v>2923</v>
      </c>
      <c r="CL272" s="7">
        <v>19683</v>
      </c>
      <c r="CM272" s="7">
        <v>19656</v>
      </c>
      <c r="CN272" s="7">
        <v>20086</v>
      </c>
      <c r="CO272" s="7">
        <v>20204</v>
      </c>
      <c r="CP272" s="7">
        <v>20021</v>
      </c>
      <c r="CQ272" s="7">
        <v>7510</v>
      </c>
      <c r="CR272" s="7">
        <v>7466</v>
      </c>
      <c r="CS272" s="7">
        <v>7734</v>
      </c>
      <c r="CT272" s="7">
        <v>7590</v>
      </c>
      <c r="CU272" s="7">
        <v>7681</v>
      </c>
    </row>
    <row r="273" spans="2:99" x14ac:dyDescent="0.2">
      <c r="B273" s="6">
        <v>0.22792824074074072</v>
      </c>
      <c r="C273" s="7">
        <v>37</v>
      </c>
      <c r="D273" s="7">
        <v>2381</v>
      </c>
      <c r="E273" s="7">
        <v>2865</v>
      </c>
      <c r="F273" s="7">
        <v>14118</v>
      </c>
      <c r="G273" s="7">
        <v>13878</v>
      </c>
      <c r="H273" s="7">
        <v>15567</v>
      </c>
      <c r="I273" s="7">
        <v>14638</v>
      </c>
      <c r="J273" s="7">
        <v>15754</v>
      </c>
      <c r="K273" s="7">
        <v>27392</v>
      </c>
      <c r="L273" s="7">
        <v>29994</v>
      </c>
      <c r="M273" s="7">
        <v>29952</v>
      </c>
      <c r="N273" s="7">
        <v>29833</v>
      </c>
      <c r="O273" s="7">
        <v>30858</v>
      </c>
      <c r="P273" s="7">
        <v>2294</v>
      </c>
      <c r="Q273" s="7">
        <v>2891</v>
      </c>
      <c r="R273" s="7">
        <v>13332</v>
      </c>
      <c r="S273" s="7">
        <v>12140</v>
      </c>
      <c r="T273" s="7">
        <v>12249</v>
      </c>
      <c r="U273" s="7">
        <v>12075</v>
      </c>
      <c r="V273" s="7">
        <v>11569</v>
      </c>
      <c r="W273" s="7">
        <v>29754</v>
      </c>
      <c r="X273" s="7">
        <v>28751</v>
      </c>
      <c r="Y273" s="7">
        <v>28068</v>
      </c>
      <c r="Z273" s="7">
        <v>28819</v>
      </c>
      <c r="AA273" s="7">
        <v>29871</v>
      </c>
      <c r="AB273" s="7">
        <v>2422</v>
      </c>
      <c r="AC273" s="7">
        <v>2873</v>
      </c>
      <c r="AD273" s="7">
        <v>39796</v>
      </c>
      <c r="AE273" s="7">
        <v>40444</v>
      </c>
      <c r="AF273" s="7">
        <v>41371</v>
      </c>
      <c r="AG273" s="7">
        <v>41783</v>
      </c>
      <c r="AH273" s="7">
        <v>42345</v>
      </c>
      <c r="AI273" s="7">
        <v>41226</v>
      </c>
      <c r="AJ273" s="7">
        <v>42112</v>
      </c>
      <c r="AK273" s="7">
        <v>40769</v>
      </c>
      <c r="AL273" s="7">
        <v>39668</v>
      </c>
      <c r="AM273" s="7">
        <v>42394</v>
      </c>
      <c r="AN273" s="7">
        <v>2429</v>
      </c>
      <c r="AO273" s="7">
        <v>2925</v>
      </c>
      <c r="AP273" s="7">
        <v>40109</v>
      </c>
      <c r="AQ273" s="7">
        <v>41277</v>
      </c>
      <c r="AR273" s="7">
        <v>41638</v>
      </c>
      <c r="AS273" s="7">
        <v>42296</v>
      </c>
      <c r="AT273" s="7">
        <v>42412</v>
      </c>
      <c r="AU273" s="7">
        <v>41411</v>
      </c>
      <c r="AV273" s="7">
        <v>42038</v>
      </c>
      <c r="AW273" s="7">
        <v>42503</v>
      </c>
      <c r="AX273" s="7">
        <v>42258</v>
      </c>
      <c r="AY273" s="7">
        <v>43779</v>
      </c>
      <c r="AZ273" s="7">
        <v>2349</v>
      </c>
      <c r="BA273" s="7">
        <v>3281</v>
      </c>
      <c r="BB273" s="7">
        <v>7796</v>
      </c>
      <c r="BC273" s="7">
        <v>10632</v>
      </c>
      <c r="BD273" s="7">
        <v>10315</v>
      </c>
      <c r="BE273" s="7">
        <v>12524</v>
      </c>
      <c r="BF273" s="7">
        <v>11884</v>
      </c>
      <c r="BG273" s="7">
        <v>14569</v>
      </c>
      <c r="BH273" s="7">
        <v>14073</v>
      </c>
      <c r="BI273" s="7">
        <v>14006</v>
      </c>
      <c r="BJ273" s="7">
        <v>14109</v>
      </c>
      <c r="BK273" s="7">
        <v>14247</v>
      </c>
      <c r="BL273" s="7">
        <v>2400</v>
      </c>
      <c r="BM273" s="7">
        <v>3160</v>
      </c>
      <c r="BN273" s="7">
        <v>11847</v>
      </c>
      <c r="BO273" s="7">
        <v>12375</v>
      </c>
      <c r="BP273" s="7">
        <v>12358</v>
      </c>
      <c r="BQ273" s="7">
        <v>13276</v>
      </c>
      <c r="BR273" s="7">
        <v>13085</v>
      </c>
      <c r="BS273" s="7">
        <v>14974</v>
      </c>
      <c r="BT273" s="7">
        <v>14737</v>
      </c>
      <c r="BU273" s="7">
        <v>14981</v>
      </c>
      <c r="BV273" s="7">
        <v>13997</v>
      </c>
      <c r="BW273" s="7">
        <v>13106</v>
      </c>
      <c r="BX273" s="7">
        <v>2288</v>
      </c>
      <c r="BY273" s="7">
        <v>3248</v>
      </c>
      <c r="BZ273" s="7">
        <v>23847</v>
      </c>
      <c r="CA273" s="7">
        <v>23650</v>
      </c>
      <c r="CB273" s="7">
        <v>23728</v>
      </c>
      <c r="CC273" s="7">
        <v>23532</v>
      </c>
      <c r="CD273" s="7">
        <v>24131</v>
      </c>
      <c r="CE273" s="7">
        <v>7977</v>
      </c>
      <c r="CF273" s="7">
        <v>8091</v>
      </c>
      <c r="CG273" s="7">
        <v>8358</v>
      </c>
      <c r="CH273" s="7">
        <v>8310</v>
      </c>
      <c r="CI273" s="7">
        <v>8015</v>
      </c>
      <c r="CJ273" s="7">
        <v>2316</v>
      </c>
      <c r="CK273" s="7">
        <v>3080</v>
      </c>
      <c r="CL273" s="7">
        <v>23468</v>
      </c>
      <c r="CM273" s="7">
        <v>23464</v>
      </c>
      <c r="CN273" s="7">
        <v>23933</v>
      </c>
      <c r="CO273" s="7">
        <v>24193</v>
      </c>
      <c r="CP273" s="7">
        <v>24006</v>
      </c>
      <c r="CQ273" s="7">
        <v>8656</v>
      </c>
      <c r="CR273" s="7">
        <v>8512</v>
      </c>
      <c r="CS273" s="7">
        <v>8864</v>
      </c>
      <c r="CT273" s="7">
        <v>8636</v>
      </c>
      <c r="CU273" s="7">
        <v>8765</v>
      </c>
    </row>
    <row r="274" spans="2:99" x14ac:dyDescent="0.2">
      <c r="B274" s="6">
        <v>0.23834490740740741</v>
      </c>
      <c r="C274" s="7">
        <v>37</v>
      </c>
      <c r="D274" s="7">
        <v>2359</v>
      </c>
      <c r="E274" s="7">
        <v>2993</v>
      </c>
      <c r="F274" s="7">
        <v>15467</v>
      </c>
      <c r="G274" s="7">
        <v>15139</v>
      </c>
      <c r="H274" s="7">
        <v>17184</v>
      </c>
      <c r="I274" s="7">
        <v>16075</v>
      </c>
      <c r="J274" s="7">
        <v>17367</v>
      </c>
      <c r="K274" s="7">
        <v>33270</v>
      </c>
      <c r="L274" s="7">
        <v>36463</v>
      </c>
      <c r="M274" s="7">
        <v>36677</v>
      </c>
      <c r="N274" s="7">
        <v>36364</v>
      </c>
      <c r="O274" s="7">
        <v>37985</v>
      </c>
      <c r="P274" s="7">
        <v>2316</v>
      </c>
      <c r="Q274" s="7">
        <v>3017</v>
      </c>
      <c r="R274" s="7">
        <v>14577</v>
      </c>
      <c r="S274" s="7">
        <v>13629</v>
      </c>
      <c r="T274" s="7">
        <v>13698</v>
      </c>
      <c r="U274" s="7">
        <v>13531</v>
      </c>
      <c r="V274" s="7">
        <v>13183</v>
      </c>
      <c r="W274" s="7">
        <v>36016</v>
      </c>
      <c r="X274" s="7">
        <v>34761</v>
      </c>
      <c r="Y274" s="7">
        <v>34195</v>
      </c>
      <c r="Z274" s="7">
        <v>35087</v>
      </c>
      <c r="AA274" s="7">
        <v>36682</v>
      </c>
      <c r="AB274" s="7">
        <v>2427</v>
      </c>
      <c r="AC274" s="7">
        <v>2972</v>
      </c>
      <c r="AD274" s="7">
        <v>44701</v>
      </c>
      <c r="AE274" s="7">
        <v>45822</v>
      </c>
      <c r="AF274" s="7">
        <v>47362</v>
      </c>
      <c r="AG274" s="7">
        <v>47340</v>
      </c>
      <c r="AH274" s="7">
        <v>48485</v>
      </c>
      <c r="AI274" s="7">
        <v>47726</v>
      </c>
      <c r="AJ274" s="7">
        <v>48776</v>
      </c>
      <c r="AK274" s="7">
        <v>47372</v>
      </c>
      <c r="AL274" s="7">
        <v>46213</v>
      </c>
      <c r="AM274" s="7">
        <v>49367</v>
      </c>
      <c r="AN274" s="7">
        <v>2422</v>
      </c>
      <c r="AO274" s="7">
        <v>3054</v>
      </c>
      <c r="AP274" s="7">
        <v>45712</v>
      </c>
      <c r="AQ274" s="7">
        <v>46404</v>
      </c>
      <c r="AR274" s="7">
        <v>47347</v>
      </c>
      <c r="AS274" s="7">
        <v>48043</v>
      </c>
      <c r="AT274" s="7">
        <v>47990</v>
      </c>
      <c r="AU274" s="7">
        <v>48114</v>
      </c>
      <c r="AV274" s="7">
        <v>48716</v>
      </c>
      <c r="AW274" s="7">
        <v>49418</v>
      </c>
      <c r="AX274" s="7">
        <v>49417</v>
      </c>
      <c r="AY274" s="7">
        <v>50554</v>
      </c>
      <c r="AZ274" s="7">
        <v>2354</v>
      </c>
      <c r="BA274" s="7">
        <v>3418</v>
      </c>
      <c r="BB274" s="7">
        <v>9722</v>
      </c>
      <c r="BC274" s="7">
        <v>13002</v>
      </c>
      <c r="BD274" s="7">
        <v>12762</v>
      </c>
      <c r="BE274" s="7">
        <v>15312</v>
      </c>
      <c r="BF274" s="7">
        <v>14558</v>
      </c>
      <c r="BG274" s="7">
        <v>17448</v>
      </c>
      <c r="BH274" s="7">
        <v>16768</v>
      </c>
      <c r="BI274" s="7">
        <v>16621</v>
      </c>
      <c r="BJ274" s="7">
        <v>16715</v>
      </c>
      <c r="BK274" s="7">
        <v>16894</v>
      </c>
      <c r="BL274" s="7">
        <v>2410</v>
      </c>
      <c r="BM274" s="7">
        <v>3311</v>
      </c>
      <c r="BN274" s="7">
        <v>14398</v>
      </c>
      <c r="BO274" s="7">
        <v>15095</v>
      </c>
      <c r="BP274" s="7">
        <v>15055</v>
      </c>
      <c r="BQ274" s="7">
        <v>16155</v>
      </c>
      <c r="BR274" s="7">
        <v>15911</v>
      </c>
      <c r="BS274" s="7">
        <v>17844</v>
      </c>
      <c r="BT274" s="7">
        <v>17594</v>
      </c>
      <c r="BU274" s="7">
        <v>17838</v>
      </c>
      <c r="BV274" s="7">
        <v>16590</v>
      </c>
      <c r="BW274" s="7">
        <v>15456</v>
      </c>
      <c r="BX274" s="7">
        <v>2300</v>
      </c>
      <c r="BY274" s="7">
        <v>3389</v>
      </c>
      <c r="BZ274" s="7">
        <v>28045</v>
      </c>
      <c r="CA274" s="7">
        <v>27737</v>
      </c>
      <c r="CB274" s="7">
        <v>27996</v>
      </c>
      <c r="CC274" s="7">
        <v>27823</v>
      </c>
      <c r="CD274" s="7">
        <v>28480</v>
      </c>
      <c r="CE274" s="7">
        <v>9228</v>
      </c>
      <c r="CF274" s="7">
        <v>9413</v>
      </c>
      <c r="CG274" s="7">
        <v>9737</v>
      </c>
      <c r="CH274" s="7">
        <v>9589</v>
      </c>
      <c r="CI274" s="7">
        <v>9269</v>
      </c>
      <c r="CJ274" s="7">
        <v>2336</v>
      </c>
      <c r="CK274" s="7">
        <v>3230</v>
      </c>
      <c r="CL274" s="7">
        <v>27646</v>
      </c>
      <c r="CM274" s="7">
        <v>27812</v>
      </c>
      <c r="CN274" s="7">
        <v>28215</v>
      </c>
      <c r="CO274" s="7">
        <v>28479</v>
      </c>
      <c r="CP274" s="7">
        <v>28273</v>
      </c>
      <c r="CQ274" s="7">
        <v>10044</v>
      </c>
      <c r="CR274" s="7">
        <v>9893</v>
      </c>
      <c r="CS274" s="7">
        <v>10229</v>
      </c>
      <c r="CT274" s="7">
        <v>10055</v>
      </c>
      <c r="CU274" s="7">
        <v>10059</v>
      </c>
    </row>
    <row r="275" spans="2:99" x14ac:dyDescent="0.2">
      <c r="B275" s="6">
        <v>0.24876157407407407</v>
      </c>
      <c r="C275" s="7">
        <v>37</v>
      </c>
      <c r="D275" s="7">
        <v>2356</v>
      </c>
      <c r="E275" s="7">
        <v>3113</v>
      </c>
      <c r="F275" s="7">
        <v>16920</v>
      </c>
      <c r="G275" s="7">
        <v>16532</v>
      </c>
      <c r="H275" s="7">
        <v>18785</v>
      </c>
      <c r="I275" s="7">
        <v>17501</v>
      </c>
      <c r="J275" s="7">
        <v>19013</v>
      </c>
      <c r="K275" s="7">
        <v>39931</v>
      </c>
      <c r="L275" s="7">
        <v>43214</v>
      </c>
      <c r="M275" s="7">
        <v>43742</v>
      </c>
      <c r="N275" s="7">
        <v>42878</v>
      </c>
      <c r="O275" s="7">
        <v>45961</v>
      </c>
      <c r="P275" s="7">
        <v>2302</v>
      </c>
      <c r="Q275" s="7">
        <v>3133</v>
      </c>
      <c r="R275" s="7">
        <v>16079</v>
      </c>
      <c r="S275" s="7">
        <v>14997</v>
      </c>
      <c r="T275" s="7">
        <v>15023</v>
      </c>
      <c r="U275" s="7">
        <v>14969</v>
      </c>
      <c r="V275" s="7">
        <v>14722</v>
      </c>
      <c r="W275" s="7">
        <v>42695</v>
      </c>
      <c r="X275" s="7">
        <v>41075</v>
      </c>
      <c r="Y275" s="7">
        <v>40630</v>
      </c>
      <c r="Z275" s="7">
        <v>41831</v>
      </c>
      <c r="AA275" s="7">
        <v>44298</v>
      </c>
      <c r="AB275" s="7">
        <v>2416</v>
      </c>
      <c r="AC275" s="7">
        <v>3092</v>
      </c>
      <c r="AD275" s="7">
        <v>49544</v>
      </c>
      <c r="AE275" s="7">
        <v>50652</v>
      </c>
      <c r="AF275" s="7">
        <v>53225</v>
      </c>
      <c r="AG275" s="7">
        <v>53018</v>
      </c>
      <c r="AH275" s="7">
        <v>54579</v>
      </c>
      <c r="AI275" s="7">
        <v>54684</v>
      </c>
      <c r="AJ275" s="7">
        <v>55841</v>
      </c>
      <c r="AK275" s="7">
        <v>54545</v>
      </c>
      <c r="AL275" s="7">
        <v>53460</v>
      </c>
      <c r="AM275" s="7">
        <v>56497</v>
      </c>
      <c r="AN275" s="7">
        <v>2395</v>
      </c>
      <c r="AO275" s="7">
        <v>3174</v>
      </c>
      <c r="AP275" s="7">
        <v>50915</v>
      </c>
      <c r="AQ275" s="7">
        <v>51961</v>
      </c>
      <c r="AR275" s="7">
        <v>53151</v>
      </c>
      <c r="AS275" s="7">
        <v>54139</v>
      </c>
      <c r="AT275" s="7">
        <v>53779</v>
      </c>
      <c r="AU275" s="7">
        <v>54654</v>
      </c>
      <c r="AV275" s="7">
        <v>55706</v>
      </c>
      <c r="AW275" s="7">
        <v>56632</v>
      </c>
      <c r="AX275" s="7">
        <v>56878</v>
      </c>
      <c r="AY275" s="7">
        <v>58054</v>
      </c>
      <c r="AZ275" s="7">
        <v>2323</v>
      </c>
      <c r="BA275" s="7">
        <v>3539</v>
      </c>
      <c r="BB275" s="7">
        <v>11935</v>
      </c>
      <c r="BC275" s="7">
        <v>15762</v>
      </c>
      <c r="BD275" s="7">
        <v>15482</v>
      </c>
      <c r="BE275" s="7">
        <v>18385</v>
      </c>
      <c r="BF275" s="7">
        <v>17589</v>
      </c>
      <c r="BG275" s="7">
        <v>21436</v>
      </c>
      <c r="BH275" s="7">
        <v>20514</v>
      </c>
      <c r="BI275" s="7">
        <v>20105</v>
      </c>
      <c r="BJ275" s="7">
        <v>20173</v>
      </c>
      <c r="BK275" s="7">
        <v>20268</v>
      </c>
      <c r="BL275" s="7">
        <v>2392</v>
      </c>
      <c r="BM275" s="7">
        <v>3413</v>
      </c>
      <c r="BN275" s="7">
        <v>17246</v>
      </c>
      <c r="BO275" s="7">
        <v>18021</v>
      </c>
      <c r="BP275" s="7">
        <v>18108</v>
      </c>
      <c r="BQ275" s="7">
        <v>19368</v>
      </c>
      <c r="BR275" s="7">
        <v>19167</v>
      </c>
      <c r="BS275" s="7">
        <v>21875</v>
      </c>
      <c r="BT275" s="7">
        <v>21371</v>
      </c>
      <c r="BU275" s="7">
        <v>21572</v>
      </c>
      <c r="BV275" s="7">
        <v>20080</v>
      </c>
      <c r="BW275" s="7">
        <v>18686</v>
      </c>
      <c r="BX275" s="7">
        <v>2280</v>
      </c>
      <c r="BY275" s="7">
        <v>3513</v>
      </c>
      <c r="BZ275" s="7">
        <v>32350</v>
      </c>
      <c r="CA275" s="7">
        <v>32033</v>
      </c>
      <c r="CB275" s="7">
        <v>32433</v>
      </c>
      <c r="CC275" s="7">
        <v>32301</v>
      </c>
      <c r="CD275" s="7">
        <v>33095</v>
      </c>
      <c r="CE275" s="7">
        <v>10730</v>
      </c>
      <c r="CF275" s="7">
        <v>10996</v>
      </c>
      <c r="CG275" s="7">
        <v>11408</v>
      </c>
      <c r="CH275" s="7">
        <v>11154</v>
      </c>
      <c r="CI275" s="7">
        <v>10724</v>
      </c>
      <c r="CJ275" s="7">
        <v>2328</v>
      </c>
      <c r="CK275" s="7">
        <v>3312</v>
      </c>
      <c r="CL275" s="7">
        <v>31943</v>
      </c>
      <c r="CM275" s="7">
        <v>32239</v>
      </c>
      <c r="CN275" s="7">
        <v>32857</v>
      </c>
      <c r="CO275" s="7">
        <v>33115</v>
      </c>
      <c r="CP275" s="7">
        <v>33022</v>
      </c>
      <c r="CQ275" s="7">
        <v>11738</v>
      </c>
      <c r="CR275" s="7">
        <v>11437</v>
      </c>
      <c r="CS275" s="7">
        <v>11916</v>
      </c>
      <c r="CT275" s="7">
        <v>11619</v>
      </c>
      <c r="CU275" s="7">
        <v>11783</v>
      </c>
    </row>
    <row r="276" spans="2:99" x14ac:dyDescent="0.2">
      <c r="B276" s="6">
        <v>0.25917824074074075</v>
      </c>
      <c r="C276" s="7">
        <v>37</v>
      </c>
      <c r="D276" s="7">
        <v>2343</v>
      </c>
      <c r="E276" s="7">
        <v>3286</v>
      </c>
      <c r="F276" s="7">
        <v>18338</v>
      </c>
      <c r="G276" s="7">
        <v>17983</v>
      </c>
      <c r="H276" s="7">
        <v>20511</v>
      </c>
      <c r="I276" s="7">
        <v>19172</v>
      </c>
      <c r="J276" s="7">
        <v>20783</v>
      </c>
      <c r="K276" s="7">
        <v>47038</v>
      </c>
      <c r="L276" s="7">
        <v>50403</v>
      </c>
      <c r="M276" s="7">
        <v>51172</v>
      </c>
      <c r="N276" s="7">
        <v>50135</v>
      </c>
      <c r="O276" s="7">
        <v>54307</v>
      </c>
      <c r="P276" s="7">
        <v>2290</v>
      </c>
      <c r="Q276" s="7">
        <v>3312</v>
      </c>
      <c r="R276" s="7">
        <v>17758</v>
      </c>
      <c r="S276" s="7">
        <v>16524</v>
      </c>
      <c r="T276" s="7">
        <v>16656</v>
      </c>
      <c r="U276" s="7">
        <v>16527</v>
      </c>
      <c r="V276" s="7">
        <v>16124</v>
      </c>
      <c r="W276" s="7">
        <v>50233</v>
      </c>
      <c r="X276" s="7">
        <v>47956</v>
      </c>
      <c r="Y276" s="7">
        <v>47720</v>
      </c>
      <c r="Z276" s="7">
        <v>48768</v>
      </c>
      <c r="AA276" s="7">
        <v>51910</v>
      </c>
      <c r="AB276" s="7">
        <v>2399</v>
      </c>
      <c r="AC276" s="7">
        <v>3275</v>
      </c>
      <c r="AD276" s="7">
        <v>54930</v>
      </c>
      <c r="AE276" s="7">
        <v>56046</v>
      </c>
      <c r="AF276" s="7">
        <v>58257</v>
      </c>
      <c r="AG276" s="7">
        <v>58149</v>
      </c>
      <c r="AH276" s="7">
        <v>60474</v>
      </c>
      <c r="AI276" s="7">
        <v>61425</v>
      </c>
      <c r="AJ276" s="7">
        <v>62494</v>
      </c>
      <c r="AK276" s="7">
        <v>61424</v>
      </c>
      <c r="AL276" s="7">
        <v>60689</v>
      </c>
      <c r="AM276" s="7">
        <v>63567</v>
      </c>
      <c r="AN276" s="7">
        <v>2407</v>
      </c>
      <c r="AO276" s="7">
        <v>3320</v>
      </c>
      <c r="AP276" s="7">
        <v>56123</v>
      </c>
      <c r="AQ276" s="7">
        <v>57042</v>
      </c>
      <c r="AR276" s="7">
        <v>58432</v>
      </c>
      <c r="AS276" s="7">
        <v>59970</v>
      </c>
      <c r="AT276" s="7">
        <v>59259</v>
      </c>
      <c r="AU276" s="7">
        <v>61363</v>
      </c>
      <c r="AV276" s="7">
        <v>62295</v>
      </c>
      <c r="AW276" s="7">
        <v>63289</v>
      </c>
      <c r="AX276" s="7">
        <v>63976</v>
      </c>
      <c r="AY276" s="7">
        <v>64913</v>
      </c>
      <c r="AZ276" s="7">
        <v>2343</v>
      </c>
      <c r="BA276" s="7">
        <v>3702</v>
      </c>
      <c r="BB276" s="7">
        <v>14481</v>
      </c>
      <c r="BC276" s="7">
        <v>18789</v>
      </c>
      <c r="BD276" s="7">
        <v>18658</v>
      </c>
      <c r="BE276" s="7">
        <v>21855</v>
      </c>
      <c r="BF276" s="7">
        <v>21036</v>
      </c>
      <c r="BG276" s="7">
        <v>26499</v>
      </c>
      <c r="BH276" s="7">
        <v>25249</v>
      </c>
      <c r="BI276" s="7">
        <v>24694</v>
      </c>
      <c r="BJ276" s="7">
        <v>24820</v>
      </c>
      <c r="BK276" s="7">
        <v>24918</v>
      </c>
      <c r="BL276" s="7">
        <v>2372</v>
      </c>
      <c r="BM276" s="7">
        <v>3570</v>
      </c>
      <c r="BN276" s="7">
        <v>20480</v>
      </c>
      <c r="BO276" s="7">
        <v>21505</v>
      </c>
      <c r="BP276" s="7">
        <v>21717</v>
      </c>
      <c r="BQ276" s="7">
        <v>22997</v>
      </c>
      <c r="BR276" s="7">
        <v>22759</v>
      </c>
      <c r="BS276" s="7">
        <v>26736</v>
      </c>
      <c r="BT276" s="7">
        <v>26175</v>
      </c>
      <c r="BU276" s="7">
        <v>26357</v>
      </c>
      <c r="BV276" s="7">
        <v>24580</v>
      </c>
      <c r="BW276" s="7">
        <v>22989</v>
      </c>
      <c r="BX276" s="7">
        <v>2307</v>
      </c>
      <c r="BY276" s="7">
        <v>3664</v>
      </c>
      <c r="BZ276" s="7">
        <v>36948</v>
      </c>
      <c r="CA276" s="7">
        <v>36742</v>
      </c>
      <c r="CB276" s="7">
        <v>37365</v>
      </c>
      <c r="CC276" s="7">
        <v>37060</v>
      </c>
      <c r="CD276" s="7">
        <v>38071</v>
      </c>
      <c r="CE276" s="7">
        <v>12651</v>
      </c>
      <c r="CF276" s="7">
        <v>12933</v>
      </c>
      <c r="CG276" s="7">
        <v>13383</v>
      </c>
      <c r="CH276" s="7">
        <v>13104</v>
      </c>
      <c r="CI276" s="7">
        <v>12590</v>
      </c>
      <c r="CJ276" s="7">
        <v>2315</v>
      </c>
      <c r="CK276" s="7">
        <v>3513</v>
      </c>
      <c r="CL276" s="7">
        <v>36871</v>
      </c>
      <c r="CM276" s="7">
        <v>37023</v>
      </c>
      <c r="CN276" s="7">
        <v>37639</v>
      </c>
      <c r="CO276" s="7">
        <v>38237</v>
      </c>
      <c r="CP276" s="7">
        <v>38199</v>
      </c>
      <c r="CQ276" s="7">
        <v>13876</v>
      </c>
      <c r="CR276" s="7">
        <v>13524</v>
      </c>
      <c r="CS276" s="7">
        <v>13985</v>
      </c>
      <c r="CT276" s="7">
        <v>13658</v>
      </c>
      <c r="CU276" s="7">
        <v>13716</v>
      </c>
    </row>
    <row r="277" spans="2:99" x14ac:dyDescent="0.2">
      <c r="B277" s="6">
        <v>0.26959490740740738</v>
      </c>
      <c r="C277" s="7">
        <v>37</v>
      </c>
      <c r="D277" s="7">
        <v>2361</v>
      </c>
      <c r="E277" s="7">
        <v>3450</v>
      </c>
      <c r="F277" s="7">
        <v>20174</v>
      </c>
      <c r="G277" s="7">
        <v>19718</v>
      </c>
      <c r="H277" s="7">
        <v>22349</v>
      </c>
      <c r="I277" s="7">
        <v>21049</v>
      </c>
      <c r="J277" s="7">
        <v>22731</v>
      </c>
      <c r="K277" s="7">
        <v>53900</v>
      </c>
      <c r="L277" s="7">
        <v>58620</v>
      </c>
      <c r="M277" s="7">
        <v>59666</v>
      </c>
      <c r="N277" s="7">
        <v>58455</v>
      </c>
      <c r="O277" s="7">
        <v>63305</v>
      </c>
      <c r="P277" s="7">
        <v>2298</v>
      </c>
      <c r="Q277" s="7">
        <v>3491</v>
      </c>
      <c r="R277" s="7">
        <v>19590</v>
      </c>
      <c r="S277" s="7">
        <v>18197</v>
      </c>
      <c r="T277" s="7">
        <v>18384</v>
      </c>
      <c r="U277" s="7">
        <v>18320</v>
      </c>
      <c r="V277" s="7">
        <v>17783</v>
      </c>
      <c r="W277" s="7">
        <v>57788</v>
      </c>
      <c r="X277" s="7">
        <v>56066</v>
      </c>
      <c r="Y277" s="7">
        <v>55641</v>
      </c>
      <c r="Z277" s="7">
        <v>57385</v>
      </c>
      <c r="AA277" s="7">
        <v>60170</v>
      </c>
      <c r="AB277" s="7">
        <v>2414</v>
      </c>
      <c r="AC277" s="7">
        <v>3441</v>
      </c>
      <c r="AD277" s="7">
        <v>60166</v>
      </c>
      <c r="AE277" s="7">
        <v>62137</v>
      </c>
      <c r="AF277" s="7">
        <v>63746</v>
      </c>
      <c r="AG277" s="7">
        <v>64041</v>
      </c>
      <c r="AH277" s="7">
        <v>65765</v>
      </c>
      <c r="AI277" s="7">
        <v>68525</v>
      </c>
      <c r="AJ277" s="7">
        <v>69662</v>
      </c>
      <c r="AK277" s="7">
        <v>68861</v>
      </c>
      <c r="AL277" s="7">
        <v>68251</v>
      </c>
      <c r="AM277" s="7">
        <v>70392</v>
      </c>
      <c r="AN277" s="7">
        <v>2399</v>
      </c>
      <c r="AO277" s="7">
        <v>3506</v>
      </c>
      <c r="AP277" s="7">
        <v>61643</v>
      </c>
      <c r="AQ277" s="7">
        <v>63082</v>
      </c>
      <c r="AR277" s="7">
        <v>64935</v>
      </c>
      <c r="AS277" s="7">
        <v>65928</v>
      </c>
      <c r="AT277" s="7">
        <v>64689</v>
      </c>
      <c r="AU277" s="7">
        <v>68442</v>
      </c>
      <c r="AV277" s="7">
        <v>69388</v>
      </c>
      <c r="AW277" s="7">
        <v>70467</v>
      </c>
      <c r="AX277" s="7">
        <v>70813</v>
      </c>
      <c r="AY277" s="7">
        <v>71833</v>
      </c>
      <c r="AZ277" s="7">
        <v>2341</v>
      </c>
      <c r="BA277" s="7">
        <v>3838</v>
      </c>
      <c r="BB277" s="7">
        <v>17581</v>
      </c>
      <c r="BC277" s="7">
        <v>22230</v>
      </c>
      <c r="BD277" s="7">
        <v>22307</v>
      </c>
      <c r="BE277" s="7">
        <v>25991</v>
      </c>
      <c r="BF277" s="7">
        <v>25049</v>
      </c>
      <c r="BG277" s="7">
        <v>31917</v>
      </c>
      <c r="BH277" s="7">
        <v>30622</v>
      </c>
      <c r="BI277" s="7">
        <v>30012</v>
      </c>
      <c r="BJ277" s="7">
        <v>30156</v>
      </c>
      <c r="BK277" s="7">
        <v>30243</v>
      </c>
      <c r="BL277" s="7">
        <v>2385</v>
      </c>
      <c r="BM277" s="7">
        <v>3753</v>
      </c>
      <c r="BN277" s="7">
        <v>24098</v>
      </c>
      <c r="BO277" s="7">
        <v>25437</v>
      </c>
      <c r="BP277" s="7">
        <v>25578</v>
      </c>
      <c r="BQ277" s="7">
        <v>27266</v>
      </c>
      <c r="BR277" s="7">
        <v>27056</v>
      </c>
      <c r="BS277" s="7">
        <v>32276</v>
      </c>
      <c r="BT277" s="7">
        <v>31476</v>
      </c>
      <c r="BU277" s="7">
        <v>31669</v>
      </c>
      <c r="BV277" s="7">
        <v>29691</v>
      </c>
      <c r="BW277" s="7">
        <v>28251</v>
      </c>
      <c r="BX277" s="7">
        <v>2288</v>
      </c>
      <c r="BY277" s="7">
        <v>3820</v>
      </c>
      <c r="BZ277" s="7">
        <v>41991</v>
      </c>
      <c r="CA277" s="7">
        <v>41744</v>
      </c>
      <c r="CB277" s="7">
        <v>42720</v>
      </c>
      <c r="CC277" s="7">
        <v>42526</v>
      </c>
      <c r="CD277" s="7">
        <v>43588</v>
      </c>
      <c r="CE277" s="7">
        <v>15162</v>
      </c>
      <c r="CF277" s="7">
        <v>15411</v>
      </c>
      <c r="CG277" s="7">
        <v>15920</v>
      </c>
      <c r="CH277" s="7">
        <v>15515</v>
      </c>
      <c r="CI277" s="7">
        <v>14796</v>
      </c>
      <c r="CJ277" s="7">
        <v>2328</v>
      </c>
      <c r="CK277" s="7">
        <v>3685</v>
      </c>
      <c r="CL277" s="7">
        <v>42199</v>
      </c>
      <c r="CM277" s="7">
        <v>42523</v>
      </c>
      <c r="CN277" s="7">
        <v>43245</v>
      </c>
      <c r="CO277" s="7">
        <v>44037</v>
      </c>
      <c r="CP277" s="7">
        <v>44047</v>
      </c>
      <c r="CQ277" s="7">
        <v>16543</v>
      </c>
      <c r="CR277" s="7">
        <v>16145</v>
      </c>
      <c r="CS277" s="7">
        <v>16773</v>
      </c>
      <c r="CT277" s="7">
        <v>16377</v>
      </c>
      <c r="CU277" s="7">
        <v>16289</v>
      </c>
    </row>
    <row r="278" spans="2:99" x14ac:dyDescent="0.2">
      <c r="B278" s="6">
        <v>0.28001157407407407</v>
      </c>
      <c r="C278" s="7">
        <v>37</v>
      </c>
      <c r="D278" s="7">
        <v>2362</v>
      </c>
      <c r="E278" s="7">
        <v>3639</v>
      </c>
      <c r="F278" s="7">
        <v>22154</v>
      </c>
      <c r="G278" s="7">
        <v>21676</v>
      </c>
      <c r="H278" s="7">
        <v>24563</v>
      </c>
      <c r="I278" s="7">
        <v>23158</v>
      </c>
      <c r="J278" s="7">
        <v>25073</v>
      </c>
      <c r="K278" s="7">
        <v>62634</v>
      </c>
      <c r="L278" s="7">
        <v>66469</v>
      </c>
      <c r="M278" s="7">
        <v>68083</v>
      </c>
      <c r="N278" s="7">
        <v>66751</v>
      </c>
      <c r="O278" s="7">
        <v>71437</v>
      </c>
      <c r="P278" s="7">
        <v>2309</v>
      </c>
      <c r="Q278" s="7">
        <v>3665</v>
      </c>
      <c r="R278" s="7">
        <v>21334</v>
      </c>
      <c r="S278" s="7">
        <v>20020</v>
      </c>
      <c r="T278" s="7">
        <v>20325</v>
      </c>
      <c r="U278" s="7">
        <v>20154</v>
      </c>
      <c r="V278" s="7">
        <v>19540</v>
      </c>
      <c r="W278" s="7">
        <v>66520</v>
      </c>
      <c r="X278" s="7">
        <v>64671</v>
      </c>
      <c r="Y278" s="7">
        <v>64212</v>
      </c>
      <c r="Z278" s="7">
        <v>65903</v>
      </c>
      <c r="AA278" s="7">
        <v>68528</v>
      </c>
      <c r="AB278" s="7">
        <v>2410</v>
      </c>
      <c r="AC278" s="7">
        <v>3632</v>
      </c>
      <c r="AD278" s="7">
        <v>66277</v>
      </c>
      <c r="AE278" s="7">
        <v>68409</v>
      </c>
      <c r="AF278" s="7">
        <v>70018</v>
      </c>
      <c r="AG278" s="7">
        <v>70294</v>
      </c>
      <c r="AH278" s="7">
        <v>72615</v>
      </c>
      <c r="AI278" s="7">
        <v>75702</v>
      </c>
      <c r="AJ278" s="7">
        <v>77355</v>
      </c>
      <c r="AK278" s="7">
        <v>76690</v>
      </c>
      <c r="AL278" s="7">
        <v>76151</v>
      </c>
      <c r="AM278" s="7">
        <v>77954</v>
      </c>
      <c r="AN278" s="7">
        <v>2406</v>
      </c>
      <c r="AO278" s="7">
        <v>3705</v>
      </c>
      <c r="AP278" s="7">
        <v>67761</v>
      </c>
      <c r="AQ278" s="7">
        <v>68974</v>
      </c>
      <c r="AR278" s="7">
        <v>70938</v>
      </c>
      <c r="AS278" s="7">
        <v>72247</v>
      </c>
      <c r="AT278" s="7">
        <v>71120</v>
      </c>
      <c r="AU278" s="7">
        <v>75950</v>
      </c>
      <c r="AV278" s="7">
        <v>76537</v>
      </c>
      <c r="AW278" s="7">
        <v>78289</v>
      </c>
      <c r="AX278" s="7">
        <v>78872</v>
      </c>
      <c r="AY278" s="7">
        <v>79415</v>
      </c>
      <c r="AZ278" s="7">
        <v>2337</v>
      </c>
      <c r="BA278" s="7">
        <v>4010</v>
      </c>
      <c r="BB278" s="7">
        <v>21263</v>
      </c>
      <c r="BC278" s="7">
        <v>26167</v>
      </c>
      <c r="BD278" s="7">
        <v>26411</v>
      </c>
      <c r="BE278" s="7">
        <v>30640</v>
      </c>
      <c r="BF278" s="7">
        <v>29554</v>
      </c>
      <c r="BG278" s="7">
        <v>37872</v>
      </c>
      <c r="BH278" s="7">
        <v>36401</v>
      </c>
      <c r="BI278" s="7">
        <v>35936</v>
      </c>
      <c r="BJ278" s="7">
        <v>35800</v>
      </c>
      <c r="BK278" s="7">
        <v>36288</v>
      </c>
      <c r="BL278" s="7">
        <v>2384</v>
      </c>
      <c r="BM278" s="7">
        <v>3902</v>
      </c>
      <c r="BN278" s="7">
        <v>28311</v>
      </c>
      <c r="BO278" s="7">
        <v>29957</v>
      </c>
      <c r="BP278" s="7">
        <v>30205</v>
      </c>
      <c r="BQ278" s="7">
        <v>32088</v>
      </c>
      <c r="BR278" s="7">
        <v>31712</v>
      </c>
      <c r="BS278" s="7">
        <v>38310</v>
      </c>
      <c r="BT278" s="7">
        <v>37287</v>
      </c>
      <c r="BU278" s="7">
        <v>37480</v>
      </c>
      <c r="BV278" s="7">
        <v>35509</v>
      </c>
      <c r="BW278" s="7">
        <v>33933</v>
      </c>
      <c r="BX278" s="7">
        <v>2283</v>
      </c>
      <c r="BY278" s="7">
        <v>4011</v>
      </c>
      <c r="BZ278" s="7">
        <v>47445</v>
      </c>
      <c r="CA278" s="7">
        <v>47292</v>
      </c>
      <c r="CB278" s="7">
        <v>48914</v>
      </c>
      <c r="CC278" s="7">
        <v>48624</v>
      </c>
      <c r="CD278" s="7">
        <v>49354</v>
      </c>
      <c r="CE278" s="7">
        <v>18510</v>
      </c>
      <c r="CF278" s="7">
        <v>18606</v>
      </c>
      <c r="CG278" s="7">
        <v>19290</v>
      </c>
      <c r="CH278" s="7">
        <v>18753</v>
      </c>
      <c r="CI278" s="7">
        <v>18044</v>
      </c>
      <c r="CJ278" s="7">
        <v>2318</v>
      </c>
      <c r="CK278" s="7">
        <v>3861</v>
      </c>
      <c r="CL278" s="7">
        <v>48087</v>
      </c>
      <c r="CM278" s="7">
        <v>48674</v>
      </c>
      <c r="CN278" s="7">
        <v>49241</v>
      </c>
      <c r="CO278" s="7">
        <v>50245</v>
      </c>
      <c r="CP278" s="7">
        <v>50478</v>
      </c>
      <c r="CQ278" s="7">
        <v>19912</v>
      </c>
      <c r="CR278" s="7">
        <v>19563</v>
      </c>
      <c r="CS278" s="7">
        <v>20369</v>
      </c>
      <c r="CT278" s="7">
        <v>19994</v>
      </c>
      <c r="CU278" s="7">
        <v>19827</v>
      </c>
    </row>
    <row r="279" spans="2:99" x14ac:dyDescent="0.2">
      <c r="B279" s="6">
        <v>0.29042824074074075</v>
      </c>
      <c r="C279" s="7">
        <v>37</v>
      </c>
      <c r="D279" s="7">
        <v>2364</v>
      </c>
      <c r="E279" s="7">
        <v>3757</v>
      </c>
      <c r="F279" s="7">
        <v>24169</v>
      </c>
      <c r="G279" s="7">
        <v>23803</v>
      </c>
      <c r="H279" s="7">
        <v>27082</v>
      </c>
      <c r="I279" s="7">
        <v>25497</v>
      </c>
      <c r="J279" s="7">
        <v>27570</v>
      </c>
      <c r="K279" s="7">
        <v>70539</v>
      </c>
      <c r="L279" s="7">
        <v>74689</v>
      </c>
      <c r="M279" s="7">
        <v>75826</v>
      </c>
      <c r="N279" s="7">
        <v>74316</v>
      </c>
      <c r="O279" s="7">
        <v>79823</v>
      </c>
      <c r="P279" s="7">
        <v>2312</v>
      </c>
      <c r="Q279" s="7">
        <v>3796</v>
      </c>
      <c r="R279" s="7">
        <v>23288</v>
      </c>
      <c r="S279" s="7">
        <v>22195</v>
      </c>
      <c r="T279" s="7">
        <v>22391</v>
      </c>
      <c r="U279" s="7">
        <v>22080</v>
      </c>
      <c r="V279" s="7">
        <v>21637</v>
      </c>
      <c r="W279" s="7">
        <v>74846</v>
      </c>
      <c r="X279" s="7">
        <v>73289</v>
      </c>
      <c r="Y279" s="7">
        <v>72923</v>
      </c>
      <c r="Z279" s="7">
        <v>74571</v>
      </c>
      <c r="AA279" s="7">
        <v>77581</v>
      </c>
      <c r="AB279" s="7">
        <v>2424</v>
      </c>
      <c r="AC279" s="7">
        <v>3758</v>
      </c>
      <c r="AD279" s="7">
        <v>73047</v>
      </c>
      <c r="AE279" s="7">
        <v>75643</v>
      </c>
      <c r="AF279" s="7">
        <v>77444</v>
      </c>
      <c r="AG279" s="7">
        <v>77784</v>
      </c>
      <c r="AH279" s="7">
        <v>80428</v>
      </c>
      <c r="AI279" s="7">
        <v>82872</v>
      </c>
      <c r="AJ279" s="7">
        <v>84569</v>
      </c>
      <c r="AK279" s="7">
        <v>84469</v>
      </c>
      <c r="AL279" s="7">
        <v>84645</v>
      </c>
      <c r="AM279" s="7">
        <v>85694</v>
      </c>
      <c r="AN279" s="7">
        <v>2406</v>
      </c>
      <c r="AO279" s="7">
        <v>3815</v>
      </c>
      <c r="AP279" s="7">
        <v>74889</v>
      </c>
      <c r="AQ279" s="7">
        <v>76080</v>
      </c>
      <c r="AR279" s="7">
        <v>78623</v>
      </c>
      <c r="AS279" s="7">
        <v>79569</v>
      </c>
      <c r="AT279" s="7">
        <v>78575</v>
      </c>
      <c r="AU279" s="7">
        <v>83347</v>
      </c>
      <c r="AV279" s="7">
        <v>84024</v>
      </c>
      <c r="AW279" s="7">
        <v>86088</v>
      </c>
      <c r="AX279" s="7">
        <v>87336</v>
      </c>
      <c r="AY279" s="7">
        <v>87438</v>
      </c>
      <c r="AZ279" s="7">
        <v>2344</v>
      </c>
      <c r="BA279" s="7">
        <v>4170</v>
      </c>
      <c r="BB279" s="7">
        <v>25664</v>
      </c>
      <c r="BC279" s="7">
        <v>30544</v>
      </c>
      <c r="BD279" s="7">
        <v>31045</v>
      </c>
      <c r="BE279" s="7">
        <v>35475</v>
      </c>
      <c r="BF279" s="7">
        <v>34428</v>
      </c>
      <c r="BG279" s="7">
        <v>44169</v>
      </c>
      <c r="BH279" s="7">
        <v>42849</v>
      </c>
      <c r="BI279" s="7">
        <v>42051</v>
      </c>
      <c r="BJ279" s="7">
        <v>42224</v>
      </c>
      <c r="BK279" s="7">
        <v>42454</v>
      </c>
      <c r="BL279" s="7">
        <v>2383</v>
      </c>
      <c r="BM279" s="7">
        <v>4073</v>
      </c>
      <c r="BN279" s="7">
        <v>32898</v>
      </c>
      <c r="BO279" s="7">
        <v>34842</v>
      </c>
      <c r="BP279" s="7">
        <v>35227</v>
      </c>
      <c r="BQ279" s="7">
        <v>37440</v>
      </c>
      <c r="BR279" s="7">
        <v>36864</v>
      </c>
      <c r="BS279" s="7">
        <v>44413</v>
      </c>
      <c r="BT279" s="7">
        <v>43521</v>
      </c>
      <c r="BU279" s="7">
        <v>43767</v>
      </c>
      <c r="BV279" s="7">
        <v>41435</v>
      </c>
      <c r="BW279" s="7">
        <v>40731</v>
      </c>
      <c r="BX279" s="7">
        <v>2270</v>
      </c>
      <c r="BY279" s="7">
        <v>4155</v>
      </c>
      <c r="BZ279" s="7">
        <v>53633</v>
      </c>
      <c r="CA279" s="7">
        <v>53612</v>
      </c>
      <c r="CB279" s="7">
        <v>55769</v>
      </c>
      <c r="CC279" s="7">
        <v>54966</v>
      </c>
      <c r="CD279" s="7">
        <v>56055</v>
      </c>
      <c r="CE279" s="7">
        <v>22453</v>
      </c>
      <c r="CF279" s="7">
        <v>22537</v>
      </c>
      <c r="CG279" s="7">
        <v>23321</v>
      </c>
      <c r="CH279" s="7">
        <v>22584</v>
      </c>
      <c r="CI279" s="7">
        <v>21995</v>
      </c>
      <c r="CJ279" s="7">
        <v>2332</v>
      </c>
      <c r="CK279" s="7">
        <v>4044</v>
      </c>
      <c r="CL279" s="7">
        <v>54592</v>
      </c>
      <c r="CM279" s="7">
        <v>55094</v>
      </c>
      <c r="CN279" s="7">
        <v>55893</v>
      </c>
      <c r="CO279" s="7">
        <v>57078</v>
      </c>
      <c r="CP279" s="7">
        <v>57285</v>
      </c>
      <c r="CQ279" s="7">
        <v>23763</v>
      </c>
      <c r="CR279" s="7">
        <v>23759</v>
      </c>
      <c r="CS279" s="7">
        <v>24463</v>
      </c>
      <c r="CT279" s="7">
        <v>23998</v>
      </c>
      <c r="CU279" s="7">
        <v>24087</v>
      </c>
    </row>
    <row r="280" spans="2:99" x14ac:dyDescent="0.2">
      <c r="B280" s="6">
        <v>0.30084490740740738</v>
      </c>
      <c r="C280" s="7">
        <v>37</v>
      </c>
      <c r="D280" s="7">
        <v>2373</v>
      </c>
      <c r="E280" s="7">
        <v>3861</v>
      </c>
      <c r="F280" s="7">
        <v>26147</v>
      </c>
      <c r="G280" s="7">
        <v>25856</v>
      </c>
      <c r="H280" s="7">
        <v>29247</v>
      </c>
      <c r="I280" s="7">
        <v>27758</v>
      </c>
      <c r="J280" s="7">
        <v>29853</v>
      </c>
      <c r="K280" s="7">
        <v>78293</v>
      </c>
      <c r="L280" s="7">
        <v>82105</v>
      </c>
      <c r="M280" s="7">
        <v>83861</v>
      </c>
      <c r="N280" s="7">
        <v>81989</v>
      </c>
      <c r="O280" s="7">
        <v>88729</v>
      </c>
      <c r="P280" s="7">
        <v>2317</v>
      </c>
      <c r="Q280" s="7">
        <v>3913</v>
      </c>
      <c r="R280" s="7">
        <v>25462</v>
      </c>
      <c r="S280" s="7">
        <v>24138</v>
      </c>
      <c r="T280" s="7">
        <v>24415</v>
      </c>
      <c r="U280" s="7">
        <v>24299</v>
      </c>
      <c r="V280" s="7">
        <v>23689</v>
      </c>
      <c r="W280" s="7">
        <v>83572</v>
      </c>
      <c r="X280" s="7">
        <v>81358</v>
      </c>
      <c r="Y280" s="7">
        <v>81426</v>
      </c>
      <c r="Z280" s="7">
        <v>83208</v>
      </c>
      <c r="AA280" s="7">
        <v>85140</v>
      </c>
      <c r="AB280" s="7">
        <v>2431</v>
      </c>
      <c r="AC280" s="7">
        <v>3825</v>
      </c>
      <c r="AD280" s="7">
        <v>80118</v>
      </c>
      <c r="AE280" s="7">
        <v>83080</v>
      </c>
      <c r="AF280" s="7">
        <v>84932</v>
      </c>
      <c r="AG280" s="7">
        <v>85714</v>
      </c>
      <c r="AH280" s="7">
        <v>88605</v>
      </c>
      <c r="AI280" s="7">
        <v>90026</v>
      </c>
      <c r="AJ280" s="7">
        <v>92181</v>
      </c>
      <c r="AK280" s="7">
        <v>91095</v>
      </c>
      <c r="AL280" s="7">
        <v>92086</v>
      </c>
      <c r="AM280" s="7">
        <v>93794</v>
      </c>
      <c r="AN280" s="7">
        <v>2434</v>
      </c>
      <c r="AO280" s="7">
        <v>3905</v>
      </c>
      <c r="AP280" s="7">
        <v>81915</v>
      </c>
      <c r="AQ280" s="7">
        <v>83929</v>
      </c>
      <c r="AR280" s="7">
        <v>86377</v>
      </c>
      <c r="AS280" s="7">
        <v>87515</v>
      </c>
      <c r="AT280" s="7">
        <v>85812</v>
      </c>
      <c r="AU280" s="7">
        <v>90330</v>
      </c>
      <c r="AV280" s="7">
        <v>92013</v>
      </c>
      <c r="AW280" s="7">
        <v>94311</v>
      </c>
      <c r="AX280" s="7">
        <v>95005</v>
      </c>
      <c r="AY280" s="7">
        <v>95627</v>
      </c>
      <c r="AZ280" s="7">
        <v>2367</v>
      </c>
      <c r="BA280" s="7">
        <v>4371</v>
      </c>
      <c r="BB280" s="7">
        <v>30807</v>
      </c>
      <c r="BC280" s="7">
        <v>35345</v>
      </c>
      <c r="BD280" s="7">
        <v>35987</v>
      </c>
      <c r="BE280" s="7">
        <v>41070</v>
      </c>
      <c r="BF280" s="7">
        <v>39718</v>
      </c>
      <c r="BG280" s="7">
        <v>51040</v>
      </c>
      <c r="BH280" s="7">
        <v>49689</v>
      </c>
      <c r="BI280" s="7">
        <v>48859</v>
      </c>
      <c r="BJ280" s="7">
        <v>48833</v>
      </c>
      <c r="BK280" s="7">
        <v>49312</v>
      </c>
      <c r="BL280" s="7">
        <v>2408</v>
      </c>
      <c r="BM280" s="7">
        <v>4241</v>
      </c>
      <c r="BN280" s="7">
        <v>37877</v>
      </c>
      <c r="BO280" s="7">
        <v>40182</v>
      </c>
      <c r="BP280" s="7">
        <v>40608</v>
      </c>
      <c r="BQ280" s="7">
        <v>43312</v>
      </c>
      <c r="BR280" s="7">
        <v>42408</v>
      </c>
      <c r="BS280" s="7">
        <v>51037</v>
      </c>
      <c r="BT280" s="7">
        <v>49973</v>
      </c>
      <c r="BU280" s="7">
        <v>50428</v>
      </c>
      <c r="BV280" s="7">
        <v>48441</v>
      </c>
      <c r="BW280" s="7">
        <v>47883</v>
      </c>
      <c r="BX280" s="7">
        <v>2319</v>
      </c>
      <c r="BY280" s="7">
        <v>4377</v>
      </c>
      <c r="BZ280" s="7">
        <v>60417</v>
      </c>
      <c r="CA280" s="7">
        <v>60347</v>
      </c>
      <c r="CB280" s="7">
        <v>62960</v>
      </c>
      <c r="CC280" s="7">
        <v>62100</v>
      </c>
      <c r="CD280" s="7">
        <v>63100</v>
      </c>
      <c r="CE280" s="7">
        <v>26762</v>
      </c>
      <c r="CF280" s="7">
        <v>26871</v>
      </c>
      <c r="CG280" s="7">
        <v>27617</v>
      </c>
      <c r="CH280" s="7">
        <v>26748</v>
      </c>
      <c r="CI280" s="7">
        <v>26517</v>
      </c>
      <c r="CJ280" s="7">
        <v>2339</v>
      </c>
      <c r="CK280" s="7">
        <v>4279</v>
      </c>
      <c r="CL280" s="7">
        <v>61367</v>
      </c>
      <c r="CM280" s="7">
        <v>62263</v>
      </c>
      <c r="CN280" s="7">
        <v>63074</v>
      </c>
      <c r="CO280" s="7">
        <v>64278</v>
      </c>
      <c r="CP280" s="7">
        <v>64821</v>
      </c>
      <c r="CQ280" s="7">
        <v>28104</v>
      </c>
      <c r="CR280" s="7">
        <v>28157</v>
      </c>
      <c r="CS280" s="7">
        <v>28822</v>
      </c>
      <c r="CT280" s="7">
        <v>28552</v>
      </c>
      <c r="CU280" s="7">
        <v>28844</v>
      </c>
    </row>
    <row r="281" spans="2:99" x14ac:dyDescent="0.2">
      <c r="B281" s="6">
        <v>0.31126157407407407</v>
      </c>
      <c r="C281" s="7">
        <v>37</v>
      </c>
      <c r="D281" s="7">
        <v>2381</v>
      </c>
      <c r="E281" s="7">
        <v>3928</v>
      </c>
      <c r="F281" s="7">
        <v>28989</v>
      </c>
      <c r="G281" s="7">
        <v>28222</v>
      </c>
      <c r="H281" s="7">
        <v>32447</v>
      </c>
      <c r="I281" s="7">
        <v>30825</v>
      </c>
      <c r="J281" s="7">
        <v>33384</v>
      </c>
      <c r="K281" s="7">
        <v>87402</v>
      </c>
      <c r="L281" s="7">
        <v>90356</v>
      </c>
      <c r="M281" s="7">
        <v>92759</v>
      </c>
      <c r="N281" s="7">
        <v>90711</v>
      </c>
      <c r="O281" s="7">
        <v>97081</v>
      </c>
      <c r="P281" s="7">
        <v>2326</v>
      </c>
      <c r="Q281" s="7">
        <v>3959</v>
      </c>
      <c r="R281" s="7">
        <v>28030</v>
      </c>
      <c r="S281" s="7">
        <v>26317</v>
      </c>
      <c r="T281" s="7">
        <v>26697</v>
      </c>
      <c r="U281" s="7">
        <v>26541</v>
      </c>
      <c r="V281" s="7">
        <v>25973</v>
      </c>
      <c r="W281" s="7">
        <v>92179</v>
      </c>
      <c r="X281" s="7">
        <v>90419</v>
      </c>
      <c r="Y281" s="7">
        <v>90269</v>
      </c>
      <c r="Z281" s="7">
        <v>92356</v>
      </c>
      <c r="AA281" s="7">
        <v>95201</v>
      </c>
      <c r="AB281" s="7">
        <v>2419</v>
      </c>
      <c r="AC281" s="7">
        <v>3896</v>
      </c>
      <c r="AD281" s="7">
        <v>87057</v>
      </c>
      <c r="AE281" s="7">
        <v>90403</v>
      </c>
      <c r="AF281" s="7">
        <v>93214</v>
      </c>
      <c r="AG281" s="7">
        <v>93727</v>
      </c>
      <c r="AH281" s="7">
        <v>96447</v>
      </c>
      <c r="AI281" s="7">
        <v>98249</v>
      </c>
      <c r="AJ281" s="7">
        <v>100728</v>
      </c>
      <c r="AK281" s="7">
        <v>100239</v>
      </c>
      <c r="AL281" s="7">
        <v>100393</v>
      </c>
      <c r="AM281" s="7">
        <v>102986</v>
      </c>
      <c r="AN281" s="7">
        <v>2441</v>
      </c>
      <c r="AO281" s="7">
        <v>3928</v>
      </c>
      <c r="AP281" s="7">
        <v>89252</v>
      </c>
      <c r="AQ281" s="7">
        <v>91367</v>
      </c>
      <c r="AR281" s="7">
        <v>94124</v>
      </c>
      <c r="AS281" s="7">
        <v>95174</v>
      </c>
      <c r="AT281" s="7">
        <v>93416</v>
      </c>
      <c r="AU281" s="7">
        <v>99656</v>
      </c>
      <c r="AV281" s="7">
        <v>100533</v>
      </c>
      <c r="AW281" s="7">
        <v>102661</v>
      </c>
      <c r="AX281" s="7">
        <v>103878</v>
      </c>
      <c r="AY281" s="7">
        <v>105416</v>
      </c>
      <c r="AZ281" s="7">
        <v>2350</v>
      </c>
      <c r="BA281" s="7">
        <v>4542</v>
      </c>
      <c r="BB281" s="7">
        <v>37044</v>
      </c>
      <c r="BC281" s="7">
        <v>40856</v>
      </c>
      <c r="BD281" s="7">
        <v>41739</v>
      </c>
      <c r="BE281" s="7">
        <v>47191</v>
      </c>
      <c r="BF281" s="7">
        <v>45896</v>
      </c>
      <c r="BG281" s="7">
        <v>58101</v>
      </c>
      <c r="BH281" s="7">
        <v>57468</v>
      </c>
      <c r="BI281" s="7">
        <v>56297</v>
      </c>
      <c r="BJ281" s="7">
        <v>56043</v>
      </c>
      <c r="BK281" s="7">
        <v>56924</v>
      </c>
      <c r="BL281" s="7">
        <v>2409</v>
      </c>
      <c r="BM281" s="7">
        <v>4418</v>
      </c>
      <c r="BN281" s="7">
        <v>43738</v>
      </c>
      <c r="BO281" s="7">
        <v>46530</v>
      </c>
      <c r="BP281" s="7">
        <v>46962</v>
      </c>
      <c r="BQ281" s="7">
        <v>49925</v>
      </c>
      <c r="BR281" s="7">
        <v>48918</v>
      </c>
      <c r="BS281" s="7">
        <v>58447</v>
      </c>
      <c r="BT281" s="7">
        <v>57055</v>
      </c>
      <c r="BU281" s="7">
        <v>57704</v>
      </c>
      <c r="BV281" s="7">
        <v>55704</v>
      </c>
      <c r="BW281" s="7">
        <v>56178</v>
      </c>
      <c r="BX281" s="7">
        <v>2311</v>
      </c>
      <c r="BY281" s="7">
        <v>4568</v>
      </c>
      <c r="BZ281" s="7">
        <v>68224</v>
      </c>
      <c r="CA281" s="7">
        <v>68429</v>
      </c>
      <c r="CB281" s="7">
        <v>71088</v>
      </c>
      <c r="CC281" s="7">
        <v>70116</v>
      </c>
      <c r="CD281" s="7">
        <v>71499</v>
      </c>
      <c r="CE281" s="7">
        <v>31604</v>
      </c>
      <c r="CF281" s="7">
        <v>31571</v>
      </c>
      <c r="CG281" s="7">
        <v>32535</v>
      </c>
      <c r="CH281" s="7">
        <v>31548</v>
      </c>
      <c r="CI281" s="7">
        <v>31305</v>
      </c>
      <c r="CJ281" s="7">
        <v>2344</v>
      </c>
      <c r="CK281" s="7">
        <v>4428</v>
      </c>
      <c r="CL281" s="7">
        <v>69474</v>
      </c>
      <c r="CM281" s="7">
        <v>70343</v>
      </c>
      <c r="CN281" s="7">
        <v>71360</v>
      </c>
      <c r="CO281" s="7">
        <v>72546</v>
      </c>
      <c r="CP281" s="7">
        <v>73607</v>
      </c>
      <c r="CQ281" s="7">
        <v>32745</v>
      </c>
      <c r="CR281" s="7">
        <v>33079</v>
      </c>
      <c r="CS281" s="7">
        <v>33756</v>
      </c>
      <c r="CT281" s="7">
        <v>33397</v>
      </c>
      <c r="CU281" s="7">
        <v>33850</v>
      </c>
    </row>
    <row r="282" spans="2:99" x14ac:dyDescent="0.2">
      <c r="B282" s="6">
        <v>0.32167824074074075</v>
      </c>
      <c r="C282" s="7">
        <v>37</v>
      </c>
      <c r="D282" s="7">
        <v>2393</v>
      </c>
      <c r="E282" s="7">
        <v>3998</v>
      </c>
      <c r="F282" s="7">
        <v>32113</v>
      </c>
      <c r="G282" s="7">
        <v>31408</v>
      </c>
      <c r="H282" s="7">
        <v>36045</v>
      </c>
      <c r="I282" s="7">
        <v>34143</v>
      </c>
      <c r="J282" s="7">
        <v>37123</v>
      </c>
      <c r="K282" s="7">
        <v>97216</v>
      </c>
      <c r="L282" s="7">
        <v>100221</v>
      </c>
      <c r="M282" s="7">
        <v>102696</v>
      </c>
      <c r="N282" s="7">
        <v>100659</v>
      </c>
      <c r="O282" s="7">
        <v>107303</v>
      </c>
      <c r="P282" s="7">
        <v>2323</v>
      </c>
      <c r="Q282" s="7">
        <v>4031</v>
      </c>
      <c r="R282" s="7">
        <v>30990</v>
      </c>
      <c r="S282" s="7">
        <v>29128</v>
      </c>
      <c r="T282" s="7">
        <v>29420</v>
      </c>
      <c r="U282" s="7">
        <v>29102</v>
      </c>
      <c r="V282" s="7">
        <v>28419</v>
      </c>
      <c r="W282" s="7">
        <v>103730</v>
      </c>
      <c r="X282" s="7">
        <v>99808</v>
      </c>
      <c r="Y282" s="7">
        <v>98666</v>
      </c>
      <c r="Z282" s="7">
        <v>101533</v>
      </c>
      <c r="AA282" s="7">
        <v>106036</v>
      </c>
      <c r="AB282" s="7">
        <v>2424</v>
      </c>
      <c r="AC282" s="7">
        <v>3971</v>
      </c>
      <c r="AD282" s="7">
        <v>95104</v>
      </c>
      <c r="AE282" s="7">
        <v>99271</v>
      </c>
      <c r="AF282" s="7">
        <v>102106</v>
      </c>
      <c r="AG282" s="7">
        <v>102731</v>
      </c>
      <c r="AH282" s="7">
        <v>105277</v>
      </c>
      <c r="AI282" s="7">
        <v>108239</v>
      </c>
      <c r="AJ282" s="7">
        <v>110664</v>
      </c>
      <c r="AK282" s="7">
        <v>110534</v>
      </c>
      <c r="AL282" s="7">
        <v>110120</v>
      </c>
      <c r="AM282" s="7">
        <v>113517</v>
      </c>
      <c r="AN282" s="7">
        <v>2439</v>
      </c>
      <c r="AO282" s="7">
        <v>4003</v>
      </c>
      <c r="AP282" s="7">
        <v>97966</v>
      </c>
      <c r="AQ282" s="7">
        <v>100300</v>
      </c>
      <c r="AR282" s="7">
        <v>103312</v>
      </c>
      <c r="AS282" s="7">
        <v>104152</v>
      </c>
      <c r="AT282" s="7">
        <v>101883</v>
      </c>
      <c r="AU282" s="7">
        <v>110109</v>
      </c>
      <c r="AV282" s="7">
        <v>110857</v>
      </c>
      <c r="AW282" s="7">
        <v>112972</v>
      </c>
      <c r="AX282" s="7">
        <v>113661</v>
      </c>
      <c r="AY282" s="7">
        <v>116106</v>
      </c>
      <c r="AZ282" s="7">
        <v>2362</v>
      </c>
      <c r="BA282" s="7">
        <v>4717</v>
      </c>
      <c r="BB282" s="7">
        <v>44466</v>
      </c>
      <c r="BC282" s="7">
        <v>47289</v>
      </c>
      <c r="BD282" s="7">
        <v>48159</v>
      </c>
      <c r="BE282" s="7">
        <v>54235</v>
      </c>
      <c r="BF282" s="7">
        <v>52838</v>
      </c>
      <c r="BG282" s="7">
        <v>66248</v>
      </c>
      <c r="BH282" s="7">
        <v>65723</v>
      </c>
      <c r="BI282" s="7">
        <v>64354</v>
      </c>
      <c r="BJ282" s="7">
        <v>64041</v>
      </c>
      <c r="BK282" s="7">
        <v>65557</v>
      </c>
      <c r="BL282" s="7">
        <v>2418</v>
      </c>
      <c r="BM282" s="7">
        <v>4584</v>
      </c>
      <c r="BN282" s="7">
        <v>50455</v>
      </c>
      <c r="BO282" s="7">
        <v>53478</v>
      </c>
      <c r="BP282" s="7">
        <v>54101</v>
      </c>
      <c r="BQ282" s="7">
        <v>57359</v>
      </c>
      <c r="BR282" s="7">
        <v>56347</v>
      </c>
      <c r="BS282" s="7">
        <v>66447</v>
      </c>
      <c r="BT282" s="7">
        <v>64589</v>
      </c>
      <c r="BU282" s="7">
        <v>65589</v>
      </c>
      <c r="BV282" s="7">
        <v>63630</v>
      </c>
      <c r="BW282" s="7">
        <v>65614</v>
      </c>
      <c r="BX282" s="7">
        <v>2299</v>
      </c>
      <c r="BY282" s="7">
        <v>4754</v>
      </c>
      <c r="BZ282" s="7">
        <v>76820</v>
      </c>
      <c r="CA282" s="7">
        <v>77076</v>
      </c>
      <c r="CB282" s="7">
        <v>80174</v>
      </c>
      <c r="CC282" s="7">
        <v>79235</v>
      </c>
      <c r="CD282" s="7">
        <v>80708</v>
      </c>
      <c r="CE282" s="7">
        <v>37063</v>
      </c>
      <c r="CF282" s="7">
        <v>36814</v>
      </c>
      <c r="CG282" s="7">
        <v>37737</v>
      </c>
      <c r="CH282" s="7">
        <v>36607</v>
      </c>
      <c r="CI282" s="7">
        <v>36828</v>
      </c>
      <c r="CJ282" s="7">
        <v>2340</v>
      </c>
      <c r="CK282" s="7">
        <v>4700</v>
      </c>
      <c r="CL282" s="7">
        <v>78087</v>
      </c>
      <c r="CM282" s="7">
        <v>79398</v>
      </c>
      <c r="CN282" s="7">
        <v>80084</v>
      </c>
      <c r="CO282" s="7">
        <v>81437</v>
      </c>
      <c r="CP282" s="7">
        <v>82444</v>
      </c>
      <c r="CQ282" s="7">
        <v>38089</v>
      </c>
      <c r="CR282" s="7">
        <v>38618</v>
      </c>
      <c r="CS282" s="7">
        <v>39327</v>
      </c>
      <c r="CT282" s="7">
        <v>38803</v>
      </c>
      <c r="CU282" s="7">
        <v>39562</v>
      </c>
    </row>
    <row r="283" spans="2:99" x14ac:dyDescent="0.2">
      <c r="B283" s="6">
        <v>0.33209490740740738</v>
      </c>
      <c r="C283" s="7">
        <v>37</v>
      </c>
      <c r="D283" s="7">
        <v>2384</v>
      </c>
      <c r="E283" s="7">
        <v>4102</v>
      </c>
      <c r="F283" s="7">
        <v>35584</v>
      </c>
      <c r="G283" s="7">
        <v>34741</v>
      </c>
      <c r="H283" s="7">
        <v>39849</v>
      </c>
      <c r="I283" s="7">
        <v>37919</v>
      </c>
      <c r="J283" s="7">
        <v>41018</v>
      </c>
      <c r="K283" s="7">
        <v>104860</v>
      </c>
      <c r="L283" s="7">
        <v>110697</v>
      </c>
      <c r="M283" s="7">
        <v>112324</v>
      </c>
      <c r="N283" s="7">
        <v>110405</v>
      </c>
      <c r="O283" s="7">
        <v>120566</v>
      </c>
      <c r="P283" s="7">
        <v>2344</v>
      </c>
      <c r="Q283" s="7">
        <v>4083</v>
      </c>
      <c r="R283" s="7">
        <v>34204</v>
      </c>
      <c r="S283" s="7">
        <v>32441</v>
      </c>
      <c r="T283" s="7">
        <v>32817</v>
      </c>
      <c r="U283" s="7">
        <v>32490</v>
      </c>
      <c r="V283" s="7">
        <v>31729</v>
      </c>
      <c r="W283" s="7">
        <v>112312</v>
      </c>
      <c r="X283" s="7">
        <v>109273</v>
      </c>
      <c r="Y283" s="7">
        <v>110890</v>
      </c>
      <c r="Z283" s="7">
        <v>111650</v>
      </c>
      <c r="AA283" s="7">
        <v>118702</v>
      </c>
      <c r="AB283" s="7">
        <v>2431</v>
      </c>
      <c r="AC283" s="7">
        <v>4047</v>
      </c>
      <c r="AD283" s="7">
        <v>105623</v>
      </c>
      <c r="AE283" s="7">
        <v>110290</v>
      </c>
      <c r="AF283" s="7">
        <v>112766</v>
      </c>
      <c r="AG283" s="7">
        <v>113629</v>
      </c>
      <c r="AH283" s="7">
        <v>116474</v>
      </c>
      <c r="AI283" s="7">
        <v>117830</v>
      </c>
      <c r="AJ283" s="7">
        <v>121251</v>
      </c>
      <c r="AK283" s="7">
        <v>120841</v>
      </c>
      <c r="AL283" s="7">
        <v>121446</v>
      </c>
      <c r="AM283" s="7">
        <v>125193</v>
      </c>
      <c r="AN283" s="7">
        <v>2432</v>
      </c>
      <c r="AO283" s="7">
        <v>4089</v>
      </c>
      <c r="AP283" s="7">
        <v>108484</v>
      </c>
      <c r="AQ283" s="7">
        <v>110652</v>
      </c>
      <c r="AR283" s="7">
        <v>113515</v>
      </c>
      <c r="AS283" s="7">
        <v>114984</v>
      </c>
      <c r="AT283" s="7">
        <v>112768</v>
      </c>
      <c r="AU283" s="7">
        <v>119722</v>
      </c>
      <c r="AV283" s="7">
        <v>119808</v>
      </c>
      <c r="AW283" s="7">
        <v>123468</v>
      </c>
      <c r="AX283" s="7">
        <v>125697</v>
      </c>
      <c r="AY283" s="7">
        <v>127716</v>
      </c>
      <c r="AZ283" s="7">
        <v>2387</v>
      </c>
      <c r="BA283" s="7">
        <v>4945</v>
      </c>
      <c r="BB283" s="7">
        <v>53105</v>
      </c>
      <c r="BC283" s="7">
        <v>54770</v>
      </c>
      <c r="BD283" s="7">
        <v>55557</v>
      </c>
      <c r="BE283" s="7">
        <v>62132</v>
      </c>
      <c r="BF283" s="7">
        <v>60778</v>
      </c>
      <c r="BG283" s="7">
        <v>75874</v>
      </c>
      <c r="BH283" s="7">
        <v>75028</v>
      </c>
      <c r="BI283" s="7">
        <v>73348</v>
      </c>
      <c r="BJ283" s="7">
        <v>73187</v>
      </c>
      <c r="BK283" s="7">
        <v>74757</v>
      </c>
      <c r="BL283" s="7">
        <v>2416</v>
      </c>
      <c r="BM283" s="7">
        <v>4830</v>
      </c>
      <c r="BN283" s="7">
        <v>58216</v>
      </c>
      <c r="BO283" s="7">
        <v>61437</v>
      </c>
      <c r="BP283" s="7">
        <v>61858</v>
      </c>
      <c r="BQ283" s="7">
        <v>65827</v>
      </c>
      <c r="BR283" s="7">
        <v>64502</v>
      </c>
      <c r="BS283" s="7">
        <v>75915</v>
      </c>
      <c r="BT283" s="7">
        <v>73449</v>
      </c>
      <c r="BU283" s="7">
        <v>74570</v>
      </c>
      <c r="BV283" s="7">
        <v>72997</v>
      </c>
      <c r="BW283" s="7">
        <v>76534</v>
      </c>
      <c r="BX283" s="7">
        <v>2300</v>
      </c>
      <c r="BY283" s="7">
        <v>4983</v>
      </c>
      <c r="BZ283" s="7">
        <v>85910</v>
      </c>
      <c r="CA283" s="7">
        <v>86688</v>
      </c>
      <c r="CB283" s="7">
        <v>89824</v>
      </c>
      <c r="CC283" s="7">
        <v>88934</v>
      </c>
      <c r="CD283" s="7">
        <v>90563</v>
      </c>
      <c r="CE283" s="7">
        <v>43065</v>
      </c>
      <c r="CF283" s="7">
        <v>42877</v>
      </c>
      <c r="CG283" s="7">
        <v>43658</v>
      </c>
      <c r="CH283" s="7">
        <v>42589</v>
      </c>
      <c r="CI283" s="7">
        <v>42986</v>
      </c>
      <c r="CJ283" s="7">
        <v>2367</v>
      </c>
      <c r="CK283" s="7">
        <v>4861</v>
      </c>
      <c r="CL283" s="7">
        <v>87925</v>
      </c>
      <c r="CM283" s="7">
        <v>89047</v>
      </c>
      <c r="CN283" s="7">
        <v>89737</v>
      </c>
      <c r="CO283" s="7">
        <v>90949</v>
      </c>
      <c r="CP283" s="7">
        <v>91743</v>
      </c>
      <c r="CQ283" s="7">
        <v>44012</v>
      </c>
      <c r="CR283" s="7">
        <v>44840</v>
      </c>
      <c r="CS283" s="7">
        <v>45442</v>
      </c>
      <c r="CT283" s="7">
        <v>45256</v>
      </c>
      <c r="CU283" s="7">
        <v>45840</v>
      </c>
    </row>
    <row r="284" spans="2:99" x14ac:dyDescent="0.2">
      <c r="B284" s="6">
        <v>0.34251157407407407</v>
      </c>
      <c r="C284" s="7">
        <v>36.9</v>
      </c>
      <c r="D284" s="7">
        <v>2385</v>
      </c>
      <c r="E284" s="7">
        <v>4144</v>
      </c>
      <c r="F284" s="7">
        <v>39026</v>
      </c>
      <c r="G284" s="7">
        <v>38313</v>
      </c>
      <c r="H284" s="7">
        <v>43681</v>
      </c>
      <c r="I284" s="7">
        <v>41756</v>
      </c>
      <c r="J284" s="7">
        <v>45027</v>
      </c>
      <c r="K284" s="7">
        <v>116752</v>
      </c>
      <c r="L284" s="7">
        <v>121766</v>
      </c>
      <c r="M284" s="7">
        <v>124833</v>
      </c>
      <c r="N284" s="7">
        <v>121803</v>
      </c>
      <c r="O284" s="7">
        <v>133398</v>
      </c>
      <c r="P284" s="7">
        <v>2329</v>
      </c>
      <c r="Q284" s="7">
        <v>4145</v>
      </c>
      <c r="R284" s="7">
        <v>37386</v>
      </c>
      <c r="S284" s="7">
        <v>36066</v>
      </c>
      <c r="T284" s="7">
        <v>36466</v>
      </c>
      <c r="U284" s="7">
        <v>36055</v>
      </c>
      <c r="V284" s="7">
        <v>35438</v>
      </c>
      <c r="W284" s="7">
        <v>125578</v>
      </c>
      <c r="X284" s="7">
        <v>120634</v>
      </c>
      <c r="Y284" s="7">
        <v>124089</v>
      </c>
      <c r="Z284" s="7">
        <v>125154</v>
      </c>
      <c r="AA284" s="7">
        <v>131063</v>
      </c>
      <c r="AB284" s="7">
        <v>2442</v>
      </c>
      <c r="AC284" s="7">
        <v>4087</v>
      </c>
      <c r="AD284" s="7">
        <v>114223</v>
      </c>
      <c r="AE284" s="7">
        <v>119736</v>
      </c>
      <c r="AF284" s="7">
        <v>122929</v>
      </c>
      <c r="AG284" s="7">
        <v>123729</v>
      </c>
      <c r="AH284" s="7">
        <v>127256</v>
      </c>
      <c r="AI284" s="7">
        <v>130995</v>
      </c>
      <c r="AJ284" s="7">
        <v>134404</v>
      </c>
      <c r="AK284" s="7">
        <v>133029</v>
      </c>
      <c r="AL284" s="7">
        <v>133093</v>
      </c>
      <c r="AM284" s="7">
        <v>137588</v>
      </c>
      <c r="AN284" s="7">
        <v>2434</v>
      </c>
      <c r="AO284" s="7">
        <v>4171</v>
      </c>
      <c r="AP284" s="7">
        <v>117578</v>
      </c>
      <c r="AQ284" s="7">
        <v>120095</v>
      </c>
      <c r="AR284" s="7">
        <v>123884</v>
      </c>
      <c r="AS284" s="7">
        <v>125408</v>
      </c>
      <c r="AT284" s="7">
        <v>122864</v>
      </c>
      <c r="AU284" s="7">
        <v>132013</v>
      </c>
      <c r="AV284" s="7">
        <v>132953</v>
      </c>
      <c r="AW284" s="7">
        <v>137651</v>
      </c>
      <c r="AX284" s="7">
        <v>138165</v>
      </c>
      <c r="AY284" s="7">
        <v>140220</v>
      </c>
      <c r="AZ284" s="7">
        <v>2378</v>
      </c>
      <c r="BA284" s="7">
        <v>5143</v>
      </c>
      <c r="BB284" s="7">
        <v>62138</v>
      </c>
      <c r="BC284" s="7">
        <v>62629</v>
      </c>
      <c r="BD284" s="7">
        <v>63184</v>
      </c>
      <c r="BE284" s="7">
        <v>70169</v>
      </c>
      <c r="BF284" s="7">
        <v>68966</v>
      </c>
      <c r="BG284" s="7">
        <v>86749</v>
      </c>
      <c r="BH284" s="7">
        <v>86074</v>
      </c>
      <c r="BI284" s="7">
        <v>83912</v>
      </c>
      <c r="BJ284" s="7">
        <v>83233</v>
      </c>
      <c r="BK284" s="7">
        <v>85450</v>
      </c>
      <c r="BL284" s="7">
        <v>2414</v>
      </c>
      <c r="BM284" s="7">
        <v>5030</v>
      </c>
      <c r="BN284" s="7">
        <v>66093</v>
      </c>
      <c r="BO284" s="7">
        <v>69242</v>
      </c>
      <c r="BP284" s="7">
        <v>69910</v>
      </c>
      <c r="BQ284" s="7">
        <v>73882</v>
      </c>
      <c r="BR284" s="7">
        <v>72770</v>
      </c>
      <c r="BS284" s="7">
        <v>86678</v>
      </c>
      <c r="BT284" s="7">
        <v>84056</v>
      </c>
      <c r="BU284" s="7">
        <v>85258</v>
      </c>
      <c r="BV284" s="7">
        <v>83649</v>
      </c>
      <c r="BW284" s="7">
        <v>88667</v>
      </c>
      <c r="BX284" s="7">
        <v>2322</v>
      </c>
      <c r="BY284" s="7">
        <v>5193</v>
      </c>
      <c r="BZ284" s="7">
        <v>95454</v>
      </c>
      <c r="CA284" s="7">
        <v>95986</v>
      </c>
      <c r="CB284" s="7">
        <v>99484</v>
      </c>
      <c r="CC284" s="7">
        <v>98188</v>
      </c>
      <c r="CD284" s="7">
        <v>100116</v>
      </c>
      <c r="CE284" s="7">
        <v>49732</v>
      </c>
      <c r="CF284" s="7">
        <v>49411</v>
      </c>
      <c r="CG284" s="7">
        <v>50337</v>
      </c>
      <c r="CH284" s="7">
        <v>48987</v>
      </c>
      <c r="CI284" s="7">
        <v>49762</v>
      </c>
      <c r="CJ284" s="7">
        <v>2341</v>
      </c>
      <c r="CK284" s="7">
        <v>5092</v>
      </c>
      <c r="CL284" s="7">
        <v>97147</v>
      </c>
      <c r="CM284" s="7">
        <v>98483</v>
      </c>
      <c r="CN284" s="7">
        <v>98487</v>
      </c>
      <c r="CO284" s="7">
        <v>100543</v>
      </c>
      <c r="CP284" s="7">
        <v>102039</v>
      </c>
      <c r="CQ284" s="7">
        <v>50510</v>
      </c>
      <c r="CR284" s="7">
        <v>52074</v>
      </c>
      <c r="CS284" s="7">
        <v>52280</v>
      </c>
      <c r="CT284" s="7">
        <v>52223</v>
      </c>
      <c r="CU284" s="7">
        <v>52938</v>
      </c>
    </row>
    <row r="285" spans="2:99" x14ac:dyDescent="0.2">
      <c r="B285" s="6">
        <v>0.35292824074074075</v>
      </c>
      <c r="C285" s="7">
        <v>37</v>
      </c>
      <c r="D285" s="7">
        <v>2391</v>
      </c>
      <c r="E285" s="7">
        <v>4192</v>
      </c>
      <c r="F285" s="7">
        <v>42410</v>
      </c>
      <c r="G285" s="7">
        <v>41700</v>
      </c>
      <c r="H285" s="7">
        <v>47462</v>
      </c>
      <c r="I285" s="7">
        <v>45593</v>
      </c>
      <c r="J285" s="7">
        <v>48890</v>
      </c>
      <c r="K285" s="7">
        <v>132252</v>
      </c>
      <c r="L285" s="7">
        <v>134109</v>
      </c>
      <c r="M285" s="7">
        <v>137760</v>
      </c>
      <c r="N285" s="7">
        <v>134989</v>
      </c>
      <c r="O285" s="7">
        <v>147486</v>
      </c>
      <c r="P285" s="7">
        <v>2320</v>
      </c>
      <c r="Q285" s="7">
        <v>4221</v>
      </c>
      <c r="R285" s="7">
        <v>40792</v>
      </c>
      <c r="S285" s="7">
        <v>39314</v>
      </c>
      <c r="T285" s="7">
        <v>40054</v>
      </c>
      <c r="U285" s="7">
        <v>39683</v>
      </c>
      <c r="V285" s="7">
        <v>39113</v>
      </c>
      <c r="W285" s="7">
        <v>143112</v>
      </c>
      <c r="X285" s="7">
        <v>133129</v>
      </c>
      <c r="Y285" s="7">
        <v>136607</v>
      </c>
      <c r="Z285" s="7">
        <v>138986</v>
      </c>
      <c r="AA285" s="7">
        <v>144353</v>
      </c>
      <c r="AB285" s="7">
        <v>2475</v>
      </c>
      <c r="AC285" s="7">
        <v>4159</v>
      </c>
      <c r="AD285" s="7">
        <v>122196</v>
      </c>
      <c r="AE285" s="7">
        <v>128541</v>
      </c>
      <c r="AF285" s="7">
        <v>132762</v>
      </c>
      <c r="AG285" s="7">
        <v>133652</v>
      </c>
      <c r="AH285" s="7">
        <v>137485</v>
      </c>
      <c r="AI285" s="7">
        <v>143130</v>
      </c>
      <c r="AJ285" s="7">
        <v>147333</v>
      </c>
      <c r="AK285" s="7">
        <v>147055</v>
      </c>
      <c r="AL285" s="7">
        <v>149033</v>
      </c>
      <c r="AM285" s="7">
        <v>154107</v>
      </c>
      <c r="AN285" s="7">
        <v>2446</v>
      </c>
      <c r="AO285" s="7">
        <v>4203</v>
      </c>
      <c r="AP285" s="7">
        <v>126021</v>
      </c>
      <c r="AQ285" s="7">
        <v>128709</v>
      </c>
      <c r="AR285" s="7">
        <v>133031</v>
      </c>
      <c r="AS285" s="7">
        <v>134482</v>
      </c>
      <c r="AT285" s="7">
        <v>132172</v>
      </c>
      <c r="AU285" s="7">
        <v>144757</v>
      </c>
      <c r="AV285" s="7">
        <v>146801</v>
      </c>
      <c r="AW285" s="7">
        <v>152201</v>
      </c>
      <c r="AX285" s="7">
        <v>154333</v>
      </c>
      <c r="AY285" s="7">
        <v>158339</v>
      </c>
      <c r="AZ285" s="7">
        <v>2371</v>
      </c>
      <c r="BA285" s="7">
        <v>5351</v>
      </c>
      <c r="BB285" s="7">
        <v>71242</v>
      </c>
      <c r="BC285" s="7">
        <v>70315</v>
      </c>
      <c r="BD285" s="7">
        <v>71034</v>
      </c>
      <c r="BE285" s="7">
        <v>77912</v>
      </c>
      <c r="BF285" s="7">
        <v>76494</v>
      </c>
      <c r="BG285" s="7">
        <v>98935</v>
      </c>
      <c r="BH285" s="7">
        <v>98228</v>
      </c>
      <c r="BI285" s="7">
        <v>95397</v>
      </c>
      <c r="BJ285" s="7">
        <v>95070</v>
      </c>
      <c r="BK285" s="7">
        <v>97081</v>
      </c>
      <c r="BL285" s="7">
        <v>2421</v>
      </c>
      <c r="BM285" s="7">
        <v>5261</v>
      </c>
      <c r="BN285" s="7">
        <v>73739</v>
      </c>
      <c r="BO285" s="7">
        <v>77001</v>
      </c>
      <c r="BP285" s="7">
        <v>77611</v>
      </c>
      <c r="BQ285" s="7">
        <v>81693</v>
      </c>
      <c r="BR285" s="7">
        <v>80466</v>
      </c>
      <c r="BS285" s="7">
        <v>98601</v>
      </c>
      <c r="BT285" s="7">
        <v>95682</v>
      </c>
      <c r="BU285" s="7">
        <v>96832</v>
      </c>
      <c r="BV285" s="7">
        <v>95401</v>
      </c>
      <c r="BW285" s="7">
        <v>102264</v>
      </c>
      <c r="BX285" s="7">
        <v>2314</v>
      </c>
      <c r="BY285" s="7">
        <v>5403</v>
      </c>
      <c r="BZ285" s="7">
        <v>104312</v>
      </c>
      <c r="CA285" s="7">
        <v>105383</v>
      </c>
      <c r="CB285" s="7">
        <v>109098</v>
      </c>
      <c r="CC285" s="7">
        <v>108310</v>
      </c>
      <c r="CD285" s="7">
        <v>110378</v>
      </c>
      <c r="CE285" s="7">
        <v>56907</v>
      </c>
      <c r="CF285" s="7">
        <v>56284</v>
      </c>
      <c r="CG285" s="7">
        <v>57396</v>
      </c>
      <c r="CH285" s="7">
        <v>55947</v>
      </c>
      <c r="CI285" s="7">
        <v>57531</v>
      </c>
      <c r="CJ285" s="7">
        <v>2345</v>
      </c>
      <c r="CK285" s="7">
        <v>5372</v>
      </c>
      <c r="CL285" s="7">
        <v>106825</v>
      </c>
      <c r="CM285" s="7">
        <v>107925</v>
      </c>
      <c r="CN285" s="7">
        <v>108568</v>
      </c>
      <c r="CO285" s="7">
        <v>110338</v>
      </c>
      <c r="CP285" s="7">
        <v>111176</v>
      </c>
      <c r="CQ285" s="7">
        <v>57480</v>
      </c>
      <c r="CR285" s="7">
        <v>59645</v>
      </c>
      <c r="CS285" s="7">
        <v>59873</v>
      </c>
      <c r="CT285" s="7">
        <v>59695</v>
      </c>
      <c r="CU285" s="7">
        <v>60307</v>
      </c>
    </row>
    <row r="286" spans="2:99" x14ac:dyDescent="0.2">
      <c r="B286" s="6">
        <v>0.36334490740740738</v>
      </c>
      <c r="C286" s="7">
        <v>36.9</v>
      </c>
      <c r="D286" s="7">
        <v>2402</v>
      </c>
      <c r="E286" s="7">
        <v>4286</v>
      </c>
      <c r="F286" s="7">
        <v>45771</v>
      </c>
      <c r="G286" s="7">
        <v>45100</v>
      </c>
      <c r="H286" s="7">
        <v>51199</v>
      </c>
      <c r="I286" s="7">
        <v>49391</v>
      </c>
      <c r="J286" s="7">
        <v>52845</v>
      </c>
      <c r="K286" s="7">
        <v>145307</v>
      </c>
      <c r="L286" s="7">
        <v>149030</v>
      </c>
      <c r="M286" s="7">
        <v>152681</v>
      </c>
      <c r="N286" s="7">
        <v>149352</v>
      </c>
      <c r="O286" s="7">
        <v>163561</v>
      </c>
      <c r="P286" s="7">
        <v>2350</v>
      </c>
      <c r="Q286" s="7">
        <v>4275</v>
      </c>
      <c r="R286" s="7">
        <v>43949</v>
      </c>
      <c r="S286" s="7">
        <v>42833</v>
      </c>
      <c r="T286" s="7">
        <v>43677</v>
      </c>
      <c r="U286" s="7">
        <v>43218</v>
      </c>
      <c r="V286" s="7">
        <v>42898</v>
      </c>
      <c r="W286" s="7">
        <v>156208</v>
      </c>
      <c r="X286" s="7">
        <v>147577</v>
      </c>
      <c r="Y286" s="7">
        <v>150440</v>
      </c>
      <c r="Z286" s="7">
        <v>153954</v>
      </c>
      <c r="AA286" s="7">
        <v>159968</v>
      </c>
      <c r="AB286" s="7">
        <v>2465</v>
      </c>
      <c r="AC286" s="7">
        <v>4201</v>
      </c>
      <c r="AD286" s="7">
        <v>130208</v>
      </c>
      <c r="AE286" s="7">
        <v>136807</v>
      </c>
      <c r="AF286" s="7">
        <v>141277</v>
      </c>
      <c r="AG286" s="7">
        <v>142360</v>
      </c>
      <c r="AH286" s="7">
        <v>146812</v>
      </c>
      <c r="AI286" s="7">
        <v>155745</v>
      </c>
      <c r="AJ286" s="7">
        <v>159948</v>
      </c>
      <c r="AK286" s="7">
        <v>161141</v>
      </c>
      <c r="AL286" s="7">
        <v>164886</v>
      </c>
      <c r="AM286" s="7">
        <v>170933</v>
      </c>
      <c r="AN286" s="7">
        <v>2448</v>
      </c>
      <c r="AO286" s="7">
        <v>4275</v>
      </c>
      <c r="AP286" s="7">
        <v>134360</v>
      </c>
      <c r="AQ286" s="7">
        <v>137394</v>
      </c>
      <c r="AR286" s="7">
        <v>142073</v>
      </c>
      <c r="AS286" s="7">
        <v>143761</v>
      </c>
      <c r="AT286" s="7">
        <v>140712</v>
      </c>
      <c r="AU286" s="7">
        <v>157190</v>
      </c>
      <c r="AV286" s="7">
        <v>158880</v>
      </c>
      <c r="AW286" s="7">
        <v>165507</v>
      </c>
      <c r="AX286" s="7">
        <v>169646</v>
      </c>
      <c r="AY286" s="7">
        <v>174346</v>
      </c>
      <c r="AZ286" s="7">
        <v>2394</v>
      </c>
      <c r="BA286" s="7">
        <v>5570</v>
      </c>
      <c r="BB286" s="7">
        <v>80301</v>
      </c>
      <c r="BC286" s="7">
        <v>78437</v>
      </c>
      <c r="BD286" s="7">
        <v>78919</v>
      </c>
      <c r="BE286" s="7">
        <v>85788</v>
      </c>
      <c r="BF286" s="7">
        <v>84196</v>
      </c>
      <c r="BG286" s="7">
        <v>111943</v>
      </c>
      <c r="BH286" s="7">
        <v>110730</v>
      </c>
      <c r="BI286" s="7">
        <v>107989</v>
      </c>
      <c r="BJ286" s="7">
        <v>108160</v>
      </c>
      <c r="BK286" s="7">
        <v>110306</v>
      </c>
      <c r="BL286" s="7">
        <v>2438</v>
      </c>
      <c r="BM286" s="7">
        <v>5504</v>
      </c>
      <c r="BN286" s="7">
        <v>81497</v>
      </c>
      <c r="BO286" s="7">
        <v>84658</v>
      </c>
      <c r="BP286" s="7">
        <v>85414</v>
      </c>
      <c r="BQ286" s="7">
        <v>90309</v>
      </c>
      <c r="BR286" s="7">
        <v>88257</v>
      </c>
      <c r="BS286" s="7">
        <v>110678</v>
      </c>
      <c r="BT286" s="7">
        <v>108514</v>
      </c>
      <c r="BU286" s="7">
        <v>109650</v>
      </c>
      <c r="BV286" s="7">
        <v>108414</v>
      </c>
      <c r="BW286" s="7">
        <v>116002</v>
      </c>
      <c r="BX286" s="7">
        <v>2312</v>
      </c>
      <c r="BY286" s="7">
        <v>5641</v>
      </c>
      <c r="BZ286" s="7">
        <v>113165</v>
      </c>
      <c r="CA286" s="7">
        <v>114214</v>
      </c>
      <c r="CB286" s="7">
        <v>118790</v>
      </c>
      <c r="CC286" s="7">
        <v>118007</v>
      </c>
      <c r="CD286" s="7">
        <v>119901</v>
      </c>
      <c r="CE286" s="7">
        <v>64828</v>
      </c>
      <c r="CF286" s="7">
        <v>64340</v>
      </c>
      <c r="CG286" s="7">
        <v>65538</v>
      </c>
      <c r="CH286" s="7">
        <v>63839</v>
      </c>
      <c r="CI286" s="7">
        <v>66069</v>
      </c>
      <c r="CJ286" s="7">
        <v>2366</v>
      </c>
      <c r="CK286" s="7">
        <v>5652</v>
      </c>
      <c r="CL286" s="7">
        <v>115380</v>
      </c>
      <c r="CM286" s="7">
        <v>116902</v>
      </c>
      <c r="CN286" s="7">
        <v>117013</v>
      </c>
      <c r="CO286" s="7">
        <v>120331</v>
      </c>
      <c r="CP286" s="7">
        <v>120794</v>
      </c>
      <c r="CQ286" s="7">
        <v>65519</v>
      </c>
      <c r="CR286" s="7">
        <v>68505</v>
      </c>
      <c r="CS286" s="7">
        <v>68314</v>
      </c>
      <c r="CT286" s="7">
        <v>68225</v>
      </c>
      <c r="CU286" s="7">
        <v>69527</v>
      </c>
    </row>
    <row r="287" spans="2:99" x14ac:dyDescent="0.2">
      <c r="B287" s="6">
        <v>0.37376157407407407</v>
      </c>
      <c r="C287" s="7">
        <v>37</v>
      </c>
      <c r="D287" s="7">
        <v>2395</v>
      </c>
      <c r="E287" s="7">
        <v>4336</v>
      </c>
      <c r="F287" s="7">
        <v>49120</v>
      </c>
      <c r="G287" s="7">
        <v>48342</v>
      </c>
      <c r="H287" s="7">
        <v>55045</v>
      </c>
      <c r="I287" s="7">
        <v>53327</v>
      </c>
      <c r="J287" s="7">
        <v>57229</v>
      </c>
      <c r="K287" s="7">
        <v>163637</v>
      </c>
      <c r="L287" s="7">
        <v>168035</v>
      </c>
      <c r="M287" s="7">
        <v>172541</v>
      </c>
      <c r="N287" s="7">
        <v>168217</v>
      </c>
      <c r="O287" s="7">
        <v>183863</v>
      </c>
      <c r="P287" s="7">
        <v>2339</v>
      </c>
      <c r="Q287" s="7">
        <v>4318</v>
      </c>
      <c r="R287" s="7">
        <v>47232</v>
      </c>
      <c r="S287" s="7">
        <v>46095</v>
      </c>
      <c r="T287" s="7">
        <v>47159</v>
      </c>
      <c r="U287" s="7">
        <v>46688</v>
      </c>
      <c r="V287" s="7">
        <v>46410</v>
      </c>
      <c r="W287" s="7">
        <v>170759</v>
      </c>
      <c r="X287" s="7">
        <v>165999</v>
      </c>
      <c r="Y287" s="7">
        <v>169053</v>
      </c>
      <c r="Z287" s="7">
        <v>173726</v>
      </c>
      <c r="AA287" s="7">
        <v>179851</v>
      </c>
      <c r="AB287" s="7">
        <v>2456</v>
      </c>
      <c r="AC287" s="7">
        <v>4246</v>
      </c>
      <c r="AD287" s="7">
        <v>136860</v>
      </c>
      <c r="AE287" s="7">
        <v>144092</v>
      </c>
      <c r="AF287" s="7">
        <v>149366</v>
      </c>
      <c r="AG287" s="7">
        <v>150676</v>
      </c>
      <c r="AH287" s="7">
        <v>155344</v>
      </c>
      <c r="AI287" s="7">
        <v>165989</v>
      </c>
      <c r="AJ287" s="7">
        <v>170580</v>
      </c>
      <c r="AK287" s="7">
        <v>172915</v>
      </c>
      <c r="AL287" s="7">
        <v>178407</v>
      </c>
      <c r="AM287" s="7">
        <v>185458</v>
      </c>
      <c r="AN287" s="7">
        <v>2441</v>
      </c>
      <c r="AO287" s="7">
        <v>4329</v>
      </c>
      <c r="AP287" s="7">
        <v>141316</v>
      </c>
      <c r="AQ287" s="7">
        <v>144834</v>
      </c>
      <c r="AR287" s="7">
        <v>150211</v>
      </c>
      <c r="AS287" s="7">
        <v>151727</v>
      </c>
      <c r="AT287" s="7">
        <v>149496</v>
      </c>
      <c r="AU287" s="7">
        <v>167680</v>
      </c>
      <c r="AV287" s="7">
        <v>170164</v>
      </c>
      <c r="AW287" s="7">
        <v>177325</v>
      </c>
      <c r="AX287" s="7">
        <v>182942</v>
      </c>
      <c r="AY287" s="7">
        <v>188834</v>
      </c>
      <c r="AZ287" s="7">
        <v>2398</v>
      </c>
      <c r="BA287" s="7">
        <v>5830</v>
      </c>
      <c r="BB287" s="7">
        <v>88774</v>
      </c>
      <c r="BC287" s="7">
        <v>85726</v>
      </c>
      <c r="BD287" s="7">
        <v>86648</v>
      </c>
      <c r="BE287" s="7">
        <v>93387</v>
      </c>
      <c r="BF287" s="7">
        <v>91598</v>
      </c>
      <c r="BG287" s="7">
        <v>126062</v>
      </c>
      <c r="BH287" s="7">
        <v>124491</v>
      </c>
      <c r="BI287" s="7">
        <v>121026</v>
      </c>
      <c r="BJ287" s="7">
        <v>121249</v>
      </c>
      <c r="BK287" s="7">
        <v>123842</v>
      </c>
      <c r="BL287" s="7">
        <v>2436</v>
      </c>
      <c r="BM287" s="7">
        <v>5720</v>
      </c>
      <c r="BN287" s="7">
        <v>89097</v>
      </c>
      <c r="BO287" s="7">
        <v>92405</v>
      </c>
      <c r="BP287" s="7">
        <v>93386</v>
      </c>
      <c r="BQ287" s="7">
        <v>98148</v>
      </c>
      <c r="BR287" s="7">
        <v>96056</v>
      </c>
      <c r="BS287" s="7">
        <v>125020</v>
      </c>
      <c r="BT287" s="7">
        <v>121164</v>
      </c>
      <c r="BU287" s="7">
        <v>122778</v>
      </c>
      <c r="BV287" s="7">
        <v>121723</v>
      </c>
      <c r="BW287" s="7">
        <v>131115</v>
      </c>
      <c r="BX287" s="7">
        <v>2339</v>
      </c>
      <c r="BY287" s="7">
        <v>5886</v>
      </c>
      <c r="BZ287" s="7">
        <v>123061</v>
      </c>
      <c r="CA287" s="7">
        <v>123684</v>
      </c>
      <c r="CB287" s="7">
        <v>128712</v>
      </c>
      <c r="CC287" s="7">
        <v>127984</v>
      </c>
      <c r="CD287" s="7">
        <v>129825</v>
      </c>
      <c r="CE287" s="7">
        <v>73405</v>
      </c>
      <c r="CF287" s="7">
        <v>72579</v>
      </c>
      <c r="CG287" s="7">
        <v>73727</v>
      </c>
      <c r="CH287" s="7">
        <v>71997</v>
      </c>
      <c r="CI287" s="7">
        <v>75098</v>
      </c>
      <c r="CJ287" s="7">
        <v>2356</v>
      </c>
      <c r="CK287" s="7">
        <v>5893</v>
      </c>
      <c r="CL287" s="7">
        <v>125367</v>
      </c>
      <c r="CM287" s="7">
        <v>126572</v>
      </c>
      <c r="CN287" s="7">
        <v>127211</v>
      </c>
      <c r="CO287" s="7">
        <v>129954</v>
      </c>
      <c r="CP287" s="7">
        <v>131815</v>
      </c>
      <c r="CQ287" s="7">
        <v>73920</v>
      </c>
      <c r="CR287" s="7">
        <v>77425</v>
      </c>
      <c r="CS287" s="7">
        <v>77626</v>
      </c>
      <c r="CT287" s="7">
        <v>77587</v>
      </c>
      <c r="CU287" s="7">
        <v>79027</v>
      </c>
    </row>
    <row r="288" spans="2:99" x14ac:dyDescent="0.2">
      <c r="B288" s="6">
        <v>0.38417824074074075</v>
      </c>
      <c r="C288" s="7">
        <v>37</v>
      </c>
      <c r="D288" s="7">
        <v>2389</v>
      </c>
      <c r="E288" s="7">
        <v>4417</v>
      </c>
      <c r="F288" s="7">
        <v>52946</v>
      </c>
      <c r="G288" s="7">
        <v>52150</v>
      </c>
      <c r="H288" s="7">
        <v>59716</v>
      </c>
      <c r="I288" s="7">
        <v>57803</v>
      </c>
      <c r="J288" s="7">
        <v>61954</v>
      </c>
      <c r="K288" s="7">
        <v>181881</v>
      </c>
      <c r="L288" s="7">
        <v>185244</v>
      </c>
      <c r="M288" s="7">
        <v>190469</v>
      </c>
      <c r="N288" s="7">
        <v>185943</v>
      </c>
      <c r="O288" s="7">
        <v>205980</v>
      </c>
      <c r="P288" s="7">
        <v>2344</v>
      </c>
      <c r="Q288" s="7">
        <v>4395</v>
      </c>
      <c r="R288" s="7">
        <v>50762</v>
      </c>
      <c r="S288" s="7">
        <v>49819</v>
      </c>
      <c r="T288" s="7">
        <v>50858</v>
      </c>
      <c r="U288" s="7">
        <v>50532</v>
      </c>
      <c r="V288" s="7">
        <v>50080</v>
      </c>
      <c r="W288" s="7">
        <v>188928</v>
      </c>
      <c r="X288" s="7">
        <v>182947</v>
      </c>
      <c r="Y288" s="7">
        <v>187313</v>
      </c>
      <c r="Z288" s="7">
        <v>192924</v>
      </c>
      <c r="AA288" s="7">
        <v>200823</v>
      </c>
      <c r="AB288" s="7">
        <v>2442</v>
      </c>
      <c r="AC288" s="7">
        <v>4298</v>
      </c>
      <c r="AD288" s="7">
        <v>143962</v>
      </c>
      <c r="AE288" s="7">
        <v>151729</v>
      </c>
      <c r="AF288" s="7">
        <v>157375</v>
      </c>
      <c r="AG288" s="7">
        <v>159130</v>
      </c>
      <c r="AH288" s="7">
        <v>163710</v>
      </c>
      <c r="AI288" s="7">
        <v>175225</v>
      </c>
      <c r="AJ288" s="7">
        <v>181628</v>
      </c>
      <c r="AK288" s="7">
        <v>184290</v>
      </c>
      <c r="AL288" s="7">
        <v>190943</v>
      </c>
      <c r="AM288" s="7">
        <v>199033</v>
      </c>
      <c r="AN288" s="7">
        <v>2446</v>
      </c>
      <c r="AO288" s="7">
        <v>4354</v>
      </c>
      <c r="AP288" s="7">
        <v>148947</v>
      </c>
      <c r="AQ288" s="7">
        <v>152017</v>
      </c>
      <c r="AR288" s="7">
        <v>158758</v>
      </c>
      <c r="AS288" s="7">
        <v>159371</v>
      </c>
      <c r="AT288" s="7">
        <v>156716</v>
      </c>
      <c r="AU288" s="7">
        <v>178530</v>
      </c>
      <c r="AV288" s="7">
        <v>180335</v>
      </c>
      <c r="AW288" s="7">
        <v>189045</v>
      </c>
      <c r="AX288" s="7">
        <v>194959</v>
      </c>
      <c r="AY288" s="7">
        <v>202141</v>
      </c>
      <c r="AZ288" s="7">
        <v>2379</v>
      </c>
      <c r="BA288" s="7">
        <v>6023</v>
      </c>
      <c r="BB288" s="7">
        <v>97929</v>
      </c>
      <c r="BC288" s="7">
        <v>93954</v>
      </c>
      <c r="BD288" s="7">
        <v>94864</v>
      </c>
      <c r="BE288" s="7">
        <v>101625</v>
      </c>
      <c r="BF288" s="7">
        <v>99405</v>
      </c>
      <c r="BG288" s="7">
        <v>140298</v>
      </c>
      <c r="BH288" s="7">
        <v>138752</v>
      </c>
      <c r="BI288" s="7">
        <v>135248</v>
      </c>
      <c r="BJ288" s="7">
        <v>135738</v>
      </c>
      <c r="BK288" s="7">
        <v>139520</v>
      </c>
      <c r="BL288" s="7">
        <v>2431</v>
      </c>
      <c r="BM288" s="7">
        <v>5984</v>
      </c>
      <c r="BN288" s="7">
        <v>97035</v>
      </c>
      <c r="BO288" s="7">
        <v>100595</v>
      </c>
      <c r="BP288" s="7">
        <v>101489</v>
      </c>
      <c r="BQ288" s="7">
        <v>106724</v>
      </c>
      <c r="BR288" s="7">
        <v>104339</v>
      </c>
      <c r="BS288" s="7">
        <v>139554</v>
      </c>
      <c r="BT288" s="7">
        <v>134581</v>
      </c>
      <c r="BU288" s="7">
        <v>137656</v>
      </c>
      <c r="BV288" s="7">
        <v>136137</v>
      </c>
      <c r="BW288" s="7">
        <v>147673</v>
      </c>
      <c r="BX288" s="7">
        <v>2321</v>
      </c>
      <c r="BY288" s="7">
        <v>6194</v>
      </c>
      <c r="BZ288" s="7">
        <v>132844</v>
      </c>
      <c r="CA288" s="7">
        <v>133802</v>
      </c>
      <c r="CB288" s="7">
        <v>139744</v>
      </c>
      <c r="CC288" s="7">
        <v>138844</v>
      </c>
      <c r="CD288" s="7">
        <v>140331</v>
      </c>
      <c r="CE288" s="7">
        <v>82912</v>
      </c>
      <c r="CF288" s="7">
        <v>81915</v>
      </c>
      <c r="CG288" s="7">
        <v>83463</v>
      </c>
      <c r="CH288" s="7">
        <v>81306</v>
      </c>
      <c r="CI288" s="7">
        <v>85821</v>
      </c>
      <c r="CJ288" s="7">
        <v>2367</v>
      </c>
      <c r="CK288" s="7">
        <v>6159</v>
      </c>
      <c r="CL288" s="7">
        <v>135611</v>
      </c>
      <c r="CM288" s="7">
        <v>136655</v>
      </c>
      <c r="CN288" s="7">
        <v>137087</v>
      </c>
      <c r="CO288" s="7">
        <v>141106</v>
      </c>
      <c r="CP288" s="7">
        <v>142597</v>
      </c>
      <c r="CQ288" s="7">
        <v>83264</v>
      </c>
      <c r="CR288" s="7">
        <v>88079</v>
      </c>
      <c r="CS288" s="7">
        <v>87454</v>
      </c>
      <c r="CT288" s="7">
        <v>88330</v>
      </c>
      <c r="CU288" s="7">
        <v>89480</v>
      </c>
    </row>
    <row r="289" spans="2:99" x14ac:dyDescent="0.2">
      <c r="B289" s="6">
        <v>0.39459490740740738</v>
      </c>
      <c r="C289" s="7">
        <v>37</v>
      </c>
      <c r="D289" s="7">
        <v>2406</v>
      </c>
      <c r="E289" s="7">
        <v>4458</v>
      </c>
      <c r="F289" s="7">
        <v>56700</v>
      </c>
      <c r="G289" s="7">
        <v>55971</v>
      </c>
      <c r="H289" s="7">
        <v>64288</v>
      </c>
      <c r="I289" s="7">
        <v>62398</v>
      </c>
      <c r="J289" s="7">
        <v>66856</v>
      </c>
      <c r="K289" s="7">
        <v>197423</v>
      </c>
      <c r="L289" s="7">
        <v>200035</v>
      </c>
      <c r="M289" s="7">
        <v>206382</v>
      </c>
      <c r="N289" s="7">
        <v>202338</v>
      </c>
      <c r="O289" s="7">
        <v>225293</v>
      </c>
      <c r="P289" s="7">
        <v>2331</v>
      </c>
      <c r="Q289" s="7">
        <v>4470</v>
      </c>
      <c r="R289" s="7">
        <v>54328</v>
      </c>
      <c r="S289" s="7">
        <v>53306</v>
      </c>
      <c r="T289" s="7">
        <v>54695</v>
      </c>
      <c r="U289" s="7">
        <v>54225</v>
      </c>
      <c r="V289" s="7">
        <v>54010</v>
      </c>
      <c r="W289" s="7">
        <v>203681</v>
      </c>
      <c r="X289" s="7">
        <v>197238</v>
      </c>
      <c r="Y289" s="7">
        <v>203971</v>
      </c>
      <c r="Z289" s="7">
        <v>209926</v>
      </c>
      <c r="AA289" s="7">
        <v>219269</v>
      </c>
      <c r="AB289" s="7">
        <v>2461</v>
      </c>
      <c r="AC289" s="7">
        <v>4352</v>
      </c>
      <c r="AD289" s="7">
        <v>150691</v>
      </c>
      <c r="AE289" s="7">
        <v>158629</v>
      </c>
      <c r="AF289" s="7">
        <v>165057</v>
      </c>
      <c r="AG289" s="7">
        <v>165927</v>
      </c>
      <c r="AH289" s="7">
        <v>171376</v>
      </c>
      <c r="AI289" s="7">
        <v>183907</v>
      </c>
      <c r="AJ289" s="7">
        <v>190377</v>
      </c>
      <c r="AK289" s="7">
        <v>194492</v>
      </c>
      <c r="AL289" s="7">
        <v>201686</v>
      </c>
      <c r="AM289" s="7">
        <v>211368</v>
      </c>
      <c r="AN289" s="7">
        <v>2476</v>
      </c>
      <c r="AO289" s="7">
        <v>4427</v>
      </c>
      <c r="AP289" s="7">
        <v>156148</v>
      </c>
      <c r="AQ289" s="7">
        <v>158647</v>
      </c>
      <c r="AR289" s="7">
        <v>165704</v>
      </c>
      <c r="AS289" s="7">
        <v>166701</v>
      </c>
      <c r="AT289" s="7">
        <v>164362</v>
      </c>
      <c r="AU289" s="7">
        <v>187147</v>
      </c>
      <c r="AV289" s="7">
        <v>190067</v>
      </c>
      <c r="AW289" s="7">
        <v>198675</v>
      </c>
      <c r="AX289" s="7">
        <v>206767</v>
      </c>
      <c r="AY289" s="7">
        <v>212788</v>
      </c>
      <c r="AZ289" s="7">
        <v>2385</v>
      </c>
      <c r="BA289" s="7">
        <v>6291</v>
      </c>
      <c r="BB289" s="7">
        <v>106275</v>
      </c>
      <c r="BC289" s="7">
        <v>101581</v>
      </c>
      <c r="BD289" s="7">
        <v>102409</v>
      </c>
      <c r="BE289" s="7">
        <v>109320</v>
      </c>
      <c r="BF289" s="7">
        <v>107213</v>
      </c>
      <c r="BG289" s="7">
        <v>154412</v>
      </c>
      <c r="BH289" s="7">
        <v>152518</v>
      </c>
      <c r="BI289" s="7">
        <v>149542</v>
      </c>
      <c r="BJ289" s="7">
        <v>149718</v>
      </c>
      <c r="BK289" s="7">
        <v>153116</v>
      </c>
      <c r="BL289" s="7">
        <v>2418</v>
      </c>
      <c r="BM289" s="7">
        <v>6247</v>
      </c>
      <c r="BN289" s="7">
        <v>104905</v>
      </c>
      <c r="BO289" s="7">
        <v>108517</v>
      </c>
      <c r="BP289" s="7">
        <v>109831</v>
      </c>
      <c r="BQ289" s="7">
        <v>114083</v>
      </c>
      <c r="BR289" s="7">
        <v>112222</v>
      </c>
      <c r="BS289" s="7">
        <v>153094</v>
      </c>
      <c r="BT289" s="7">
        <v>148659</v>
      </c>
      <c r="BU289" s="7">
        <v>151676</v>
      </c>
      <c r="BV289" s="7">
        <v>151308</v>
      </c>
      <c r="BW289" s="7">
        <v>161472</v>
      </c>
      <c r="BX289" s="7">
        <v>2348</v>
      </c>
      <c r="BY289" s="7">
        <v>6487</v>
      </c>
      <c r="BZ289" s="7">
        <v>142518</v>
      </c>
      <c r="CA289" s="7">
        <v>143748</v>
      </c>
      <c r="CB289" s="7">
        <v>149549</v>
      </c>
      <c r="CC289" s="7">
        <v>148066</v>
      </c>
      <c r="CD289" s="7">
        <v>150833</v>
      </c>
      <c r="CE289" s="7">
        <v>92403</v>
      </c>
      <c r="CF289" s="7">
        <v>91353</v>
      </c>
      <c r="CG289" s="7">
        <v>93338</v>
      </c>
      <c r="CH289" s="7">
        <v>91207</v>
      </c>
      <c r="CI289" s="7">
        <v>96822</v>
      </c>
      <c r="CJ289" s="7">
        <v>2359</v>
      </c>
      <c r="CK289" s="7">
        <v>6496</v>
      </c>
      <c r="CL289" s="7">
        <v>144507</v>
      </c>
      <c r="CM289" s="7">
        <v>146131</v>
      </c>
      <c r="CN289" s="7">
        <v>147499</v>
      </c>
      <c r="CO289" s="7">
        <v>151394</v>
      </c>
      <c r="CP289" s="7">
        <v>153273</v>
      </c>
      <c r="CQ289" s="7">
        <v>93053</v>
      </c>
      <c r="CR289" s="7">
        <v>98175</v>
      </c>
      <c r="CS289" s="7">
        <v>97631</v>
      </c>
      <c r="CT289" s="7">
        <v>98559</v>
      </c>
      <c r="CU289" s="7">
        <v>99993</v>
      </c>
    </row>
    <row r="290" spans="2:99" x14ac:dyDescent="0.2">
      <c r="B290" s="6">
        <v>0.40501157407407407</v>
      </c>
      <c r="C290" s="7">
        <v>37</v>
      </c>
      <c r="D290" s="7">
        <v>2409</v>
      </c>
      <c r="E290" s="7">
        <v>4515</v>
      </c>
      <c r="F290" s="7">
        <v>61089</v>
      </c>
      <c r="G290" s="7">
        <v>60305</v>
      </c>
      <c r="H290" s="7">
        <v>69552</v>
      </c>
      <c r="I290" s="7">
        <v>67559</v>
      </c>
      <c r="J290" s="7">
        <v>72403</v>
      </c>
      <c r="K290" s="7">
        <v>212760</v>
      </c>
      <c r="L290" s="7">
        <v>214225</v>
      </c>
      <c r="M290" s="7">
        <v>221671</v>
      </c>
      <c r="N290" s="7">
        <v>217460</v>
      </c>
      <c r="O290" s="7">
        <v>243054</v>
      </c>
      <c r="P290" s="7">
        <v>2343</v>
      </c>
      <c r="Q290" s="7">
        <v>4513</v>
      </c>
      <c r="R290" s="7">
        <v>58431</v>
      </c>
      <c r="S290" s="7">
        <v>57506</v>
      </c>
      <c r="T290" s="7">
        <v>59033</v>
      </c>
      <c r="U290" s="7">
        <v>58651</v>
      </c>
      <c r="V290" s="7">
        <v>58294</v>
      </c>
      <c r="W290" s="7">
        <v>217946</v>
      </c>
      <c r="X290" s="7">
        <v>211553</v>
      </c>
      <c r="Y290" s="7">
        <v>218333</v>
      </c>
      <c r="Z290" s="7">
        <v>225750</v>
      </c>
      <c r="AA290" s="7">
        <v>236607</v>
      </c>
      <c r="AB290" s="7">
        <v>2455</v>
      </c>
      <c r="AC290" s="7">
        <v>4457</v>
      </c>
      <c r="AD290" s="7">
        <v>157801</v>
      </c>
      <c r="AE290" s="7">
        <v>165758</v>
      </c>
      <c r="AF290" s="7">
        <v>172963</v>
      </c>
      <c r="AG290" s="7">
        <v>174279</v>
      </c>
      <c r="AH290" s="7">
        <v>179361</v>
      </c>
      <c r="AI290" s="7">
        <v>193297</v>
      </c>
      <c r="AJ290" s="7">
        <v>200314</v>
      </c>
      <c r="AK290" s="7">
        <v>204418</v>
      </c>
      <c r="AL290" s="7">
        <v>212769</v>
      </c>
      <c r="AM290" s="7">
        <v>222654</v>
      </c>
      <c r="AN290" s="7">
        <v>2458</v>
      </c>
      <c r="AO290" s="7">
        <v>4481</v>
      </c>
      <c r="AP290" s="7">
        <v>163421</v>
      </c>
      <c r="AQ290" s="7">
        <v>166674</v>
      </c>
      <c r="AR290" s="7">
        <v>174033</v>
      </c>
      <c r="AS290" s="7">
        <v>174711</v>
      </c>
      <c r="AT290" s="7">
        <v>171986</v>
      </c>
      <c r="AU290" s="7">
        <v>196703</v>
      </c>
      <c r="AV290" s="7">
        <v>200232</v>
      </c>
      <c r="AW290" s="7">
        <v>209207</v>
      </c>
      <c r="AX290" s="7">
        <v>217663</v>
      </c>
      <c r="AY290" s="7">
        <v>224953</v>
      </c>
      <c r="AZ290" s="7">
        <v>2398</v>
      </c>
      <c r="BA290" s="7">
        <v>6570</v>
      </c>
      <c r="BB290" s="7">
        <v>114869</v>
      </c>
      <c r="BC290" s="7">
        <v>109534</v>
      </c>
      <c r="BD290" s="7">
        <v>110773</v>
      </c>
      <c r="BE290" s="7">
        <v>117052</v>
      </c>
      <c r="BF290" s="7">
        <v>114864</v>
      </c>
      <c r="BG290" s="7">
        <v>170133</v>
      </c>
      <c r="BH290" s="7">
        <v>167544</v>
      </c>
      <c r="BI290" s="7">
        <v>164646</v>
      </c>
      <c r="BJ290" s="7">
        <v>164876</v>
      </c>
      <c r="BK290" s="7">
        <v>169946</v>
      </c>
      <c r="BL290" s="7">
        <v>2415</v>
      </c>
      <c r="BM290" s="7">
        <v>6492</v>
      </c>
      <c r="BN290" s="7">
        <v>111671</v>
      </c>
      <c r="BO290" s="7">
        <v>115674</v>
      </c>
      <c r="BP290" s="7">
        <v>117368</v>
      </c>
      <c r="BQ290" s="7">
        <v>122814</v>
      </c>
      <c r="BR290" s="7">
        <v>121010</v>
      </c>
      <c r="BS290" s="7">
        <v>168220</v>
      </c>
      <c r="BT290" s="7">
        <v>163921</v>
      </c>
      <c r="BU290" s="7">
        <v>166757</v>
      </c>
      <c r="BV290" s="7">
        <v>166725</v>
      </c>
      <c r="BW290" s="7">
        <v>178404</v>
      </c>
      <c r="BX290" s="7">
        <v>2320</v>
      </c>
      <c r="BY290" s="7">
        <v>6700</v>
      </c>
      <c r="BZ290" s="7">
        <v>152467</v>
      </c>
      <c r="CA290" s="7">
        <v>154334</v>
      </c>
      <c r="CB290" s="7">
        <v>160926</v>
      </c>
      <c r="CC290" s="7">
        <v>158972</v>
      </c>
      <c r="CD290" s="7">
        <v>162028</v>
      </c>
      <c r="CE290" s="7">
        <v>102836</v>
      </c>
      <c r="CF290" s="7">
        <v>102211</v>
      </c>
      <c r="CG290" s="7">
        <v>104092</v>
      </c>
      <c r="CH290" s="7">
        <v>101490</v>
      </c>
      <c r="CI290" s="7">
        <v>108187</v>
      </c>
      <c r="CJ290" s="7">
        <v>2344</v>
      </c>
      <c r="CK290" s="7">
        <v>6791</v>
      </c>
      <c r="CL290" s="7">
        <v>155668</v>
      </c>
      <c r="CM290" s="7">
        <v>156598</v>
      </c>
      <c r="CN290" s="7">
        <v>157929</v>
      </c>
      <c r="CO290" s="7">
        <v>162544</v>
      </c>
      <c r="CP290" s="7">
        <v>165177</v>
      </c>
      <c r="CQ290" s="7">
        <v>103457</v>
      </c>
      <c r="CR290" s="7">
        <v>109641</v>
      </c>
      <c r="CS290" s="7">
        <v>108803</v>
      </c>
      <c r="CT290" s="7">
        <v>110244</v>
      </c>
      <c r="CU290" s="7">
        <v>111047</v>
      </c>
    </row>
    <row r="291" spans="2:99" x14ac:dyDescent="0.2">
      <c r="B291" s="6">
        <v>0.41542824074074075</v>
      </c>
      <c r="C291" s="7">
        <v>36.9</v>
      </c>
      <c r="D291" s="7">
        <v>2416</v>
      </c>
      <c r="E291" s="7">
        <v>4636</v>
      </c>
      <c r="F291" s="7">
        <v>65662</v>
      </c>
      <c r="G291" s="7">
        <v>64983</v>
      </c>
      <c r="H291" s="7">
        <v>75017</v>
      </c>
      <c r="I291" s="7">
        <v>72955</v>
      </c>
      <c r="J291" s="7">
        <v>78316</v>
      </c>
      <c r="K291" s="7">
        <v>226470</v>
      </c>
      <c r="L291" s="7">
        <v>227509</v>
      </c>
      <c r="M291" s="7">
        <v>234804</v>
      </c>
      <c r="N291" s="7">
        <v>231313</v>
      </c>
      <c r="O291" s="7">
        <v>259393</v>
      </c>
      <c r="P291" s="7">
        <v>2354</v>
      </c>
      <c r="Q291" s="7">
        <v>4596</v>
      </c>
      <c r="R291" s="7">
        <v>62515</v>
      </c>
      <c r="S291" s="7">
        <v>61650</v>
      </c>
      <c r="T291" s="7">
        <v>63595</v>
      </c>
      <c r="U291" s="7">
        <v>63110</v>
      </c>
      <c r="V291" s="7">
        <v>62736</v>
      </c>
      <c r="W291" s="7">
        <v>231238</v>
      </c>
      <c r="X291" s="7">
        <v>224411</v>
      </c>
      <c r="Y291" s="7">
        <v>231796</v>
      </c>
      <c r="Z291" s="7">
        <v>240469</v>
      </c>
      <c r="AA291" s="7">
        <v>252453</v>
      </c>
      <c r="AB291" s="7">
        <v>2473</v>
      </c>
      <c r="AC291" s="7">
        <v>4531</v>
      </c>
      <c r="AD291" s="7">
        <v>164200</v>
      </c>
      <c r="AE291" s="7">
        <v>173434</v>
      </c>
      <c r="AF291" s="7">
        <v>180775</v>
      </c>
      <c r="AG291" s="7">
        <v>181651</v>
      </c>
      <c r="AH291" s="7">
        <v>187218</v>
      </c>
      <c r="AI291" s="7">
        <v>202199</v>
      </c>
      <c r="AJ291" s="7">
        <v>209245</v>
      </c>
      <c r="AK291" s="7">
        <v>214353</v>
      </c>
      <c r="AL291" s="7">
        <v>222857</v>
      </c>
      <c r="AM291" s="7">
        <v>233860</v>
      </c>
      <c r="AN291" s="7">
        <v>2441</v>
      </c>
      <c r="AO291" s="7">
        <v>4571</v>
      </c>
      <c r="AP291" s="7">
        <v>170885</v>
      </c>
      <c r="AQ291" s="7">
        <v>174271</v>
      </c>
      <c r="AR291" s="7">
        <v>181417</v>
      </c>
      <c r="AS291" s="7">
        <v>182900</v>
      </c>
      <c r="AT291" s="7">
        <v>179514</v>
      </c>
      <c r="AU291" s="7">
        <v>205578</v>
      </c>
      <c r="AV291" s="7">
        <v>208385</v>
      </c>
      <c r="AW291" s="7">
        <v>219334</v>
      </c>
      <c r="AX291" s="7">
        <v>229059</v>
      </c>
      <c r="AY291" s="7">
        <v>236032</v>
      </c>
      <c r="AZ291" s="7">
        <v>2381</v>
      </c>
      <c r="BA291" s="7">
        <v>6777</v>
      </c>
      <c r="BB291" s="7">
        <v>123803</v>
      </c>
      <c r="BC291" s="7">
        <v>116617</v>
      </c>
      <c r="BD291" s="7">
        <v>118029</v>
      </c>
      <c r="BE291" s="7">
        <v>125131</v>
      </c>
      <c r="BF291" s="7">
        <v>123403</v>
      </c>
      <c r="BG291" s="7">
        <v>184949</v>
      </c>
      <c r="BH291" s="7">
        <v>181646</v>
      </c>
      <c r="BI291" s="7">
        <v>178430</v>
      </c>
      <c r="BJ291" s="7">
        <v>179894</v>
      </c>
      <c r="BK291" s="7">
        <v>186571</v>
      </c>
      <c r="BL291" s="7">
        <v>2428</v>
      </c>
      <c r="BM291" s="7">
        <v>6816</v>
      </c>
      <c r="BN291" s="7">
        <v>120530</v>
      </c>
      <c r="BO291" s="7">
        <v>124351</v>
      </c>
      <c r="BP291" s="7">
        <v>125636</v>
      </c>
      <c r="BQ291" s="7">
        <v>131678</v>
      </c>
      <c r="BR291" s="7">
        <v>129471</v>
      </c>
      <c r="BS291" s="7">
        <v>183815</v>
      </c>
      <c r="BT291" s="7">
        <v>178256</v>
      </c>
      <c r="BU291" s="7">
        <v>181710</v>
      </c>
      <c r="BV291" s="7">
        <v>180466</v>
      </c>
      <c r="BW291" s="7">
        <v>194503</v>
      </c>
      <c r="BX291" s="7">
        <v>2337</v>
      </c>
      <c r="BY291" s="7">
        <v>6980</v>
      </c>
      <c r="BZ291" s="7">
        <v>163053</v>
      </c>
      <c r="CA291" s="7">
        <v>164833</v>
      </c>
      <c r="CB291" s="7">
        <v>172224</v>
      </c>
      <c r="CC291" s="7">
        <v>171432</v>
      </c>
      <c r="CD291" s="7">
        <v>173673</v>
      </c>
      <c r="CE291" s="7">
        <v>112959</v>
      </c>
      <c r="CF291" s="7">
        <v>112252</v>
      </c>
      <c r="CG291" s="7">
        <v>113897</v>
      </c>
      <c r="CH291" s="7">
        <v>111674</v>
      </c>
      <c r="CI291" s="7">
        <v>118920</v>
      </c>
      <c r="CJ291" s="7">
        <v>2345</v>
      </c>
      <c r="CK291" s="7">
        <v>7083</v>
      </c>
      <c r="CL291" s="7">
        <v>166110</v>
      </c>
      <c r="CM291" s="7">
        <v>167521</v>
      </c>
      <c r="CN291" s="7">
        <v>168568</v>
      </c>
      <c r="CO291" s="7">
        <v>174097</v>
      </c>
      <c r="CP291" s="7">
        <v>177268</v>
      </c>
      <c r="CQ291" s="7">
        <v>112990</v>
      </c>
      <c r="CR291" s="7">
        <v>119753</v>
      </c>
      <c r="CS291" s="7">
        <v>118966</v>
      </c>
      <c r="CT291" s="7">
        <v>121076</v>
      </c>
      <c r="CU291" s="7">
        <v>122837</v>
      </c>
    </row>
    <row r="292" spans="2:99" x14ac:dyDescent="0.2">
      <c r="B292" s="6">
        <v>0.42584490740740738</v>
      </c>
      <c r="C292" s="7">
        <v>37</v>
      </c>
      <c r="D292" s="7">
        <v>2436</v>
      </c>
      <c r="E292" s="7">
        <v>4683</v>
      </c>
      <c r="F292" s="7">
        <v>70427</v>
      </c>
      <c r="G292" s="7">
        <v>69842</v>
      </c>
      <c r="H292" s="7">
        <v>82218</v>
      </c>
      <c r="I292" s="7">
        <v>78898</v>
      </c>
      <c r="J292" s="7">
        <v>85889</v>
      </c>
      <c r="K292" s="7">
        <v>239518</v>
      </c>
      <c r="L292" s="7">
        <v>238891</v>
      </c>
      <c r="M292" s="7">
        <v>247079</v>
      </c>
      <c r="N292" s="7">
        <v>243651</v>
      </c>
      <c r="O292" s="7">
        <v>273299</v>
      </c>
      <c r="P292" s="7">
        <v>2346</v>
      </c>
      <c r="Q292" s="7">
        <v>4632</v>
      </c>
      <c r="R292" s="7">
        <v>66727</v>
      </c>
      <c r="S292" s="7">
        <v>66279</v>
      </c>
      <c r="T292" s="7">
        <v>68360</v>
      </c>
      <c r="U292" s="7">
        <v>67829</v>
      </c>
      <c r="V292" s="7">
        <v>67472</v>
      </c>
      <c r="W292" s="7">
        <v>243857</v>
      </c>
      <c r="X292" s="7">
        <v>236112</v>
      </c>
      <c r="Y292" s="7">
        <v>243679</v>
      </c>
      <c r="Z292" s="7">
        <v>253376</v>
      </c>
      <c r="AA292" s="7">
        <v>266952</v>
      </c>
      <c r="AB292" s="7">
        <v>2434</v>
      </c>
      <c r="AC292" s="7">
        <v>4558</v>
      </c>
      <c r="AD292" s="7">
        <v>170312</v>
      </c>
      <c r="AE292" s="7">
        <v>180255</v>
      </c>
      <c r="AF292" s="7">
        <v>188028</v>
      </c>
      <c r="AG292" s="7">
        <v>188934</v>
      </c>
      <c r="AH292" s="7">
        <v>194474</v>
      </c>
      <c r="AI292" s="7">
        <v>209967</v>
      </c>
      <c r="AJ292" s="7">
        <v>218288</v>
      </c>
      <c r="AK292" s="7">
        <v>224017</v>
      </c>
      <c r="AL292" s="7">
        <v>233654</v>
      </c>
      <c r="AM292" s="7">
        <v>245405</v>
      </c>
      <c r="AN292" s="7">
        <v>2455</v>
      </c>
      <c r="AO292" s="7">
        <v>4672</v>
      </c>
      <c r="AP292" s="7">
        <v>177813</v>
      </c>
      <c r="AQ292" s="7">
        <v>180849</v>
      </c>
      <c r="AR292" s="7">
        <v>188912</v>
      </c>
      <c r="AS292" s="7">
        <v>190642</v>
      </c>
      <c r="AT292" s="7">
        <v>187327</v>
      </c>
      <c r="AU292" s="7">
        <v>214745</v>
      </c>
      <c r="AV292" s="7">
        <v>217902</v>
      </c>
      <c r="AW292" s="7">
        <v>229354</v>
      </c>
      <c r="AX292" s="7">
        <v>239718</v>
      </c>
      <c r="AY292" s="7">
        <v>248187</v>
      </c>
      <c r="AZ292" s="7">
        <v>2393</v>
      </c>
      <c r="BA292" s="7">
        <v>7021</v>
      </c>
      <c r="BB292" s="7">
        <v>131718</v>
      </c>
      <c r="BC292" s="7">
        <v>123945</v>
      </c>
      <c r="BD292" s="7">
        <v>125885</v>
      </c>
      <c r="BE292" s="7">
        <v>133655</v>
      </c>
      <c r="BF292" s="7">
        <v>131698</v>
      </c>
      <c r="BG292" s="7">
        <v>199643</v>
      </c>
      <c r="BH292" s="7">
        <v>196710</v>
      </c>
      <c r="BI292" s="7">
        <v>194416</v>
      </c>
      <c r="BJ292" s="7">
        <v>195565</v>
      </c>
      <c r="BK292" s="7">
        <v>202286</v>
      </c>
      <c r="BL292" s="7">
        <v>2451</v>
      </c>
      <c r="BM292" s="7">
        <v>7047</v>
      </c>
      <c r="BN292" s="7">
        <v>127675</v>
      </c>
      <c r="BO292" s="7">
        <v>131873</v>
      </c>
      <c r="BP292" s="7">
        <v>133618</v>
      </c>
      <c r="BQ292" s="7">
        <v>140028</v>
      </c>
      <c r="BR292" s="7">
        <v>137933</v>
      </c>
      <c r="BS292" s="7">
        <v>198576</v>
      </c>
      <c r="BT292" s="7">
        <v>193003</v>
      </c>
      <c r="BU292" s="7">
        <v>197411</v>
      </c>
      <c r="BV292" s="7">
        <v>196998</v>
      </c>
      <c r="BW292" s="7">
        <v>212202</v>
      </c>
      <c r="BX292" s="7">
        <v>2340</v>
      </c>
      <c r="BY292" s="7">
        <v>7257</v>
      </c>
      <c r="BZ292" s="7">
        <v>173123</v>
      </c>
      <c r="CA292" s="7">
        <v>174406</v>
      </c>
      <c r="CB292" s="7">
        <v>182928</v>
      </c>
      <c r="CC292" s="7">
        <v>181774</v>
      </c>
      <c r="CD292" s="7">
        <v>184416</v>
      </c>
      <c r="CE292" s="7">
        <v>123503</v>
      </c>
      <c r="CF292" s="7">
        <v>122763</v>
      </c>
      <c r="CG292" s="7">
        <v>124985</v>
      </c>
      <c r="CH292" s="7">
        <v>122686</v>
      </c>
      <c r="CI292" s="7">
        <v>130549</v>
      </c>
      <c r="CJ292" s="7">
        <v>2351</v>
      </c>
      <c r="CK292" s="7">
        <v>7432</v>
      </c>
      <c r="CL292" s="7">
        <v>177341</v>
      </c>
      <c r="CM292" s="7">
        <v>177780</v>
      </c>
      <c r="CN292" s="7">
        <v>179027</v>
      </c>
      <c r="CO292" s="7">
        <v>184835</v>
      </c>
      <c r="CP292" s="7">
        <v>187845</v>
      </c>
      <c r="CQ292" s="7">
        <v>123487</v>
      </c>
      <c r="CR292" s="7">
        <v>130714</v>
      </c>
      <c r="CS292" s="7">
        <v>129827</v>
      </c>
      <c r="CT292" s="7">
        <v>131565</v>
      </c>
      <c r="CU292" s="7">
        <v>132939</v>
      </c>
    </row>
    <row r="293" spans="2:99" x14ac:dyDescent="0.2">
      <c r="B293" s="6">
        <v>0.43626157407407407</v>
      </c>
      <c r="C293" s="7">
        <v>37</v>
      </c>
      <c r="D293" s="7">
        <v>2411</v>
      </c>
      <c r="E293" s="7">
        <v>4738</v>
      </c>
      <c r="F293" s="7">
        <v>75656</v>
      </c>
      <c r="G293" s="7">
        <v>74795</v>
      </c>
      <c r="H293" s="7">
        <v>89984</v>
      </c>
      <c r="I293" s="7">
        <v>86730</v>
      </c>
      <c r="J293" s="7">
        <v>93993</v>
      </c>
      <c r="K293" s="7">
        <v>252265</v>
      </c>
      <c r="L293" s="7">
        <v>251035</v>
      </c>
      <c r="M293" s="7">
        <v>259755</v>
      </c>
      <c r="N293" s="7">
        <v>256292</v>
      </c>
      <c r="O293" s="7">
        <v>288245</v>
      </c>
      <c r="P293" s="7">
        <v>2348</v>
      </c>
      <c r="Q293" s="7">
        <v>4734</v>
      </c>
      <c r="R293" s="7">
        <v>71452</v>
      </c>
      <c r="S293" s="7">
        <v>71159</v>
      </c>
      <c r="T293" s="7">
        <v>73272</v>
      </c>
      <c r="U293" s="7">
        <v>72815</v>
      </c>
      <c r="V293" s="7">
        <v>72500</v>
      </c>
      <c r="W293" s="7">
        <v>255915</v>
      </c>
      <c r="X293" s="7">
        <v>247696</v>
      </c>
      <c r="Y293" s="7">
        <v>257120</v>
      </c>
      <c r="Z293" s="7">
        <v>266423</v>
      </c>
      <c r="AA293" s="7">
        <v>281525</v>
      </c>
      <c r="AB293" s="7">
        <v>2460</v>
      </c>
      <c r="AC293" s="7">
        <v>4641</v>
      </c>
      <c r="AD293" s="7">
        <v>177090</v>
      </c>
      <c r="AE293" s="7">
        <v>187533</v>
      </c>
      <c r="AF293" s="7">
        <v>195222</v>
      </c>
      <c r="AG293" s="7">
        <v>196572</v>
      </c>
      <c r="AH293" s="7">
        <v>203027</v>
      </c>
      <c r="AI293" s="7">
        <v>218460</v>
      </c>
      <c r="AJ293" s="7">
        <v>226517</v>
      </c>
      <c r="AK293" s="7">
        <v>233281</v>
      </c>
      <c r="AL293" s="7">
        <v>243304</v>
      </c>
      <c r="AM293" s="7">
        <v>257811</v>
      </c>
      <c r="AN293" s="7">
        <v>2450</v>
      </c>
      <c r="AO293" s="7">
        <v>4676</v>
      </c>
      <c r="AP293" s="7">
        <v>185444</v>
      </c>
      <c r="AQ293" s="7">
        <v>187982</v>
      </c>
      <c r="AR293" s="7">
        <v>196052</v>
      </c>
      <c r="AS293" s="7">
        <v>197416</v>
      </c>
      <c r="AT293" s="7">
        <v>194651</v>
      </c>
      <c r="AU293" s="7">
        <v>222938</v>
      </c>
      <c r="AV293" s="7">
        <v>227011</v>
      </c>
      <c r="AW293" s="7">
        <v>239656</v>
      </c>
      <c r="AX293" s="7">
        <v>253546</v>
      </c>
      <c r="AY293" s="7">
        <v>261725</v>
      </c>
      <c r="AZ293" s="7">
        <v>2389</v>
      </c>
      <c r="BA293" s="7">
        <v>7320</v>
      </c>
      <c r="BB293" s="7">
        <v>140035</v>
      </c>
      <c r="BC293" s="7">
        <v>131508</v>
      </c>
      <c r="BD293" s="7">
        <v>133174</v>
      </c>
      <c r="BE293" s="7">
        <v>140657</v>
      </c>
      <c r="BF293" s="7">
        <v>140031</v>
      </c>
      <c r="BG293" s="7">
        <v>214300</v>
      </c>
      <c r="BH293" s="7">
        <v>211495</v>
      </c>
      <c r="BI293" s="7">
        <v>209409</v>
      </c>
      <c r="BJ293" s="7">
        <v>210554</v>
      </c>
      <c r="BK293" s="7">
        <v>219942</v>
      </c>
      <c r="BL293" s="7">
        <v>2419</v>
      </c>
      <c r="BM293" s="7">
        <v>7302</v>
      </c>
      <c r="BN293" s="7">
        <v>135707</v>
      </c>
      <c r="BO293" s="7">
        <v>139938</v>
      </c>
      <c r="BP293" s="7">
        <v>142490</v>
      </c>
      <c r="BQ293" s="7">
        <v>149465</v>
      </c>
      <c r="BR293" s="7">
        <v>146630</v>
      </c>
      <c r="BS293" s="7">
        <v>215282</v>
      </c>
      <c r="BT293" s="7">
        <v>208553</v>
      </c>
      <c r="BU293" s="7">
        <v>213408</v>
      </c>
      <c r="BV293" s="7">
        <v>212509</v>
      </c>
      <c r="BW293" s="7">
        <v>229031</v>
      </c>
      <c r="BX293" s="7">
        <v>2335</v>
      </c>
      <c r="BY293" s="7">
        <v>7540</v>
      </c>
      <c r="BZ293" s="7">
        <v>183964</v>
      </c>
      <c r="CA293" s="7">
        <v>185384</v>
      </c>
      <c r="CB293" s="7">
        <v>194294</v>
      </c>
      <c r="CC293" s="7">
        <v>193011</v>
      </c>
      <c r="CD293" s="7">
        <v>196140</v>
      </c>
      <c r="CE293" s="7">
        <v>133952</v>
      </c>
      <c r="CF293" s="7">
        <v>133164</v>
      </c>
      <c r="CG293" s="7">
        <v>135583</v>
      </c>
      <c r="CH293" s="7">
        <v>133437</v>
      </c>
      <c r="CI293" s="7">
        <v>142013</v>
      </c>
      <c r="CJ293" s="7">
        <v>2357</v>
      </c>
      <c r="CK293" s="7">
        <v>7668</v>
      </c>
      <c r="CL293" s="7">
        <v>187896</v>
      </c>
      <c r="CM293" s="7">
        <v>189103</v>
      </c>
      <c r="CN293" s="7">
        <v>189411</v>
      </c>
      <c r="CO293" s="7">
        <v>196563</v>
      </c>
      <c r="CP293" s="7">
        <v>199753</v>
      </c>
      <c r="CQ293" s="7">
        <v>134150</v>
      </c>
      <c r="CR293" s="7">
        <v>142289</v>
      </c>
      <c r="CS293" s="7">
        <v>140591</v>
      </c>
      <c r="CT293" s="7">
        <v>142582</v>
      </c>
      <c r="CU293" s="7">
        <v>144068</v>
      </c>
    </row>
    <row r="294" spans="2:99" x14ac:dyDescent="0.2">
      <c r="B294" s="6">
        <v>0.44667824074074075</v>
      </c>
      <c r="C294" s="7">
        <v>37</v>
      </c>
      <c r="D294" s="7">
        <v>2377</v>
      </c>
      <c r="E294" s="7">
        <v>4788</v>
      </c>
      <c r="F294" s="7">
        <v>82862</v>
      </c>
      <c r="G294" s="7">
        <v>81217</v>
      </c>
      <c r="H294" s="7">
        <v>97918</v>
      </c>
      <c r="I294" s="7">
        <v>94660</v>
      </c>
      <c r="J294" s="7">
        <v>101993</v>
      </c>
      <c r="K294" s="7">
        <v>264856</v>
      </c>
      <c r="L294" s="7">
        <v>262212</v>
      </c>
      <c r="M294" s="7">
        <v>272048</v>
      </c>
      <c r="N294" s="7">
        <v>268564</v>
      </c>
      <c r="O294" s="7">
        <v>301784</v>
      </c>
      <c r="P294" s="7">
        <v>2342</v>
      </c>
      <c r="Q294" s="7">
        <v>4759</v>
      </c>
      <c r="R294" s="7">
        <v>76616</v>
      </c>
      <c r="S294" s="7">
        <v>76604</v>
      </c>
      <c r="T294" s="7">
        <v>78920</v>
      </c>
      <c r="U294" s="7">
        <v>78212</v>
      </c>
      <c r="V294" s="7">
        <v>77873</v>
      </c>
      <c r="W294" s="7">
        <v>267732</v>
      </c>
      <c r="X294" s="7">
        <v>259284</v>
      </c>
      <c r="Y294" s="7">
        <v>268663</v>
      </c>
      <c r="Z294" s="7">
        <v>278475</v>
      </c>
      <c r="AA294" s="7">
        <v>294803</v>
      </c>
      <c r="AB294" s="7">
        <v>2451</v>
      </c>
      <c r="AC294" s="7">
        <v>4695</v>
      </c>
      <c r="AD294" s="7">
        <v>184029</v>
      </c>
      <c r="AE294" s="7">
        <v>194509</v>
      </c>
      <c r="AF294" s="7">
        <v>202636</v>
      </c>
      <c r="AG294" s="7">
        <v>204741</v>
      </c>
      <c r="AH294" s="7">
        <v>210952</v>
      </c>
      <c r="AI294" s="7">
        <v>226961</v>
      </c>
      <c r="AJ294" s="7">
        <v>237402</v>
      </c>
      <c r="AK294" s="7">
        <v>246074</v>
      </c>
      <c r="AL294" s="7">
        <v>256929</v>
      </c>
      <c r="AM294" s="7">
        <v>272018</v>
      </c>
      <c r="AN294" s="7">
        <v>2438</v>
      </c>
      <c r="AO294" s="7">
        <v>4749</v>
      </c>
      <c r="AP294" s="7">
        <v>192389</v>
      </c>
      <c r="AQ294" s="7">
        <v>195328</v>
      </c>
      <c r="AR294" s="7">
        <v>204473</v>
      </c>
      <c r="AS294" s="7">
        <v>206396</v>
      </c>
      <c r="AT294" s="7">
        <v>201977</v>
      </c>
      <c r="AU294" s="7">
        <v>233275</v>
      </c>
      <c r="AV294" s="7">
        <v>237590</v>
      </c>
      <c r="AW294" s="7">
        <v>252223</v>
      </c>
      <c r="AX294" s="7">
        <v>266663</v>
      </c>
      <c r="AY294" s="7">
        <v>274578</v>
      </c>
      <c r="AZ294" s="7">
        <v>2359</v>
      </c>
      <c r="BA294" s="7">
        <v>7595</v>
      </c>
      <c r="BB294" s="7">
        <v>148189</v>
      </c>
      <c r="BC294" s="7">
        <v>140028</v>
      </c>
      <c r="BD294" s="7">
        <v>140786</v>
      </c>
      <c r="BE294" s="7">
        <v>150088</v>
      </c>
      <c r="BF294" s="7">
        <v>147958</v>
      </c>
      <c r="BG294" s="7">
        <v>230433</v>
      </c>
      <c r="BH294" s="7">
        <v>226090</v>
      </c>
      <c r="BI294" s="7">
        <v>225016</v>
      </c>
      <c r="BJ294" s="7">
        <v>226593</v>
      </c>
      <c r="BK294" s="7">
        <v>235955</v>
      </c>
      <c r="BL294" s="7">
        <v>2423</v>
      </c>
      <c r="BM294" s="7">
        <v>7562</v>
      </c>
      <c r="BN294" s="7">
        <v>143461</v>
      </c>
      <c r="BO294" s="7">
        <v>147955</v>
      </c>
      <c r="BP294" s="7">
        <v>151115</v>
      </c>
      <c r="BQ294" s="7">
        <v>157540</v>
      </c>
      <c r="BR294" s="7">
        <v>154809</v>
      </c>
      <c r="BS294" s="7">
        <v>230784</v>
      </c>
      <c r="BT294" s="7">
        <v>221622</v>
      </c>
      <c r="BU294" s="7">
        <v>228831</v>
      </c>
      <c r="BV294" s="7">
        <v>227707</v>
      </c>
      <c r="BW294" s="7">
        <v>245712</v>
      </c>
      <c r="BX294" s="7">
        <v>2322</v>
      </c>
      <c r="BY294" s="7">
        <v>7859</v>
      </c>
      <c r="BZ294" s="7">
        <v>193675</v>
      </c>
      <c r="CA294" s="7">
        <v>195884</v>
      </c>
      <c r="CB294" s="7">
        <v>205666</v>
      </c>
      <c r="CC294" s="7">
        <v>203618</v>
      </c>
      <c r="CD294" s="7">
        <v>207708</v>
      </c>
      <c r="CE294" s="7">
        <v>145048</v>
      </c>
      <c r="CF294" s="7">
        <v>143531</v>
      </c>
      <c r="CG294" s="7">
        <v>146035</v>
      </c>
      <c r="CH294" s="7">
        <v>143906</v>
      </c>
      <c r="CI294" s="7">
        <v>153815</v>
      </c>
      <c r="CJ294" s="7">
        <v>2357</v>
      </c>
      <c r="CK294" s="7">
        <v>8003</v>
      </c>
      <c r="CL294" s="7">
        <v>197467</v>
      </c>
      <c r="CM294" s="7">
        <v>199138</v>
      </c>
      <c r="CN294" s="7">
        <v>200626</v>
      </c>
      <c r="CO294" s="7">
        <v>206750</v>
      </c>
      <c r="CP294" s="7">
        <v>209769</v>
      </c>
      <c r="CQ294" s="7">
        <v>144595</v>
      </c>
      <c r="CR294" s="7">
        <v>152978</v>
      </c>
      <c r="CS294" s="7">
        <v>151644</v>
      </c>
      <c r="CT294" s="7">
        <v>155020</v>
      </c>
      <c r="CU294" s="7">
        <v>156059</v>
      </c>
    </row>
    <row r="295" spans="2:99" x14ac:dyDescent="0.2">
      <c r="B295" s="6">
        <v>0.45709490740740738</v>
      </c>
      <c r="C295" s="7">
        <v>36.9</v>
      </c>
      <c r="D295" s="7">
        <v>2417</v>
      </c>
      <c r="E295" s="7">
        <v>4894</v>
      </c>
      <c r="F295" s="7">
        <v>90273</v>
      </c>
      <c r="G295" s="7">
        <v>88515</v>
      </c>
      <c r="H295" s="7">
        <v>105867</v>
      </c>
      <c r="I295" s="7">
        <v>102748</v>
      </c>
      <c r="J295" s="7">
        <v>109889</v>
      </c>
      <c r="K295" s="7">
        <v>277792</v>
      </c>
      <c r="L295" s="7">
        <v>273715</v>
      </c>
      <c r="M295" s="7">
        <v>283889</v>
      </c>
      <c r="N295" s="7">
        <v>280300</v>
      </c>
      <c r="O295" s="7">
        <v>315967</v>
      </c>
      <c r="P295" s="7">
        <v>2356</v>
      </c>
      <c r="Q295" s="7">
        <v>4845</v>
      </c>
      <c r="R295" s="7">
        <v>83496</v>
      </c>
      <c r="S295" s="7">
        <v>83259</v>
      </c>
      <c r="T295" s="7">
        <v>86484</v>
      </c>
      <c r="U295" s="7">
        <v>85123</v>
      </c>
      <c r="V295" s="7">
        <v>85086</v>
      </c>
      <c r="W295" s="7">
        <v>281297</v>
      </c>
      <c r="X295" s="7">
        <v>271108</v>
      </c>
      <c r="Y295" s="7">
        <v>280868</v>
      </c>
      <c r="Z295" s="7">
        <v>291178</v>
      </c>
      <c r="AA295" s="7">
        <v>308829</v>
      </c>
      <c r="AB295" s="7">
        <v>2447</v>
      </c>
      <c r="AC295" s="7">
        <v>4776</v>
      </c>
      <c r="AD295" s="7">
        <v>191348</v>
      </c>
      <c r="AE295" s="7">
        <v>202343</v>
      </c>
      <c r="AF295" s="7">
        <v>212846</v>
      </c>
      <c r="AG295" s="7">
        <v>215124</v>
      </c>
      <c r="AH295" s="7">
        <v>221102</v>
      </c>
      <c r="AI295" s="7">
        <v>238236</v>
      </c>
      <c r="AJ295" s="7">
        <v>248781</v>
      </c>
      <c r="AK295" s="7">
        <v>257936</v>
      </c>
      <c r="AL295" s="7">
        <v>268975</v>
      </c>
      <c r="AM295" s="7">
        <v>284506</v>
      </c>
      <c r="AN295" s="7">
        <v>2462</v>
      </c>
      <c r="AO295" s="7">
        <v>4826</v>
      </c>
      <c r="AP295" s="7">
        <v>200111</v>
      </c>
      <c r="AQ295" s="7">
        <v>204175</v>
      </c>
      <c r="AR295" s="7">
        <v>214216</v>
      </c>
      <c r="AS295" s="7">
        <v>215004</v>
      </c>
      <c r="AT295" s="7">
        <v>211280</v>
      </c>
      <c r="AU295" s="7">
        <v>244875</v>
      </c>
      <c r="AV295" s="7">
        <v>248581</v>
      </c>
      <c r="AW295" s="7">
        <v>263881</v>
      </c>
      <c r="AX295" s="7">
        <v>278477</v>
      </c>
      <c r="AY295" s="7">
        <v>288046</v>
      </c>
      <c r="AZ295" s="7">
        <v>2379</v>
      </c>
      <c r="BA295" s="7">
        <v>7911</v>
      </c>
      <c r="BB295" s="7">
        <v>157619</v>
      </c>
      <c r="BC295" s="7">
        <v>147233</v>
      </c>
      <c r="BD295" s="7">
        <v>150270</v>
      </c>
      <c r="BE295" s="7">
        <v>158690</v>
      </c>
      <c r="BF295" s="7">
        <v>156057</v>
      </c>
      <c r="BG295" s="7">
        <v>246817</v>
      </c>
      <c r="BH295" s="7">
        <v>242717</v>
      </c>
      <c r="BI295" s="7">
        <v>240918</v>
      </c>
      <c r="BJ295" s="7">
        <v>243709</v>
      </c>
      <c r="BK295" s="7">
        <v>255032</v>
      </c>
      <c r="BL295" s="7">
        <v>2427</v>
      </c>
      <c r="BM295" s="7">
        <v>7829</v>
      </c>
      <c r="BN295" s="7">
        <v>151714</v>
      </c>
      <c r="BO295" s="7">
        <v>157272</v>
      </c>
      <c r="BP295" s="7">
        <v>158795</v>
      </c>
      <c r="BQ295" s="7">
        <v>166723</v>
      </c>
      <c r="BR295" s="7">
        <v>163476</v>
      </c>
      <c r="BS295" s="7">
        <v>245690</v>
      </c>
      <c r="BT295" s="7">
        <v>238790</v>
      </c>
      <c r="BU295" s="7">
        <v>246097</v>
      </c>
      <c r="BV295" s="7">
        <v>246139</v>
      </c>
      <c r="BW295" s="7">
        <v>263536</v>
      </c>
      <c r="BX295" s="7">
        <v>2338</v>
      </c>
      <c r="BY295" s="7">
        <v>8149</v>
      </c>
      <c r="BZ295" s="7">
        <v>204680</v>
      </c>
      <c r="CA295" s="7">
        <v>206936</v>
      </c>
      <c r="CB295" s="7">
        <v>216852</v>
      </c>
      <c r="CC295" s="7">
        <v>215043</v>
      </c>
      <c r="CD295" s="7">
        <v>219263</v>
      </c>
      <c r="CE295" s="7">
        <v>155335</v>
      </c>
      <c r="CF295" s="7">
        <v>155078</v>
      </c>
      <c r="CG295" s="7">
        <v>158019</v>
      </c>
      <c r="CH295" s="7">
        <v>155111</v>
      </c>
      <c r="CI295" s="7">
        <v>165838</v>
      </c>
      <c r="CJ295" s="7">
        <v>2360</v>
      </c>
      <c r="CK295" s="7">
        <v>8274</v>
      </c>
      <c r="CL295" s="7">
        <v>208243</v>
      </c>
      <c r="CM295" s="7">
        <v>208930</v>
      </c>
      <c r="CN295" s="7">
        <v>211044</v>
      </c>
      <c r="CO295" s="7">
        <v>219149</v>
      </c>
      <c r="CP295" s="7">
        <v>223510</v>
      </c>
      <c r="CQ295" s="7">
        <v>155631</v>
      </c>
      <c r="CR295" s="7">
        <v>165166</v>
      </c>
      <c r="CS295" s="7">
        <v>163451</v>
      </c>
      <c r="CT295" s="7">
        <v>167428</v>
      </c>
      <c r="CU295" s="7">
        <v>168109</v>
      </c>
    </row>
    <row r="296" spans="2:99" x14ac:dyDescent="0.2">
      <c r="B296" s="6">
        <v>0.46751157407407407</v>
      </c>
      <c r="C296" s="7">
        <v>37</v>
      </c>
      <c r="D296" s="7">
        <v>2390</v>
      </c>
      <c r="E296" s="7">
        <v>4913</v>
      </c>
      <c r="F296" s="7">
        <v>97986</v>
      </c>
      <c r="G296" s="7">
        <v>96026</v>
      </c>
      <c r="H296" s="7">
        <v>112597</v>
      </c>
      <c r="I296" s="7">
        <v>110557</v>
      </c>
      <c r="J296" s="7">
        <v>116810</v>
      </c>
      <c r="K296" s="7">
        <v>291715</v>
      </c>
      <c r="L296" s="7">
        <v>287254</v>
      </c>
      <c r="M296" s="7">
        <v>296573</v>
      </c>
      <c r="N296" s="7">
        <v>294064</v>
      </c>
      <c r="O296" s="7">
        <v>331065</v>
      </c>
      <c r="P296" s="7">
        <v>2328</v>
      </c>
      <c r="Q296" s="7">
        <v>4884</v>
      </c>
      <c r="R296" s="7">
        <v>90673</v>
      </c>
      <c r="S296" s="7">
        <v>91023</v>
      </c>
      <c r="T296" s="7">
        <v>94285</v>
      </c>
      <c r="U296" s="7">
        <v>93118</v>
      </c>
      <c r="V296" s="7">
        <v>93037</v>
      </c>
      <c r="W296" s="7">
        <v>293520</v>
      </c>
      <c r="X296" s="7">
        <v>282521</v>
      </c>
      <c r="Y296" s="7">
        <v>292910</v>
      </c>
      <c r="Z296" s="7">
        <v>303976</v>
      </c>
      <c r="AA296" s="7">
        <v>322459</v>
      </c>
      <c r="AB296" s="7">
        <v>2459</v>
      </c>
      <c r="AC296" s="7">
        <v>4788</v>
      </c>
      <c r="AD296" s="7">
        <v>199043</v>
      </c>
      <c r="AE296" s="7">
        <v>211850</v>
      </c>
      <c r="AF296" s="7">
        <v>222904</v>
      </c>
      <c r="AG296" s="7">
        <v>225086</v>
      </c>
      <c r="AH296" s="7">
        <v>231045</v>
      </c>
      <c r="AI296" s="7">
        <v>248322</v>
      </c>
      <c r="AJ296" s="7">
        <v>259900</v>
      </c>
      <c r="AK296" s="7">
        <v>268112</v>
      </c>
      <c r="AL296" s="7">
        <v>280438</v>
      </c>
      <c r="AM296" s="7">
        <v>297088</v>
      </c>
      <c r="AN296" s="7">
        <v>2433</v>
      </c>
      <c r="AO296" s="7">
        <v>4876</v>
      </c>
      <c r="AP296" s="7">
        <v>210296</v>
      </c>
      <c r="AQ296" s="7">
        <v>213076</v>
      </c>
      <c r="AR296" s="7">
        <v>223989</v>
      </c>
      <c r="AS296" s="7">
        <v>226119</v>
      </c>
      <c r="AT296" s="7">
        <v>220851</v>
      </c>
      <c r="AU296" s="7">
        <v>254689</v>
      </c>
      <c r="AV296" s="7">
        <v>258799</v>
      </c>
      <c r="AW296" s="7">
        <v>274609</v>
      </c>
      <c r="AX296" s="7">
        <v>289112</v>
      </c>
      <c r="AY296" s="7">
        <v>299574</v>
      </c>
      <c r="AZ296" s="7">
        <v>2372</v>
      </c>
      <c r="BA296" s="7">
        <v>8126</v>
      </c>
      <c r="BB296" s="7">
        <v>166500</v>
      </c>
      <c r="BC296" s="7">
        <v>154446</v>
      </c>
      <c r="BD296" s="7">
        <v>158140</v>
      </c>
      <c r="BE296" s="7">
        <v>166792</v>
      </c>
      <c r="BF296" s="7">
        <v>165113</v>
      </c>
      <c r="BG296" s="7">
        <v>264336</v>
      </c>
      <c r="BH296" s="7">
        <v>259035</v>
      </c>
      <c r="BI296" s="7">
        <v>258771</v>
      </c>
      <c r="BJ296" s="7">
        <v>260669</v>
      </c>
      <c r="BK296" s="7">
        <v>273340</v>
      </c>
      <c r="BL296" s="7">
        <v>2420</v>
      </c>
      <c r="BM296" s="7">
        <v>8138</v>
      </c>
      <c r="BN296" s="7">
        <v>160607</v>
      </c>
      <c r="BO296" s="7">
        <v>165471</v>
      </c>
      <c r="BP296" s="7">
        <v>167080</v>
      </c>
      <c r="BQ296" s="7">
        <v>175866</v>
      </c>
      <c r="BR296" s="7">
        <v>174214</v>
      </c>
      <c r="BS296" s="7">
        <v>263878</v>
      </c>
      <c r="BT296" s="7">
        <v>255507</v>
      </c>
      <c r="BU296" s="7">
        <v>262875</v>
      </c>
      <c r="BV296" s="7">
        <v>263657</v>
      </c>
      <c r="BW296" s="7">
        <v>282871</v>
      </c>
      <c r="BX296" s="7">
        <v>2311</v>
      </c>
      <c r="BY296" s="7">
        <v>8394</v>
      </c>
      <c r="BZ296" s="7">
        <v>215019</v>
      </c>
      <c r="CA296" s="7">
        <v>216128</v>
      </c>
      <c r="CB296" s="7">
        <v>229276</v>
      </c>
      <c r="CC296" s="7">
        <v>226981</v>
      </c>
      <c r="CD296" s="7">
        <v>231057</v>
      </c>
      <c r="CE296" s="7">
        <v>166937</v>
      </c>
      <c r="CF296" s="7">
        <v>166542</v>
      </c>
      <c r="CG296" s="7">
        <v>168628</v>
      </c>
      <c r="CH296" s="7">
        <v>167443</v>
      </c>
      <c r="CI296" s="7">
        <v>179501</v>
      </c>
      <c r="CJ296" s="7">
        <v>2349</v>
      </c>
      <c r="CK296" s="7">
        <v>8569</v>
      </c>
      <c r="CL296" s="7">
        <v>219628</v>
      </c>
      <c r="CM296" s="7">
        <v>222533</v>
      </c>
      <c r="CN296" s="7">
        <v>224741</v>
      </c>
      <c r="CO296" s="7">
        <v>232176</v>
      </c>
      <c r="CP296" s="7">
        <v>236515</v>
      </c>
      <c r="CQ296" s="7">
        <v>167395</v>
      </c>
      <c r="CR296" s="7">
        <v>177104</v>
      </c>
      <c r="CS296" s="7">
        <v>175451</v>
      </c>
      <c r="CT296" s="7">
        <v>178695</v>
      </c>
      <c r="CU296" s="7">
        <v>180492</v>
      </c>
    </row>
    <row r="297" spans="2:99" x14ac:dyDescent="0.2">
      <c r="B297" s="6">
        <v>0.47792824074074075</v>
      </c>
      <c r="C297" s="7">
        <v>36.9</v>
      </c>
      <c r="D297" s="7">
        <v>2413</v>
      </c>
      <c r="E297" s="7">
        <v>5009</v>
      </c>
      <c r="F297" s="7">
        <v>105570</v>
      </c>
      <c r="G297" s="7">
        <v>103319</v>
      </c>
      <c r="H297" s="7">
        <v>120146</v>
      </c>
      <c r="I297" s="7">
        <v>117243</v>
      </c>
      <c r="J297" s="7">
        <v>124739</v>
      </c>
      <c r="K297" s="7">
        <v>304542</v>
      </c>
      <c r="L297" s="7">
        <v>298415</v>
      </c>
      <c r="M297" s="7">
        <v>309137</v>
      </c>
      <c r="N297" s="7">
        <v>305802</v>
      </c>
      <c r="O297" s="7">
        <v>345846</v>
      </c>
      <c r="P297" s="7">
        <v>2329</v>
      </c>
      <c r="Q297" s="7">
        <v>4965</v>
      </c>
      <c r="R297" s="7">
        <v>97631</v>
      </c>
      <c r="S297" s="7">
        <v>98417</v>
      </c>
      <c r="T297" s="7">
        <v>101776</v>
      </c>
      <c r="U297" s="7">
        <v>100844</v>
      </c>
      <c r="V297" s="7">
        <v>100611</v>
      </c>
      <c r="W297" s="7">
        <v>305641</v>
      </c>
      <c r="X297" s="7">
        <v>294641</v>
      </c>
      <c r="Y297" s="7">
        <v>305863</v>
      </c>
      <c r="Z297" s="7">
        <v>317242</v>
      </c>
      <c r="AA297" s="7">
        <v>336869</v>
      </c>
      <c r="AB297" s="7">
        <v>2442</v>
      </c>
      <c r="AC297" s="7">
        <v>4850</v>
      </c>
      <c r="AD297" s="7">
        <v>207411</v>
      </c>
      <c r="AE297" s="7">
        <v>221600</v>
      </c>
      <c r="AF297" s="7">
        <v>232667</v>
      </c>
      <c r="AG297" s="7">
        <v>234308</v>
      </c>
      <c r="AH297" s="7">
        <v>241091</v>
      </c>
      <c r="AI297" s="7">
        <v>257483</v>
      </c>
      <c r="AJ297" s="7">
        <v>269076</v>
      </c>
      <c r="AK297" s="7">
        <v>277339</v>
      </c>
      <c r="AL297" s="7">
        <v>289893</v>
      </c>
      <c r="AM297" s="7">
        <v>306678</v>
      </c>
      <c r="AN297" s="7">
        <v>2438</v>
      </c>
      <c r="AO297" s="7">
        <v>4931</v>
      </c>
      <c r="AP297" s="7">
        <v>219524</v>
      </c>
      <c r="AQ297" s="7">
        <v>222618</v>
      </c>
      <c r="AR297" s="7">
        <v>232837</v>
      </c>
      <c r="AS297" s="7">
        <v>235149</v>
      </c>
      <c r="AT297" s="7">
        <v>230405</v>
      </c>
      <c r="AU297" s="7">
        <v>263435</v>
      </c>
      <c r="AV297" s="7">
        <v>267882</v>
      </c>
      <c r="AW297" s="7">
        <v>283752</v>
      </c>
      <c r="AX297" s="7">
        <v>299534</v>
      </c>
      <c r="AY297" s="7">
        <v>310117</v>
      </c>
      <c r="AZ297" s="7">
        <v>2355</v>
      </c>
      <c r="BA297" s="7">
        <v>8411</v>
      </c>
      <c r="BB297" s="7">
        <v>177190</v>
      </c>
      <c r="BC297" s="7">
        <v>162665</v>
      </c>
      <c r="BD297" s="7">
        <v>166228</v>
      </c>
      <c r="BE297" s="7">
        <v>175356</v>
      </c>
      <c r="BF297" s="7">
        <v>174259</v>
      </c>
      <c r="BG297" s="7">
        <v>281371</v>
      </c>
      <c r="BH297" s="7">
        <v>275763</v>
      </c>
      <c r="BI297" s="7">
        <v>276121</v>
      </c>
      <c r="BJ297" s="7">
        <v>278617</v>
      </c>
      <c r="BK297" s="7">
        <v>288594</v>
      </c>
      <c r="BL297" s="7">
        <v>2410</v>
      </c>
      <c r="BM297" s="7">
        <v>8369</v>
      </c>
      <c r="BN297" s="7">
        <v>167939</v>
      </c>
      <c r="BO297" s="7">
        <v>173446</v>
      </c>
      <c r="BP297" s="7">
        <v>177064</v>
      </c>
      <c r="BQ297" s="7">
        <v>185937</v>
      </c>
      <c r="BR297" s="7">
        <v>183376</v>
      </c>
      <c r="BS297" s="7">
        <v>281535</v>
      </c>
      <c r="BT297" s="7">
        <v>271571</v>
      </c>
      <c r="BU297" s="7">
        <v>280004</v>
      </c>
      <c r="BV297" s="7">
        <v>281406</v>
      </c>
      <c r="BW297" s="7">
        <v>301243</v>
      </c>
      <c r="BX297" s="7">
        <v>2307</v>
      </c>
      <c r="BY297" s="7">
        <v>8698</v>
      </c>
      <c r="BZ297" s="7">
        <v>225902</v>
      </c>
      <c r="CA297" s="7">
        <v>228426</v>
      </c>
      <c r="CB297" s="7">
        <v>241242</v>
      </c>
      <c r="CC297" s="7">
        <v>239689</v>
      </c>
      <c r="CD297" s="7">
        <v>243368</v>
      </c>
      <c r="CE297" s="7">
        <v>178089</v>
      </c>
      <c r="CF297" s="7">
        <v>177616</v>
      </c>
      <c r="CG297" s="7">
        <v>180428</v>
      </c>
      <c r="CH297" s="7">
        <v>178586</v>
      </c>
      <c r="CI297" s="7">
        <v>191179</v>
      </c>
      <c r="CJ297" s="7">
        <v>2351</v>
      </c>
      <c r="CK297" s="7">
        <v>8912</v>
      </c>
      <c r="CL297" s="7">
        <v>232252</v>
      </c>
      <c r="CM297" s="7">
        <v>234108</v>
      </c>
      <c r="CN297" s="7">
        <v>233948</v>
      </c>
      <c r="CO297" s="7">
        <v>244761</v>
      </c>
      <c r="CP297" s="7">
        <v>250091</v>
      </c>
      <c r="CQ297" s="7">
        <v>179065</v>
      </c>
      <c r="CR297" s="7">
        <v>189893</v>
      </c>
      <c r="CS297" s="7">
        <v>187228</v>
      </c>
      <c r="CT297" s="7">
        <v>191883</v>
      </c>
      <c r="CU297" s="7">
        <v>192533</v>
      </c>
    </row>
    <row r="298" spans="2:99" x14ac:dyDescent="0.2">
      <c r="B298" s="6">
        <v>0.48834490740740738</v>
      </c>
      <c r="C298" s="7">
        <v>37</v>
      </c>
      <c r="D298" s="7">
        <v>2395</v>
      </c>
      <c r="E298" s="7">
        <v>5036</v>
      </c>
      <c r="F298" s="7">
        <v>112313</v>
      </c>
      <c r="G298" s="7">
        <v>110237</v>
      </c>
      <c r="H298" s="7">
        <v>127641</v>
      </c>
      <c r="I298" s="7">
        <v>125404</v>
      </c>
      <c r="J298" s="7">
        <v>132514</v>
      </c>
      <c r="K298" s="7">
        <v>316773</v>
      </c>
      <c r="L298" s="7">
        <v>309925</v>
      </c>
      <c r="M298" s="7">
        <v>323354</v>
      </c>
      <c r="N298" s="7">
        <v>318220</v>
      </c>
      <c r="O298" s="7">
        <v>363488</v>
      </c>
      <c r="P298" s="7">
        <v>2328</v>
      </c>
      <c r="Q298" s="7">
        <v>5010</v>
      </c>
      <c r="R298" s="7">
        <v>104515</v>
      </c>
      <c r="S298" s="7">
        <v>105865</v>
      </c>
      <c r="T298" s="7">
        <v>108912</v>
      </c>
      <c r="U298" s="7">
        <v>108108</v>
      </c>
      <c r="V298" s="7">
        <v>107904</v>
      </c>
      <c r="W298" s="7">
        <v>319149</v>
      </c>
      <c r="X298" s="7">
        <v>306618</v>
      </c>
      <c r="Y298" s="7">
        <v>318128</v>
      </c>
      <c r="Z298" s="7">
        <v>330387</v>
      </c>
      <c r="AA298" s="7">
        <v>354514</v>
      </c>
      <c r="AB298" s="7">
        <v>2441</v>
      </c>
      <c r="AC298" s="7">
        <v>4892</v>
      </c>
      <c r="AD298" s="7">
        <v>216319</v>
      </c>
      <c r="AE298" s="7">
        <v>230195</v>
      </c>
      <c r="AF298" s="7">
        <v>240894</v>
      </c>
      <c r="AG298" s="7">
        <v>243209</v>
      </c>
      <c r="AH298" s="7">
        <v>249138</v>
      </c>
      <c r="AI298" s="7">
        <v>266602</v>
      </c>
      <c r="AJ298" s="7">
        <v>277757</v>
      </c>
      <c r="AK298" s="7">
        <v>286952</v>
      </c>
      <c r="AL298" s="7">
        <v>299523</v>
      </c>
      <c r="AM298" s="7">
        <v>316340</v>
      </c>
      <c r="AN298" s="7">
        <v>2451</v>
      </c>
      <c r="AO298" s="7">
        <v>4970</v>
      </c>
      <c r="AP298" s="7">
        <v>227725</v>
      </c>
      <c r="AQ298" s="7">
        <v>231558</v>
      </c>
      <c r="AR298" s="7">
        <v>241960</v>
      </c>
      <c r="AS298" s="7">
        <v>243906</v>
      </c>
      <c r="AT298" s="7">
        <v>238915</v>
      </c>
      <c r="AU298" s="7">
        <v>271943</v>
      </c>
      <c r="AV298" s="7">
        <v>277565</v>
      </c>
      <c r="AW298" s="7">
        <v>292972</v>
      </c>
      <c r="AX298" s="7">
        <v>308016</v>
      </c>
      <c r="AY298" s="7">
        <v>319046</v>
      </c>
      <c r="AZ298" s="7">
        <v>2374</v>
      </c>
      <c r="BA298" s="7">
        <v>8695</v>
      </c>
      <c r="BB298" s="7">
        <v>186819</v>
      </c>
      <c r="BC298" s="7">
        <v>171385</v>
      </c>
      <c r="BD298" s="7">
        <v>176473</v>
      </c>
      <c r="BE298" s="7">
        <v>184153</v>
      </c>
      <c r="BF298" s="7">
        <v>184768</v>
      </c>
      <c r="BG298" s="7">
        <v>297124</v>
      </c>
      <c r="BH298" s="7">
        <v>293147</v>
      </c>
      <c r="BI298" s="7">
        <v>293058</v>
      </c>
      <c r="BJ298" s="7">
        <v>295281</v>
      </c>
      <c r="BK298" s="7">
        <v>309202</v>
      </c>
      <c r="BL298" s="7">
        <v>2434</v>
      </c>
      <c r="BM298" s="7">
        <v>8708</v>
      </c>
      <c r="BN298" s="7">
        <v>176185</v>
      </c>
      <c r="BO298" s="7">
        <v>182442</v>
      </c>
      <c r="BP298" s="7">
        <v>186861</v>
      </c>
      <c r="BQ298" s="7">
        <v>196740</v>
      </c>
      <c r="BR298" s="7">
        <v>194870</v>
      </c>
      <c r="BS298" s="7">
        <v>299001</v>
      </c>
      <c r="BT298" s="7">
        <v>289272</v>
      </c>
      <c r="BU298" s="7">
        <v>297327</v>
      </c>
      <c r="BV298" s="7">
        <v>299928</v>
      </c>
      <c r="BW298" s="7">
        <v>322788</v>
      </c>
      <c r="BX298" s="7">
        <v>2327</v>
      </c>
      <c r="BY298" s="7">
        <v>8975</v>
      </c>
      <c r="BZ298" s="7">
        <v>238943</v>
      </c>
      <c r="CA298" s="7">
        <v>240688</v>
      </c>
      <c r="CB298" s="7">
        <v>255850</v>
      </c>
      <c r="CC298" s="7">
        <v>252277</v>
      </c>
      <c r="CD298" s="7">
        <v>256838</v>
      </c>
      <c r="CE298" s="7">
        <v>189295</v>
      </c>
      <c r="CF298" s="7">
        <v>189383</v>
      </c>
      <c r="CG298" s="7">
        <v>191876</v>
      </c>
      <c r="CH298" s="7">
        <v>190196</v>
      </c>
      <c r="CI298" s="7">
        <v>204207</v>
      </c>
      <c r="CJ298" s="7">
        <v>2337</v>
      </c>
      <c r="CK298" s="7">
        <v>9274</v>
      </c>
      <c r="CL298" s="7">
        <v>242814</v>
      </c>
      <c r="CM298" s="7">
        <v>246892</v>
      </c>
      <c r="CN298" s="7">
        <v>251283</v>
      </c>
      <c r="CO298" s="7">
        <v>256172</v>
      </c>
      <c r="CP298" s="7">
        <v>263310</v>
      </c>
      <c r="CQ298" s="7">
        <v>189687</v>
      </c>
      <c r="CR298" s="7">
        <v>200808</v>
      </c>
      <c r="CS298" s="7">
        <v>198459</v>
      </c>
      <c r="CT298" s="7">
        <v>203473</v>
      </c>
      <c r="CU298" s="7">
        <v>205077</v>
      </c>
    </row>
    <row r="299" spans="2:99" x14ac:dyDescent="0.2">
      <c r="B299" s="6">
        <v>0.49876157407407407</v>
      </c>
      <c r="C299" s="7">
        <v>37</v>
      </c>
      <c r="D299" s="7">
        <v>2407</v>
      </c>
      <c r="E299" s="7">
        <v>5112</v>
      </c>
      <c r="F299" s="7">
        <v>118613</v>
      </c>
      <c r="G299" s="7">
        <v>115446</v>
      </c>
      <c r="H299" s="7">
        <v>134701</v>
      </c>
      <c r="I299" s="7">
        <v>132454</v>
      </c>
      <c r="J299" s="7">
        <v>139095</v>
      </c>
      <c r="K299" s="7">
        <v>330047</v>
      </c>
      <c r="L299" s="7">
        <v>323005</v>
      </c>
      <c r="M299" s="7">
        <v>336463</v>
      </c>
      <c r="N299" s="7">
        <v>331169</v>
      </c>
      <c r="O299" s="7">
        <v>377592</v>
      </c>
      <c r="P299" s="7">
        <v>2348</v>
      </c>
      <c r="Q299" s="7">
        <v>5056</v>
      </c>
      <c r="R299" s="7">
        <v>110507</v>
      </c>
      <c r="S299" s="7">
        <v>111636</v>
      </c>
      <c r="T299" s="7">
        <v>114920</v>
      </c>
      <c r="U299" s="7">
        <v>114049</v>
      </c>
      <c r="V299" s="7">
        <v>113743</v>
      </c>
      <c r="W299" s="7">
        <v>333191</v>
      </c>
      <c r="X299" s="7">
        <v>318519</v>
      </c>
      <c r="Y299" s="7">
        <v>331677</v>
      </c>
      <c r="Z299" s="7">
        <v>344682</v>
      </c>
      <c r="AA299" s="7">
        <v>368726</v>
      </c>
      <c r="AB299" s="7">
        <v>2467</v>
      </c>
      <c r="AC299" s="7">
        <v>4944</v>
      </c>
      <c r="AD299" s="7">
        <v>223616</v>
      </c>
      <c r="AE299" s="7">
        <v>237090</v>
      </c>
      <c r="AF299" s="7">
        <v>249043</v>
      </c>
      <c r="AG299" s="7">
        <v>251258</v>
      </c>
      <c r="AH299" s="7">
        <v>257608</v>
      </c>
      <c r="AI299" s="7">
        <v>273014</v>
      </c>
      <c r="AJ299" s="7">
        <v>284726</v>
      </c>
      <c r="AK299" s="7">
        <v>293719</v>
      </c>
      <c r="AL299" s="7">
        <v>306896</v>
      </c>
      <c r="AM299" s="7">
        <v>324376</v>
      </c>
      <c r="AN299" s="7">
        <v>2451</v>
      </c>
      <c r="AO299" s="7">
        <v>5016</v>
      </c>
      <c r="AP299" s="7">
        <v>235602</v>
      </c>
      <c r="AQ299" s="7">
        <v>238787</v>
      </c>
      <c r="AR299" s="7">
        <v>250334</v>
      </c>
      <c r="AS299" s="7">
        <v>251773</v>
      </c>
      <c r="AT299" s="7">
        <v>246398</v>
      </c>
      <c r="AU299" s="7">
        <v>278934</v>
      </c>
      <c r="AV299" s="7">
        <v>283987</v>
      </c>
      <c r="AW299" s="7">
        <v>299586</v>
      </c>
      <c r="AX299" s="7">
        <v>315060</v>
      </c>
      <c r="AY299" s="7">
        <v>326009</v>
      </c>
      <c r="AZ299" s="7">
        <v>2370</v>
      </c>
      <c r="BA299" s="7">
        <v>8962</v>
      </c>
      <c r="BB299" s="7">
        <v>196426</v>
      </c>
      <c r="BC299" s="7">
        <v>178194</v>
      </c>
      <c r="BD299" s="7">
        <v>182384</v>
      </c>
      <c r="BE299" s="7">
        <v>191769</v>
      </c>
      <c r="BF299" s="7">
        <v>191333</v>
      </c>
      <c r="BG299" s="7">
        <v>314253</v>
      </c>
      <c r="BH299" s="7">
        <v>308542</v>
      </c>
      <c r="BI299" s="7">
        <v>309765</v>
      </c>
      <c r="BJ299" s="7">
        <v>313017</v>
      </c>
      <c r="BK299" s="7">
        <v>327107</v>
      </c>
      <c r="BL299" s="7">
        <v>2426</v>
      </c>
      <c r="BM299" s="7">
        <v>8961</v>
      </c>
      <c r="BN299" s="7">
        <v>184724</v>
      </c>
      <c r="BO299" s="7">
        <v>191106</v>
      </c>
      <c r="BP299" s="7">
        <v>194980</v>
      </c>
      <c r="BQ299" s="7">
        <v>206525</v>
      </c>
      <c r="BR299" s="7">
        <v>202987</v>
      </c>
      <c r="BS299" s="7">
        <v>315458</v>
      </c>
      <c r="BT299" s="7">
        <v>302527</v>
      </c>
      <c r="BU299" s="7">
        <v>313921</v>
      </c>
      <c r="BV299" s="7">
        <v>316570</v>
      </c>
      <c r="BW299" s="7">
        <v>341394</v>
      </c>
      <c r="BX299" s="7">
        <v>2328</v>
      </c>
      <c r="BY299" s="7">
        <v>9289</v>
      </c>
      <c r="BZ299" s="7">
        <v>247508</v>
      </c>
      <c r="CA299" s="7">
        <v>250941</v>
      </c>
      <c r="CB299" s="7">
        <v>265782</v>
      </c>
      <c r="CC299" s="7">
        <v>262988</v>
      </c>
      <c r="CD299" s="7">
        <v>268889</v>
      </c>
      <c r="CE299" s="7">
        <v>200691</v>
      </c>
      <c r="CF299" s="7">
        <v>200228</v>
      </c>
      <c r="CG299" s="7">
        <v>203352</v>
      </c>
      <c r="CH299" s="7">
        <v>201712</v>
      </c>
      <c r="CI299" s="7">
        <v>216161</v>
      </c>
      <c r="CJ299" s="7">
        <v>2359</v>
      </c>
      <c r="CK299" s="7">
        <v>9549</v>
      </c>
      <c r="CL299" s="7">
        <v>254040</v>
      </c>
      <c r="CM299" s="7">
        <v>263695</v>
      </c>
      <c r="CN299" s="7">
        <v>260291</v>
      </c>
      <c r="CO299" s="7">
        <v>271876</v>
      </c>
      <c r="CP299" s="7">
        <v>276464</v>
      </c>
      <c r="CQ299" s="7">
        <v>200196</v>
      </c>
      <c r="CR299" s="7">
        <v>210689</v>
      </c>
      <c r="CS299" s="7">
        <v>208648</v>
      </c>
      <c r="CT299" s="7">
        <v>215675</v>
      </c>
      <c r="CU299" s="7">
        <v>217630</v>
      </c>
    </row>
    <row r="300" spans="2:99" x14ac:dyDescent="0.2">
      <c r="B300" s="6">
        <v>0.5091782407407407</v>
      </c>
      <c r="C300" s="7">
        <v>37</v>
      </c>
      <c r="D300" s="7">
        <v>2428</v>
      </c>
      <c r="E300" s="7">
        <v>5167</v>
      </c>
      <c r="F300" s="7">
        <v>126426</v>
      </c>
      <c r="G300" s="7">
        <v>122563</v>
      </c>
      <c r="H300" s="7">
        <v>143226</v>
      </c>
      <c r="I300" s="7">
        <v>139966</v>
      </c>
      <c r="J300" s="7">
        <v>147007</v>
      </c>
      <c r="K300" s="7">
        <v>347321</v>
      </c>
      <c r="L300" s="7">
        <v>338398</v>
      </c>
      <c r="M300" s="7">
        <v>352742</v>
      </c>
      <c r="N300" s="7">
        <v>348445</v>
      </c>
      <c r="O300" s="7">
        <v>394287</v>
      </c>
      <c r="P300" s="7">
        <v>2367</v>
      </c>
      <c r="Q300" s="7">
        <v>5133</v>
      </c>
      <c r="R300" s="7">
        <v>116715</v>
      </c>
      <c r="S300" s="7">
        <v>118818</v>
      </c>
      <c r="T300" s="7">
        <v>122253</v>
      </c>
      <c r="U300" s="7">
        <v>121478</v>
      </c>
      <c r="V300" s="7">
        <v>121177</v>
      </c>
      <c r="W300" s="7">
        <v>349715</v>
      </c>
      <c r="X300" s="7">
        <v>335099</v>
      </c>
      <c r="Y300" s="7">
        <v>347590</v>
      </c>
      <c r="Z300" s="7">
        <v>362395</v>
      </c>
      <c r="AA300" s="7">
        <v>386298</v>
      </c>
      <c r="AB300" s="7">
        <v>2484</v>
      </c>
      <c r="AC300" s="7">
        <v>5041</v>
      </c>
      <c r="AD300" s="7">
        <v>233560</v>
      </c>
      <c r="AE300" s="7">
        <v>246948</v>
      </c>
      <c r="AF300" s="7">
        <v>258993</v>
      </c>
      <c r="AG300" s="7">
        <v>262198</v>
      </c>
      <c r="AH300" s="7">
        <v>267720</v>
      </c>
      <c r="AI300" s="7">
        <v>281315</v>
      </c>
      <c r="AJ300" s="7">
        <v>293084</v>
      </c>
      <c r="AK300" s="7">
        <v>302070</v>
      </c>
      <c r="AL300" s="7">
        <v>315955</v>
      </c>
      <c r="AM300" s="7">
        <v>332958</v>
      </c>
      <c r="AN300" s="7">
        <v>2477</v>
      </c>
      <c r="AO300" s="7">
        <v>5073</v>
      </c>
      <c r="AP300" s="7">
        <v>244461</v>
      </c>
      <c r="AQ300" s="7">
        <v>248222</v>
      </c>
      <c r="AR300" s="7">
        <v>259672</v>
      </c>
      <c r="AS300" s="7">
        <v>262199</v>
      </c>
      <c r="AT300" s="7">
        <v>256402</v>
      </c>
      <c r="AU300" s="7">
        <v>288065</v>
      </c>
      <c r="AV300" s="7">
        <v>292693</v>
      </c>
      <c r="AW300" s="7">
        <v>307799</v>
      </c>
      <c r="AX300" s="7">
        <v>324366</v>
      </c>
      <c r="AY300" s="7">
        <v>335437</v>
      </c>
      <c r="AZ300" s="7">
        <v>2399</v>
      </c>
      <c r="BA300" s="7">
        <v>9224</v>
      </c>
      <c r="BB300" s="7">
        <v>208859</v>
      </c>
      <c r="BC300" s="7">
        <v>187571</v>
      </c>
      <c r="BD300" s="7">
        <v>192754</v>
      </c>
      <c r="BE300" s="7">
        <v>202880</v>
      </c>
      <c r="BF300" s="7">
        <v>201190</v>
      </c>
      <c r="BG300" s="7">
        <v>334263</v>
      </c>
      <c r="BH300" s="7">
        <v>325743</v>
      </c>
      <c r="BI300" s="7">
        <v>328218</v>
      </c>
      <c r="BJ300" s="7">
        <v>333829</v>
      </c>
      <c r="BK300" s="7">
        <v>350715</v>
      </c>
      <c r="BL300" s="7">
        <v>2458</v>
      </c>
      <c r="BM300" s="7">
        <v>9281</v>
      </c>
      <c r="BN300" s="7">
        <v>192709</v>
      </c>
      <c r="BO300" s="7">
        <v>200647</v>
      </c>
      <c r="BP300" s="7">
        <v>204728</v>
      </c>
      <c r="BQ300" s="7">
        <v>215938</v>
      </c>
      <c r="BR300" s="7">
        <v>212882</v>
      </c>
      <c r="BS300" s="7">
        <v>334441</v>
      </c>
      <c r="BT300" s="7">
        <v>320727</v>
      </c>
      <c r="BU300" s="7">
        <v>332809</v>
      </c>
      <c r="BV300" s="7">
        <v>333367</v>
      </c>
      <c r="BW300" s="7">
        <v>363827</v>
      </c>
      <c r="BX300" s="7">
        <v>2332</v>
      </c>
      <c r="BY300" s="7">
        <v>9560</v>
      </c>
      <c r="BZ300" s="7">
        <v>259549</v>
      </c>
      <c r="CA300" s="7">
        <v>264084</v>
      </c>
      <c r="CB300" s="7">
        <v>282802</v>
      </c>
      <c r="CC300" s="7">
        <v>277146</v>
      </c>
      <c r="CD300" s="7">
        <v>286128</v>
      </c>
      <c r="CE300" s="7">
        <v>211958</v>
      </c>
      <c r="CF300" s="7">
        <v>212484</v>
      </c>
      <c r="CG300" s="7">
        <v>214882</v>
      </c>
      <c r="CH300" s="7">
        <v>213651</v>
      </c>
      <c r="CI300" s="7">
        <v>229458</v>
      </c>
      <c r="CJ300" s="7">
        <v>2374</v>
      </c>
      <c r="CK300" s="7">
        <v>9938</v>
      </c>
      <c r="CL300" s="7">
        <v>269009</v>
      </c>
      <c r="CM300" s="7">
        <v>276131</v>
      </c>
      <c r="CN300" s="7">
        <v>276171</v>
      </c>
      <c r="CO300" s="7">
        <v>286053</v>
      </c>
      <c r="CP300" s="7">
        <v>288865</v>
      </c>
      <c r="CQ300" s="7">
        <v>211744</v>
      </c>
      <c r="CR300" s="7">
        <v>223512</v>
      </c>
      <c r="CS300" s="7">
        <v>221733</v>
      </c>
      <c r="CT300" s="7">
        <v>228583</v>
      </c>
      <c r="CU300" s="7">
        <v>231618</v>
      </c>
    </row>
    <row r="301" spans="2:99" x14ac:dyDescent="0.2">
      <c r="B301" s="6">
        <v>0.51959490740740744</v>
      </c>
      <c r="C301" s="7">
        <v>37</v>
      </c>
      <c r="D301" s="7">
        <v>2401</v>
      </c>
      <c r="E301" s="7">
        <v>5245</v>
      </c>
      <c r="F301" s="7">
        <v>133473</v>
      </c>
      <c r="G301" s="7">
        <v>129294</v>
      </c>
      <c r="H301" s="7">
        <v>149871</v>
      </c>
      <c r="I301" s="7">
        <v>147157</v>
      </c>
      <c r="J301" s="7">
        <v>153200</v>
      </c>
      <c r="K301" s="7">
        <v>362671</v>
      </c>
      <c r="L301" s="7">
        <v>352981</v>
      </c>
      <c r="M301" s="7">
        <v>368996</v>
      </c>
      <c r="N301" s="7">
        <v>363301</v>
      </c>
      <c r="O301" s="7">
        <v>408141</v>
      </c>
      <c r="P301" s="7">
        <v>2339</v>
      </c>
      <c r="Q301" s="7">
        <v>5191</v>
      </c>
      <c r="R301" s="7">
        <v>122819</v>
      </c>
      <c r="S301" s="7">
        <v>125645</v>
      </c>
      <c r="T301" s="7">
        <v>129633</v>
      </c>
      <c r="U301" s="7">
        <v>129102</v>
      </c>
      <c r="V301" s="7">
        <v>127866</v>
      </c>
      <c r="W301" s="7">
        <v>364835</v>
      </c>
      <c r="X301" s="7">
        <v>349295</v>
      </c>
      <c r="Y301" s="7">
        <v>362387</v>
      </c>
      <c r="Z301" s="7">
        <v>376670</v>
      </c>
      <c r="AA301" s="7">
        <v>401607</v>
      </c>
      <c r="AB301" s="7">
        <v>2470</v>
      </c>
      <c r="AC301" s="7">
        <v>5044</v>
      </c>
      <c r="AD301" s="7">
        <v>240552</v>
      </c>
      <c r="AE301" s="7">
        <v>255799</v>
      </c>
      <c r="AF301" s="7">
        <v>267737</v>
      </c>
      <c r="AG301" s="7">
        <v>270566</v>
      </c>
      <c r="AH301" s="7">
        <v>276324</v>
      </c>
      <c r="AI301" s="7">
        <v>287974</v>
      </c>
      <c r="AJ301" s="7">
        <v>299612</v>
      </c>
      <c r="AK301" s="7">
        <v>308827</v>
      </c>
      <c r="AL301" s="7">
        <v>322614</v>
      </c>
      <c r="AM301" s="7">
        <v>340105</v>
      </c>
      <c r="AN301" s="7">
        <v>2469</v>
      </c>
      <c r="AO301" s="7">
        <v>5093</v>
      </c>
      <c r="AP301" s="7">
        <v>253358</v>
      </c>
      <c r="AQ301" s="7">
        <v>256850</v>
      </c>
      <c r="AR301" s="7">
        <v>268827</v>
      </c>
      <c r="AS301" s="7">
        <v>270607</v>
      </c>
      <c r="AT301" s="7">
        <v>265032</v>
      </c>
      <c r="AU301" s="7">
        <v>294756</v>
      </c>
      <c r="AV301" s="7">
        <v>299911</v>
      </c>
      <c r="AW301" s="7">
        <v>314861</v>
      </c>
      <c r="AX301" s="7">
        <v>331324</v>
      </c>
      <c r="AY301" s="7">
        <v>343461</v>
      </c>
      <c r="AZ301" s="7">
        <v>2393</v>
      </c>
      <c r="BA301" s="7">
        <v>9467</v>
      </c>
      <c r="BB301" s="7">
        <v>217740</v>
      </c>
      <c r="BC301" s="7">
        <v>195252</v>
      </c>
      <c r="BD301" s="7">
        <v>200419</v>
      </c>
      <c r="BE301" s="7">
        <v>212227</v>
      </c>
      <c r="BF301" s="7">
        <v>211457</v>
      </c>
      <c r="BG301" s="7">
        <v>350831</v>
      </c>
      <c r="BH301" s="7">
        <v>341371</v>
      </c>
      <c r="BI301" s="7">
        <v>346686</v>
      </c>
      <c r="BJ301" s="7">
        <v>348938</v>
      </c>
      <c r="BK301" s="7">
        <v>368328</v>
      </c>
      <c r="BL301" s="7">
        <v>2460</v>
      </c>
      <c r="BM301" s="7">
        <v>9536</v>
      </c>
      <c r="BN301" s="7">
        <v>201879</v>
      </c>
      <c r="BO301" s="7">
        <v>210640</v>
      </c>
      <c r="BP301" s="7">
        <v>213877</v>
      </c>
      <c r="BQ301" s="7">
        <v>225640</v>
      </c>
      <c r="BR301" s="7">
        <v>222627</v>
      </c>
      <c r="BS301" s="7">
        <v>353661</v>
      </c>
      <c r="BT301" s="7">
        <v>336915</v>
      </c>
      <c r="BU301" s="7">
        <v>346220</v>
      </c>
      <c r="BV301" s="7">
        <v>354621</v>
      </c>
      <c r="BW301" s="7">
        <v>386030</v>
      </c>
      <c r="BX301" s="7">
        <v>2330</v>
      </c>
      <c r="BY301" s="7">
        <v>9892</v>
      </c>
      <c r="BZ301" s="7">
        <v>272076</v>
      </c>
      <c r="CA301" s="7">
        <v>275071</v>
      </c>
      <c r="CB301" s="7">
        <v>294819</v>
      </c>
      <c r="CC301" s="7">
        <v>290082</v>
      </c>
      <c r="CD301" s="7">
        <v>299225</v>
      </c>
      <c r="CE301" s="7">
        <v>223113</v>
      </c>
      <c r="CF301" s="7">
        <v>223464</v>
      </c>
      <c r="CG301" s="7">
        <v>226218</v>
      </c>
      <c r="CH301" s="7">
        <v>226259</v>
      </c>
      <c r="CI301" s="7">
        <v>243890</v>
      </c>
      <c r="CJ301" s="7">
        <v>2379</v>
      </c>
      <c r="CK301" s="7">
        <v>10396</v>
      </c>
      <c r="CL301" s="7">
        <v>282479</v>
      </c>
      <c r="CM301" s="7">
        <v>285459</v>
      </c>
      <c r="CN301" s="7">
        <v>287290</v>
      </c>
      <c r="CO301" s="7">
        <v>296176</v>
      </c>
      <c r="CP301" s="7">
        <v>306547</v>
      </c>
      <c r="CQ301" s="7">
        <v>222946</v>
      </c>
      <c r="CR301" s="7">
        <v>235238</v>
      </c>
      <c r="CS301" s="7">
        <v>232547</v>
      </c>
      <c r="CT301" s="7">
        <v>241489</v>
      </c>
      <c r="CU301" s="7">
        <v>243704</v>
      </c>
    </row>
    <row r="302" spans="2:99" x14ac:dyDescent="0.2">
      <c r="B302" s="6">
        <v>0.53001157407407407</v>
      </c>
      <c r="C302" s="7">
        <v>36.9</v>
      </c>
      <c r="D302" s="7">
        <v>2424</v>
      </c>
      <c r="E302" s="7">
        <v>5302</v>
      </c>
      <c r="F302" s="7">
        <v>140235</v>
      </c>
      <c r="G302" s="7">
        <v>136544</v>
      </c>
      <c r="H302" s="7">
        <v>155323</v>
      </c>
      <c r="I302" s="7">
        <v>153504</v>
      </c>
      <c r="J302" s="7">
        <v>159307</v>
      </c>
      <c r="K302" s="7">
        <v>377521</v>
      </c>
      <c r="L302" s="7">
        <v>367007</v>
      </c>
      <c r="M302" s="7">
        <v>384655</v>
      </c>
      <c r="N302" s="7">
        <v>378618</v>
      </c>
      <c r="O302" s="7">
        <v>423244</v>
      </c>
      <c r="P302" s="7">
        <v>2343</v>
      </c>
      <c r="Q302" s="7">
        <v>5206</v>
      </c>
      <c r="R302" s="7">
        <v>129865</v>
      </c>
      <c r="S302" s="7">
        <v>133413</v>
      </c>
      <c r="T302" s="7">
        <v>136166</v>
      </c>
      <c r="U302" s="7">
        <v>136276</v>
      </c>
      <c r="V302" s="7">
        <v>135344</v>
      </c>
      <c r="W302" s="7">
        <v>378769</v>
      </c>
      <c r="X302" s="7">
        <v>363847</v>
      </c>
      <c r="Y302" s="7">
        <v>376719</v>
      </c>
      <c r="Z302" s="7">
        <v>390191</v>
      </c>
      <c r="AA302" s="7">
        <v>414669</v>
      </c>
      <c r="AB302" s="7">
        <v>2484</v>
      </c>
      <c r="AC302" s="7">
        <v>5108</v>
      </c>
      <c r="AD302" s="7">
        <v>249719</v>
      </c>
      <c r="AE302" s="7">
        <v>264980</v>
      </c>
      <c r="AF302" s="7">
        <v>277962</v>
      </c>
      <c r="AG302" s="7">
        <v>279650</v>
      </c>
      <c r="AH302" s="7">
        <v>284645</v>
      </c>
      <c r="AI302" s="7">
        <v>294639</v>
      </c>
      <c r="AJ302" s="7">
        <v>306968</v>
      </c>
      <c r="AK302" s="7">
        <v>315877</v>
      </c>
      <c r="AL302" s="7">
        <v>330276</v>
      </c>
      <c r="AM302" s="7">
        <v>348267</v>
      </c>
      <c r="AN302" s="7">
        <v>2473</v>
      </c>
      <c r="AO302" s="7">
        <v>5186</v>
      </c>
      <c r="AP302" s="7">
        <v>262461</v>
      </c>
      <c r="AQ302" s="7">
        <v>265120</v>
      </c>
      <c r="AR302" s="7">
        <v>278025</v>
      </c>
      <c r="AS302" s="7">
        <v>280558</v>
      </c>
      <c r="AT302" s="7">
        <v>274179</v>
      </c>
      <c r="AU302" s="7">
        <v>301180</v>
      </c>
      <c r="AV302" s="7">
        <v>306908</v>
      </c>
      <c r="AW302" s="7">
        <v>321642</v>
      </c>
      <c r="AX302" s="7">
        <v>337650</v>
      </c>
      <c r="AY302" s="7">
        <v>348999</v>
      </c>
      <c r="AZ302" s="7">
        <v>2400</v>
      </c>
      <c r="BA302" s="7">
        <v>9734</v>
      </c>
      <c r="BB302" s="7">
        <v>230976</v>
      </c>
      <c r="BC302" s="7">
        <v>204161</v>
      </c>
      <c r="BD302" s="7">
        <v>209408</v>
      </c>
      <c r="BE302" s="7">
        <v>220750</v>
      </c>
      <c r="BF302" s="7">
        <v>222355</v>
      </c>
      <c r="BG302" s="7">
        <v>376973</v>
      </c>
      <c r="BH302" s="7">
        <v>364388</v>
      </c>
      <c r="BI302" s="7">
        <v>367236</v>
      </c>
      <c r="BJ302" s="7">
        <v>370892</v>
      </c>
      <c r="BK302" s="7">
        <v>391232</v>
      </c>
      <c r="BL302" s="7">
        <v>2431</v>
      </c>
      <c r="BM302" s="7">
        <v>9802</v>
      </c>
      <c r="BN302" s="7">
        <v>208991</v>
      </c>
      <c r="BO302" s="7">
        <v>219551</v>
      </c>
      <c r="BP302" s="7">
        <v>224513</v>
      </c>
      <c r="BQ302" s="7">
        <v>236483</v>
      </c>
      <c r="BR302" s="7">
        <v>233266</v>
      </c>
      <c r="BS302" s="7">
        <v>368857</v>
      </c>
      <c r="BT302" s="7">
        <v>352018</v>
      </c>
      <c r="BU302" s="7">
        <v>368112</v>
      </c>
      <c r="BV302" s="7">
        <v>372179</v>
      </c>
      <c r="BW302" s="7">
        <v>403572</v>
      </c>
      <c r="BX302" s="7">
        <v>2332</v>
      </c>
      <c r="BY302" s="7">
        <v>10258</v>
      </c>
      <c r="BZ302" s="7">
        <v>285320</v>
      </c>
      <c r="CA302" s="7">
        <v>289759</v>
      </c>
      <c r="CB302" s="7">
        <v>311235</v>
      </c>
      <c r="CC302" s="7">
        <v>309762</v>
      </c>
      <c r="CD302" s="7">
        <v>312896</v>
      </c>
      <c r="CE302" s="7">
        <v>234370</v>
      </c>
      <c r="CF302" s="7">
        <v>234528</v>
      </c>
      <c r="CG302" s="7">
        <v>239059</v>
      </c>
      <c r="CH302" s="7">
        <v>239331</v>
      </c>
      <c r="CI302" s="7">
        <v>257848</v>
      </c>
      <c r="CJ302" s="7">
        <v>2374</v>
      </c>
      <c r="CK302" s="7">
        <v>10962</v>
      </c>
      <c r="CL302" s="7">
        <v>293230</v>
      </c>
      <c r="CM302" s="7">
        <v>301961</v>
      </c>
      <c r="CN302" s="7">
        <v>303898</v>
      </c>
      <c r="CO302" s="7">
        <v>312917</v>
      </c>
      <c r="CP302" s="7">
        <v>320466</v>
      </c>
      <c r="CQ302" s="7">
        <v>235342</v>
      </c>
      <c r="CR302" s="7">
        <v>249327</v>
      </c>
      <c r="CS302" s="7">
        <v>245628</v>
      </c>
      <c r="CT302" s="7">
        <v>255485</v>
      </c>
      <c r="CU302" s="7">
        <v>258479</v>
      </c>
    </row>
    <row r="303" spans="2:99" x14ac:dyDescent="0.2">
      <c r="B303" s="6">
        <v>0.5404282407407407</v>
      </c>
      <c r="C303" s="7">
        <v>37</v>
      </c>
      <c r="D303" s="7">
        <v>2419</v>
      </c>
      <c r="E303" s="7">
        <v>5356</v>
      </c>
      <c r="F303" s="7">
        <v>147063</v>
      </c>
      <c r="G303" s="7">
        <v>142788</v>
      </c>
      <c r="H303" s="7">
        <v>161020</v>
      </c>
      <c r="I303" s="7">
        <v>159091</v>
      </c>
      <c r="J303" s="7">
        <v>164003</v>
      </c>
      <c r="K303" s="7">
        <v>389629</v>
      </c>
      <c r="L303" s="7">
        <v>380156</v>
      </c>
      <c r="M303" s="7">
        <v>395289</v>
      </c>
      <c r="N303" s="7">
        <v>390606</v>
      </c>
      <c r="O303" s="7">
        <v>433760</v>
      </c>
      <c r="P303" s="7">
        <v>2327</v>
      </c>
      <c r="Q303" s="7">
        <v>5251</v>
      </c>
      <c r="R303" s="7">
        <v>135911</v>
      </c>
      <c r="S303" s="7">
        <v>139723</v>
      </c>
      <c r="T303" s="7">
        <v>142760</v>
      </c>
      <c r="U303" s="7">
        <v>142886</v>
      </c>
      <c r="V303" s="7">
        <v>141615</v>
      </c>
      <c r="W303" s="7">
        <v>390620</v>
      </c>
      <c r="X303" s="7">
        <v>376724</v>
      </c>
      <c r="Y303" s="7">
        <v>388773</v>
      </c>
      <c r="Z303" s="7">
        <v>402970</v>
      </c>
      <c r="AA303" s="7">
        <v>425648</v>
      </c>
      <c r="AB303" s="7">
        <v>2452</v>
      </c>
      <c r="AC303" s="7">
        <v>5165</v>
      </c>
      <c r="AD303" s="7">
        <v>257551</v>
      </c>
      <c r="AE303" s="7">
        <v>273219</v>
      </c>
      <c r="AF303" s="7">
        <v>285483</v>
      </c>
      <c r="AG303" s="7">
        <v>287909</v>
      </c>
      <c r="AH303" s="7">
        <v>292807</v>
      </c>
      <c r="AI303" s="7">
        <v>300671</v>
      </c>
      <c r="AJ303" s="7">
        <v>312684</v>
      </c>
      <c r="AK303" s="7">
        <v>320753</v>
      </c>
      <c r="AL303" s="7">
        <v>334613</v>
      </c>
      <c r="AM303" s="7">
        <v>353160</v>
      </c>
      <c r="AN303" s="7">
        <v>2459</v>
      </c>
      <c r="AO303" s="7">
        <v>5196</v>
      </c>
      <c r="AP303" s="7">
        <v>271499</v>
      </c>
      <c r="AQ303" s="7">
        <v>273962</v>
      </c>
      <c r="AR303" s="7">
        <v>286922</v>
      </c>
      <c r="AS303" s="7">
        <v>289006</v>
      </c>
      <c r="AT303" s="7">
        <v>282222</v>
      </c>
      <c r="AU303" s="7">
        <v>307040</v>
      </c>
      <c r="AV303" s="7">
        <v>312964</v>
      </c>
      <c r="AW303" s="7">
        <v>326422</v>
      </c>
      <c r="AX303" s="7">
        <v>341345</v>
      </c>
      <c r="AY303" s="7">
        <v>354721</v>
      </c>
      <c r="AZ303" s="7">
        <v>2377</v>
      </c>
      <c r="BA303" s="7">
        <v>10061</v>
      </c>
      <c r="BB303" s="7">
        <v>241109</v>
      </c>
      <c r="BC303" s="7">
        <v>213802</v>
      </c>
      <c r="BD303" s="7">
        <v>219651</v>
      </c>
      <c r="BE303" s="7">
        <v>229806</v>
      </c>
      <c r="BF303" s="7">
        <v>231455</v>
      </c>
      <c r="BG303" s="7">
        <v>387487</v>
      </c>
      <c r="BH303" s="7">
        <v>380981</v>
      </c>
      <c r="BI303" s="7">
        <v>382397</v>
      </c>
      <c r="BJ303" s="7">
        <v>389901</v>
      </c>
      <c r="BK303" s="7">
        <v>416142</v>
      </c>
      <c r="BL303" s="7">
        <v>2430</v>
      </c>
      <c r="BM303" s="7">
        <v>10208</v>
      </c>
      <c r="BN303" s="7">
        <v>218593</v>
      </c>
      <c r="BO303" s="7">
        <v>229001</v>
      </c>
      <c r="BP303" s="7">
        <v>233618</v>
      </c>
      <c r="BQ303" s="7">
        <v>246431</v>
      </c>
      <c r="BR303" s="7">
        <v>243337</v>
      </c>
      <c r="BS303" s="7">
        <v>385614</v>
      </c>
      <c r="BT303" s="7">
        <v>377289</v>
      </c>
      <c r="BU303" s="7">
        <v>394497</v>
      </c>
      <c r="BV303" s="7">
        <v>392015</v>
      </c>
      <c r="BW303" s="7">
        <v>426726</v>
      </c>
      <c r="BX303" s="7">
        <v>2326</v>
      </c>
      <c r="BY303" s="7">
        <v>10749</v>
      </c>
      <c r="BZ303" s="7">
        <v>295418</v>
      </c>
      <c r="CA303" s="7">
        <v>299384</v>
      </c>
      <c r="CB303" s="7">
        <v>324965</v>
      </c>
      <c r="CC303" s="7">
        <v>323262</v>
      </c>
      <c r="CD303" s="7">
        <v>328190</v>
      </c>
      <c r="CE303" s="7">
        <v>244581</v>
      </c>
      <c r="CF303" s="7">
        <v>245760</v>
      </c>
      <c r="CG303" s="7">
        <v>250366</v>
      </c>
      <c r="CH303" s="7">
        <v>251285</v>
      </c>
      <c r="CI303" s="7">
        <v>271297</v>
      </c>
      <c r="CJ303" s="7">
        <v>2344</v>
      </c>
      <c r="CK303" s="7">
        <v>11438</v>
      </c>
      <c r="CL303" s="7">
        <v>308114</v>
      </c>
      <c r="CM303" s="7">
        <v>312148</v>
      </c>
      <c r="CN303" s="7">
        <v>317736</v>
      </c>
      <c r="CO303" s="7">
        <v>329335</v>
      </c>
      <c r="CP303" s="7">
        <v>336175</v>
      </c>
      <c r="CQ303" s="7">
        <v>245594</v>
      </c>
      <c r="CR303" s="7">
        <v>259923</v>
      </c>
      <c r="CS303" s="7">
        <v>257148</v>
      </c>
      <c r="CT303" s="7">
        <v>267067</v>
      </c>
      <c r="CU303" s="7">
        <v>271357</v>
      </c>
    </row>
    <row r="304" spans="2:99" x14ac:dyDescent="0.2">
      <c r="B304" s="6">
        <v>0.55084490740740744</v>
      </c>
      <c r="C304" s="7">
        <v>37</v>
      </c>
      <c r="D304" s="7">
        <v>2420</v>
      </c>
      <c r="E304" s="7">
        <v>5417</v>
      </c>
      <c r="F304" s="7">
        <v>153475</v>
      </c>
      <c r="G304" s="7">
        <v>148608</v>
      </c>
      <c r="H304" s="7">
        <v>164926</v>
      </c>
      <c r="I304" s="7">
        <v>163310</v>
      </c>
      <c r="J304" s="7">
        <v>168012</v>
      </c>
      <c r="K304" s="7">
        <v>399089</v>
      </c>
      <c r="L304" s="7">
        <v>391090</v>
      </c>
      <c r="M304" s="7">
        <v>406159</v>
      </c>
      <c r="N304" s="7">
        <v>401015</v>
      </c>
      <c r="O304" s="7">
        <v>443428</v>
      </c>
      <c r="P304" s="7">
        <v>2347</v>
      </c>
      <c r="Q304" s="7">
        <v>5296</v>
      </c>
      <c r="R304" s="7">
        <v>141422</v>
      </c>
      <c r="S304" s="7">
        <v>145732</v>
      </c>
      <c r="T304" s="7">
        <v>148701</v>
      </c>
      <c r="U304" s="7">
        <v>149022</v>
      </c>
      <c r="V304" s="7">
        <v>147316</v>
      </c>
      <c r="W304" s="7">
        <v>401184</v>
      </c>
      <c r="X304" s="7">
        <v>388107</v>
      </c>
      <c r="Y304" s="7">
        <v>399711</v>
      </c>
      <c r="Z304" s="7">
        <v>411941</v>
      </c>
      <c r="AA304" s="7">
        <v>435159</v>
      </c>
      <c r="AB304" s="7">
        <v>2466</v>
      </c>
      <c r="AC304" s="7">
        <v>5207</v>
      </c>
      <c r="AD304" s="7">
        <v>265203</v>
      </c>
      <c r="AE304" s="7">
        <v>281256</v>
      </c>
      <c r="AF304" s="7">
        <v>292825</v>
      </c>
      <c r="AG304" s="7">
        <v>295194</v>
      </c>
      <c r="AH304" s="7">
        <v>299810</v>
      </c>
      <c r="AI304" s="7">
        <v>305412</v>
      </c>
      <c r="AJ304" s="7">
        <v>318110</v>
      </c>
      <c r="AK304" s="7">
        <v>324391</v>
      </c>
      <c r="AL304" s="7">
        <v>338265</v>
      </c>
      <c r="AM304" s="7">
        <v>356707</v>
      </c>
      <c r="AN304" s="7">
        <v>2468</v>
      </c>
      <c r="AO304" s="7">
        <v>5273</v>
      </c>
      <c r="AP304" s="7">
        <v>278577</v>
      </c>
      <c r="AQ304" s="7">
        <v>282052</v>
      </c>
      <c r="AR304" s="7">
        <v>293468</v>
      </c>
      <c r="AS304" s="7">
        <v>296425</v>
      </c>
      <c r="AT304" s="7">
        <v>289181</v>
      </c>
      <c r="AU304" s="7">
        <v>311511</v>
      </c>
      <c r="AV304" s="7">
        <v>316867</v>
      </c>
      <c r="AW304" s="7">
        <v>330951</v>
      </c>
      <c r="AX304" s="7">
        <v>346107</v>
      </c>
      <c r="AY304" s="7">
        <v>359112</v>
      </c>
      <c r="AZ304" s="7">
        <v>2405</v>
      </c>
      <c r="BA304" s="7">
        <v>10493</v>
      </c>
      <c r="BB304" s="7">
        <v>258611</v>
      </c>
      <c r="BC304" s="7">
        <v>221862</v>
      </c>
      <c r="BD304" s="7">
        <v>227518</v>
      </c>
      <c r="BE304" s="7">
        <v>238225</v>
      </c>
      <c r="BF304" s="7">
        <v>240395</v>
      </c>
      <c r="BG304" s="7">
        <v>406162</v>
      </c>
      <c r="BH304" s="7">
        <v>395976</v>
      </c>
      <c r="BI304" s="7">
        <v>397573</v>
      </c>
      <c r="BJ304" s="7">
        <v>410453</v>
      </c>
      <c r="BK304" s="7">
        <v>432099</v>
      </c>
      <c r="BL304" s="7">
        <v>2449</v>
      </c>
      <c r="BM304" s="7">
        <v>10750</v>
      </c>
      <c r="BN304" s="7">
        <v>227769</v>
      </c>
      <c r="BO304" s="7">
        <v>237005</v>
      </c>
      <c r="BP304" s="7">
        <v>243023</v>
      </c>
      <c r="BQ304" s="7">
        <v>255538</v>
      </c>
      <c r="BR304" s="7">
        <v>251894</v>
      </c>
      <c r="BS304" s="7">
        <v>409658</v>
      </c>
      <c r="BT304" s="7">
        <v>394031</v>
      </c>
      <c r="BU304" s="7">
        <v>404240</v>
      </c>
      <c r="BV304" s="7">
        <v>411830</v>
      </c>
      <c r="BW304" s="7">
        <v>444586</v>
      </c>
      <c r="BX304" s="7">
        <v>2330</v>
      </c>
      <c r="BY304" s="7">
        <v>11190</v>
      </c>
      <c r="BZ304" s="7">
        <v>310942</v>
      </c>
      <c r="CA304" s="7">
        <v>313582</v>
      </c>
      <c r="CB304" s="7">
        <v>337093</v>
      </c>
      <c r="CC304" s="7">
        <v>336885</v>
      </c>
      <c r="CD304" s="7">
        <v>342030</v>
      </c>
      <c r="CE304" s="7">
        <v>255696</v>
      </c>
      <c r="CF304" s="7">
        <v>256946</v>
      </c>
      <c r="CG304" s="7">
        <v>261863</v>
      </c>
      <c r="CH304" s="7">
        <v>261256</v>
      </c>
      <c r="CI304" s="7">
        <v>283689</v>
      </c>
      <c r="CJ304" s="7">
        <v>2378</v>
      </c>
      <c r="CK304" s="7">
        <v>11793</v>
      </c>
      <c r="CL304" s="7">
        <v>320697</v>
      </c>
      <c r="CM304" s="7">
        <v>324985</v>
      </c>
      <c r="CN304" s="7">
        <v>334920</v>
      </c>
      <c r="CO304" s="7">
        <v>342839</v>
      </c>
      <c r="CP304" s="7">
        <v>350355</v>
      </c>
      <c r="CQ304" s="7">
        <v>257902</v>
      </c>
      <c r="CR304" s="7">
        <v>271082</v>
      </c>
      <c r="CS304" s="7">
        <v>269831</v>
      </c>
      <c r="CT304" s="7">
        <v>280115</v>
      </c>
      <c r="CU304" s="7">
        <v>281938</v>
      </c>
    </row>
    <row r="305" spans="2:99" x14ac:dyDescent="0.2">
      <c r="B305" s="6">
        <v>0.56126157407407407</v>
      </c>
      <c r="C305" s="7">
        <v>37</v>
      </c>
      <c r="D305" s="7">
        <v>2430</v>
      </c>
      <c r="E305" s="7">
        <v>5436</v>
      </c>
      <c r="F305" s="7">
        <v>159927</v>
      </c>
      <c r="G305" s="7">
        <v>154654</v>
      </c>
      <c r="H305" s="7">
        <v>169958</v>
      </c>
      <c r="I305" s="7">
        <v>168308</v>
      </c>
      <c r="J305" s="7">
        <v>172394</v>
      </c>
      <c r="K305" s="7">
        <v>409018</v>
      </c>
      <c r="L305" s="7">
        <v>401217</v>
      </c>
      <c r="M305" s="7">
        <v>416012</v>
      </c>
      <c r="N305" s="7">
        <v>411273</v>
      </c>
      <c r="O305" s="7">
        <v>453309</v>
      </c>
      <c r="P305" s="7">
        <v>2351</v>
      </c>
      <c r="Q305" s="7">
        <v>5377</v>
      </c>
      <c r="R305" s="7">
        <v>146717</v>
      </c>
      <c r="S305" s="7">
        <v>151997</v>
      </c>
      <c r="T305" s="7">
        <v>153532</v>
      </c>
      <c r="U305" s="7">
        <v>154928</v>
      </c>
      <c r="V305" s="7">
        <v>152410</v>
      </c>
      <c r="W305" s="7">
        <v>410405</v>
      </c>
      <c r="X305" s="7">
        <v>399032</v>
      </c>
      <c r="Y305" s="7">
        <v>410969</v>
      </c>
      <c r="Z305" s="7">
        <v>423997</v>
      </c>
      <c r="AA305" s="7">
        <v>444807</v>
      </c>
      <c r="AB305" s="7">
        <v>2463</v>
      </c>
      <c r="AC305" s="7">
        <v>5213</v>
      </c>
      <c r="AD305" s="7">
        <v>273351</v>
      </c>
      <c r="AE305" s="7">
        <v>289463</v>
      </c>
      <c r="AF305" s="7">
        <v>301221</v>
      </c>
      <c r="AG305" s="7">
        <v>303256</v>
      </c>
      <c r="AH305" s="7">
        <v>307393</v>
      </c>
      <c r="AI305" s="7">
        <v>309989</v>
      </c>
      <c r="AJ305" s="7">
        <v>322034</v>
      </c>
      <c r="AK305" s="7">
        <v>330112</v>
      </c>
      <c r="AL305" s="7">
        <v>343447</v>
      </c>
      <c r="AM305" s="7">
        <v>362024</v>
      </c>
      <c r="AN305" s="7">
        <v>2457</v>
      </c>
      <c r="AO305" s="7">
        <v>5342</v>
      </c>
      <c r="AP305" s="7">
        <v>287134</v>
      </c>
      <c r="AQ305" s="7">
        <v>290651</v>
      </c>
      <c r="AR305" s="7">
        <v>300360</v>
      </c>
      <c r="AS305" s="7">
        <v>304361</v>
      </c>
      <c r="AT305" s="7">
        <v>298081</v>
      </c>
      <c r="AU305" s="7">
        <v>315883</v>
      </c>
      <c r="AV305" s="7">
        <v>321751</v>
      </c>
      <c r="AW305" s="7">
        <v>335312</v>
      </c>
      <c r="AX305" s="7">
        <v>350403</v>
      </c>
      <c r="AY305" s="7">
        <v>364162</v>
      </c>
      <c r="AZ305" s="7">
        <v>2390</v>
      </c>
      <c r="BA305" s="7">
        <v>10928</v>
      </c>
      <c r="BB305" s="7">
        <v>276924</v>
      </c>
      <c r="BC305" s="7">
        <v>230941</v>
      </c>
      <c r="BD305" s="7">
        <v>235656</v>
      </c>
      <c r="BE305" s="7">
        <v>247441</v>
      </c>
      <c r="BF305" s="7">
        <v>250405</v>
      </c>
      <c r="BG305" s="7">
        <v>426352</v>
      </c>
      <c r="BH305" s="7">
        <v>418684</v>
      </c>
      <c r="BI305" s="7">
        <v>428627</v>
      </c>
      <c r="BJ305" s="7">
        <v>431128</v>
      </c>
      <c r="BK305" s="7">
        <v>459242</v>
      </c>
      <c r="BL305" s="7">
        <v>2428</v>
      </c>
      <c r="BM305" s="7">
        <v>11202</v>
      </c>
      <c r="BN305" s="7">
        <v>235814</v>
      </c>
      <c r="BO305" s="7">
        <v>247133</v>
      </c>
      <c r="BP305" s="7">
        <v>252294</v>
      </c>
      <c r="BQ305" s="7">
        <v>264955</v>
      </c>
      <c r="BR305" s="7">
        <v>261909</v>
      </c>
      <c r="BS305" s="7">
        <v>420871</v>
      </c>
      <c r="BT305" s="7">
        <v>416962</v>
      </c>
      <c r="BU305" s="7">
        <v>434298</v>
      </c>
      <c r="BV305" s="7">
        <v>436772</v>
      </c>
      <c r="BW305" s="7">
        <v>474060</v>
      </c>
      <c r="BX305" s="7">
        <v>2327</v>
      </c>
      <c r="BY305" s="7">
        <v>11627</v>
      </c>
      <c r="BZ305" s="7">
        <v>321994</v>
      </c>
      <c r="CA305" s="7">
        <v>326166</v>
      </c>
      <c r="CB305" s="7">
        <v>351208</v>
      </c>
      <c r="CC305" s="7">
        <v>350425</v>
      </c>
      <c r="CD305" s="7">
        <v>355438</v>
      </c>
      <c r="CE305" s="7">
        <v>266018</v>
      </c>
      <c r="CF305" s="7">
        <v>268097</v>
      </c>
      <c r="CG305" s="7">
        <v>273007</v>
      </c>
      <c r="CH305" s="7">
        <v>274560</v>
      </c>
      <c r="CI305" s="7">
        <v>296002</v>
      </c>
      <c r="CJ305" s="7">
        <v>2379</v>
      </c>
      <c r="CK305" s="7">
        <v>12111</v>
      </c>
      <c r="CL305" s="7">
        <v>333514</v>
      </c>
      <c r="CM305" s="7">
        <v>338365</v>
      </c>
      <c r="CN305" s="7">
        <v>347887</v>
      </c>
      <c r="CO305" s="7">
        <v>356449</v>
      </c>
      <c r="CP305" s="7">
        <v>364676</v>
      </c>
      <c r="CQ305" s="7">
        <v>268047</v>
      </c>
      <c r="CR305" s="7">
        <v>284596</v>
      </c>
      <c r="CS305" s="7">
        <v>280579</v>
      </c>
      <c r="CT305" s="7">
        <v>293578</v>
      </c>
      <c r="CU305" s="7">
        <v>298619</v>
      </c>
    </row>
    <row r="306" spans="2:99" x14ac:dyDescent="0.2">
      <c r="B306" s="6">
        <v>0.5716782407407407</v>
      </c>
      <c r="C306" s="7">
        <v>37</v>
      </c>
      <c r="D306" s="7">
        <v>2424</v>
      </c>
      <c r="E306" s="7">
        <v>5496</v>
      </c>
      <c r="F306" s="7">
        <v>164712</v>
      </c>
      <c r="G306" s="7">
        <v>159723</v>
      </c>
      <c r="H306" s="7">
        <v>173872</v>
      </c>
      <c r="I306" s="7">
        <v>172143</v>
      </c>
      <c r="J306" s="7">
        <v>176028</v>
      </c>
      <c r="K306" s="7">
        <v>418446</v>
      </c>
      <c r="L306" s="7">
        <v>410834</v>
      </c>
      <c r="M306" s="7">
        <v>425991</v>
      </c>
      <c r="N306" s="7">
        <v>419966</v>
      </c>
      <c r="O306" s="7">
        <v>462763</v>
      </c>
      <c r="P306" s="7">
        <v>2353</v>
      </c>
      <c r="Q306" s="7">
        <v>5400</v>
      </c>
      <c r="R306" s="7">
        <v>152704</v>
      </c>
      <c r="S306" s="7">
        <v>157427</v>
      </c>
      <c r="T306" s="7">
        <v>158723</v>
      </c>
      <c r="U306" s="7">
        <v>159936</v>
      </c>
      <c r="V306" s="7">
        <v>158081</v>
      </c>
      <c r="W306" s="7">
        <v>420210</v>
      </c>
      <c r="X306" s="7">
        <v>408083</v>
      </c>
      <c r="Y306" s="7">
        <v>420496</v>
      </c>
      <c r="Z306" s="7">
        <v>433125</v>
      </c>
      <c r="AA306" s="7">
        <v>454105</v>
      </c>
      <c r="AB306" s="7">
        <v>2467</v>
      </c>
      <c r="AC306" s="7">
        <v>5283</v>
      </c>
      <c r="AD306" s="7">
        <v>281051</v>
      </c>
      <c r="AE306" s="7">
        <v>297122</v>
      </c>
      <c r="AF306" s="7">
        <v>308406</v>
      </c>
      <c r="AG306" s="7">
        <v>310206</v>
      </c>
      <c r="AH306" s="7">
        <v>314300</v>
      </c>
      <c r="AI306" s="7">
        <v>314366</v>
      </c>
      <c r="AJ306" s="7">
        <v>327539</v>
      </c>
      <c r="AK306" s="7">
        <v>334401</v>
      </c>
      <c r="AL306" s="7">
        <v>348553</v>
      </c>
      <c r="AM306" s="7">
        <v>366731</v>
      </c>
      <c r="AN306" s="7">
        <v>2458</v>
      </c>
      <c r="AO306" s="7">
        <v>5374</v>
      </c>
      <c r="AP306" s="7">
        <v>295611</v>
      </c>
      <c r="AQ306" s="7">
        <v>297193</v>
      </c>
      <c r="AR306" s="7">
        <v>308140</v>
      </c>
      <c r="AS306" s="7">
        <v>312020</v>
      </c>
      <c r="AT306" s="7">
        <v>304925</v>
      </c>
      <c r="AU306" s="7">
        <v>321025</v>
      </c>
      <c r="AV306" s="7">
        <v>326467</v>
      </c>
      <c r="AW306" s="7">
        <v>339497</v>
      </c>
      <c r="AX306" s="7">
        <v>355750</v>
      </c>
      <c r="AY306" s="7">
        <v>370071</v>
      </c>
      <c r="AZ306" s="7">
        <v>2409</v>
      </c>
      <c r="BA306" s="7">
        <v>11294</v>
      </c>
      <c r="BB306" s="7">
        <v>293008</v>
      </c>
      <c r="BC306" s="7">
        <v>239751</v>
      </c>
      <c r="BD306" s="7">
        <v>244997</v>
      </c>
      <c r="BE306" s="7">
        <v>256888</v>
      </c>
      <c r="BF306" s="7">
        <v>259793</v>
      </c>
      <c r="BG306" s="7">
        <v>448212</v>
      </c>
      <c r="BH306" s="7">
        <v>438438</v>
      </c>
      <c r="BI306" s="7">
        <v>438982</v>
      </c>
      <c r="BJ306" s="7">
        <v>454701</v>
      </c>
      <c r="BK306" s="7">
        <v>475832</v>
      </c>
      <c r="BL306" s="7">
        <v>2455</v>
      </c>
      <c r="BM306" s="7">
        <v>11596</v>
      </c>
      <c r="BN306" s="7">
        <v>245818</v>
      </c>
      <c r="BO306" s="7">
        <v>256126</v>
      </c>
      <c r="BP306" s="7">
        <v>262276</v>
      </c>
      <c r="BQ306" s="7">
        <v>276611</v>
      </c>
      <c r="BR306" s="7">
        <v>272604</v>
      </c>
      <c r="BS306" s="7">
        <v>444512</v>
      </c>
      <c r="BT306" s="7">
        <v>431700</v>
      </c>
      <c r="BU306" s="7">
        <v>447536</v>
      </c>
      <c r="BV306" s="7">
        <v>458464</v>
      </c>
      <c r="BW306" s="7">
        <v>492213</v>
      </c>
      <c r="BX306" s="7">
        <v>2339</v>
      </c>
      <c r="BY306" s="7">
        <v>12020</v>
      </c>
      <c r="BZ306" s="7">
        <v>335078</v>
      </c>
      <c r="CA306" s="7">
        <v>338740</v>
      </c>
      <c r="CB306" s="7">
        <v>367028</v>
      </c>
      <c r="CC306" s="7">
        <v>364311</v>
      </c>
      <c r="CD306" s="7">
        <v>369564</v>
      </c>
      <c r="CE306" s="7">
        <v>278442</v>
      </c>
      <c r="CF306" s="7">
        <v>280029</v>
      </c>
      <c r="CG306" s="7">
        <v>284344</v>
      </c>
      <c r="CH306" s="7">
        <v>287416</v>
      </c>
      <c r="CI306" s="7">
        <v>309275</v>
      </c>
      <c r="CJ306" s="7">
        <v>2376</v>
      </c>
      <c r="CK306" s="7">
        <v>12388</v>
      </c>
      <c r="CL306" s="7">
        <v>346712</v>
      </c>
      <c r="CM306" s="7">
        <v>352759</v>
      </c>
      <c r="CN306" s="7">
        <v>361144</v>
      </c>
      <c r="CO306" s="7">
        <v>371143</v>
      </c>
      <c r="CP306" s="7">
        <v>385049</v>
      </c>
      <c r="CQ306" s="7">
        <v>280407</v>
      </c>
      <c r="CR306" s="7">
        <v>297466</v>
      </c>
      <c r="CS306" s="7">
        <v>293306</v>
      </c>
      <c r="CT306" s="7">
        <v>310257</v>
      </c>
      <c r="CU306" s="7">
        <v>315960</v>
      </c>
    </row>
    <row r="307" spans="2:99" x14ac:dyDescent="0.2">
      <c r="B307" s="6">
        <v>0.58209490740740744</v>
      </c>
      <c r="C307" s="7">
        <v>37</v>
      </c>
      <c r="D307" s="7">
        <v>2421</v>
      </c>
      <c r="E307" s="7">
        <v>5561</v>
      </c>
      <c r="F307" s="7">
        <v>168435</v>
      </c>
      <c r="G307" s="7">
        <v>163816</v>
      </c>
      <c r="H307" s="7">
        <v>177408</v>
      </c>
      <c r="I307" s="7">
        <v>174689</v>
      </c>
      <c r="J307" s="7">
        <v>178514</v>
      </c>
      <c r="K307" s="7">
        <v>425628</v>
      </c>
      <c r="L307" s="7">
        <v>418882</v>
      </c>
      <c r="M307" s="7">
        <v>432573</v>
      </c>
      <c r="N307" s="7">
        <v>428282</v>
      </c>
      <c r="O307" s="7">
        <v>471177</v>
      </c>
      <c r="P307" s="7">
        <v>2362</v>
      </c>
      <c r="Q307" s="7">
        <v>5450</v>
      </c>
      <c r="R307" s="7">
        <v>157444</v>
      </c>
      <c r="S307" s="7">
        <v>161983</v>
      </c>
      <c r="T307" s="7">
        <v>162810</v>
      </c>
      <c r="U307" s="7">
        <v>164711</v>
      </c>
      <c r="V307" s="7">
        <v>161667</v>
      </c>
      <c r="W307" s="7">
        <v>427491</v>
      </c>
      <c r="X307" s="7">
        <v>417061</v>
      </c>
      <c r="Y307" s="7">
        <v>428826</v>
      </c>
      <c r="Z307" s="7">
        <v>440973</v>
      </c>
      <c r="AA307" s="7">
        <v>461892</v>
      </c>
      <c r="AB307" s="7">
        <v>2482</v>
      </c>
      <c r="AC307" s="7">
        <v>5331</v>
      </c>
      <c r="AD307" s="7">
        <v>288445</v>
      </c>
      <c r="AE307" s="7">
        <v>303448</v>
      </c>
      <c r="AF307" s="7">
        <v>314921</v>
      </c>
      <c r="AG307" s="7">
        <v>316560</v>
      </c>
      <c r="AH307" s="7">
        <v>319734</v>
      </c>
      <c r="AI307" s="7">
        <v>317561</v>
      </c>
      <c r="AJ307" s="7">
        <v>330801</v>
      </c>
      <c r="AK307" s="7">
        <v>338206</v>
      </c>
      <c r="AL307" s="7">
        <v>351389</v>
      </c>
      <c r="AM307" s="7">
        <v>370574</v>
      </c>
      <c r="AN307" s="7">
        <v>2451</v>
      </c>
      <c r="AO307" s="7">
        <v>5385</v>
      </c>
      <c r="AP307" s="7">
        <v>302291</v>
      </c>
      <c r="AQ307" s="7">
        <v>303978</v>
      </c>
      <c r="AR307" s="7">
        <v>313822</v>
      </c>
      <c r="AS307" s="7">
        <v>317562</v>
      </c>
      <c r="AT307" s="7">
        <v>312309</v>
      </c>
      <c r="AU307" s="7">
        <v>324312</v>
      </c>
      <c r="AV307" s="7">
        <v>330786</v>
      </c>
      <c r="AW307" s="7">
        <v>343077</v>
      </c>
      <c r="AX307" s="7">
        <v>358595</v>
      </c>
      <c r="AY307" s="7">
        <v>374758</v>
      </c>
      <c r="AZ307" s="7">
        <v>2395</v>
      </c>
      <c r="BA307" s="7">
        <v>11592</v>
      </c>
      <c r="BB307" s="7">
        <v>304327</v>
      </c>
      <c r="BC307" s="7">
        <v>247919</v>
      </c>
      <c r="BD307" s="7">
        <v>254116</v>
      </c>
      <c r="BE307" s="7">
        <v>264078</v>
      </c>
      <c r="BF307" s="7">
        <v>267602</v>
      </c>
      <c r="BG307" s="7">
        <v>470912</v>
      </c>
      <c r="BH307" s="7">
        <v>449870</v>
      </c>
      <c r="BI307" s="7">
        <v>461560</v>
      </c>
      <c r="BJ307" s="7">
        <v>470301</v>
      </c>
      <c r="BK307" s="7">
        <v>497234</v>
      </c>
      <c r="BL307" s="7">
        <v>2449</v>
      </c>
      <c r="BM307" s="7">
        <v>11963</v>
      </c>
      <c r="BN307" s="7">
        <v>253479</v>
      </c>
      <c r="BO307" s="7">
        <v>264261</v>
      </c>
      <c r="BP307" s="7">
        <v>270847</v>
      </c>
      <c r="BQ307" s="7">
        <v>290873</v>
      </c>
      <c r="BR307" s="7">
        <v>286753</v>
      </c>
      <c r="BS307" s="7">
        <v>473435</v>
      </c>
      <c r="BT307" s="7">
        <v>450495</v>
      </c>
      <c r="BU307" s="7">
        <v>470466</v>
      </c>
      <c r="BV307" s="7">
        <v>473151</v>
      </c>
      <c r="BW307" s="7">
        <v>514315</v>
      </c>
      <c r="BX307" s="7">
        <v>2340</v>
      </c>
      <c r="BY307" s="7">
        <v>12252</v>
      </c>
      <c r="BZ307" s="7">
        <v>346700</v>
      </c>
      <c r="CA307" s="7">
        <v>349986</v>
      </c>
      <c r="CB307" s="7">
        <v>386736</v>
      </c>
      <c r="CC307" s="7">
        <v>381551</v>
      </c>
      <c r="CD307" s="7">
        <v>388973</v>
      </c>
      <c r="CE307" s="7">
        <v>288866</v>
      </c>
      <c r="CF307" s="7">
        <v>290589</v>
      </c>
      <c r="CG307" s="7">
        <v>295886</v>
      </c>
      <c r="CH307" s="7">
        <v>299586</v>
      </c>
      <c r="CI307" s="7">
        <v>323587</v>
      </c>
      <c r="CJ307" s="7">
        <v>2370</v>
      </c>
      <c r="CK307" s="7">
        <v>12641</v>
      </c>
      <c r="CL307" s="7">
        <v>360240</v>
      </c>
      <c r="CM307" s="7">
        <v>369120</v>
      </c>
      <c r="CN307" s="7">
        <v>378612</v>
      </c>
      <c r="CO307" s="7">
        <v>391859</v>
      </c>
      <c r="CP307" s="7">
        <v>404795</v>
      </c>
      <c r="CQ307" s="7">
        <v>289712</v>
      </c>
      <c r="CR307" s="7">
        <v>307756</v>
      </c>
      <c r="CS307" s="7">
        <v>304167</v>
      </c>
      <c r="CT307" s="7">
        <v>319287</v>
      </c>
      <c r="CU307" s="7">
        <v>324282</v>
      </c>
    </row>
    <row r="308" spans="2:99" x14ac:dyDescent="0.2">
      <c r="B308" s="6">
        <v>0.59251157407407407</v>
      </c>
      <c r="C308" s="7">
        <v>37</v>
      </c>
      <c r="D308" s="7">
        <v>2417</v>
      </c>
      <c r="E308" s="7">
        <v>5629</v>
      </c>
      <c r="F308" s="7">
        <v>172381</v>
      </c>
      <c r="G308" s="7">
        <v>167668</v>
      </c>
      <c r="H308" s="7">
        <v>179741</v>
      </c>
      <c r="I308" s="7">
        <v>177953</v>
      </c>
      <c r="J308" s="7">
        <v>180591</v>
      </c>
      <c r="K308" s="7">
        <v>432499</v>
      </c>
      <c r="L308" s="7">
        <v>425230</v>
      </c>
      <c r="M308" s="7">
        <v>438393</v>
      </c>
      <c r="N308" s="7">
        <v>435513</v>
      </c>
      <c r="O308" s="7">
        <v>477012</v>
      </c>
      <c r="P308" s="7">
        <v>2357</v>
      </c>
      <c r="Q308" s="7">
        <v>5480</v>
      </c>
      <c r="R308" s="7">
        <v>161242</v>
      </c>
      <c r="S308" s="7">
        <v>165616</v>
      </c>
      <c r="T308" s="7">
        <v>165466</v>
      </c>
      <c r="U308" s="7">
        <v>167815</v>
      </c>
      <c r="V308" s="7">
        <v>164996</v>
      </c>
      <c r="W308" s="7">
        <v>432742</v>
      </c>
      <c r="X308" s="7">
        <v>423193</v>
      </c>
      <c r="Y308" s="7">
        <v>435862</v>
      </c>
      <c r="Z308" s="7">
        <v>447706</v>
      </c>
      <c r="AA308" s="7">
        <v>467521</v>
      </c>
      <c r="AB308" s="7">
        <v>2464</v>
      </c>
      <c r="AC308" s="7">
        <v>5361</v>
      </c>
      <c r="AD308" s="7">
        <v>294396</v>
      </c>
      <c r="AE308" s="7">
        <v>309414</v>
      </c>
      <c r="AF308" s="7">
        <v>319444</v>
      </c>
      <c r="AG308" s="7">
        <v>321850</v>
      </c>
      <c r="AH308" s="7">
        <v>325423</v>
      </c>
      <c r="AI308" s="7">
        <v>320291</v>
      </c>
      <c r="AJ308" s="7">
        <v>333463</v>
      </c>
      <c r="AK308" s="7">
        <v>340820</v>
      </c>
      <c r="AL308" s="7">
        <v>353937</v>
      </c>
      <c r="AM308" s="7">
        <v>373548</v>
      </c>
      <c r="AN308" s="7">
        <v>2452</v>
      </c>
      <c r="AO308" s="7">
        <v>5411</v>
      </c>
      <c r="AP308" s="7">
        <v>308330</v>
      </c>
      <c r="AQ308" s="7">
        <v>309604</v>
      </c>
      <c r="AR308" s="7">
        <v>318974</v>
      </c>
      <c r="AS308" s="7">
        <v>323698</v>
      </c>
      <c r="AT308" s="7">
        <v>317608</v>
      </c>
      <c r="AU308" s="7">
        <v>327210</v>
      </c>
      <c r="AV308" s="7">
        <v>333298</v>
      </c>
      <c r="AW308" s="7">
        <v>345810</v>
      </c>
      <c r="AX308" s="7">
        <v>361562</v>
      </c>
      <c r="AY308" s="7">
        <v>377391</v>
      </c>
      <c r="AZ308" s="7">
        <v>2396</v>
      </c>
      <c r="BA308" s="7">
        <v>11966</v>
      </c>
      <c r="BB308" s="7">
        <v>313796</v>
      </c>
      <c r="BC308" s="7">
        <v>256117</v>
      </c>
      <c r="BD308" s="7">
        <v>261098</v>
      </c>
      <c r="BE308" s="7">
        <v>275536</v>
      </c>
      <c r="BF308" s="7">
        <v>277967</v>
      </c>
      <c r="BG308" s="7">
        <v>484793</v>
      </c>
      <c r="BH308" s="7">
        <v>467941</v>
      </c>
      <c r="BI308" s="7">
        <v>483825</v>
      </c>
      <c r="BJ308" s="7">
        <v>492447</v>
      </c>
      <c r="BK308" s="7">
        <v>512624</v>
      </c>
      <c r="BL308" s="7">
        <v>2451</v>
      </c>
      <c r="BM308" s="7">
        <v>12204</v>
      </c>
      <c r="BN308" s="7">
        <v>261850</v>
      </c>
      <c r="BO308" s="7">
        <v>274547</v>
      </c>
      <c r="BP308" s="7">
        <v>284847</v>
      </c>
      <c r="BQ308" s="7">
        <v>306744</v>
      </c>
      <c r="BR308" s="7">
        <v>303347</v>
      </c>
      <c r="BS308" s="7">
        <v>485497</v>
      </c>
      <c r="BT308" s="7">
        <v>462890</v>
      </c>
      <c r="BU308" s="7">
        <v>494189</v>
      </c>
      <c r="BV308" s="7">
        <v>493929</v>
      </c>
      <c r="BW308" s="7">
        <v>547781</v>
      </c>
      <c r="BX308" s="7">
        <v>2344</v>
      </c>
      <c r="BY308" s="7">
        <v>12527</v>
      </c>
      <c r="BZ308" s="7">
        <v>357885</v>
      </c>
      <c r="CA308" s="7">
        <v>366385</v>
      </c>
      <c r="CB308" s="7">
        <v>406999</v>
      </c>
      <c r="CC308" s="7">
        <v>402029</v>
      </c>
      <c r="CD308" s="7">
        <v>409057</v>
      </c>
      <c r="CE308" s="7">
        <v>298439</v>
      </c>
      <c r="CF308" s="7">
        <v>302404</v>
      </c>
      <c r="CG308" s="7">
        <v>309423</v>
      </c>
      <c r="CH308" s="7">
        <v>311670</v>
      </c>
      <c r="CI308" s="7">
        <v>335069</v>
      </c>
      <c r="CJ308" s="7">
        <v>2373</v>
      </c>
      <c r="CK308" s="7">
        <v>12786</v>
      </c>
      <c r="CL308" s="7">
        <v>379882</v>
      </c>
      <c r="CM308" s="7">
        <v>389303</v>
      </c>
      <c r="CN308" s="7">
        <v>398003</v>
      </c>
      <c r="CO308" s="7">
        <v>410199</v>
      </c>
      <c r="CP308" s="7">
        <v>425180</v>
      </c>
      <c r="CQ308" s="7">
        <v>300294</v>
      </c>
      <c r="CR308" s="7">
        <v>320798</v>
      </c>
      <c r="CS308" s="7">
        <v>315923</v>
      </c>
      <c r="CT308" s="7">
        <v>330253</v>
      </c>
      <c r="CU308" s="7">
        <v>339101</v>
      </c>
    </row>
    <row r="309" spans="2:99" x14ac:dyDescent="0.2">
      <c r="B309" s="6">
        <v>0.6029282407407407</v>
      </c>
      <c r="C309" s="7">
        <v>37</v>
      </c>
      <c r="D309" s="7">
        <v>2392</v>
      </c>
      <c r="E309" s="7">
        <v>5649</v>
      </c>
      <c r="F309" s="7">
        <v>176112</v>
      </c>
      <c r="G309" s="7">
        <v>171749</v>
      </c>
      <c r="H309" s="7">
        <v>183598</v>
      </c>
      <c r="I309" s="7">
        <v>180978</v>
      </c>
      <c r="J309" s="7">
        <v>183866</v>
      </c>
      <c r="K309" s="7">
        <v>438774</v>
      </c>
      <c r="L309" s="7">
        <v>433366</v>
      </c>
      <c r="M309" s="7">
        <v>446948</v>
      </c>
      <c r="N309" s="7">
        <v>442631</v>
      </c>
      <c r="O309" s="7">
        <v>483222</v>
      </c>
      <c r="P309" s="7">
        <v>2348</v>
      </c>
      <c r="Q309" s="7">
        <v>5493</v>
      </c>
      <c r="R309" s="7">
        <v>165579</v>
      </c>
      <c r="S309" s="7">
        <v>169334</v>
      </c>
      <c r="T309" s="7">
        <v>169301</v>
      </c>
      <c r="U309" s="7">
        <v>171304</v>
      </c>
      <c r="V309" s="7">
        <v>168732</v>
      </c>
      <c r="W309" s="7">
        <v>440649</v>
      </c>
      <c r="X309" s="7">
        <v>432318</v>
      </c>
      <c r="Y309" s="7">
        <v>442459</v>
      </c>
      <c r="Z309" s="7">
        <v>454800</v>
      </c>
      <c r="AA309" s="7">
        <v>473374</v>
      </c>
      <c r="AB309" s="7">
        <v>2456</v>
      </c>
      <c r="AC309" s="7">
        <v>5414</v>
      </c>
      <c r="AD309" s="7">
        <v>301662</v>
      </c>
      <c r="AE309" s="7">
        <v>315874</v>
      </c>
      <c r="AF309" s="7">
        <v>326103</v>
      </c>
      <c r="AG309" s="7">
        <v>327873</v>
      </c>
      <c r="AH309" s="7">
        <v>331048</v>
      </c>
      <c r="AI309" s="7">
        <v>323803</v>
      </c>
      <c r="AJ309" s="7">
        <v>337819</v>
      </c>
      <c r="AK309" s="7">
        <v>345734</v>
      </c>
      <c r="AL309" s="7">
        <v>357422</v>
      </c>
      <c r="AM309" s="7">
        <v>378915</v>
      </c>
      <c r="AN309" s="7">
        <v>2472</v>
      </c>
      <c r="AO309" s="7">
        <v>5469</v>
      </c>
      <c r="AP309" s="7">
        <v>315677</v>
      </c>
      <c r="AQ309" s="7">
        <v>315327</v>
      </c>
      <c r="AR309" s="7">
        <v>324807</v>
      </c>
      <c r="AS309" s="7">
        <v>330122</v>
      </c>
      <c r="AT309" s="7">
        <v>323645</v>
      </c>
      <c r="AU309" s="7">
        <v>331110</v>
      </c>
      <c r="AV309" s="7">
        <v>338123</v>
      </c>
      <c r="AW309" s="7">
        <v>349293</v>
      </c>
      <c r="AX309" s="7">
        <v>365073</v>
      </c>
      <c r="AY309" s="7">
        <v>382168</v>
      </c>
      <c r="AZ309" s="7">
        <v>2378</v>
      </c>
      <c r="BA309" s="7">
        <v>12209</v>
      </c>
      <c r="BB309" s="7">
        <v>323077</v>
      </c>
      <c r="BC309" s="7">
        <v>264425</v>
      </c>
      <c r="BD309" s="7">
        <v>271805</v>
      </c>
      <c r="BE309" s="7">
        <v>290672</v>
      </c>
      <c r="BF309" s="7">
        <v>293058</v>
      </c>
      <c r="BG309" s="7">
        <v>504289</v>
      </c>
      <c r="BH309" s="7">
        <v>486020</v>
      </c>
      <c r="BI309" s="7">
        <v>501889</v>
      </c>
      <c r="BJ309" s="7">
        <v>510852</v>
      </c>
      <c r="BK309" s="7">
        <v>534231</v>
      </c>
      <c r="BL309" s="7">
        <v>2435</v>
      </c>
      <c r="BM309" s="7">
        <v>12461</v>
      </c>
      <c r="BN309" s="7">
        <v>270519</v>
      </c>
      <c r="BO309" s="7">
        <v>288641</v>
      </c>
      <c r="BP309" s="7">
        <v>300452</v>
      </c>
      <c r="BQ309" s="7">
        <v>321351</v>
      </c>
      <c r="BR309" s="7">
        <v>320481</v>
      </c>
      <c r="BS309" s="7">
        <v>502286</v>
      </c>
      <c r="BT309" s="7">
        <v>481194</v>
      </c>
      <c r="BU309" s="7">
        <v>512497</v>
      </c>
      <c r="BV309" s="7">
        <v>513537</v>
      </c>
      <c r="BW309" s="7">
        <v>582583</v>
      </c>
      <c r="BX309" s="7">
        <v>2326</v>
      </c>
      <c r="BY309" s="7">
        <v>12717</v>
      </c>
      <c r="BZ309" s="7">
        <v>374475</v>
      </c>
      <c r="CA309" s="7">
        <v>385143</v>
      </c>
      <c r="CB309" s="7">
        <v>424263</v>
      </c>
      <c r="CC309" s="7">
        <v>421201</v>
      </c>
      <c r="CD309" s="7">
        <v>429391</v>
      </c>
      <c r="CE309" s="7">
        <v>310463</v>
      </c>
      <c r="CF309" s="7">
        <v>313644</v>
      </c>
      <c r="CG309" s="7">
        <v>318163</v>
      </c>
      <c r="CH309" s="7">
        <v>321858</v>
      </c>
      <c r="CI309" s="7">
        <v>350098</v>
      </c>
      <c r="CJ309" s="7">
        <v>2351</v>
      </c>
      <c r="CK309" s="7">
        <v>12931</v>
      </c>
      <c r="CL309" s="7">
        <v>398712</v>
      </c>
      <c r="CM309" s="7">
        <v>407295</v>
      </c>
      <c r="CN309" s="7">
        <v>415753</v>
      </c>
      <c r="CO309" s="7">
        <v>428212</v>
      </c>
      <c r="CP309" s="7">
        <v>440116</v>
      </c>
      <c r="CQ309" s="7">
        <v>311548</v>
      </c>
      <c r="CR309" s="7">
        <v>329970</v>
      </c>
      <c r="CS309" s="7">
        <v>326096</v>
      </c>
      <c r="CT309" s="7">
        <v>345357</v>
      </c>
      <c r="CU309" s="7">
        <v>351921</v>
      </c>
    </row>
    <row r="310" spans="2:99" x14ac:dyDescent="0.2">
      <c r="B310" s="6">
        <v>0.61334490740740744</v>
      </c>
      <c r="C310" s="7">
        <v>37</v>
      </c>
      <c r="D310" s="7">
        <v>2415</v>
      </c>
      <c r="E310" s="7">
        <v>5642</v>
      </c>
      <c r="F310" s="7">
        <v>179086</v>
      </c>
      <c r="G310" s="7">
        <v>175542</v>
      </c>
      <c r="H310" s="7">
        <v>185800</v>
      </c>
      <c r="I310" s="7">
        <v>182959</v>
      </c>
      <c r="J310" s="7">
        <v>185410</v>
      </c>
      <c r="K310" s="7">
        <v>443455</v>
      </c>
      <c r="L310" s="7">
        <v>438480</v>
      </c>
      <c r="M310" s="7">
        <v>451123</v>
      </c>
      <c r="N310" s="7">
        <v>448744</v>
      </c>
      <c r="O310" s="7">
        <v>488423</v>
      </c>
      <c r="P310" s="7">
        <v>2335</v>
      </c>
      <c r="Q310" s="7">
        <v>5573</v>
      </c>
      <c r="R310" s="7">
        <v>168514</v>
      </c>
      <c r="S310" s="7">
        <v>173326</v>
      </c>
      <c r="T310" s="7">
        <v>172115</v>
      </c>
      <c r="U310" s="7">
        <v>174682</v>
      </c>
      <c r="V310" s="7">
        <v>171287</v>
      </c>
      <c r="W310" s="7">
        <v>444507</v>
      </c>
      <c r="X310" s="7">
        <v>437176</v>
      </c>
      <c r="Y310" s="7">
        <v>447532</v>
      </c>
      <c r="Z310" s="7">
        <v>459225</v>
      </c>
      <c r="AA310" s="7">
        <v>478759</v>
      </c>
      <c r="AB310" s="7">
        <v>2458</v>
      </c>
      <c r="AC310" s="7">
        <v>5438</v>
      </c>
      <c r="AD310" s="7">
        <v>307857</v>
      </c>
      <c r="AE310" s="7">
        <v>320455</v>
      </c>
      <c r="AF310" s="7">
        <v>330335</v>
      </c>
      <c r="AG310" s="7">
        <v>332180</v>
      </c>
      <c r="AH310" s="7">
        <v>335355</v>
      </c>
      <c r="AI310" s="7">
        <v>327214</v>
      </c>
      <c r="AJ310" s="7">
        <v>340976</v>
      </c>
      <c r="AK310" s="7">
        <v>348328</v>
      </c>
      <c r="AL310" s="7">
        <v>360136</v>
      </c>
      <c r="AM310" s="7">
        <v>381576</v>
      </c>
      <c r="AN310" s="7">
        <v>2445</v>
      </c>
      <c r="AO310" s="7">
        <v>5499</v>
      </c>
      <c r="AP310" s="7">
        <v>320502</v>
      </c>
      <c r="AQ310" s="7">
        <v>320537</v>
      </c>
      <c r="AR310" s="7">
        <v>330050</v>
      </c>
      <c r="AS310" s="7">
        <v>335300</v>
      </c>
      <c r="AT310" s="7">
        <v>329423</v>
      </c>
      <c r="AU310" s="7">
        <v>334963</v>
      </c>
      <c r="AV310" s="7">
        <v>341121</v>
      </c>
      <c r="AW310" s="7">
        <v>352282</v>
      </c>
      <c r="AX310" s="7">
        <v>367503</v>
      </c>
      <c r="AY310" s="7">
        <v>386127</v>
      </c>
      <c r="AZ310" s="7">
        <v>2384</v>
      </c>
      <c r="BA310" s="7">
        <v>12355</v>
      </c>
      <c r="BB310" s="7">
        <v>331133</v>
      </c>
      <c r="BC310" s="7">
        <v>274570</v>
      </c>
      <c r="BD310" s="7">
        <v>284515</v>
      </c>
      <c r="BE310" s="7">
        <v>306090</v>
      </c>
      <c r="BF310" s="7">
        <v>307924</v>
      </c>
      <c r="BG310" s="7">
        <v>519315</v>
      </c>
      <c r="BH310" s="7">
        <v>505684</v>
      </c>
      <c r="BI310" s="7">
        <v>520622</v>
      </c>
      <c r="BJ310" s="7">
        <v>529300</v>
      </c>
      <c r="BK310" s="7">
        <v>563747</v>
      </c>
      <c r="BL310" s="7">
        <v>2422</v>
      </c>
      <c r="BM310" s="7">
        <v>12630</v>
      </c>
      <c r="BN310" s="7">
        <v>284071</v>
      </c>
      <c r="BO310" s="7">
        <v>303658</v>
      </c>
      <c r="BP310" s="7">
        <v>315417</v>
      </c>
      <c r="BQ310" s="7">
        <v>331725</v>
      </c>
      <c r="BR310" s="7">
        <v>331133</v>
      </c>
      <c r="BS310" s="7">
        <v>517996</v>
      </c>
      <c r="BT310" s="7">
        <v>496692</v>
      </c>
      <c r="BU310" s="7">
        <v>532503</v>
      </c>
      <c r="BV310" s="7">
        <v>542520</v>
      </c>
      <c r="BW310" s="7">
        <v>604684</v>
      </c>
      <c r="BX310" s="7">
        <v>2326</v>
      </c>
      <c r="BY310" s="7">
        <v>12931</v>
      </c>
      <c r="BZ310" s="7">
        <v>391379</v>
      </c>
      <c r="CA310" s="7">
        <v>402845</v>
      </c>
      <c r="CB310" s="7">
        <v>436660</v>
      </c>
      <c r="CC310" s="7">
        <v>435847</v>
      </c>
      <c r="CD310" s="7">
        <v>442740</v>
      </c>
      <c r="CE310" s="7">
        <v>321274</v>
      </c>
      <c r="CF310" s="7">
        <v>322985</v>
      </c>
      <c r="CG310" s="7">
        <v>328762</v>
      </c>
      <c r="CH310" s="7">
        <v>333391</v>
      </c>
      <c r="CI310" s="7">
        <v>359968</v>
      </c>
      <c r="CJ310" s="7">
        <v>2349</v>
      </c>
      <c r="CK310" s="7">
        <v>13137</v>
      </c>
      <c r="CL310" s="7">
        <v>413489</v>
      </c>
      <c r="CM310" s="7">
        <v>421086</v>
      </c>
      <c r="CN310" s="7">
        <v>429632</v>
      </c>
      <c r="CO310" s="7">
        <v>440015</v>
      </c>
      <c r="CP310" s="7">
        <v>450759</v>
      </c>
      <c r="CQ310" s="7">
        <v>322261</v>
      </c>
      <c r="CR310" s="7">
        <v>346481</v>
      </c>
      <c r="CS310" s="7">
        <v>336257</v>
      </c>
      <c r="CT310" s="7">
        <v>352367</v>
      </c>
      <c r="CU310" s="7">
        <v>367721</v>
      </c>
    </row>
    <row r="311" spans="2:99" x14ac:dyDescent="0.2">
      <c r="B311" s="6">
        <v>0.62376157407407407</v>
      </c>
      <c r="C311" s="7">
        <v>37</v>
      </c>
      <c r="D311" s="7">
        <v>2402</v>
      </c>
      <c r="E311" s="7">
        <v>5772</v>
      </c>
      <c r="F311" s="7">
        <v>182849</v>
      </c>
      <c r="G311" s="7">
        <v>179555</v>
      </c>
      <c r="H311" s="7">
        <v>188767</v>
      </c>
      <c r="I311" s="7">
        <v>185041</v>
      </c>
      <c r="J311" s="7">
        <v>187735</v>
      </c>
      <c r="K311" s="7">
        <v>450007</v>
      </c>
      <c r="L311" s="7">
        <v>447535</v>
      </c>
      <c r="M311" s="7">
        <v>459391</v>
      </c>
      <c r="N311" s="7">
        <v>454385</v>
      </c>
      <c r="O311" s="7">
        <v>496388</v>
      </c>
      <c r="P311" s="7">
        <v>2350</v>
      </c>
      <c r="Q311" s="7">
        <v>5646</v>
      </c>
      <c r="R311" s="7">
        <v>173234</v>
      </c>
      <c r="S311" s="7">
        <v>176731</v>
      </c>
      <c r="T311" s="7">
        <v>175791</v>
      </c>
      <c r="U311" s="7">
        <v>177790</v>
      </c>
      <c r="V311" s="7">
        <v>174887</v>
      </c>
      <c r="W311" s="7">
        <v>451618</v>
      </c>
      <c r="X311" s="7">
        <v>443371</v>
      </c>
      <c r="Y311" s="7">
        <v>454000</v>
      </c>
      <c r="Z311" s="7">
        <v>466141</v>
      </c>
      <c r="AA311" s="7">
        <v>484628</v>
      </c>
      <c r="AB311" s="7">
        <v>2445</v>
      </c>
      <c r="AC311" s="7">
        <v>5489</v>
      </c>
      <c r="AD311" s="7">
        <v>314244</v>
      </c>
      <c r="AE311" s="7">
        <v>327467</v>
      </c>
      <c r="AF311" s="7">
        <v>336317</v>
      </c>
      <c r="AG311" s="7">
        <v>337009</v>
      </c>
      <c r="AH311" s="7">
        <v>341133</v>
      </c>
      <c r="AI311" s="7">
        <v>331456</v>
      </c>
      <c r="AJ311" s="7">
        <v>345370</v>
      </c>
      <c r="AK311" s="7">
        <v>352503</v>
      </c>
      <c r="AL311" s="7">
        <v>363184</v>
      </c>
      <c r="AM311" s="7">
        <v>386218</v>
      </c>
      <c r="AN311" s="7">
        <v>2461</v>
      </c>
      <c r="AO311" s="7">
        <v>5504</v>
      </c>
      <c r="AP311" s="7">
        <v>327884</v>
      </c>
      <c r="AQ311" s="7">
        <v>326787</v>
      </c>
      <c r="AR311" s="7">
        <v>335144</v>
      </c>
      <c r="AS311" s="7">
        <v>341569</v>
      </c>
      <c r="AT311" s="7">
        <v>336095</v>
      </c>
      <c r="AU311" s="7">
        <v>338659</v>
      </c>
      <c r="AV311" s="7">
        <v>345132</v>
      </c>
      <c r="AW311" s="7">
        <v>357052</v>
      </c>
      <c r="AX311" s="7">
        <v>371473</v>
      </c>
      <c r="AY311" s="7">
        <v>391824</v>
      </c>
      <c r="AZ311" s="7">
        <v>2377</v>
      </c>
      <c r="BA311" s="7">
        <v>12596</v>
      </c>
      <c r="BB311" s="7">
        <v>340070</v>
      </c>
      <c r="BC311" s="7">
        <v>289369</v>
      </c>
      <c r="BD311" s="7">
        <v>300211</v>
      </c>
      <c r="BE311" s="7">
        <v>319636</v>
      </c>
      <c r="BF311" s="7">
        <v>323835</v>
      </c>
      <c r="BG311" s="7">
        <v>544802</v>
      </c>
      <c r="BH311" s="7">
        <v>531689</v>
      </c>
      <c r="BI311" s="7">
        <v>551032</v>
      </c>
      <c r="BJ311" s="7">
        <v>558950</v>
      </c>
      <c r="BK311" s="7">
        <v>599621</v>
      </c>
      <c r="BL311" s="7">
        <v>2427</v>
      </c>
      <c r="BM311" s="7">
        <v>12849</v>
      </c>
      <c r="BN311" s="7">
        <v>298140</v>
      </c>
      <c r="BO311" s="7">
        <v>318280</v>
      </c>
      <c r="BP311" s="7">
        <v>328429</v>
      </c>
      <c r="BQ311" s="7">
        <v>342035</v>
      </c>
      <c r="BR311" s="7">
        <v>341110</v>
      </c>
      <c r="BS311" s="7">
        <v>545647</v>
      </c>
      <c r="BT311" s="7">
        <v>514764</v>
      </c>
      <c r="BU311" s="7">
        <v>561394</v>
      </c>
      <c r="BV311" s="7">
        <v>573135</v>
      </c>
      <c r="BW311" s="7">
        <v>623481</v>
      </c>
      <c r="BX311" s="7">
        <v>2323</v>
      </c>
      <c r="BY311" s="7">
        <v>13098</v>
      </c>
      <c r="BZ311" s="7">
        <v>409275</v>
      </c>
      <c r="CA311" s="7">
        <v>420131</v>
      </c>
      <c r="CB311" s="7">
        <v>447957</v>
      </c>
      <c r="CC311" s="7">
        <v>447963</v>
      </c>
      <c r="CD311" s="7">
        <v>453955</v>
      </c>
      <c r="CE311" s="7">
        <v>332292</v>
      </c>
      <c r="CF311" s="7">
        <v>336846</v>
      </c>
      <c r="CG311" s="7">
        <v>341029</v>
      </c>
      <c r="CH311" s="7">
        <v>348882</v>
      </c>
      <c r="CI311" s="7">
        <v>373810</v>
      </c>
      <c r="CJ311" s="7">
        <v>2358</v>
      </c>
      <c r="CK311" s="7">
        <v>13315</v>
      </c>
      <c r="CL311" s="7">
        <v>426099</v>
      </c>
      <c r="CM311" s="7">
        <v>433291</v>
      </c>
      <c r="CN311" s="7">
        <v>441056</v>
      </c>
      <c r="CO311" s="7">
        <v>452385</v>
      </c>
      <c r="CP311" s="7">
        <v>460549</v>
      </c>
      <c r="CQ311" s="7">
        <v>332981</v>
      </c>
      <c r="CR311" s="7">
        <v>352341</v>
      </c>
      <c r="CS311" s="7">
        <v>350487</v>
      </c>
      <c r="CT311" s="7">
        <v>371767</v>
      </c>
      <c r="CU311" s="7">
        <v>373827</v>
      </c>
    </row>
    <row r="312" spans="2:99" x14ac:dyDescent="0.2">
      <c r="B312" s="6">
        <v>0.6341782407407407</v>
      </c>
      <c r="C312" s="7">
        <v>37</v>
      </c>
      <c r="D312" s="7">
        <v>2413</v>
      </c>
      <c r="E312" s="7">
        <v>5801</v>
      </c>
      <c r="F312" s="7">
        <v>185346</v>
      </c>
      <c r="G312" s="7">
        <v>182201</v>
      </c>
      <c r="H312" s="7">
        <v>191405</v>
      </c>
      <c r="I312" s="7">
        <v>187068</v>
      </c>
      <c r="J312" s="7">
        <v>189396</v>
      </c>
      <c r="K312" s="7">
        <v>453881</v>
      </c>
      <c r="L312" s="7">
        <v>452688</v>
      </c>
      <c r="M312" s="7">
        <v>464098</v>
      </c>
      <c r="N312" s="7">
        <v>459960</v>
      </c>
      <c r="O312" s="7">
        <v>500381</v>
      </c>
      <c r="P312" s="7">
        <v>2354</v>
      </c>
      <c r="Q312" s="7">
        <v>5654</v>
      </c>
      <c r="R312" s="7">
        <v>176149</v>
      </c>
      <c r="S312" s="7">
        <v>179277</v>
      </c>
      <c r="T312" s="7">
        <v>177516</v>
      </c>
      <c r="U312" s="7">
        <v>180819</v>
      </c>
      <c r="V312" s="7">
        <v>176767</v>
      </c>
      <c r="W312" s="7">
        <v>456666</v>
      </c>
      <c r="X312" s="7">
        <v>448600</v>
      </c>
      <c r="Y312" s="7">
        <v>459990</v>
      </c>
      <c r="Z312" s="7">
        <v>470344</v>
      </c>
      <c r="AA312" s="7">
        <v>488778</v>
      </c>
      <c r="AB312" s="7">
        <v>2461</v>
      </c>
      <c r="AC312" s="7">
        <v>5514</v>
      </c>
      <c r="AD312" s="7">
        <v>320434</v>
      </c>
      <c r="AE312" s="7">
        <v>332832</v>
      </c>
      <c r="AF312" s="7">
        <v>339939</v>
      </c>
      <c r="AG312" s="7">
        <v>341967</v>
      </c>
      <c r="AH312" s="7">
        <v>344515</v>
      </c>
      <c r="AI312" s="7">
        <v>333599</v>
      </c>
      <c r="AJ312" s="7">
        <v>348788</v>
      </c>
      <c r="AK312" s="7">
        <v>355405</v>
      </c>
      <c r="AL312" s="7">
        <v>366764</v>
      </c>
      <c r="AM312" s="7">
        <v>390463</v>
      </c>
      <c r="AN312" s="7">
        <v>2471</v>
      </c>
      <c r="AO312" s="7">
        <v>5592</v>
      </c>
      <c r="AP312" s="7">
        <v>332908</v>
      </c>
      <c r="AQ312" s="7">
        <v>331500</v>
      </c>
      <c r="AR312" s="7">
        <v>338422</v>
      </c>
      <c r="AS312" s="7">
        <v>345841</v>
      </c>
      <c r="AT312" s="7">
        <v>340903</v>
      </c>
      <c r="AU312" s="7">
        <v>342613</v>
      </c>
      <c r="AV312" s="7">
        <v>349370</v>
      </c>
      <c r="AW312" s="7">
        <v>359617</v>
      </c>
      <c r="AX312" s="7">
        <v>374975</v>
      </c>
      <c r="AY312" s="7">
        <v>396096</v>
      </c>
      <c r="AZ312" s="7">
        <v>2381</v>
      </c>
      <c r="BA312" s="7">
        <v>12811</v>
      </c>
      <c r="BB312" s="7">
        <v>347631</v>
      </c>
      <c r="BC312" s="7">
        <v>302791</v>
      </c>
      <c r="BD312" s="7">
        <v>314234</v>
      </c>
      <c r="BE312" s="7">
        <v>330395</v>
      </c>
      <c r="BF312" s="7">
        <v>334946</v>
      </c>
      <c r="BG312" s="7">
        <v>570219</v>
      </c>
      <c r="BH312" s="7">
        <v>558319</v>
      </c>
      <c r="BI312" s="7">
        <v>578369</v>
      </c>
      <c r="BJ312" s="7">
        <v>584525</v>
      </c>
      <c r="BK312" s="7">
        <v>621165</v>
      </c>
      <c r="BL312" s="7">
        <v>2418</v>
      </c>
      <c r="BM312" s="7">
        <v>13082</v>
      </c>
      <c r="BN312" s="7">
        <v>312885</v>
      </c>
      <c r="BO312" s="7">
        <v>329590</v>
      </c>
      <c r="BP312" s="7">
        <v>336151</v>
      </c>
      <c r="BQ312" s="7">
        <v>349744</v>
      </c>
      <c r="BR312" s="7">
        <v>348894</v>
      </c>
      <c r="BS312" s="7">
        <v>570924</v>
      </c>
      <c r="BT312" s="7">
        <v>539960</v>
      </c>
      <c r="BU312" s="7">
        <v>588384</v>
      </c>
      <c r="BV312" s="7">
        <v>594427</v>
      </c>
      <c r="BW312" s="7">
        <v>635067</v>
      </c>
      <c r="BX312" s="7">
        <v>2314</v>
      </c>
      <c r="BY312" s="7">
        <v>13309</v>
      </c>
      <c r="BZ312" s="7">
        <v>424194</v>
      </c>
      <c r="CA312" s="7">
        <v>431759</v>
      </c>
      <c r="CB312" s="7">
        <v>456805</v>
      </c>
      <c r="CC312" s="7">
        <v>457899</v>
      </c>
      <c r="CD312" s="7">
        <v>463565</v>
      </c>
      <c r="CE312" s="7">
        <v>342544</v>
      </c>
      <c r="CF312" s="7">
        <v>347760</v>
      </c>
      <c r="CG312" s="7">
        <v>353849</v>
      </c>
      <c r="CH312" s="7">
        <v>358934</v>
      </c>
      <c r="CI312" s="7">
        <v>394542</v>
      </c>
      <c r="CJ312" s="7">
        <v>2358</v>
      </c>
      <c r="CK312" s="7">
        <v>13542</v>
      </c>
      <c r="CL312" s="7">
        <v>436241</v>
      </c>
      <c r="CM312" s="7">
        <v>442518</v>
      </c>
      <c r="CN312" s="7">
        <v>450829</v>
      </c>
      <c r="CO312" s="7">
        <v>460111</v>
      </c>
      <c r="CP312" s="7">
        <v>468160</v>
      </c>
      <c r="CQ312" s="7">
        <v>344770</v>
      </c>
      <c r="CR312" s="7">
        <v>364626</v>
      </c>
      <c r="CS312" s="7">
        <v>363395</v>
      </c>
      <c r="CT312" s="7">
        <v>384493</v>
      </c>
      <c r="CU312" s="7">
        <v>390814</v>
      </c>
    </row>
    <row r="313" spans="2:99" x14ac:dyDescent="0.2">
      <c r="B313" s="6">
        <v>0.64459490740740744</v>
      </c>
      <c r="C313" s="7">
        <v>37</v>
      </c>
      <c r="D313" s="7">
        <v>2428</v>
      </c>
      <c r="E313" s="7">
        <v>5842</v>
      </c>
      <c r="F313" s="7">
        <v>188005</v>
      </c>
      <c r="G313" s="7">
        <v>185078</v>
      </c>
      <c r="H313" s="7">
        <v>192901</v>
      </c>
      <c r="I313" s="7">
        <v>189122</v>
      </c>
      <c r="J313" s="7">
        <v>190961</v>
      </c>
      <c r="K313" s="7">
        <v>457366</v>
      </c>
      <c r="L313" s="7">
        <v>457155</v>
      </c>
      <c r="M313" s="7">
        <v>467988</v>
      </c>
      <c r="N313" s="7">
        <v>463574</v>
      </c>
      <c r="O313" s="7">
        <v>504234</v>
      </c>
      <c r="P313" s="7">
        <v>2351</v>
      </c>
      <c r="Q313" s="7">
        <v>5703</v>
      </c>
      <c r="R313" s="7">
        <v>179139</v>
      </c>
      <c r="S313" s="7">
        <v>181880</v>
      </c>
      <c r="T313" s="7">
        <v>179372</v>
      </c>
      <c r="U313" s="7">
        <v>182812</v>
      </c>
      <c r="V313" s="7">
        <v>179718</v>
      </c>
      <c r="W313" s="7">
        <v>460164</v>
      </c>
      <c r="X313" s="7">
        <v>453584</v>
      </c>
      <c r="Y313" s="7">
        <v>463225</v>
      </c>
      <c r="Z313" s="7">
        <v>475551</v>
      </c>
      <c r="AA313" s="7">
        <v>494116</v>
      </c>
      <c r="AB313" s="7">
        <v>2454</v>
      </c>
      <c r="AC313" s="7">
        <v>5571</v>
      </c>
      <c r="AD313" s="7">
        <v>325548</v>
      </c>
      <c r="AE313" s="7">
        <v>337579</v>
      </c>
      <c r="AF313" s="7">
        <v>344927</v>
      </c>
      <c r="AG313" s="7">
        <v>345256</v>
      </c>
      <c r="AH313" s="7">
        <v>348796</v>
      </c>
      <c r="AI313" s="7">
        <v>336630</v>
      </c>
      <c r="AJ313" s="7">
        <v>352473</v>
      </c>
      <c r="AK313" s="7">
        <v>357585</v>
      </c>
      <c r="AL313" s="7">
        <v>369556</v>
      </c>
      <c r="AM313" s="7">
        <v>395070</v>
      </c>
      <c r="AN313" s="7">
        <v>2477</v>
      </c>
      <c r="AO313" s="7">
        <v>5613</v>
      </c>
      <c r="AP313" s="7">
        <v>338407</v>
      </c>
      <c r="AQ313" s="7">
        <v>335964</v>
      </c>
      <c r="AR313" s="7">
        <v>342685</v>
      </c>
      <c r="AS313" s="7">
        <v>350404</v>
      </c>
      <c r="AT313" s="7">
        <v>345655</v>
      </c>
      <c r="AU313" s="7">
        <v>345859</v>
      </c>
      <c r="AV313" s="7">
        <v>352383</v>
      </c>
      <c r="AW313" s="7">
        <v>363194</v>
      </c>
      <c r="AX313" s="7">
        <v>378518</v>
      </c>
      <c r="AY313" s="7">
        <v>400228</v>
      </c>
      <c r="AZ313" s="7">
        <v>2384</v>
      </c>
      <c r="BA313" s="7">
        <v>12986</v>
      </c>
      <c r="BB313" s="7">
        <v>355615</v>
      </c>
      <c r="BC313" s="7">
        <v>316618</v>
      </c>
      <c r="BD313" s="7">
        <v>325458</v>
      </c>
      <c r="BE313" s="7">
        <v>339406</v>
      </c>
      <c r="BF313" s="7">
        <v>343257</v>
      </c>
      <c r="BG313" s="7">
        <v>591499</v>
      </c>
      <c r="BH313" s="7">
        <v>579169</v>
      </c>
      <c r="BI313" s="7">
        <v>597724</v>
      </c>
      <c r="BJ313" s="7">
        <v>606092</v>
      </c>
      <c r="BK313" s="7">
        <v>633939</v>
      </c>
      <c r="BL313" s="7">
        <v>2438</v>
      </c>
      <c r="BM313" s="7">
        <v>13257</v>
      </c>
      <c r="BN313" s="7">
        <v>324551</v>
      </c>
      <c r="BO313" s="7">
        <v>338111</v>
      </c>
      <c r="BP313" s="7">
        <v>345226</v>
      </c>
      <c r="BQ313" s="7">
        <v>356068</v>
      </c>
      <c r="BR313" s="7">
        <v>357118</v>
      </c>
      <c r="BS313" s="7">
        <v>591059</v>
      </c>
      <c r="BT313" s="7">
        <v>564622</v>
      </c>
      <c r="BU313" s="7">
        <v>607621</v>
      </c>
      <c r="BV313" s="7">
        <v>609088</v>
      </c>
      <c r="BW313" s="7">
        <v>646227</v>
      </c>
      <c r="BX313" s="7">
        <v>2313</v>
      </c>
      <c r="BY313" s="7">
        <v>13462</v>
      </c>
      <c r="BZ313" s="7">
        <v>434939</v>
      </c>
      <c r="CA313" s="7">
        <v>440897</v>
      </c>
      <c r="CB313" s="7">
        <v>466191</v>
      </c>
      <c r="CC313" s="7">
        <v>465665</v>
      </c>
      <c r="CD313" s="7">
        <v>471600</v>
      </c>
      <c r="CE313" s="7">
        <v>353723</v>
      </c>
      <c r="CF313" s="7">
        <v>358092</v>
      </c>
      <c r="CG313" s="7">
        <v>366143</v>
      </c>
      <c r="CH313" s="7">
        <v>369752</v>
      </c>
      <c r="CI313" s="7">
        <v>402322</v>
      </c>
      <c r="CJ313" s="7">
        <v>2359</v>
      </c>
      <c r="CK313" s="7">
        <v>13699</v>
      </c>
      <c r="CL313" s="7">
        <v>444357</v>
      </c>
      <c r="CM313" s="7">
        <v>449699</v>
      </c>
      <c r="CN313" s="7">
        <v>459580</v>
      </c>
      <c r="CO313" s="7">
        <v>468282</v>
      </c>
      <c r="CP313" s="7">
        <v>477358</v>
      </c>
      <c r="CQ313" s="7">
        <v>358957</v>
      </c>
      <c r="CR313" s="7">
        <v>378348</v>
      </c>
      <c r="CS313" s="7">
        <v>375652</v>
      </c>
      <c r="CT313" s="7">
        <v>400028</v>
      </c>
      <c r="CU313" s="7">
        <v>409451</v>
      </c>
    </row>
    <row r="314" spans="2:99" x14ac:dyDescent="0.2">
      <c r="B314" s="6">
        <v>0.65501157407407407</v>
      </c>
      <c r="C314" s="7">
        <v>37</v>
      </c>
      <c r="D314" s="7">
        <v>2426</v>
      </c>
      <c r="E314" s="7">
        <v>5876</v>
      </c>
      <c r="F314" s="7">
        <v>190827</v>
      </c>
      <c r="G314" s="7">
        <v>188380</v>
      </c>
      <c r="H314" s="7">
        <v>195733</v>
      </c>
      <c r="I314" s="7">
        <v>191182</v>
      </c>
      <c r="J314" s="7">
        <v>193043</v>
      </c>
      <c r="K314" s="7">
        <v>462063</v>
      </c>
      <c r="L314" s="7">
        <v>461726</v>
      </c>
      <c r="M314" s="7">
        <v>473021</v>
      </c>
      <c r="N314" s="7">
        <v>468199</v>
      </c>
      <c r="O314" s="7">
        <v>510758</v>
      </c>
      <c r="P314" s="7">
        <v>2334</v>
      </c>
      <c r="Q314" s="7">
        <v>5722</v>
      </c>
      <c r="R314" s="7">
        <v>181663</v>
      </c>
      <c r="S314" s="7">
        <v>184418</v>
      </c>
      <c r="T314" s="7">
        <v>181605</v>
      </c>
      <c r="U314" s="7">
        <v>185254</v>
      </c>
      <c r="V314" s="7">
        <v>181834</v>
      </c>
      <c r="W314" s="7">
        <v>464711</v>
      </c>
      <c r="X314" s="7">
        <v>459251</v>
      </c>
      <c r="Y314" s="7">
        <v>469187</v>
      </c>
      <c r="Z314" s="7">
        <v>479825</v>
      </c>
      <c r="AA314" s="7">
        <v>499554</v>
      </c>
      <c r="AB314" s="7">
        <v>2458</v>
      </c>
      <c r="AC314" s="7">
        <v>5631</v>
      </c>
      <c r="AD314" s="7">
        <v>330980</v>
      </c>
      <c r="AE314" s="7">
        <v>342289</v>
      </c>
      <c r="AF314" s="7">
        <v>349076</v>
      </c>
      <c r="AG314" s="7">
        <v>350648</v>
      </c>
      <c r="AH314" s="7">
        <v>353611</v>
      </c>
      <c r="AI314" s="7">
        <v>340890</v>
      </c>
      <c r="AJ314" s="7">
        <v>356014</v>
      </c>
      <c r="AK314" s="7">
        <v>362164</v>
      </c>
      <c r="AL314" s="7">
        <v>373165</v>
      </c>
      <c r="AM314" s="7">
        <v>399246</v>
      </c>
      <c r="AN314" s="7">
        <v>2441</v>
      </c>
      <c r="AO314" s="7">
        <v>5616</v>
      </c>
      <c r="AP314" s="7">
        <v>343305</v>
      </c>
      <c r="AQ314" s="7">
        <v>339521</v>
      </c>
      <c r="AR314" s="7">
        <v>347244</v>
      </c>
      <c r="AS314" s="7">
        <v>354952</v>
      </c>
      <c r="AT314" s="7">
        <v>351763</v>
      </c>
      <c r="AU314" s="7">
        <v>349441</v>
      </c>
      <c r="AV314" s="7">
        <v>355741</v>
      </c>
      <c r="AW314" s="7">
        <v>366781</v>
      </c>
      <c r="AX314" s="7">
        <v>381081</v>
      </c>
      <c r="AY314" s="7">
        <v>404673</v>
      </c>
      <c r="AZ314" s="7">
        <v>2385</v>
      </c>
      <c r="BA314" s="7">
        <v>13192</v>
      </c>
      <c r="BB314" s="7">
        <v>362067</v>
      </c>
      <c r="BC314" s="7">
        <v>328506</v>
      </c>
      <c r="BD314" s="7">
        <v>335446</v>
      </c>
      <c r="BE314" s="7">
        <v>347480</v>
      </c>
      <c r="BF314" s="7">
        <v>351856</v>
      </c>
      <c r="BG314" s="7">
        <v>607398</v>
      </c>
      <c r="BH314" s="7">
        <v>594945</v>
      </c>
      <c r="BI314" s="7">
        <v>611903</v>
      </c>
      <c r="BJ314" s="7">
        <v>620931</v>
      </c>
      <c r="BK314" s="7">
        <v>647967</v>
      </c>
      <c r="BL314" s="7">
        <v>2426</v>
      </c>
      <c r="BM314" s="7">
        <v>13469</v>
      </c>
      <c r="BN314" s="7">
        <v>335332</v>
      </c>
      <c r="BO314" s="7">
        <v>347085</v>
      </c>
      <c r="BP314" s="7">
        <v>352950</v>
      </c>
      <c r="BQ314" s="7">
        <v>363504</v>
      </c>
      <c r="BR314" s="7">
        <v>363954</v>
      </c>
      <c r="BS314" s="7">
        <v>605841</v>
      </c>
      <c r="BT314" s="7">
        <v>588273</v>
      </c>
      <c r="BU314" s="7">
        <v>621709</v>
      </c>
      <c r="BV314" s="7">
        <v>622620</v>
      </c>
      <c r="BW314" s="7">
        <v>657031</v>
      </c>
      <c r="BX314" s="7">
        <v>2309</v>
      </c>
      <c r="BY314" s="7">
        <v>13687</v>
      </c>
      <c r="BZ314" s="7">
        <v>445092</v>
      </c>
      <c r="CA314" s="7">
        <v>450694</v>
      </c>
      <c r="CB314" s="7">
        <v>474150</v>
      </c>
      <c r="CC314" s="7">
        <v>474514</v>
      </c>
      <c r="CD314" s="7">
        <v>481575</v>
      </c>
      <c r="CE314" s="7">
        <v>364144</v>
      </c>
      <c r="CF314" s="7">
        <v>369745</v>
      </c>
      <c r="CG314" s="7">
        <v>377669</v>
      </c>
      <c r="CH314" s="7">
        <v>382949</v>
      </c>
      <c r="CI314" s="7">
        <v>417453</v>
      </c>
      <c r="CJ314" s="7">
        <v>2349</v>
      </c>
      <c r="CK314" s="7">
        <v>13845</v>
      </c>
      <c r="CL314" s="7">
        <v>453151</v>
      </c>
      <c r="CM314" s="7">
        <v>457922</v>
      </c>
      <c r="CN314" s="7">
        <v>466778</v>
      </c>
      <c r="CO314" s="7">
        <v>477200</v>
      </c>
      <c r="CP314" s="7">
        <v>486150</v>
      </c>
      <c r="CQ314" s="7">
        <v>371710</v>
      </c>
      <c r="CR314" s="7">
        <v>394765</v>
      </c>
      <c r="CS314" s="7">
        <v>389195</v>
      </c>
      <c r="CT314" s="7">
        <v>414095</v>
      </c>
      <c r="CU314" s="7">
        <v>425752</v>
      </c>
    </row>
    <row r="315" spans="2:99" x14ac:dyDescent="0.2">
      <c r="B315" s="6">
        <v>0.6654282407407407</v>
      </c>
      <c r="C315" s="7">
        <v>37</v>
      </c>
      <c r="D315" s="7">
        <v>2430</v>
      </c>
      <c r="E315" s="7">
        <v>5922</v>
      </c>
      <c r="F315" s="7">
        <v>193287</v>
      </c>
      <c r="G315" s="7">
        <v>191433</v>
      </c>
      <c r="H315" s="7">
        <v>198612</v>
      </c>
      <c r="I315" s="7">
        <v>193347</v>
      </c>
      <c r="J315" s="7">
        <v>194264</v>
      </c>
      <c r="K315" s="7">
        <v>466019</v>
      </c>
      <c r="L315" s="7">
        <v>466942</v>
      </c>
      <c r="M315" s="7">
        <v>477004</v>
      </c>
      <c r="N315" s="7">
        <v>471519</v>
      </c>
      <c r="O315" s="7">
        <v>514289</v>
      </c>
      <c r="P315" s="7">
        <v>2345</v>
      </c>
      <c r="Q315" s="7">
        <v>5739</v>
      </c>
      <c r="R315" s="7">
        <v>184467</v>
      </c>
      <c r="S315" s="7">
        <v>186495</v>
      </c>
      <c r="T315" s="7">
        <v>183822</v>
      </c>
      <c r="U315" s="7">
        <v>186894</v>
      </c>
      <c r="V315" s="7">
        <v>183499</v>
      </c>
      <c r="W315" s="7">
        <v>470147</v>
      </c>
      <c r="X315" s="7">
        <v>462893</v>
      </c>
      <c r="Y315" s="7">
        <v>474107</v>
      </c>
      <c r="Z315" s="7">
        <v>484383</v>
      </c>
      <c r="AA315" s="7">
        <v>502488</v>
      </c>
      <c r="AB315" s="7">
        <v>2470</v>
      </c>
      <c r="AC315" s="7">
        <v>5633</v>
      </c>
      <c r="AD315" s="7">
        <v>336609</v>
      </c>
      <c r="AE315" s="7">
        <v>346756</v>
      </c>
      <c r="AF315" s="7">
        <v>354126</v>
      </c>
      <c r="AG315" s="7">
        <v>354440</v>
      </c>
      <c r="AH315" s="7">
        <v>356953</v>
      </c>
      <c r="AI315" s="7">
        <v>343461</v>
      </c>
      <c r="AJ315" s="7">
        <v>360017</v>
      </c>
      <c r="AK315" s="7">
        <v>364571</v>
      </c>
      <c r="AL315" s="7">
        <v>375340</v>
      </c>
      <c r="AM315" s="7">
        <v>404836</v>
      </c>
      <c r="AN315" s="7">
        <v>2461</v>
      </c>
      <c r="AO315" s="7">
        <v>5650</v>
      </c>
      <c r="AP315" s="7">
        <v>349018</v>
      </c>
      <c r="AQ315" s="7">
        <v>344385</v>
      </c>
      <c r="AR315" s="7">
        <v>350863</v>
      </c>
      <c r="AS315" s="7">
        <v>358958</v>
      </c>
      <c r="AT315" s="7">
        <v>356246</v>
      </c>
      <c r="AU315" s="7">
        <v>351702</v>
      </c>
      <c r="AV315" s="7">
        <v>359625</v>
      </c>
      <c r="AW315" s="7">
        <v>369521</v>
      </c>
      <c r="AX315" s="7">
        <v>385155</v>
      </c>
      <c r="AY315" s="7">
        <v>409736</v>
      </c>
      <c r="AZ315" s="7">
        <v>2393</v>
      </c>
      <c r="BA315" s="7">
        <v>13333</v>
      </c>
      <c r="BB315" s="7">
        <v>369733</v>
      </c>
      <c r="BC315" s="7">
        <v>337458</v>
      </c>
      <c r="BD315" s="7">
        <v>342358</v>
      </c>
      <c r="BE315" s="7">
        <v>354333</v>
      </c>
      <c r="BF315" s="7">
        <v>359148</v>
      </c>
      <c r="BG315" s="7">
        <v>618153</v>
      </c>
      <c r="BH315" s="7">
        <v>605430</v>
      </c>
      <c r="BI315" s="7">
        <v>623042</v>
      </c>
      <c r="BJ315" s="7">
        <v>632167</v>
      </c>
      <c r="BK315" s="7">
        <v>656568</v>
      </c>
      <c r="BL315" s="7">
        <v>2445</v>
      </c>
      <c r="BM315" s="7">
        <v>13627</v>
      </c>
      <c r="BN315" s="7">
        <v>343318</v>
      </c>
      <c r="BO315" s="7">
        <v>353399</v>
      </c>
      <c r="BP315" s="7">
        <v>359147</v>
      </c>
      <c r="BQ315" s="7">
        <v>369624</v>
      </c>
      <c r="BR315" s="7">
        <v>369230</v>
      </c>
      <c r="BS315" s="7">
        <v>618745</v>
      </c>
      <c r="BT315" s="7">
        <v>604044</v>
      </c>
      <c r="BU315" s="7">
        <v>631432</v>
      </c>
      <c r="BV315" s="7">
        <v>631831</v>
      </c>
      <c r="BW315" s="7">
        <v>666281</v>
      </c>
      <c r="BX315" s="7">
        <v>2335</v>
      </c>
      <c r="BY315" s="7">
        <v>13843</v>
      </c>
      <c r="BZ315" s="7">
        <v>452974</v>
      </c>
      <c r="CA315" s="7">
        <v>458919</v>
      </c>
      <c r="CB315" s="7">
        <v>482336</v>
      </c>
      <c r="CC315" s="7">
        <v>481686</v>
      </c>
      <c r="CD315" s="7">
        <v>488343</v>
      </c>
      <c r="CE315" s="7">
        <v>377205</v>
      </c>
      <c r="CF315" s="7">
        <v>381938</v>
      </c>
      <c r="CG315" s="7">
        <v>392423</v>
      </c>
      <c r="CH315" s="7">
        <v>399147</v>
      </c>
      <c r="CI315" s="7">
        <v>432205</v>
      </c>
      <c r="CJ315" s="7">
        <v>2363</v>
      </c>
      <c r="CK315" s="7">
        <v>14014</v>
      </c>
      <c r="CL315" s="7">
        <v>459210</v>
      </c>
      <c r="CM315" s="7">
        <v>464951</v>
      </c>
      <c r="CN315" s="7">
        <v>474138</v>
      </c>
      <c r="CO315" s="7">
        <v>483483</v>
      </c>
      <c r="CP315" s="7">
        <v>491654</v>
      </c>
      <c r="CQ315" s="7">
        <v>384109</v>
      </c>
      <c r="CR315" s="7">
        <v>406880</v>
      </c>
      <c r="CS315" s="7">
        <v>402360</v>
      </c>
      <c r="CT315" s="7">
        <v>426005</v>
      </c>
      <c r="CU315" s="7">
        <v>437401</v>
      </c>
    </row>
    <row r="316" spans="2:99" x14ac:dyDescent="0.2">
      <c r="B316" s="6">
        <v>0.67584490740740744</v>
      </c>
      <c r="C316" s="7">
        <v>37</v>
      </c>
      <c r="D316" s="7">
        <v>2435</v>
      </c>
      <c r="E316" s="7">
        <v>5999</v>
      </c>
      <c r="F316" s="7">
        <v>195963</v>
      </c>
      <c r="G316" s="7">
        <v>194126</v>
      </c>
      <c r="H316" s="7">
        <v>200721</v>
      </c>
      <c r="I316" s="7">
        <v>194684</v>
      </c>
      <c r="J316" s="7">
        <v>196053</v>
      </c>
      <c r="K316" s="7">
        <v>470064</v>
      </c>
      <c r="L316" s="7">
        <v>471753</v>
      </c>
      <c r="M316" s="7">
        <v>480739</v>
      </c>
      <c r="N316" s="7">
        <v>475003</v>
      </c>
      <c r="O316" s="7">
        <v>519650</v>
      </c>
      <c r="P316" s="7">
        <v>2343</v>
      </c>
      <c r="Q316" s="7">
        <v>5784</v>
      </c>
      <c r="R316" s="7">
        <v>186623</v>
      </c>
      <c r="S316" s="7">
        <v>187955</v>
      </c>
      <c r="T316" s="7">
        <v>185592</v>
      </c>
      <c r="U316" s="7">
        <v>189162</v>
      </c>
      <c r="V316" s="7">
        <v>186332</v>
      </c>
      <c r="W316" s="7">
        <v>474500</v>
      </c>
      <c r="X316" s="7">
        <v>466656</v>
      </c>
      <c r="Y316" s="7">
        <v>477529</v>
      </c>
      <c r="Z316" s="7">
        <v>488759</v>
      </c>
      <c r="AA316" s="7">
        <v>506652</v>
      </c>
      <c r="AB316" s="7">
        <v>2479</v>
      </c>
      <c r="AC316" s="7">
        <v>5701</v>
      </c>
      <c r="AD316" s="7">
        <v>340783</v>
      </c>
      <c r="AE316" s="7">
        <v>351412</v>
      </c>
      <c r="AF316" s="7">
        <v>356973</v>
      </c>
      <c r="AG316" s="7">
        <v>357789</v>
      </c>
      <c r="AH316" s="7">
        <v>361071</v>
      </c>
      <c r="AI316" s="7">
        <v>346512</v>
      </c>
      <c r="AJ316" s="7">
        <v>363995</v>
      </c>
      <c r="AK316" s="7">
        <v>367783</v>
      </c>
      <c r="AL316" s="7">
        <v>378744</v>
      </c>
      <c r="AM316" s="7">
        <v>408222</v>
      </c>
      <c r="AN316" s="7">
        <v>2475</v>
      </c>
      <c r="AO316" s="7">
        <v>5699</v>
      </c>
      <c r="AP316" s="7">
        <v>352415</v>
      </c>
      <c r="AQ316" s="7">
        <v>348073</v>
      </c>
      <c r="AR316" s="7">
        <v>355215</v>
      </c>
      <c r="AS316" s="7">
        <v>364232</v>
      </c>
      <c r="AT316" s="7">
        <v>360569</v>
      </c>
      <c r="AU316" s="7">
        <v>355410</v>
      </c>
      <c r="AV316" s="7">
        <v>362016</v>
      </c>
      <c r="AW316" s="7">
        <v>372654</v>
      </c>
      <c r="AX316" s="7">
        <v>389347</v>
      </c>
      <c r="AY316" s="7">
        <v>413971</v>
      </c>
      <c r="AZ316" s="7">
        <v>2394</v>
      </c>
      <c r="BA316" s="7">
        <v>13546</v>
      </c>
      <c r="BB316" s="7">
        <v>377142</v>
      </c>
      <c r="BC316" s="7">
        <v>345274</v>
      </c>
      <c r="BD316" s="7">
        <v>348916</v>
      </c>
      <c r="BE316" s="7">
        <v>360677</v>
      </c>
      <c r="BF316" s="7">
        <v>365475</v>
      </c>
      <c r="BG316" s="7">
        <v>629598</v>
      </c>
      <c r="BH316" s="7">
        <v>616900</v>
      </c>
      <c r="BI316" s="7">
        <v>634276</v>
      </c>
      <c r="BJ316" s="7">
        <v>641359</v>
      </c>
      <c r="BK316" s="7">
        <v>666822</v>
      </c>
      <c r="BL316" s="7">
        <v>2441</v>
      </c>
      <c r="BM316" s="7">
        <v>13786</v>
      </c>
      <c r="BN316" s="7">
        <v>350807</v>
      </c>
      <c r="BO316" s="7">
        <v>360233</v>
      </c>
      <c r="BP316" s="7">
        <v>365357</v>
      </c>
      <c r="BQ316" s="7">
        <v>376441</v>
      </c>
      <c r="BR316" s="7">
        <v>374849</v>
      </c>
      <c r="BS316" s="7">
        <v>628134</v>
      </c>
      <c r="BT316" s="7">
        <v>616104</v>
      </c>
      <c r="BU316" s="7">
        <v>643046</v>
      </c>
      <c r="BV316" s="7">
        <v>641372</v>
      </c>
      <c r="BW316" s="7">
        <v>676417</v>
      </c>
      <c r="BX316" s="7">
        <v>2332</v>
      </c>
      <c r="BY316" s="7">
        <v>14002</v>
      </c>
      <c r="BZ316" s="7">
        <v>462184</v>
      </c>
      <c r="CA316" s="7">
        <v>466636</v>
      </c>
      <c r="CB316" s="7">
        <v>488738</v>
      </c>
      <c r="CC316" s="7">
        <v>488760</v>
      </c>
      <c r="CD316" s="7">
        <v>495406</v>
      </c>
      <c r="CE316" s="7">
        <v>392964</v>
      </c>
      <c r="CF316" s="7">
        <v>397749</v>
      </c>
      <c r="CG316" s="7">
        <v>407540</v>
      </c>
      <c r="CH316" s="7">
        <v>413295</v>
      </c>
      <c r="CI316" s="7">
        <v>444039</v>
      </c>
      <c r="CJ316" s="7">
        <v>2375</v>
      </c>
      <c r="CK316" s="7">
        <v>14157</v>
      </c>
      <c r="CL316" s="7">
        <v>465830</v>
      </c>
      <c r="CM316" s="7">
        <v>471567</v>
      </c>
      <c r="CN316" s="7">
        <v>480469</v>
      </c>
      <c r="CO316" s="7">
        <v>490115</v>
      </c>
      <c r="CP316" s="7">
        <v>498201</v>
      </c>
      <c r="CQ316" s="7">
        <v>398937</v>
      </c>
      <c r="CR316" s="7">
        <v>417574</v>
      </c>
      <c r="CS316" s="7">
        <v>412434</v>
      </c>
      <c r="CT316" s="7">
        <v>435356</v>
      </c>
      <c r="CU316" s="7">
        <v>449712</v>
      </c>
    </row>
    <row r="317" spans="2:99" x14ac:dyDescent="0.2">
      <c r="B317" s="6">
        <v>0.68626157407407407</v>
      </c>
      <c r="C317" s="7">
        <v>37</v>
      </c>
      <c r="D317" s="7">
        <v>2419</v>
      </c>
      <c r="E317" s="7">
        <v>6011</v>
      </c>
      <c r="F317" s="7">
        <v>196876</v>
      </c>
      <c r="G317" s="7">
        <v>196269</v>
      </c>
      <c r="H317" s="7">
        <v>202630</v>
      </c>
      <c r="I317" s="7">
        <v>196103</v>
      </c>
      <c r="J317" s="7">
        <v>197649</v>
      </c>
      <c r="K317" s="7">
        <v>472827</v>
      </c>
      <c r="L317" s="7">
        <v>474349</v>
      </c>
      <c r="M317" s="7">
        <v>485243</v>
      </c>
      <c r="N317" s="7">
        <v>478907</v>
      </c>
      <c r="O317" s="7">
        <v>521870</v>
      </c>
      <c r="P317" s="7">
        <v>2355</v>
      </c>
      <c r="Q317" s="7">
        <v>5834</v>
      </c>
      <c r="R317" s="7">
        <v>188259</v>
      </c>
      <c r="S317" s="7">
        <v>190622</v>
      </c>
      <c r="T317" s="7">
        <v>186541</v>
      </c>
      <c r="U317" s="7">
        <v>190421</v>
      </c>
      <c r="V317" s="7">
        <v>187381</v>
      </c>
      <c r="W317" s="7">
        <v>477609</v>
      </c>
      <c r="X317" s="7">
        <v>470008</v>
      </c>
      <c r="Y317" s="7">
        <v>481227</v>
      </c>
      <c r="Z317" s="7">
        <v>492647</v>
      </c>
      <c r="AA317" s="7">
        <v>509205</v>
      </c>
      <c r="AB317" s="7">
        <v>2458</v>
      </c>
      <c r="AC317" s="7">
        <v>5710</v>
      </c>
      <c r="AD317" s="7">
        <v>345102</v>
      </c>
      <c r="AE317" s="7">
        <v>354243</v>
      </c>
      <c r="AF317" s="7">
        <v>361825</v>
      </c>
      <c r="AG317" s="7">
        <v>360775</v>
      </c>
      <c r="AH317" s="7">
        <v>364033</v>
      </c>
      <c r="AI317" s="7">
        <v>348647</v>
      </c>
      <c r="AJ317" s="7">
        <v>366681</v>
      </c>
      <c r="AK317" s="7">
        <v>370531</v>
      </c>
      <c r="AL317" s="7">
        <v>381128</v>
      </c>
      <c r="AM317" s="7">
        <v>411651</v>
      </c>
      <c r="AN317" s="7">
        <v>2461</v>
      </c>
      <c r="AO317" s="7">
        <v>5697</v>
      </c>
      <c r="AP317" s="7">
        <v>356140</v>
      </c>
      <c r="AQ317" s="7">
        <v>351009</v>
      </c>
      <c r="AR317" s="7">
        <v>358538</v>
      </c>
      <c r="AS317" s="7">
        <v>367787</v>
      </c>
      <c r="AT317" s="7">
        <v>365137</v>
      </c>
      <c r="AU317" s="7">
        <v>357882</v>
      </c>
      <c r="AV317" s="7">
        <v>365169</v>
      </c>
      <c r="AW317" s="7">
        <v>376214</v>
      </c>
      <c r="AX317" s="7">
        <v>390647</v>
      </c>
      <c r="AY317" s="7">
        <v>418487</v>
      </c>
      <c r="AZ317" s="7">
        <v>2397</v>
      </c>
      <c r="BA317" s="7">
        <v>13680</v>
      </c>
      <c r="BB317" s="7">
        <v>384660</v>
      </c>
      <c r="BC317" s="7">
        <v>352569</v>
      </c>
      <c r="BD317" s="7">
        <v>356144</v>
      </c>
      <c r="BE317" s="7">
        <v>366651</v>
      </c>
      <c r="BF317" s="7">
        <v>372164</v>
      </c>
      <c r="BG317" s="7">
        <v>636574</v>
      </c>
      <c r="BH317" s="7">
        <v>625726</v>
      </c>
      <c r="BI317" s="7">
        <v>643807</v>
      </c>
      <c r="BJ317" s="7">
        <v>649120</v>
      </c>
      <c r="BK317" s="7">
        <v>673879</v>
      </c>
      <c r="BL317" s="7">
        <v>2439</v>
      </c>
      <c r="BM317" s="7">
        <v>13970</v>
      </c>
      <c r="BN317" s="7">
        <v>356592</v>
      </c>
      <c r="BO317" s="7">
        <v>367671</v>
      </c>
      <c r="BP317" s="7">
        <v>371513</v>
      </c>
      <c r="BQ317" s="7">
        <v>381883</v>
      </c>
      <c r="BR317" s="7">
        <v>381561</v>
      </c>
      <c r="BS317" s="7">
        <v>636631</v>
      </c>
      <c r="BT317" s="7">
        <v>627706</v>
      </c>
      <c r="BU317" s="7">
        <v>651372</v>
      </c>
      <c r="BV317" s="7">
        <v>649734</v>
      </c>
      <c r="BW317" s="7">
        <v>684054</v>
      </c>
      <c r="BX317" s="7">
        <v>2354</v>
      </c>
      <c r="BY317" s="7">
        <v>14203</v>
      </c>
      <c r="BZ317" s="7">
        <v>468190</v>
      </c>
      <c r="CA317" s="7">
        <v>473875</v>
      </c>
      <c r="CB317" s="7">
        <v>496059</v>
      </c>
      <c r="CC317" s="7">
        <v>496811</v>
      </c>
      <c r="CD317" s="7">
        <v>502792</v>
      </c>
      <c r="CE317" s="7">
        <v>406411</v>
      </c>
      <c r="CF317" s="7">
        <v>411768</v>
      </c>
      <c r="CG317" s="7">
        <v>420589</v>
      </c>
      <c r="CH317" s="7">
        <v>425420</v>
      </c>
      <c r="CI317" s="7">
        <v>456193</v>
      </c>
      <c r="CJ317" s="7">
        <v>2362</v>
      </c>
      <c r="CK317" s="7">
        <v>14317</v>
      </c>
      <c r="CL317" s="7">
        <v>471775</v>
      </c>
      <c r="CM317" s="7">
        <v>478044</v>
      </c>
      <c r="CN317" s="7">
        <v>486178</v>
      </c>
      <c r="CO317" s="7">
        <v>496378</v>
      </c>
      <c r="CP317" s="7">
        <v>504399</v>
      </c>
      <c r="CQ317" s="7">
        <v>410397</v>
      </c>
      <c r="CR317" s="7">
        <v>425470</v>
      </c>
      <c r="CS317" s="7">
        <v>422464</v>
      </c>
      <c r="CT317" s="7">
        <v>442868</v>
      </c>
      <c r="CU317" s="7">
        <v>458636</v>
      </c>
    </row>
    <row r="318" spans="2:99" x14ac:dyDescent="0.2">
      <c r="B318" s="6">
        <v>0.6966782407407407</v>
      </c>
      <c r="C318" s="7">
        <v>37</v>
      </c>
      <c r="D318" s="7">
        <v>2411</v>
      </c>
      <c r="E318" s="7">
        <v>6046</v>
      </c>
      <c r="F318" s="7">
        <v>198977</v>
      </c>
      <c r="G318" s="7">
        <v>198220</v>
      </c>
      <c r="H318" s="7">
        <v>204501</v>
      </c>
      <c r="I318" s="7">
        <v>197677</v>
      </c>
      <c r="J318" s="7">
        <v>198919</v>
      </c>
      <c r="K318" s="7">
        <v>476203</v>
      </c>
      <c r="L318" s="7">
        <v>478076</v>
      </c>
      <c r="M318" s="7">
        <v>488353</v>
      </c>
      <c r="N318" s="7">
        <v>481635</v>
      </c>
      <c r="O318" s="7">
        <v>526045</v>
      </c>
      <c r="P318" s="7">
        <v>2352</v>
      </c>
      <c r="Q318" s="7">
        <v>5865</v>
      </c>
      <c r="R318" s="7">
        <v>189980</v>
      </c>
      <c r="S318" s="7">
        <v>192147</v>
      </c>
      <c r="T318" s="7">
        <v>188878</v>
      </c>
      <c r="U318" s="7">
        <v>192203</v>
      </c>
      <c r="V318" s="7">
        <v>188963</v>
      </c>
      <c r="W318" s="7">
        <v>479883</v>
      </c>
      <c r="X318" s="7">
        <v>474078</v>
      </c>
      <c r="Y318" s="7">
        <v>484798</v>
      </c>
      <c r="Z318" s="7">
        <v>494874</v>
      </c>
      <c r="AA318" s="7">
        <v>513370</v>
      </c>
      <c r="AB318" s="7">
        <v>2440</v>
      </c>
      <c r="AC318" s="7">
        <v>5711</v>
      </c>
      <c r="AD318" s="7">
        <v>349796</v>
      </c>
      <c r="AE318" s="7">
        <v>357674</v>
      </c>
      <c r="AF318" s="7">
        <v>364051</v>
      </c>
      <c r="AG318" s="7">
        <v>364730</v>
      </c>
      <c r="AH318" s="7">
        <v>367359</v>
      </c>
      <c r="AI318" s="7">
        <v>349889</v>
      </c>
      <c r="AJ318" s="7">
        <v>369607</v>
      </c>
      <c r="AK318" s="7">
        <v>372360</v>
      </c>
      <c r="AL318" s="7">
        <v>384285</v>
      </c>
      <c r="AM318" s="7">
        <v>417027</v>
      </c>
      <c r="AN318" s="7">
        <v>2461</v>
      </c>
      <c r="AO318" s="7">
        <v>5769</v>
      </c>
      <c r="AP318" s="7">
        <v>359697</v>
      </c>
      <c r="AQ318" s="7">
        <v>355736</v>
      </c>
      <c r="AR318" s="7">
        <v>361885</v>
      </c>
      <c r="AS318" s="7">
        <v>370616</v>
      </c>
      <c r="AT318" s="7">
        <v>368917</v>
      </c>
      <c r="AU318" s="7">
        <v>361217</v>
      </c>
      <c r="AV318" s="7">
        <v>367511</v>
      </c>
      <c r="AW318" s="7">
        <v>378786</v>
      </c>
      <c r="AX318" s="7">
        <v>394909</v>
      </c>
      <c r="AY318" s="7">
        <v>423592</v>
      </c>
      <c r="AZ318" s="7">
        <v>2396</v>
      </c>
      <c r="BA318" s="7">
        <v>13827</v>
      </c>
      <c r="BB318" s="7">
        <v>389194</v>
      </c>
      <c r="BC318" s="7">
        <v>358882</v>
      </c>
      <c r="BD318" s="7">
        <v>361380</v>
      </c>
      <c r="BE318" s="7">
        <v>371857</v>
      </c>
      <c r="BF318" s="7">
        <v>377505</v>
      </c>
      <c r="BG318" s="7">
        <v>645703</v>
      </c>
      <c r="BH318" s="7">
        <v>633556</v>
      </c>
      <c r="BI318" s="7">
        <v>651272</v>
      </c>
      <c r="BJ318" s="7">
        <v>656105</v>
      </c>
      <c r="BK318" s="7">
        <v>681343</v>
      </c>
      <c r="BL318" s="7">
        <v>2444</v>
      </c>
      <c r="BM318" s="7">
        <v>14119</v>
      </c>
      <c r="BN318" s="7">
        <v>362637</v>
      </c>
      <c r="BO318" s="7">
        <v>371713</v>
      </c>
      <c r="BP318" s="7">
        <v>376048</v>
      </c>
      <c r="BQ318" s="7">
        <v>387256</v>
      </c>
      <c r="BR318" s="7">
        <v>386322</v>
      </c>
      <c r="BS318" s="7">
        <v>644853</v>
      </c>
      <c r="BT318" s="7">
        <v>635032</v>
      </c>
      <c r="BU318" s="7">
        <v>658762</v>
      </c>
      <c r="BV318" s="7">
        <v>655348</v>
      </c>
      <c r="BW318" s="7">
        <v>690325</v>
      </c>
      <c r="BX318" s="7">
        <v>2328</v>
      </c>
      <c r="BY318" s="7">
        <v>14288</v>
      </c>
      <c r="BZ318" s="7">
        <v>475132</v>
      </c>
      <c r="CA318" s="7">
        <v>478896</v>
      </c>
      <c r="CB318" s="7">
        <v>501501</v>
      </c>
      <c r="CC318" s="7">
        <v>504490</v>
      </c>
      <c r="CD318" s="7">
        <v>508321</v>
      </c>
      <c r="CE318" s="7">
        <v>418254</v>
      </c>
      <c r="CF318" s="7">
        <v>422968</v>
      </c>
      <c r="CG318" s="7">
        <v>430306</v>
      </c>
      <c r="CH318" s="7">
        <v>434525</v>
      </c>
      <c r="CI318" s="7">
        <v>464931</v>
      </c>
      <c r="CJ318" s="7">
        <v>2364</v>
      </c>
      <c r="CK318" s="7">
        <v>14526</v>
      </c>
      <c r="CL318" s="7">
        <v>477448</v>
      </c>
      <c r="CM318" s="7">
        <v>483011</v>
      </c>
      <c r="CN318" s="7">
        <v>491695</v>
      </c>
      <c r="CO318" s="7">
        <v>502739</v>
      </c>
      <c r="CP318" s="7">
        <v>510315</v>
      </c>
      <c r="CQ318" s="7">
        <v>420769</v>
      </c>
      <c r="CR318" s="7">
        <v>432509</v>
      </c>
      <c r="CS318" s="7">
        <v>428241</v>
      </c>
      <c r="CT318" s="7">
        <v>450400</v>
      </c>
      <c r="CU318" s="7">
        <v>467006</v>
      </c>
    </row>
    <row r="319" spans="2:99" x14ac:dyDescent="0.2">
      <c r="B319" s="6">
        <v>0.70709490740740744</v>
      </c>
      <c r="C319" s="7">
        <v>36.9</v>
      </c>
      <c r="D319" s="7">
        <v>2427</v>
      </c>
      <c r="E319" s="7">
        <v>6081</v>
      </c>
      <c r="F319" s="7">
        <v>200580</v>
      </c>
      <c r="G319" s="7">
        <v>199931</v>
      </c>
      <c r="H319" s="7">
        <v>205642</v>
      </c>
      <c r="I319" s="7">
        <v>198920</v>
      </c>
      <c r="J319" s="7">
        <v>200466</v>
      </c>
      <c r="K319" s="7">
        <v>478600</v>
      </c>
      <c r="L319" s="7">
        <v>481720</v>
      </c>
      <c r="M319" s="7">
        <v>491084</v>
      </c>
      <c r="N319" s="7">
        <v>484281</v>
      </c>
      <c r="O319" s="7">
        <v>529680</v>
      </c>
      <c r="P319" s="7">
        <v>2346</v>
      </c>
      <c r="Q319" s="7">
        <v>5919</v>
      </c>
      <c r="R319" s="7">
        <v>191257</v>
      </c>
      <c r="S319" s="7">
        <v>193680</v>
      </c>
      <c r="T319" s="7">
        <v>190362</v>
      </c>
      <c r="U319" s="7">
        <v>193445</v>
      </c>
      <c r="V319" s="7">
        <v>190115</v>
      </c>
      <c r="W319" s="7">
        <v>484332</v>
      </c>
      <c r="X319" s="7">
        <v>477376</v>
      </c>
      <c r="Y319" s="7">
        <v>487232</v>
      </c>
      <c r="Z319" s="7">
        <v>497030</v>
      </c>
      <c r="AA319" s="7">
        <v>514771</v>
      </c>
      <c r="AB319" s="7">
        <v>2464</v>
      </c>
      <c r="AC319" s="7">
        <v>5750</v>
      </c>
      <c r="AD319" s="7">
        <v>352956</v>
      </c>
      <c r="AE319" s="7">
        <v>360784</v>
      </c>
      <c r="AF319" s="7">
        <v>367692</v>
      </c>
      <c r="AG319" s="7">
        <v>367444</v>
      </c>
      <c r="AH319" s="7">
        <v>370696</v>
      </c>
      <c r="AI319" s="7">
        <v>352926</v>
      </c>
      <c r="AJ319" s="7">
        <v>373420</v>
      </c>
      <c r="AK319" s="7">
        <v>375637</v>
      </c>
      <c r="AL319" s="7">
        <v>386535</v>
      </c>
      <c r="AM319" s="7">
        <v>420138</v>
      </c>
      <c r="AN319" s="7">
        <v>2443</v>
      </c>
      <c r="AO319" s="7">
        <v>5796</v>
      </c>
      <c r="AP319" s="7">
        <v>363726</v>
      </c>
      <c r="AQ319" s="7">
        <v>357805</v>
      </c>
      <c r="AR319" s="7">
        <v>364240</v>
      </c>
      <c r="AS319" s="7">
        <v>374532</v>
      </c>
      <c r="AT319" s="7">
        <v>372959</v>
      </c>
      <c r="AU319" s="7">
        <v>362804</v>
      </c>
      <c r="AV319" s="7">
        <v>370349</v>
      </c>
      <c r="AW319" s="7">
        <v>381251</v>
      </c>
      <c r="AX319" s="7">
        <v>397488</v>
      </c>
      <c r="AY319" s="7">
        <v>427808</v>
      </c>
      <c r="AZ319" s="7">
        <v>2388</v>
      </c>
      <c r="BA319" s="7">
        <v>13976</v>
      </c>
      <c r="BB319" s="7">
        <v>395600</v>
      </c>
      <c r="BC319" s="7">
        <v>365144</v>
      </c>
      <c r="BD319" s="7">
        <v>367299</v>
      </c>
      <c r="BE319" s="7">
        <v>377655</v>
      </c>
      <c r="BF319" s="7">
        <v>382763</v>
      </c>
      <c r="BG319" s="7">
        <v>652993</v>
      </c>
      <c r="BH319" s="7">
        <v>641868</v>
      </c>
      <c r="BI319" s="7">
        <v>658270</v>
      </c>
      <c r="BJ319" s="7">
        <v>662951</v>
      </c>
      <c r="BK319" s="7">
        <v>688071</v>
      </c>
      <c r="BL319" s="7">
        <v>2439</v>
      </c>
      <c r="BM319" s="7">
        <v>14255</v>
      </c>
      <c r="BN319" s="7">
        <v>368472</v>
      </c>
      <c r="BO319" s="7">
        <v>377498</v>
      </c>
      <c r="BP319" s="7">
        <v>380603</v>
      </c>
      <c r="BQ319" s="7">
        <v>393119</v>
      </c>
      <c r="BR319" s="7">
        <v>391596</v>
      </c>
      <c r="BS319" s="7">
        <v>652266</v>
      </c>
      <c r="BT319" s="7">
        <v>643570</v>
      </c>
      <c r="BU319" s="7">
        <v>665752</v>
      </c>
      <c r="BV319" s="7">
        <v>662259</v>
      </c>
      <c r="BW319" s="7">
        <v>698993</v>
      </c>
      <c r="BX319" s="7">
        <v>2337</v>
      </c>
      <c r="BY319" s="7">
        <v>14454</v>
      </c>
      <c r="BZ319" s="7">
        <v>481834</v>
      </c>
      <c r="CA319" s="7">
        <v>486818</v>
      </c>
      <c r="CB319" s="7">
        <v>508213</v>
      </c>
      <c r="CC319" s="7">
        <v>509300</v>
      </c>
      <c r="CD319" s="7">
        <v>514758</v>
      </c>
      <c r="CE319" s="7">
        <v>426725</v>
      </c>
      <c r="CF319" s="7">
        <v>433636</v>
      </c>
      <c r="CG319" s="7">
        <v>439116</v>
      </c>
      <c r="CH319" s="7">
        <v>442484</v>
      </c>
      <c r="CI319" s="7">
        <v>472495</v>
      </c>
      <c r="CJ319" s="7">
        <v>2352</v>
      </c>
      <c r="CK319" s="7">
        <v>14688</v>
      </c>
      <c r="CL319" s="7">
        <v>483246</v>
      </c>
      <c r="CM319" s="7">
        <v>488056</v>
      </c>
      <c r="CN319" s="7">
        <v>496773</v>
      </c>
      <c r="CO319" s="7">
        <v>508482</v>
      </c>
      <c r="CP319" s="7">
        <v>515651</v>
      </c>
      <c r="CQ319" s="7">
        <v>428143</v>
      </c>
      <c r="CR319" s="7">
        <v>437265</v>
      </c>
      <c r="CS319" s="7">
        <v>434853</v>
      </c>
      <c r="CT319" s="7">
        <v>456880</v>
      </c>
      <c r="CU319" s="7">
        <v>473438</v>
      </c>
    </row>
    <row r="320" spans="2:99" x14ac:dyDescent="0.2">
      <c r="B320" s="6">
        <v>0.71751157407407407</v>
      </c>
      <c r="C320" s="7">
        <v>37</v>
      </c>
      <c r="D320" s="7">
        <v>2429</v>
      </c>
      <c r="E320" s="7">
        <v>6118</v>
      </c>
      <c r="F320" s="7">
        <v>202267</v>
      </c>
      <c r="G320" s="7">
        <v>202126</v>
      </c>
      <c r="H320" s="7">
        <v>207611</v>
      </c>
      <c r="I320" s="7">
        <v>201240</v>
      </c>
      <c r="J320" s="7">
        <v>202006</v>
      </c>
      <c r="K320" s="7">
        <v>481281</v>
      </c>
      <c r="L320" s="7">
        <v>485525</v>
      </c>
      <c r="M320" s="7">
        <v>494358</v>
      </c>
      <c r="N320" s="7">
        <v>487069</v>
      </c>
      <c r="O320" s="7">
        <v>533231</v>
      </c>
      <c r="P320" s="7">
        <v>2348</v>
      </c>
      <c r="Q320" s="7">
        <v>5919</v>
      </c>
      <c r="R320" s="7">
        <v>192464</v>
      </c>
      <c r="S320" s="7">
        <v>195532</v>
      </c>
      <c r="T320" s="7">
        <v>191208</v>
      </c>
      <c r="U320" s="7">
        <v>195295</v>
      </c>
      <c r="V320" s="7">
        <v>192043</v>
      </c>
      <c r="W320" s="7">
        <v>485570</v>
      </c>
      <c r="X320" s="7">
        <v>480410</v>
      </c>
      <c r="Y320" s="7">
        <v>490495</v>
      </c>
      <c r="Z320" s="7">
        <v>501436</v>
      </c>
      <c r="AA320" s="7">
        <v>519070</v>
      </c>
      <c r="AB320" s="7">
        <v>2477</v>
      </c>
      <c r="AC320" s="7">
        <v>5779</v>
      </c>
      <c r="AD320" s="7">
        <v>356128</v>
      </c>
      <c r="AE320" s="7">
        <v>364275</v>
      </c>
      <c r="AF320" s="7">
        <v>370191</v>
      </c>
      <c r="AG320" s="7">
        <v>371119</v>
      </c>
      <c r="AH320" s="7">
        <v>373957</v>
      </c>
      <c r="AI320" s="7">
        <v>355307</v>
      </c>
      <c r="AJ320" s="7">
        <v>375458</v>
      </c>
      <c r="AK320" s="7">
        <v>377912</v>
      </c>
      <c r="AL320" s="7">
        <v>388611</v>
      </c>
      <c r="AM320" s="7">
        <v>424579</v>
      </c>
      <c r="AN320" s="7">
        <v>2464</v>
      </c>
      <c r="AO320" s="7">
        <v>5797</v>
      </c>
      <c r="AP320" s="7">
        <v>366519</v>
      </c>
      <c r="AQ320" s="7">
        <v>360701</v>
      </c>
      <c r="AR320" s="7">
        <v>368367</v>
      </c>
      <c r="AS320" s="7">
        <v>377661</v>
      </c>
      <c r="AT320" s="7">
        <v>377416</v>
      </c>
      <c r="AU320" s="7">
        <v>365596</v>
      </c>
      <c r="AV320" s="7">
        <v>373352</v>
      </c>
      <c r="AW320" s="7">
        <v>384268</v>
      </c>
      <c r="AX320" s="7">
        <v>400272</v>
      </c>
      <c r="AY320" s="7">
        <v>432500</v>
      </c>
      <c r="AZ320" s="7">
        <v>2400</v>
      </c>
      <c r="BA320" s="7">
        <v>14108</v>
      </c>
      <c r="BB320" s="7">
        <v>402155</v>
      </c>
      <c r="BC320" s="7">
        <v>369986</v>
      </c>
      <c r="BD320" s="7">
        <v>372228</v>
      </c>
      <c r="BE320" s="7">
        <v>383261</v>
      </c>
      <c r="BF320" s="7">
        <v>388898</v>
      </c>
      <c r="BG320" s="7">
        <v>659535</v>
      </c>
      <c r="BH320" s="7">
        <v>649620</v>
      </c>
      <c r="BI320" s="7">
        <v>665561</v>
      </c>
      <c r="BJ320" s="7">
        <v>670901</v>
      </c>
      <c r="BK320" s="7">
        <v>695127</v>
      </c>
      <c r="BL320" s="7">
        <v>2445</v>
      </c>
      <c r="BM320" s="7">
        <v>14423</v>
      </c>
      <c r="BN320" s="7">
        <v>374727</v>
      </c>
      <c r="BO320" s="7">
        <v>383168</v>
      </c>
      <c r="BP320" s="7">
        <v>386754</v>
      </c>
      <c r="BQ320" s="7">
        <v>398461</v>
      </c>
      <c r="BR320" s="7">
        <v>396538</v>
      </c>
      <c r="BS320" s="7">
        <v>660921</v>
      </c>
      <c r="BT320" s="7">
        <v>652687</v>
      </c>
      <c r="BU320" s="7">
        <v>672383</v>
      </c>
      <c r="BV320" s="7">
        <v>669515</v>
      </c>
      <c r="BW320" s="7">
        <v>705257</v>
      </c>
      <c r="BX320" s="7">
        <v>2332</v>
      </c>
      <c r="BY320" s="7">
        <v>14639</v>
      </c>
      <c r="BZ320" s="7">
        <v>488802</v>
      </c>
      <c r="CA320" s="7">
        <v>492073</v>
      </c>
      <c r="CB320" s="7">
        <v>515115</v>
      </c>
      <c r="CC320" s="7">
        <v>515711</v>
      </c>
      <c r="CD320" s="7">
        <v>522359</v>
      </c>
      <c r="CE320" s="7">
        <v>434893</v>
      </c>
      <c r="CF320" s="7">
        <v>441000</v>
      </c>
      <c r="CG320" s="7">
        <v>448586</v>
      </c>
      <c r="CH320" s="7">
        <v>449792</v>
      </c>
      <c r="CI320" s="7">
        <v>480017</v>
      </c>
      <c r="CJ320" s="7">
        <v>2374</v>
      </c>
      <c r="CK320" s="7">
        <v>14800</v>
      </c>
      <c r="CL320" s="7">
        <v>489592</v>
      </c>
      <c r="CM320" s="7">
        <v>494294</v>
      </c>
      <c r="CN320" s="7">
        <v>503708</v>
      </c>
      <c r="CO320" s="7">
        <v>515181</v>
      </c>
      <c r="CP320" s="7">
        <v>522647</v>
      </c>
      <c r="CQ320" s="7">
        <v>435386</v>
      </c>
      <c r="CR320" s="7">
        <v>442502</v>
      </c>
      <c r="CS320" s="7">
        <v>439969</v>
      </c>
      <c r="CT320" s="7">
        <v>462965</v>
      </c>
      <c r="CU320" s="7">
        <v>479258</v>
      </c>
    </row>
    <row r="321" spans="2:99" x14ac:dyDescent="0.2">
      <c r="B321" s="6">
        <v>0.7279282407407407</v>
      </c>
      <c r="C321" s="7">
        <v>37</v>
      </c>
      <c r="D321" s="7">
        <v>2418</v>
      </c>
      <c r="E321" s="7">
        <v>6147</v>
      </c>
      <c r="F321" s="7">
        <v>203475</v>
      </c>
      <c r="G321" s="7">
        <v>203831</v>
      </c>
      <c r="H321" s="7">
        <v>210415</v>
      </c>
      <c r="I321" s="7">
        <v>202461</v>
      </c>
      <c r="J321" s="7">
        <v>204104</v>
      </c>
      <c r="K321" s="7">
        <v>485191</v>
      </c>
      <c r="L321" s="7">
        <v>488390</v>
      </c>
      <c r="M321" s="7">
        <v>498490</v>
      </c>
      <c r="N321" s="7">
        <v>491490</v>
      </c>
      <c r="O321" s="7">
        <v>537637</v>
      </c>
      <c r="P321" s="7">
        <v>2357</v>
      </c>
      <c r="Q321" s="7">
        <v>5937</v>
      </c>
      <c r="R321" s="7">
        <v>194332</v>
      </c>
      <c r="S321" s="7">
        <v>197779</v>
      </c>
      <c r="T321" s="7">
        <v>193260</v>
      </c>
      <c r="U321" s="7">
        <v>197631</v>
      </c>
      <c r="V321" s="7">
        <v>193118</v>
      </c>
      <c r="W321" s="7">
        <v>491317</v>
      </c>
      <c r="X321" s="7">
        <v>484519</v>
      </c>
      <c r="Y321" s="7">
        <v>494591</v>
      </c>
      <c r="Z321" s="7">
        <v>505167</v>
      </c>
      <c r="AA321" s="7">
        <v>522469</v>
      </c>
      <c r="AB321" s="7">
        <v>2456</v>
      </c>
      <c r="AC321" s="7">
        <v>5787</v>
      </c>
      <c r="AD321" s="7">
        <v>359379</v>
      </c>
      <c r="AE321" s="7">
        <v>368382</v>
      </c>
      <c r="AF321" s="7">
        <v>375253</v>
      </c>
      <c r="AG321" s="7">
        <v>375303</v>
      </c>
      <c r="AH321" s="7">
        <v>377765</v>
      </c>
      <c r="AI321" s="7">
        <v>358080</v>
      </c>
      <c r="AJ321" s="7">
        <v>378611</v>
      </c>
      <c r="AK321" s="7">
        <v>381241</v>
      </c>
      <c r="AL321" s="7">
        <v>391866</v>
      </c>
      <c r="AM321" s="7">
        <v>429384</v>
      </c>
      <c r="AN321" s="7">
        <v>2462</v>
      </c>
      <c r="AO321" s="7">
        <v>5803</v>
      </c>
      <c r="AP321" s="7">
        <v>370145</v>
      </c>
      <c r="AQ321" s="7">
        <v>364781</v>
      </c>
      <c r="AR321" s="7">
        <v>371396</v>
      </c>
      <c r="AS321" s="7">
        <v>381369</v>
      </c>
      <c r="AT321" s="7">
        <v>382009</v>
      </c>
      <c r="AU321" s="7">
        <v>369260</v>
      </c>
      <c r="AV321" s="7">
        <v>376246</v>
      </c>
      <c r="AW321" s="7">
        <v>387444</v>
      </c>
      <c r="AX321" s="7">
        <v>403264</v>
      </c>
      <c r="AY321" s="7">
        <v>437049</v>
      </c>
      <c r="AZ321" s="7">
        <v>2400</v>
      </c>
      <c r="BA321" s="7">
        <v>14237</v>
      </c>
      <c r="BB321" s="7">
        <v>407883</v>
      </c>
      <c r="BC321" s="7">
        <v>376700</v>
      </c>
      <c r="BD321" s="7">
        <v>377690</v>
      </c>
      <c r="BE321" s="7">
        <v>387404</v>
      </c>
      <c r="BF321" s="7">
        <v>394210</v>
      </c>
      <c r="BG321" s="7">
        <v>666272</v>
      </c>
      <c r="BH321" s="7">
        <v>657309</v>
      </c>
      <c r="BI321" s="7">
        <v>673323</v>
      </c>
      <c r="BJ321" s="7">
        <v>677348</v>
      </c>
      <c r="BK321" s="7">
        <v>701012</v>
      </c>
      <c r="BL321" s="7">
        <v>2427</v>
      </c>
      <c r="BM321" s="7">
        <v>14575</v>
      </c>
      <c r="BN321" s="7">
        <v>380588</v>
      </c>
      <c r="BO321" s="7">
        <v>388491</v>
      </c>
      <c r="BP321" s="7">
        <v>392406</v>
      </c>
      <c r="BQ321" s="7">
        <v>403866</v>
      </c>
      <c r="BR321" s="7">
        <v>402076</v>
      </c>
      <c r="BS321" s="7">
        <v>667533</v>
      </c>
      <c r="BT321" s="7">
        <v>661514</v>
      </c>
      <c r="BU321" s="7">
        <v>680896</v>
      </c>
      <c r="BV321" s="7">
        <v>676239</v>
      </c>
      <c r="BW321" s="7">
        <v>710980</v>
      </c>
      <c r="BX321" s="7">
        <v>2340</v>
      </c>
      <c r="BY321" s="7">
        <v>14789</v>
      </c>
      <c r="BZ321" s="7">
        <v>494129</v>
      </c>
      <c r="CA321" s="7">
        <v>499390</v>
      </c>
      <c r="CB321" s="7">
        <v>521079</v>
      </c>
      <c r="CC321" s="7">
        <v>522256</v>
      </c>
      <c r="CD321" s="7">
        <v>527756</v>
      </c>
      <c r="CE321" s="7">
        <v>442858</v>
      </c>
      <c r="CF321" s="7">
        <v>449248</v>
      </c>
      <c r="CG321" s="7">
        <v>454467</v>
      </c>
      <c r="CH321" s="7">
        <v>456386</v>
      </c>
      <c r="CI321" s="7">
        <v>486985</v>
      </c>
      <c r="CJ321" s="7">
        <v>2371</v>
      </c>
      <c r="CK321" s="7">
        <v>14976</v>
      </c>
      <c r="CL321" s="7">
        <v>493800</v>
      </c>
      <c r="CM321" s="7">
        <v>498525</v>
      </c>
      <c r="CN321" s="7">
        <v>507552</v>
      </c>
      <c r="CO321" s="7">
        <v>522112</v>
      </c>
      <c r="CP321" s="7">
        <v>528475</v>
      </c>
      <c r="CQ321" s="7">
        <v>442002</v>
      </c>
      <c r="CR321" s="7">
        <v>449249</v>
      </c>
      <c r="CS321" s="7">
        <v>445682</v>
      </c>
      <c r="CT321" s="7">
        <v>467221</v>
      </c>
      <c r="CU321" s="7">
        <v>486316</v>
      </c>
    </row>
    <row r="322" spans="2:99" x14ac:dyDescent="0.2">
      <c r="B322" s="6">
        <v>0.73834490740740744</v>
      </c>
      <c r="C322" s="7">
        <v>37</v>
      </c>
      <c r="D322" s="7">
        <v>2426</v>
      </c>
      <c r="E322" s="7">
        <v>6196</v>
      </c>
      <c r="F322" s="7">
        <v>205446</v>
      </c>
      <c r="G322" s="7">
        <v>205497</v>
      </c>
      <c r="H322" s="7">
        <v>212529</v>
      </c>
      <c r="I322" s="7">
        <v>204066</v>
      </c>
      <c r="J322" s="7">
        <v>205763</v>
      </c>
      <c r="K322" s="7">
        <v>488191</v>
      </c>
      <c r="L322" s="7">
        <v>493492</v>
      </c>
      <c r="M322" s="7">
        <v>501686</v>
      </c>
      <c r="N322" s="7">
        <v>493960</v>
      </c>
      <c r="O322" s="7">
        <v>542839</v>
      </c>
      <c r="P322" s="7">
        <v>2367</v>
      </c>
      <c r="Q322" s="7">
        <v>6013</v>
      </c>
      <c r="R322" s="7">
        <v>196604</v>
      </c>
      <c r="S322" s="7">
        <v>199517</v>
      </c>
      <c r="T322" s="7">
        <v>195262</v>
      </c>
      <c r="U322" s="7">
        <v>199039</v>
      </c>
      <c r="V322" s="7">
        <v>195094</v>
      </c>
      <c r="W322" s="7">
        <v>494429</v>
      </c>
      <c r="X322" s="7">
        <v>488293</v>
      </c>
      <c r="Y322" s="7">
        <v>499850</v>
      </c>
      <c r="Z322" s="7">
        <v>507933</v>
      </c>
      <c r="AA322" s="7">
        <v>526376</v>
      </c>
      <c r="AB322" s="7">
        <v>2476</v>
      </c>
      <c r="AC322" s="7">
        <v>5856</v>
      </c>
      <c r="AD322" s="7">
        <v>363063</v>
      </c>
      <c r="AE322" s="7">
        <v>371253</v>
      </c>
      <c r="AF322" s="7">
        <v>377970</v>
      </c>
      <c r="AG322" s="7">
        <v>378259</v>
      </c>
      <c r="AH322" s="7">
        <v>381013</v>
      </c>
      <c r="AI322" s="7">
        <v>360120</v>
      </c>
      <c r="AJ322" s="7">
        <v>381970</v>
      </c>
      <c r="AK322" s="7">
        <v>383606</v>
      </c>
      <c r="AL322" s="7">
        <v>393710</v>
      </c>
      <c r="AM322" s="7">
        <v>433678</v>
      </c>
      <c r="AN322" s="7">
        <v>2456</v>
      </c>
      <c r="AO322" s="7">
        <v>5898</v>
      </c>
      <c r="AP322" s="7">
        <v>374501</v>
      </c>
      <c r="AQ322" s="7">
        <v>368155</v>
      </c>
      <c r="AR322" s="7">
        <v>375063</v>
      </c>
      <c r="AS322" s="7">
        <v>385441</v>
      </c>
      <c r="AT322" s="7">
        <v>385813</v>
      </c>
      <c r="AU322" s="7">
        <v>371504</v>
      </c>
      <c r="AV322" s="7">
        <v>378918</v>
      </c>
      <c r="AW322" s="7">
        <v>390017</v>
      </c>
      <c r="AX322" s="7">
        <v>406380</v>
      </c>
      <c r="AY322" s="7">
        <v>441962</v>
      </c>
      <c r="AZ322" s="7">
        <v>2403</v>
      </c>
      <c r="BA322" s="7">
        <v>14462</v>
      </c>
      <c r="BB322" s="7">
        <v>411857</v>
      </c>
      <c r="BC322" s="7">
        <v>381089</v>
      </c>
      <c r="BD322" s="7">
        <v>383382</v>
      </c>
      <c r="BE322" s="7">
        <v>393103</v>
      </c>
      <c r="BF322" s="7">
        <v>399206</v>
      </c>
      <c r="BG322" s="7">
        <v>672881</v>
      </c>
      <c r="BH322" s="7">
        <v>664790</v>
      </c>
      <c r="BI322" s="7">
        <v>680748</v>
      </c>
      <c r="BJ322" s="7">
        <v>683938</v>
      </c>
      <c r="BK322" s="7">
        <v>708116</v>
      </c>
      <c r="BL322" s="7">
        <v>2429</v>
      </c>
      <c r="BM322" s="7">
        <v>14757</v>
      </c>
      <c r="BN322" s="7">
        <v>385773</v>
      </c>
      <c r="BO322" s="7">
        <v>393099</v>
      </c>
      <c r="BP322" s="7">
        <v>397807</v>
      </c>
      <c r="BQ322" s="7">
        <v>409535</v>
      </c>
      <c r="BR322" s="7">
        <v>407791</v>
      </c>
      <c r="BS322" s="7">
        <v>674308</v>
      </c>
      <c r="BT322" s="7">
        <v>667052</v>
      </c>
      <c r="BU322" s="7">
        <v>686055</v>
      </c>
      <c r="BV322" s="7">
        <v>683365</v>
      </c>
      <c r="BW322" s="7">
        <v>718161</v>
      </c>
      <c r="BX322" s="7">
        <v>2342</v>
      </c>
      <c r="BY322" s="7">
        <v>14956</v>
      </c>
      <c r="BZ322" s="7">
        <v>500206</v>
      </c>
      <c r="CA322" s="7">
        <v>506224</v>
      </c>
      <c r="CB322" s="7">
        <v>527584</v>
      </c>
      <c r="CC322" s="7">
        <v>529567</v>
      </c>
      <c r="CD322" s="7">
        <v>533934</v>
      </c>
      <c r="CE322" s="7">
        <v>449314</v>
      </c>
      <c r="CF322" s="7">
        <v>455955</v>
      </c>
      <c r="CG322" s="7">
        <v>460212</v>
      </c>
      <c r="CH322" s="7">
        <v>462092</v>
      </c>
      <c r="CI322" s="7">
        <v>492695</v>
      </c>
      <c r="CJ322" s="7">
        <v>2363</v>
      </c>
      <c r="CK322" s="7">
        <v>15081</v>
      </c>
      <c r="CL322" s="7">
        <v>499639</v>
      </c>
      <c r="CM322" s="7">
        <v>503400</v>
      </c>
      <c r="CN322" s="7">
        <v>515236</v>
      </c>
      <c r="CO322" s="7">
        <v>527935</v>
      </c>
      <c r="CP322" s="7">
        <v>534437</v>
      </c>
      <c r="CQ322" s="7">
        <v>447673</v>
      </c>
      <c r="CR322" s="7">
        <v>451856</v>
      </c>
      <c r="CS322" s="7">
        <v>449647</v>
      </c>
      <c r="CT322" s="7">
        <v>472191</v>
      </c>
      <c r="CU322" s="7">
        <v>491636</v>
      </c>
    </row>
    <row r="323" spans="2:99" x14ac:dyDescent="0.2">
      <c r="B323" s="6">
        <v>0.74876157407407407</v>
      </c>
      <c r="C323" s="7">
        <v>37</v>
      </c>
      <c r="D323" s="7">
        <v>2445</v>
      </c>
      <c r="E323" s="7">
        <v>6232</v>
      </c>
      <c r="F323" s="7">
        <v>207063</v>
      </c>
      <c r="G323" s="7">
        <v>207362</v>
      </c>
      <c r="H323" s="7">
        <v>214761</v>
      </c>
      <c r="I323" s="7">
        <v>206124</v>
      </c>
      <c r="J323" s="7">
        <v>207167</v>
      </c>
      <c r="K323" s="7">
        <v>490287</v>
      </c>
      <c r="L323" s="7">
        <v>497116</v>
      </c>
      <c r="M323" s="7">
        <v>505033</v>
      </c>
      <c r="N323" s="7">
        <v>497821</v>
      </c>
      <c r="O323" s="7">
        <v>545513</v>
      </c>
      <c r="P323" s="7">
        <v>2340</v>
      </c>
      <c r="Q323" s="7">
        <v>6038</v>
      </c>
      <c r="R323" s="7">
        <v>197949</v>
      </c>
      <c r="S323" s="7">
        <v>200510</v>
      </c>
      <c r="T323" s="7">
        <v>196525</v>
      </c>
      <c r="U323" s="7">
        <v>200001</v>
      </c>
      <c r="V323" s="7">
        <v>196829</v>
      </c>
      <c r="W323" s="7">
        <v>497736</v>
      </c>
      <c r="X323" s="7">
        <v>491525</v>
      </c>
      <c r="Y323" s="7">
        <v>502093</v>
      </c>
      <c r="Z323" s="7">
        <v>511157</v>
      </c>
      <c r="AA323" s="7">
        <v>529790</v>
      </c>
      <c r="AB323" s="7">
        <v>2473</v>
      </c>
      <c r="AC323" s="7">
        <v>5862</v>
      </c>
      <c r="AD323" s="7">
        <v>366459</v>
      </c>
      <c r="AE323" s="7">
        <v>374693</v>
      </c>
      <c r="AF323" s="7">
        <v>381452</v>
      </c>
      <c r="AG323" s="7">
        <v>381649</v>
      </c>
      <c r="AH323" s="7">
        <v>384914</v>
      </c>
      <c r="AI323" s="7">
        <v>363394</v>
      </c>
      <c r="AJ323" s="7">
        <v>384377</v>
      </c>
      <c r="AK323" s="7">
        <v>386577</v>
      </c>
      <c r="AL323" s="7">
        <v>397058</v>
      </c>
      <c r="AM323" s="7">
        <v>437647</v>
      </c>
      <c r="AN323" s="7">
        <v>2469</v>
      </c>
      <c r="AO323" s="7">
        <v>5921</v>
      </c>
      <c r="AP323" s="7">
        <v>378037</v>
      </c>
      <c r="AQ323" s="7">
        <v>371614</v>
      </c>
      <c r="AR323" s="7">
        <v>378467</v>
      </c>
      <c r="AS323" s="7">
        <v>389531</v>
      </c>
      <c r="AT323" s="7">
        <v>390018</v>
      </c>
      <c r="AU323" s="7">
        <v>374388</v>
      </c>
      <c r="AV323" s="7">
        <v>381637</v>
      </c>
      <c r="AW323" s="7">
        <v>393202</v>
      </c>
      <c r="AX323" s="7">
        <v>409683</v>
      </c>
      <c r="AY323" s="7">
        <v>447865</v>
      </c>
      <c r="AZ323" s="7">
        <v>2392</v>
      </c>
      <c r="BA323" s="7">
        <v>14598</v>
      </c>
      <c r="BB323" s="7">
        <v>417480</v>
      </c>
      <c r="BC323" s="7">
        <v>386825</v>
      </c>
      <c r="BD323" s="7">
        <v>387659</v>
      </c>
      <c r="BE323" s="7">
        <v>397462</v>
      </c>
      <c r="BF323" s="7">
        <v>404494</v>
      </c>
      <c r="BG323" s="7">
        <v>680787</v>
      </c>
      <c r="BH323" s="7">
        <v>672273</v>
      </c>
      <c r="BI323" s="7">
        <v>685920</v>
      </c>
      <c r="BJ323" s="7">
        <v>689034</v>
      </c>
      <c r="BK323" s="7">
        <v>713932</v>
      </c>
      <c r="BL323" s="7">
        <v>2439</v>
      </c>
      <c r="BM323" s="7">
        <v>14914</v>
      </c>
      <c r="BN323" s="7">
        <v>390401</v>
      </c>
      <c r="BO323" s="7">
        <v>399583</v>
      </c>
      <c r="BP323" s="7">
        <v>402881</v>
      </c>
      <c r="BQ323" s="7">
        <v>415974</v>
      </c>
      <c r="BR323" s="7">
        <v>412160</v>
      </c>
      <c r="BS323" s="7">
        <v>680820</v>
      </c>
      <c r="BT323" s="7">
        <v>675266</v>
      </c>
      <c r="BU323" s="7">
        <v>693036</v>
      </c>
      <c r="BV323" s="7">
        <v>689371</v>
      </c>
      <c r="BW323" s="7">
        <v>724011</v>
      </c>
      <c r="BX323" s="7">
        <v>2332</v>
      </c>
      <c r="BY323" s="7">
        <v>15147</v>
      </c>
      <c r="BZ323" s="7">
        <v>505636</v>
      </c>
      <c r="CA323" s="7">
        <v>511655</v>
      </c>
      <c r="CB323" s="7">
        <v>534169</v>
      </c>
      <c r="CC323" s="7">
        <v>535202</v>
      </c>
      <c r="CD323" s="7">
        <v>539939</v>
      </c>
      <c r="CE323" s="7">
        <v>455398</v>
      </c>
      <c r="CF323" s="7">
        <v>462616</v>
      </c>
      <c r="CG323" s="7">
        <v>465991</v>
      </c>
      <c r="CH323" s="7">
        <v>467204</v>
      </c>
      <c r="CI323" s="7">
        <v>499531</v>
      </c>
      <c r="CJ323" s="7">
        <v>2364</v>
      </c>
      <c r="CK323" s="7">
        <v>15249</v>
      </c>
      <c r="CL323" s="7">
        <v>505520</v>
      </c>
      <c r="CM323" s="7">
        <v>508700</v>
      </c>
      <c r="CN323" s="7">
        <v>518973</v>
      </c>
      <c r="CO323" s="7">
        <v>535373</v>
      </c>
      <c r="CP323" s="7">
        <v>539541</v>
      </c>
      <c r="CQ323" s="7">
        <v>452076</v>
      </c>
      <c r="CR323" s="7">
        <v>458153</v>
      </c>
      <c r="CS323" s="7">
        <v>453775</v>
      </c>
      <c r="CT323" s="7">
        <v>476762</v>
      </c>
      <c r="CU323" s="7">
        <v>496041</v>
      </c>
    </row>
    <row r="324" spans="2:99" x14ac:dyDescent="0.2">
      <c r="B324" s="6">
        <v>0.7591782407407407</v>
      </c>
      <c r="C324" s="7">
        <v>37</v>
      </c>
      <c r="D324" s="7">
        <v>2447</v>
      </c>
      <c r="E324" s="7">
        <v>6280</v>
      </c>
      <c r="F324" s="7">
        <v>208642</v>
      </c>
      <c r="G324" s="7">
        <v>209177</v>
      </c>
      <c r="H324" s="7">
        <v>216871</v>
      </c>
      <c r="I324" s="7">
        <v>207620</v>
      </c>
      <c r="J324" s="7">
        <v>209020</v>
      </c>
      <c r="K324" s="7">
        <v>493978</v>
      </c>
      <c r="L324" s="7">
        <v>499834</v>
      </c>
      <c r="M324" s="7">
        <v>509126</v>
      </c>
      <c r="N324" s="7">
        <v>499845</v>
      </c>
      <c r="O324" s="7">
        <v>550164</v>
      </c>
      <c r="P324" s="7">
        <v>2376</v>
      </c>
      <c r="Q324" s="7">
        <v>6057</v>
      </c>
      <c r="R324" s="7">
        <v>199537</v>
      </c>
      <c r="S324" s="7">
        <v>202460</v>
      </c>
      <c r="T324" s="7">
        <v>197807</v>
      </c>
      <c r="U324" s="7">
        <v>202290</v>
      </c>
      <c r="V324" s="7">
        <v>198281</v>
      </c>
      <c r="W324" s="7">
        <v>501650</v>
      </c>
      <c r="X324" s="7">
        <v>494405</v>
      </c>
      <c r="Y324" s="7">
        <v>505344</v>
      </c>
      <c r="Z324" s="7">
        <v>515313</v>
      </c>
      <c r="AA324" s="7">
        <v>532507</v>
      </c>
      <c r="AB324" s="7">
        <v>2463</v>
      </c>
      <c r="AC324" s="7">
        <v>5925</v>
      </c>
      <c r="AD324" s="7">
        <v>369242</v>
      </c>
      <c r="AE324" s="7">
        <v>377707</v>
      </c>
      <c r="AF324" s="7">
        <v>384068</v>
      </c>
      <c r="AG324" s="7">
        <v>384393</v>
      </c>
      <c r="AH324" s="7">
        <v>387940</v>
      </c>
      <c r="AI324" s="7">
        <v>365168</v>
      </c>
      <c r="AJ324" s="7">
        <v>387139</v>
      </c>
      <c r="AK324" s="7">
        <v>389151</v>
      </c>
      <c r="AL324" s="7">
        <v>399019</v>
      </c>
      <c r="AM324" s="7">
        <v>442264</v>
      </c>
      <c r="AN324" s="7">
        <v>2469</v>
      </c>
      <c r="AO324" s="7">
        <v>5919</v>
      </c>
      <c r="AP324" s="7">
        <v>382465</v>
      </c>
      <c r="AQ324" s="7">
        <v>374340</v>
      </c>
      <c r="AR324" s="7">
        <v>381797</v>
      </c>
      <c r="AS324" s="7">
        <v>393432</v>
      </c>
      <c r="AT324" s="7">
        <v>393519</v>
      </c>
      <c r="AU324" s="7">
        <v>377234</v>
      </c>
      <c r="AV324" s="7">
        <v>384028</v>
      </c>
      <c r="AW324" s="7">
        <v>395823</v>
      </c>
      <c r="AX324" s="7">
        <v>413175</v>
      </c>
      <c r="AY324" s="7">
        <v>451779</v>
      </c>
      <c r="AZ324" s="7">
        <v>2397</v>
      </c>
      <c r="BA324" s="7">
        <v>14689</v>
      </c>
      <c r="BB324" s="7">
        <v>421972</v>
      </c>
      <c r="BC324" s="7">
        <v>392033</v>
      </c>
      <c r="BD324" s="7">
        <v>391591</v>
      </c>
      <c r="BE324" s="7">
        <v>402262</v>
      </c>
      <c r="BF324" s="7">
        <v>409538</v>
      </c>
      <c r="BG324" s="7">
        <v>687108</v>
      </c>
      <c r="BH324" s="7">
        <v>679554</v>
      </c>
      <c r="BI324" s="7">
        <v>693604</v>
      </c>
      <c r="BJ324" s="7">
        <v>695289</v>
      </c>
      <c r="BK324" s="7">
        <v>719386</v>
      </c>
      <c r="BL324" s="7">
        <v>2449</v>
      </c>
      <c r="BM324" s="7">
        <v>15057</v>
      </c>
      <c r="BN324" s="7">
        <v>395367</v>
      </c>
      <c r="BO324" s="7">
        <v>403907</v>
      </c>
      <c r="BP324" s="7">
        <v>408109</v>
      </c>
      <c r="BQ324" s="7">
        <v>420075</v>
      </c>
      <c r="BR324" s="7">
        <v>416568</v>
      </c>
      <c r="BS324" s="7">
        <v>686999</v>
      </c>
      <c r="BT324" s="7">
        <v>681855</v>
      </c>
      <c r="BU324" s="7">
        <v>698627</v>
      </c>
      <c r="BV324" s="7">
        <v>695546</v>
      </c>
      <c r="BW324" s="7">
        <v>729026</v>
      </c>
      <c r="BX324" s="7">
        <v>2369</v>
      </c>
      <c r="BY324" s="7">
        <v>15201</v>
      </c>
      <c r="BZ324" s="7">
        <v>512164</v>
      </c>
      <c r="CA324" s="7">
        <v>517198</v>
      </c>
      <c r="CB324" s="7">
        <v>538386</v>
      </c>
      <c r="CC324" s="7">
        <v>540324</v>
      </c>
      <c r="CD324" s="7">
        <v>545853</v>
      </c>
      <c r="CE324" s="7">
        <v>461489</v>
      </c>
      <c r="CF324" s="7">
        <v>467898</v>
      </c>
      <c r="CG324" s="7">
        <v>472650</v>
      </c>
      <c r="CH324" s="7">
        <v>473983</v>
      </c>
      <c r="CI324" s="7">
        <v>505344</v>
      </c>
      <c r="CJ324" s="7">
        <v>2382</v>
      </c>
      <c r="CK324" s="7">
        <v>15378</v>
      </c>
      <c r="CL324" s="7">
        <v>509678</v>
      </c>
      <c r="CM324" s="7">
        <v>514625</v>
      </c>
      <c r="CN324" s="7">
        <v>525345</v>
      </c>
      <c r="CO324" s="7">
        <v>541729</v>
      </c>
      <c r="CP324" s="7">
        <v>545713</v>
      </c>
      <c r="CQ324" s="7">
        <v>457084</v>
      </c>
      <c r="CR324" s="7">
        <v>462047</v>
      </c>
      <c r="CS324" s="7">
        <v>459176</v>
      </c>
      <c r="CT324" s="7">
        <v>480627</v>
      </c>
      <c r="CU324" s="7">
        <v>501005</v>
      </c>
    </row>
    <row r="325" spans="2:99" x14ac:dyDescent="0.2">
      <c r="B325" s="6">
        <v>0.76959490740740744</v>
      </c>
      <c r="C325" s="7">
        <v>36.9</v>
      </c>
      <c r="D325" s="7">
        <v>2436</v>
      </c>
      <c r="E325" s="7">
        <v>6283</v>
      </c>
      <c r="F325" s="7">
        <v>209701</v>
      </c>
      <c r="G325" s="7">
        <v>210733</v>
      </c>
      <c r="H325" s="7">
        <v>218464</v>
      </c>
      <c r="I325" s="7">
        <v>209219</v>
      </c>
      <c r="J325" s="7">
        <v>210619</v>
      </c>
      <c r="K325" s="7">
        <v>496018</v>
      </c>
      <c r="L325" s="7">
        <v>502989</v>
      </c>
      <c r="M325" s="7">
        <v>513183</v>
      </c>
      <c r="N325" s="7">
        <v>503361</v>
      </c>
      <c r="O325" s="7">
        <v>552349</v>
      </c>
      <c r="P325" s="7">
        <v>2372</v>
      </c>
      <c r="Q325" s="7">
        <v>6104</v>
      </c>
      <c r="R325" s="7">
        <v>201103</v>
      </c>
      <c r="S325" s="7">
        <v>204620</v>
      </c>
      <c r="T325" s="7">
        <v>199443</v>
      </c>
      <c r="U325" s="7">
        <v>203859</v>
      </c>
      <c r="V325" s="7">
        <v>199623</v>
      </c>
      <c r="W325" s="7">
        <v>504882</v>
      </c>
      <c r="X325" s="7">
        <v>498083</v>
      </c>
      <c r="Y325" s="7">
        <v>508487</v>
      </c>
      <c r="Z325" s="7">
        <v>517857</v>
      </c>
      <c r="AA325" s="7">
        <v>536975</v>
      </c>
      <c r="AB325" s="7">
        <v>2472</v>
      </c>
      <c r="AC325" s="7">
        <v>5926</v>
      </c>
      <c r="AD325" s="7">
        <v>372069</v>
      </c>
      <c r="AE325" s="7">
        <v>380581</v>
      </c>
      <c r="AF325" s="7">
        <v>387814</v>
      </c>
      <c r="AG325" s="7">
        <v>388991</v>
      </c>
      <c r="AH325" s="7">
        <v>390861</v>
      </c>
      <c r="AI325" s="7">
        <v>367672</v>
      </c>
      <c r="AJ325" s="7">
        <v>390920</v>
      </c>
      <c r="AK325" s="7">
        <v>391234</v>
      </c>
      <c r="AL325" s="7">
        <v>402490</v>
      </c>
      <c r="AM325" s="7">
        <v>447416</v>
      </c>
      <c r="AN325" s="7">
        <v>2464</v>
      </c>
      <c r="AO325" s="7">
        <v>5929</v>
      </c>
      <c r="AP325" s="7">
        <v>385583</v>
      </c>
      <c r="AQ325" s="7">
        <v>377394</v>
      </c>
      <c r="AR325" s="7">
        <v>384459</v>
      </c>
      <c r="AS325" s="7">
        <v>396301</v>
      </c>
      <c r="AT325" s="7">
        <v>398300</v>
      </c>
      <c r="AU325" s="7">
        <v>379387</v>
      </c>
      <c r="AV325" s="7">
        <v>387411</v>
      </c>
      <c r="AW325" s="7">
        <v>398494</v>
      </c>
      <c r="AX325" s="7">
        <v>416981</v>
      </c>
      <c r="AY325" s="7">
        <v>456643</v>
      </c>
      <c r="AZ325" s="7">
        <v>2420</v>
      </c>
      <c r="BA325" s="7">
        <v>14881</v>
      </c>
      <c r="BB325" s="7">
        <v>427631</v>
      </c>
      <c r="BC325" s="7">
        <v>396436</v>
      </c>
      <c r="BD325" s="7">
        <v>396170</v>
      </c>
      <c r="BE325" s="7">
        <v>407865</v>
      </c>
      <c r="BF325" s="7">
        <v>414593</v>
      </c>
      <c r="BG325" s="7">
        <v>692684</v>
      </c>
      <c r="BH325" s="7">
        <v>686000</v>
      </c>
      <c r="BI325" s="7">
        <v>699421</v>
      </c>
      <c r="BJ325" s="7">
        <v>701810</v>
      </c>
      <c r="BK325" s="7">
        <v>725911</v>
      </c>
      <c r="BL325" s="7">
        <v>2431</v>
      </c>
      <c r="BM325" s="7">
        <v>15239</v>
      </c>
      <c r="BN325" s="7">
        <v>400970</v>
      </c>
      <c r="BO325" s="7">
        <v>408462</v>
      </c>
      <c r="BP325" s="7">
        <v>412937</v>
      </c>
      <c r="BQ325" s="7">
        <v>424982</v>
      </c>
      <c r="BR325" s="7">
        <v>421468</v>
      </c>
      <c r="BS325" s="7">
        <v>693347</v>
      </c>
      <c r="BT325" s="7">
        <v>689451</v>
      </c>
      <c r="BU325" s="7">
        <v>703530</v>
      </c>
      <c r="BV325" s="7">
        <v>700047</v>
      </c>
      <c r="BW325" s="7">
        <v>735044</v>
      </c>
      <c r="BX325" s="7">
        <v>2337</v>
      </c>
      <c r="BY325" s="7">
        <v>15380</v>
      </c>
      <c r="BZ325" s="7">
        <v>517244</v>
      </c>
      <c r="CA325" s="7">
        <v>522580</v>
      </c>
      <c r="CB325" s="7">
        <v>544585</v>
      </c>
      <c r="CC325" s="7">
        <v>546698</v>
      </c>
      <c r="CD325" s="7">
        <v>551105</v>
      </c>
      <c r="CE325" s="7">
        <v>466713</v>
      </c>
      <c r="CF325" s="7">
        <v>474345</v>
      </c>
      <c r="CG325" s="7">
        <v>477325</v>
      </c>
      <c r="CH325" s="7">
        <v>477846</v>
      </c>
      <c r="CI325" s="7">
        <v>509534</v>
      </c>
      <c r="CJ325" s="7">
        <v>2350</v>
      </c>
      <c r="CK325" s="7">
        <v>15452</v>
      </c>
      <c r="CL325" s="7">
        <v>515691</v>
      </c>
      <c r="CM325" s="7">
        <v>519578</v>
      </c>
      <c r="CN325" s="7">
        <v>528596</v>
      </c>
      <c r="CO325" s="7">
        <v>545422</v>
      </c>
      <c r="CP325" s="7">
        <v>549371</v>
      </c>
      <c r="CQ325" s="7">
        <v>462322</v>
      </c>
      <c r="CR325" s="7">
        <v>466423</v>
      </c>
      <c r="CS325" s="7">
        <v>463098</v>
      </c>
      <c r="CT325" s="7">
        <v>485188</v>
      </c>
      <c r="CU325" s="7">
        <v>505574</v>
      </c>
    </row>
    <row r="326" spans="2:99" x14ac:dyDescent="0.2">
      <c r="B326" s="6">
        <v>0.78001157407407407</v>
      </c>
      <c r="C326" s="7">
        <v>37</v>
      </c>
      <c r="D326" s="7">
        <v>2437</v>
      </c>
      <c r="E326" s="7">
        <v>6389</v>
      </c>
      <c r="F326" s="7">
        <v>211841</v>
      </c>
      <c r="G326" s="7">
        <v>212613</v>
      </c>
      <c r="H326" s="7">
        <v>220031</v>
      </c>
      <c r="I326" s="7">
        <v>211239</v>
      </c>
      <c r="J326" s="7">
        <v>212407</v>
      </c>
      <c r="K326" s="7">
        <v>500058</v>
      </c>
      <c r="L326" s="7">
        <v>505711</v>
      </c>
      <c r="M326" s="7">
        <v>515956</v>
      </c>
      <c r="N326" s="7">
        <v>505227</v>
      </c>
      <c r="O326" s="7">
        <v>556914</v>
      </c>
      <c r="P326" s="7">
        <v>2361</v>
      </c>
      <c r="Q326" s="7">
        <v>6110</v>
      </c>
      <c r="R326" s="7">
        <v>202672</v>
      </c>
      <c r="S326" s="7">
        <v>205714</v>
      </c>
      <c r="T326" s="7">
        <v>201141</v>
      </c>
      <c r="U326" s="7">
        <v>205730</v>
      </c>
      <c r="V326" s="7">
        <v>201383</v>
      </c>
      <c r="W326" s="7">
        <v>506499</v>
      </c>
      <c r="X326" s="7">
        <v>500404</v>
      </c>
      <c r="Y326" s="7">
        <v>511421</v>
      </c>
      <c r="Z326" s="7">
        <v>520839</v>
      </c>
      <c r="AA326" s="7">
        <v>538905</v>
      </c>
      <c r="AB326" s="7">
        <v>2487</v>
      </c>
      <c r="AC326" s="7">
        <v>5991</v>
      </c>
      <c r="AD326" s="7">
        <v>375594</v>
      </c>
      <c r="AE326" s="7">
        <v>385372</v>
      </c>
      <c r="AF326" s="7">
        <v>390741</v>
      </c>
      <c r="AG326" s="7">
        <v>391078</v>
      </c>
      <c r="AH326" s="7">
        <v>393589</v>
      </c>
      <c r="AI326" s="7">
        <v>369882</v>
      </c>
      <c r="AJ326" s="7">
        <v>393944</v>
      </c>
      <c r="AK326" s="7">
        <v>393927</v>
      </c>
      <c r="AL326" s="7">
        <v>404238</v>
      </c>
      <c r="AM326" s="7">
        <v>451987</v>
      </c>
      <c r="AN326" s="7">
        <v>2473</v>
      </c>
      <c r="AO326" s="7">
        <v>5994</v>
      </c>
      <c r="AP326" s="7">
        <v>388546</v>
      </c>
      <c r="AQ326" s="7">
        <v>380173</v>
      </c>
      <c r="AR326" s="7">
        <v>387441</v>
      </c>
      <c r="AS326" s="7">
        <v>398925</v>
      </c>
      <c r="AT326" s="7">
        <v>402058</v>
      </c>
      <c r="AU326" s="7">
        <v>381908</v>
      </c>
      <c r="AV326" s="7">
        <v>389965</v>
      </c>
      <c r="AW326" s="7">
        <v>400947</v>
      </c>
      <c r="AX326" s="7">
        <v>418894</v>
      </c>
      <c r="AY326" s="7">
        <v>461322</v>
      </c>
      <c r="AZ326" s="7">
        <v>2416</v>
      </c>
      <c r="BA326" s="7">
        <v>15016</v>
      </c>
      <c r="BB326" s="7">
        <v>430124</v>
      </c>
      <c r="BC326" s="7">
        <v>400900</v>
      </c>
      <c r="BD326" s="7">
        <v>400533</v>
      </c>
      <c r="BE326" s="7">
        <v>411709</v>
      </c>
      <c r="BF326" s="7">
        <v>419647</v>
      </c>
      <c r="BG326" s="7">
        <v>698519</v>
      </c>
      <c r="BH326" s="7">
        <v>692842</v>
      </c>
      <c r="BI326" s="7">
        <v>703510</v>
      </c>
      <c r="BJ326" s="7">
        <v>704496</v>
      </c>
      <c r="BK326" s="7">
        <v>731759</v>
      </c>
      <c r="BL326" s="7">
        <v>2426</v>
      </c>
      <c r="BM326" s="7">
        <v>15358</v>
      </c>
      <c r="BN326" s="7">
        <v>405887</v>
      </c>
      <c r="BO326" s="7">
        <v>413843</v>
      </c>
      <c r="BP326" s="7">
        <v>416475</v>
      </c>
      <c r="BQ326" s="7">
        <v>429519</v>
      </c>
      <c r="BR326" s="7">
        <v>426466</v>
      </c>
      <c r="BS326" s="7">
        <v>698003</v>
      </c>
      <c r="BT326" s="7">
        <v>694354</v>
      </c>
      <c r="BU326" s="7">
        <v>707800</v>
      </c>
      <c r="BV326" s="7">
        <v>704480</v>
      </c>
      <c r="BW326" s="7">
        <v>741520</v>
      </c>
      <c r="BX326" s="7">
        <v>2333</v>
      </c>
      <c r="BY326" s="7">
        <v>15536</v>
      </c>
      <c r="BZ326" s="7">
        <v>523160</v>
      </c>
      <c r="CA326" s="7">
        <v>528556</v>
      </c>
      <c r="CB326" s="7">
        <v>549527</v>
      </c>
      <c r="CC326" s="7">
        <v>552171</v>
      </c>
      <c r="CD326" s="7">
        <v>556255</v>
      </c>
      <c r="CE326" s="7">
        <v>471701</v>
      </c>
      <c r="CF326" s="7">
        <v>478588</v>
      </c>
      <c r="CG326" s="7">
        <v>482818</v>
      </c>
      <c r="CH326" s="7">
        <v>484313</v>
      </c>
      <c r="CI326" s="7">
        <v>515599</v>
      </c>
      <c r="CJ326" s="7">
        <v>2345</v>
      </c>
      <c r="CK326" s="7">
        <v>15645</v>
      </c>
      <c r="CL326" s="7">
        <v>519108</v>
      </c>
      <c r="CM326" s="7">
        <v>524099</v>
      </c>
      <c r="CN326" s="7">
        <v>533350</v>
      </c>
      <c r="CO326" s="7">
        <v>549375</v>
      </c>
      <c r="CP326" s="7">
        <v>554089</v>
      </c>
      <c r="CQ326" s="7">
        <v>466217</v>
      </c>
      <c r="CR326" s="7">
        <v>469275</v>
      </c>
      <c r="CS326" s="7">
        <v>466470</v>
      </c>
      <c r="CT326" s="7">
        <v>488893</v>
      </c>
      <c r="CU326" s="7">
        <v>510149</v>
      </c>
    </row>
    <row r="327" spans="2:99" x14ac:dyDescent="0.2">
      <c r="B327" s="6">
        <v>0.7904282407407407</v>
      </c>
      <c r="C327" s="7">
        <v>36.9</v>
      </c>
      <c r="D327" s="7">
        <v>2431</v>
      </c>
      <c r="E327" s="7">
        <v>6376</v>
      </c>
      <c r="F327" s="7">
        <v>212521</v>
      </c>
      <c r="G327" s="7">
        <v>214358</v>
      </c>
      <c r="H327" s="7">
        <v>222101</v>
      </c>
      <c r="I327" s="7">
        <v>212639</v>
      </c>
      <c r="J327" s="7">
        <v>213285</v>
      </c>
      <c r="K327" s="7">
        <v>501760</v>
      </c>
      <c r="L327" s="7">
        <v>508609</v>
      </c>
      <c r="M327" s="7">
        <v>518860</v>
      </c>
      <c r="N327" s="7">
        <v>508390</v>
      </c>
      <c r="O327" s="7">
        <v>560496</v>
      </c>
      <c r="P327" s="7">
        <v>2351</v>
      </c>
      <c r="Q327" s="7">
        <v>6161</v>
      </c>
      <c r="R327" s="7">
        <v>203821</v>
      </c>
      <c r="S327" s="7">
        <v>207188</v>
      </c>
      <c r="T327" s="7">
        <v>202181</v>
      </c>
      <c r="U327" s="7">
        <v>206854</v>
      </c>
      <c r="V327" s="7">
        <v>202591</v>
      </c>
      <c r="W327" s="7">
        <v>509987</v>
      </c>
      <c r="X327" s="7">
        <v>503517</v>
      </c>
      <c r="Y327" s="7">
        <v>514193</v>
      </c>
      <c r="Z327" s="7">
        <v>522556</v>
      </c>
      <c r="AA327" s="7">
        <v>541055</v>
      </c>
      <c r="AB327" s="7">
        <v>2465</v>
      </c>
      <c r="AC327" s="7">
        <v>5983</v>
      </c>
      <c r="AD327" s="7">
        <v>378260</v>
      </c>
      <c r="AE327" s="7">
        <v>387366</v>
      </c>
      <c r="AF327" s="7">
        <v>392633</v>
      </c>
      <c r="AG327" s="7">
        <v>393812</v>
      </c>
      <c r="AH327" s="7">
        <v>396579</v>
      </c>
      <c r="AI327" s="7">
        <v>371180</v>
      </c>
      <c r="AJ327" s="7">
        <v>396294</v>
      </c>
      <c r="AK327" s="7">
        <v>397011</v>
      </c>
      <c r="AL327" s="7">
        <v>405513</v>
      </c>
      <c r="AM327" s="7">
        <v>456157</v>
      </c>
      <c r="AN327" s="7">
        <v>2438</v>
      </c>
      <c r="AO327" s="7">
        <v>6031</v>
      </c>
      <c r="AP327" s="7">
        <v>391959</v>
      </c>
      <c r="AQ327" s="7">
        <v>382687</v>
      </c>
      <c r="AR327" s="7">
        <v>390836</v>
      </c>
      <c r="AS327" s="7">
        <v>402494</v>
      </c>
      <c r="AT327" s="7">
        <v>406088</v>
      </c>
      <c r="AU327" s="7">
        <v>384210</v>
      </c>
      <c r="AV327" s="7">
        <v>392169</v>
      </c>
      <c r="AW327" s="7">
        <v>402569</v>
      </c>
      <c r="AX327" s="7">
        <v>420842</v>
      </c>
      <c r="AY327" s="7">
        <v>466295</v>
      </c>
      <c r="AZ327" s="7">
        <v>2399</v>
      </c>
      <c r="BA327" s="7">
        <v>15110</v>
      </c>
      <c r="BB327" s="7">
        <v>431654</v>
      </c>
      <c r="BC327" s="7">
        <v>406189</v>
      </c>
      <c r="BD327" s="7">
        <v>404367</v>
      </c>
      <c r="BE327" s="7">
        <v>416038</v>
      </c>
      <c r="BF327" s="7">
        <v>423605</v>
      </c>
      <c r="BG327" s="7">
        <v>703149</v>
      </c>
      <c r="BH327" s="7">
        <v>697324</v>
      </c>
      <c r="BI327" s="7">
        <v>709563</v>
      </c>
      <c r="BJ327" s="7">
        <v>708328</v>
      </c>
      <c r="BK327" s="7">
        <v>736793</v>
      </c>
      <c r="BL327" s="7">
        <v>2430</v>
      </c>
      <c r="BM327" s="7">
        <v>15456</v>
      </c>
      <c r="BN327" s="7">
        <v>410323</v>
      </c>
      <c r="BO327" s="7">
        <v>418169</v>
      </c>
      <c r="BP327" s="7">
        <v>421289</v>
      </c>
      <c r="BQ327" s="7">
        <v>433812</v>
      </c>
      <c r="BR327" s="7">
        <v>429818</v>
      </c>
      <c r="BS327" s="7">
        <v>703458</v>
      </c>
      <c r="BT327" s="7">
        <v>701184</v>
      </c>
      <c r="BU327" s="7">
        <v>713313</v>
      </c>
      <c r="BV327" s="7">
        <v>708804</v>
      </c>
      <c r="BW327" s="7">
        <v>746565</v>
      </c>
      <c r="BX327" s="7">
        <v>2352</v>
      </c>
      <c r="BY327" s="7">
        <v>15628</v>
      </c>
      <c r="BZ327" s="7">
        <v>528633</v>
      </c>
      <c r="CA327" s="7">
        <v>533690</v>
      </c>
      <c r="CB327" s="7">
        <v>554037</v>
      </c>
      <c r="CC327" s="7">
        <v>557156</v>
      </c>
      <c r="CD327" s="7">
        <v>560673</v>
      </c>
      <c r="CE327" s="7">
        <v>476998</v>
      </c>
      <c r="CF327" s="7">
        <v>484387</v>
      </c>
      <c r="CG327" s="7">
        <v>486480</v>
      </c>
      <c r="CH327" s="7">
        <v>487402</v>
      </c>
      <c r="CI327" s="7">
        <v>520228</v>
      </c>
      <c r="CJ327" s="7">
        <v>2370</v>
      </c>
      <c r="CK327" s="7">
        <v>15711</v>
      </c>
      <c r="CL327" s="7">
        <v>524266</v>
      </c>
      <c r="CM327" s="7">
        <v>527653</v>
      </c>
      <c r="CN327" s="7">
        <v>538169</v>
      </c>
      <c r="CO327" s="7">
        <v>553586</v>
      </c>
      <c r="CP327" s="7">
        <v>558569</v>
      </c>
      <c r="CQ327" s="7">
        <v>470456</v>
      </c>
      <c r="CR327" s="7">
        <v>471839</v>
      </c>
      <c r="CS327" s="7">
        <v>469407</v>
      </c>
      <c r="CT327" s="7">
        <v>490913</v>
      </c>
      <c r="CU327" s="7">
        <v>512477</v>
      </c>
    </row>
    <row r="328" spans="2:99" x14ac:dyDescent="0.2">
      <c r="B328" s="6">
        <v>0.80084490740740744</v>
      </c>
      <c r="C328" s="7">
        <v>37</v>
      </c>
      <c r="D328" s="7">
        <v>2441</v>
      </c>
      <c r="E328" s="7">
        <v>6415</v>
      </c>
      <c r="F328" s="7">
        <v>214800</v>
      </c>
      <c r="G328" s="7">
        <v>215411</v>
      </c>
      <c r="H328" s="7">
        <v>223745</v>
      </c>
      <c r="I328" s="7">
        <v>214837</v>
      </c>
      <c r="J328" s="7">
        <v>215760</v>
      </c>
      <c r="K328" s="7">
        <v>504132</v>
      </c>
      <c r="L328" s="7">
        <v>512595</v>
      </c>
      <c r="M328" s="7">
        <v>522782</v>
      </c>
      <c r="N328" s="7">
        <v>510873</v>
      </c>
      <c r="O328" s="7">
        <v>564727</v>
      </c>
      <c r="P328" s="7">
        <v>2368</v>
      </c>
      <c r="Q328" s="7">
        <v>6206</v>
      </c>
      <c r="R328" s="7">
        <v>205826</v>
      </c>
      <c r="S328" s="7">
        <v>208788</v>
      </c>
      <c r="T328" s="7">
        <v>203625</v>
      </c>
      <c r="U328" s="7">
        <v>208143</v>
      </c>
      <c r="V328" s="7">
        <v>204240</v>
      </c>
      <c r="W328" s="7">
        <v>513562</v>
      </c>
      <c r="X328" s="7">
        <v>507100</v>
      </c>
      <c r="Y328" s="7">
        <v>517335</v>
      </c>
      <c r="Z328" s="7">
        <v>526570</v>
      </c>
      <c r="AA328" s="7">
        <v>545707</v>
      </c>
      <c r="AB328" s="7">
        <v>2464</v>
      </c>
      <c r="AC328" s="7">
        <v>6010</v>
      </c>
      <c r="AD328" s="7">
        <v>381848</v>
      </c>
      <c r="AE328" s="7">
        <v>390314</v>
      </c>
      <c r="AF328" s="7">
        <v>397257</v>
      </c>
      <c r="AG328" s="7">
        <v>396959</v>
      </c>
      <c r="AH328" s="7">
        <v>400640</v>
      </c>
      <c r="AI328" s="7">
        <v>374287</v>
      </c>
      <c r="AJ328" s="7">
        <v>399632</v>
      </c>
      <c r="AK328" s="7">
        <v>399503</v>
      </c>
      <c r="AL328" s="7">
        <v>409662</v>
      </c>
      <c r="AM328" s="7">
        <v>461046</v>
      </c>
      <c r="AN328" s="7">
        <v>2466</v>
      </c>
      <c r="AO328" s="7">
        <v>6043</v>
      </c>
      <c r="AP328" s="7">
        <v>396385</v>
      </c>
      <c r="AQ328" s="7">
        <v>385722</v>
      </c>
      <c r="AR328" s="7">
        <v>393476</v>
      </c>
      <c r="AS328" s="7">
        <v>406368</v>
      </c>
      <c r="AT328" s="7">
        <v>410074</v>
      </c>
      <c r="AU328" s="7">
        <v>387865</v>
      </c>
      <c r="AV328" s="7">
        <v>395002</v>
      </c>
      <c r="AW328" s="7">
        <v>405760</v>
      </c>
      <c r="AX328" s="7">
        <v>422996</v>
      </c>
      <c r="AY328" s="7">
        <v>470696</v>
      </c>
      <c r="AZ328" s="7">
        <v>2402</v>
      </c>
      <c r="BA328" s="7">
        <v>15267</v>
      </c>
      <c r="BB328" s="7">
        <v>435044</v>
      </c>
      <c r="BC328" s="7">
        <v>412813</v>
      </c>
      <c r="BD328" s="7">
        <v>409204</v>
      </c>
      <c r="BE328" s="7">
        <v>420715</v>
      </c>
      <c r="BF328" s="7">
        <v>428898</v>
      </c>
      <c r="BG328" s="7">
        <v>708574</v>
      </c>
      <c r="BH328" s="7">
        <v>702608</v>
      </c>
      <c r="BI328" s="7">
        <v>713815</v>
      </c>
      <c r="BJ328" s="7">
        <v>712450</v>
      </c>
      <c r="BK328" s="7">
        <v>742915</v>
      </c>
      <c r="BL328" s="7">
        <v>2454</v>
      </c>
      <c r="BM328" s="7">
        <v>15614</v>
      </c>
      <c r="BN328" s="7">
        <v>414928</v>
      </c>
      <c r="BO328" s="7">
        <v>422839</v>
      </c>
      <c r="BP328" s="7">
        <v>425615</v>
      </c>
      <c r="BQ328" s="7">
        <v>438388</v>
      </c>
      <c r="BR328" s="7">
        <v>434148</v>
      </c>
      <c r="BS328" s="7">
        <v>707406</v>
      </c>
      <c r="BT328" s="7">
        <v>705555</v>
      </c>
      <c r="BU328" s="7">
        <v>718125</v>
      </c>
      <c r="BV328" s="7">
        <v>715500</v>
      </c>
      <c r="BW328" s="7">
        <v>752536</v>
      </c>
      <c r="BX328" s="7">
        <v>2320</v>
      </c>
      <c r="BY328" s="7">
        <v>15752</v>
      </c>
      <c r="BZ328" s="7">
        <v>533358</v>
      </c>
      <c r="CA328" s="7">
        <v>539023</v>
      </c>
      <c r="CB328" s="7">
        <v>559831</v>
      </c>
      <c r="CC328" s="7">
        <v>563212</v>
      </c>
      <c r="CD328" s="7">
        <v>568419</v>
      </c>
      <c r="CE328" s="7">
        <v>482799</v>
      </c>
      <c r="CF328" s="7">
        <v>489384</v>
      </c>
      <c r="CG328" s="7">
        <v>492865</v>
      </c>
      <c r="CH328" s="7">
        <v>492472</v>
      </c>
      <c r="CI328" s="7">
        <v>524837</v>
      </c>
      <c r="CJ328" s="7">
        <v>2382</v>
      </c>
      <c r="CK328" s="7">
        <v>15904</v>
      </c>
      <c r="CL328" s="7">
        <v>528783</v>
      </c>
      <c r="CM328" s="7">
        <v>532217</v>
      </c>
      <c r="CN328" s="7">
        <v>543454</v>
      </c>
      <c r="CO328" s="7">
        <v>558205</v>
      </c>
      <c r="CP328" s="7">
        <v>562861</v>
      </c>
      <c r="CQ328" s="7">
        <v>473963</v>
      </c>
      <c r="CR328" s="7">
        <v>474951</v>
      </c>
      <c r="CS328" s="7">
        <v>472974</v>
      </c>
      <c r="CT328" s="7">
        <v>494164</v>
      </c>
      <c r="CU328" s="7">
        <v>516706</v>
      </c>
    </row>
    <row r="329" spans="2:99" x14ac:dyDescent="0.2">
      <c r="B329" s="6">
        <v>0.81126157407407407</v>
      </c>
      <c r="C329" s="7">
        <v>37</v>
      </c>
      <c r="D329" s="7">
        <v>2433</v>
      </c>
      <c r="E329" s="7">
        <v>6411</v>
      </c>
      <c r="F329" s="7">
        <v>216253</v>
      </c>
      <c r="G329" s="7">
        <v>217720</v>
      </c>
      <c r="H329" s="7">
        <v>225690</v>
      </c>
      <c r="I329" s="7">
        <v>216202</v>
      </c>
      <c r="J329" s="7">
        <v>217294</v>
      </c>
      <c r="K329" s="7">
        <v>506043</v>
      </c>
      <c r="L329" s="7">
        <v>515230</v>
      </c>
      <c r="M329" s="7">
        <v>525543</v>
      </c>
      <c r="N329" s="7">
        <v>513257</v>
      </c>
      <c r="O329" s="7">
        <v>567765</v>
      </c>
      <c r="P329" s="7">
        <v>2352</v>
      </c>
      <c r="Q329" s="7">
        <v>6213</v>
      </c>
      <c r="R329" s="7">
        <v>206875</v>
      </c>
      <c r="S329" s="7">
        <v>210484</v>
      </c>
      <c r="T329" s="7">
        <v>204597</v>
      </c>
      <c r="U329" s="7">
        <v>209673</v>
      </c>
      <c r="V329" s="7">
        <v>205076</v>
      </c>
      <c r="W329" s="7">
        <v>517037</v>
      </c>
      <c r="X329" s="7">
        <v>509664</v>
      </c>
      <c r="Y329" s="7">
        <v>520866</v>
      </c>
      <c r="Z329" s="7">
        <v>529462</v>
      </c>
      <c r="AA329" s="7">
        <v>549694</v>
      </c>
      <c r="AB329" s="7">
        <v>2473</v>
      </c>
      <c r="AC329" s="7">
        <v>6039</v>
      </c>
      <c r="AD329" s="7">
        <v>384448</v>
      </c>
      <c r="AE329" s="7">
        <v>392710</v>
      </c>
      <c r="AF329" s="7">
        <v>398479</v>
      </c>
      <c r="AG329" s="7">
        <v>400769</v>
      </c>
      <c r="AH329" s="7">
        <v>403014</v>
      </c>
      <c r="AI329" s="7">
        <v>375866</v>
      </c>
      <c r="AJ329" s="7">
        <v>402308</v>
      </c>
      <c r="AK329" s="7">
        <v>401695</v>
      </c>
      <c r="AL329" s="7">
        <v>411047</v>
      </c>
      <c r="AM329" s="7">
        <v>464834</v>
      </c>
      <c r="AN329" s="7">
        <v>2454</v>
      </c>
      <c r="AO329" s="7">
        <v>6070</v>
      </c>
      <c r="AP329" s="7">
        <v>398115</v>
      </c>
      <c r="AQ329" s="7">
        <v>388609</v>
      </c>
      <c r="AR329" s="7">
        <v>394772</v>
      </c>
      <c r="AS329" s="7">
        <v>409965</v>
      </c>
      <c r="AT329" s="7">
        <v>412847</v>
      </c>
      <c r="AU329" s="7">
        <v>388608</v>
      </c>
      <c r="AV329" s="7">
        <v>397178</v>
      </c>
      <c r="AW329" s="7">
        <v>407566</v>
      </c>
      <c r="AX329" s="7">
        <v>426046</v>
      </c>
      <c r="AY329" s="7">
        <v>475243</v>
      </c>
      <c r="AZ329" s="7">
        <v>2397</v>
      </c>
      <c r="BA329" s="7">
        <v>15371</v>
      </c>
      <c r="BB329" s="7">
        <v>434375</v>
      </c>
      <c r="BC329" s="7">
        <v>416359</v>
      </c>
      <c r="BD329" s="7">
        <v>411838</v>
      </c>
      <c r="BE329" s="7">
        <v>424103</v>
      </c>
      <c r="BF329" s="7">
        <v>432646</v>
      </c>
      <c r="BG329" s="7">
        <v>711683</v>
      </c>
      <c r="BH329" s="7">
        <v>708474</v>
      </c>
      <c r="BI329" s="7">
        <v>720049</v>
      </c>
      <c r="BJ329" s="7">
        <v>716580</v>
      </c>
      <c r="BK329" s="7">
        <v>746661</v>
      </c>
      <c r="BL329" s="7">
        <v>2437</v>
      </c>
      <c r="BM329" s="7">
        <v>15742</v>
      </c>
      <c r="BN329" s="7">
        <v>420070</v>
      </c>
      <c r="BO329" s="7">
        <v>427854</v>
      </c>
      <c r="BP329" s="7">
        <v>429555</v>
      </c>
      <c r="BQ329" s="7">
        <v>443226</v>
      </c>
      <c r="BR329" s="7">
        <v>437784</v>
      </c>
      <c r="BS329" s="7">
        <v>711979</v>
      </c>
      <c r="BT329" s="7">
        <v>711426</v>
      </c>
      <c r="BU329" s="7">
        <v>722193</v>
      </c>
      <c r="BV329" s="7">
        <v>719891</v>
      </c>
      <c r="BW329" s="7">
        <v>758034</v>
      </c>
      <c r="BX329" s="7">
        <v>2332</v>
      </c>
      <c r="BY329" s="7">
        <v>15873</v>
      </c>
      <c r="BZ329" s="7">
        <v>537694</v>
      </c>
      <c r="CA329" s="7">
        <v>543110</v>
      </c>
      <c r="CB329" s="7">
        <v>563987</v>
      </c>
      <c r="CC329" s="7">
        <v>567586</v>
      </c>
      <c r="CD329" s="7">
        <v>571806</v>
      </c>
      <c r="CE329" s="7">
        <v>487036</v>
      </c>
      <c r="CF329" s="7">
        <v>493642</v>
      </c>
      <c r="CG329" s="7">
        <v>495486</v>
      </c>
      <c r="CH329" s="7">
        <v>495618</v>
      </c>
      <c r="CI329" s="7">
        <v>528209</v>
      </c>
      <c r="CJ329" s="7">
        <v>2365</v>
      </c>
      <c r="CK329" s="7">
        <v>16011</v>
      </c>
      <c r="CL329" s="7">
        <v>531465</v>
      </c>
      <c r="CM329" s="7">
        <v>536446</v>
      </c>
      <c r="CN329" s="7">
        <v>546629</v>
      </c>
      <c r="CO329" s="7">
        <v>561443</v>
      </c>
      <c r="CP329" s="7">
        <v>567824</v>
      </c>
      <c r="CQ329" s="7">
        <v>476094</v>
      </c>
      <c r="CR329" s="7">
        <v>477213</v>
      </c>
      <c r="CS329" s="7">
        <v>474673</v>
      </c>
      <c r="CT329" s="7">
        <v>496328</v>
      </c>
      <c r="CU329" s="7">
        <v>519485</v>
      </c>
    </row>
    <row r="330" spans="2:99" x14ac:dyDescent="0.2">
      <c r="B330" s="6">
        <v>0.8216782407407407</v>
      </c>
      <c r="C330" s="7">
        <v>37</v>
      </c>
      <c r="D330" s="7">
        <v>2441</v>
      </c>
      <c r="E330" s="7">
        <v>6486</v>
      </c>
      <c r="F330" s="7">
        <v>218307</v>
      </c>
      <c r="G330" s="7">
        <v>219628</v>
      </c>
      <c r="H330" s="7">
        <v>227948</v>
      </c>
      <c r="I330" s="7">
        <v>217240</v>
      </c>
      <c r="J330" s="7">
        <v>218699</v>
      </c>
      <c r="K330" s="7">
        <v>509858</v>
      </c>
      <c r="L330" s="7">
        <v>518792</v>
      </c>
      <c r="M330" s="7">
        <v>528655</v>
      </c>
      <c r="N330" s="7">
        <v>515874</v>
      </c>
      <c r="O330" s="7">
        <v>572289</v>
      </c>
      <c r="P330" s="7">
        <v>2379</v>
      </c>
      <c r="Q330" s="7">
        <v>6224</v>
      </c>
      <c r="R330" s="7">
        <v>207569</v>
      </c>
      <c r="S330" s="7">
        <v>212523</v>
      </c>
      <c r="T330" s="7">
        <v>206740</v>
      </c>
      <c r="U330" s="7">
        <v>211801</v>
      </c>
      <c r="V330" s="7">
        <v>206969</v>
      </c>
      <c r="W330" s="7">
        <v>519873</v>
      </c>
      <c r="X330" s="7">
        <v>513563</v>
      </c>
      <c r="Y330" s="7">
        <v>525788</v>
      </c>
      <c r="Z330" s="7">
        <v>531628</v>
      </c>
      <c r="AA330" s="7">
        <v>552392</v>
      </c>
      <c r="AB330" s="7">
        <v>2469</v>
      </c>
      <c r="AC330" s="7">
        <v>6064</v>
      </c>
      <c r="AD330" s="7">
        <v>387701</v>
      </c>
      <c r="AE330" s="7">
        <v>395545</v>
      </c>
      <c r="AF330" s="7">
        <v>401752</v>
      </c>
      <c r="AG330" s="7">
        <v>404298</v>
      </c>
      <c r="AH330" s="7">
        <v>404726</v>
      </c>
      <c r="AI330" s="7">
        <v>377357</v>
      </c>
      <c r="AJ330" s="7">
        <v>405562</v>
      </c>
      <c r="AK330" s="7">
        <v>403987</v>
      </c>
      <c r="AL330" s="7">
        <v>413178</v>
      </c>
      <c r="AM330" s="7">
        <v>469168</v>
      </c>
      <c r="AN330" s="7">
        <v>2469</v>
      </c>
      <c r="AO330" s="7">
        <v>6118</v>
      </c>
      <c r="AP330" s="7">
        <v>401589</v>
      </c>
      <c r="AQ330" s="7">
        <v>391628</v>
      </c>
      <c r="AR330" s="7">
        <v>399352</v>
      </c>
      <c r="AS330" s="7">
        <v>412444</v>
      </c>
      <c r="AT330" s="7">
        <v>417899</v>
      </c>
      <c r="AU330" s="7">
        <v>391372</v>
      </c>
      <c r="AV330" s="7">
        <v>399058</v>
      </c>
      <c r="AW330" s="7">
        <v>410790</v>
      </c>
      <c r="AX330" s="7">
        <v>428311</v>
      </c>
      <c r="AY330" s="7">
        <v>479748</v>
      </c>
      <c r="AZ330" s="7">
        <v>2399</v>
      </c>
      <c r="BA330" s="7">
        <v>15522</v>
      </c>
      <c r="BB330" s="7">
        <v>435423</v>
      </c>
      <c r="BC330" s="7">
        <v>420086</v>
      </c>
      <c r="BD330" s="7">
        <v>416763</v>
      </c>
      <c r="BE330" s="7">
        <v>428547</v>
      </c>
      <c r="BF330" s="7">
        <v>437061</v>
      </c>
      <c r="BG330" s="7">
        <v>718776</v>
      </c>
      <c r="BH330" s="7">
        <v>713272</v>
      </c>
      <c r="BI330" s="7">
        <v>724484</v>
      </c>
      <c r="BJ330" s="7">
        <v>721424</v>
      </c>
      <c r="BK330" s="7">
        <v>751465</v>
      </c>
      <c r="BL330" s="7">
        <v>2443</v>
      </c>
      <c r="BM330" s="7">
        <v>15831</v>
      </c>
      <c r="BN330" s="7">
        <v>422990</v>
      </c>
      <c r="BO330" s="7">
        <v>430364</v>
      </c>
      <c r="BP330" s="7">
        <v>433848</v>
      </c>
      <c r="BQ330" s="7">
        <v>448024</v>
      </c>
      <c r="BR330" s="7">
        <v>442884</v>
      </c>
      <c r="BS330" s="7">
        <v>718469</v>
      </c>
      <c r="BT330" s="7">
        <v>715894</v>
      </c>
      <c r="BU330" s="7">
        <v>726853</v>
      </c>
      <c r="BV330" s="7">
        <v>724449</v>
      </c>
      <c r="BW330" s="7">
        <v>764112</v>
      </c>
      <c r="BX330" s="7">
        <v>2357</v>
      </c>
      <c r="BY330" s="7">
        <v>16068</v>
      </c>
      <c r="BZ330" s="7">
        <v>542216</v>
      </c>
      <c r="CA330" s="7">
        <v>547821</v>
      </c>
      <c r="CB330" s="7">
        <v>570416</v>
      </c>
      <c r="CC330" s="7">
        <v>572856</v>
      </c>
      <c r="CD330" s="7">
        <v>577457</v>
      </c>
      <c r="CE330" s="7">
        <v>489968</v>
      </c>
      <c r="CF330" s="7">
        <v>498328</v>
      </c>
      <c r="CG330" s="7">
        <v>500600</v>
      </c>
      <c r="CH330" s="7">
        <v>498762</v>
      </c>
      <c r="CI330" s="7">
        <v>532076</v>
      </c>
      <c r="CJ330" s="7">
        <v>2364</v>
      </c>
      <c r="CK330" s="7">
        <v>16129</v>
      </c>
      <c r="CL330" s="7">
        <v>536001</v>
      </c>
      <c r="CM330" s="7">
        <v>539857</v>
      </c>
      <c r="CN330" s="7">
        <v>550623</v>
      </c>
      <c r="CO330" s="7">
        <v>565749</v>
      </c>
      <c r="CP330" s="7">
        <v>571572</v>
      </c>
      <c r="CQ330" s="7">
        <v>477840</v>
      </c>
      <c r="CR330" s="7">
        <v>479657</v>
      </c>
      <c r="CS330" s="7">
        <v>476864</v>
      </c>
      <c r="CT330" s="7">
        <v>498053</v>
      </c>
      <c r="CU330" s="7">
        <v>523268</v>
      </c>
    </row>
    <row r="331" spans="2:99" x14ac:dyDescent="0.2">
      <c r="B331" s="6">
        <v>0.83209490740740744</v>
      </c>
      <c r="C331" s="7">
        <v>37</v>
      </c>
      <c r="D331" s="7">
        <v>2433</v>
      </c>
      <c r="E331" s="7">
        <v>6488</v>
      </c>
      <c r="F331" s="7">
        <v>220036</v>
      </c>
      <c r="G331" s="7">
        <v>221627</v>
      </c>
      <c r="H331" s="7">
        <v>230214</v>
      </c>
      <c r="I331" s="7">
        <v>219247</v>
      </c>
      <c r="J331" s="7">
        <v>220074</v>
      </c>
      <c r="K331" s="7">
        <v>514820</v>
      </c>
      <c r="L331" s="7">
        <v>522986</v>
      </c>
      <c r="M331" s="7">
        <v>533244</v>
      </c>
      <c r="N331" s="7">
        <v>520749</v>
      </c>
      <c r="O331" s="7">
        <v>577189</v>
      </c>
      <c r="P331" s="7">
        <v>2356</v>
      </c>
      <c r="Q331" s="7">
        <v>6257</v>
      </c>
      <c r="R331" s="7">
        <v>209760</v>
      </c>
      <c r="S331" s="7">
        <v>214775</v>
      </c>
      <c r="T331" s="7">
        <v>208801</v>
      </c>
      <c r="U331" s="7">
        <v>214286</v>
      </c>
      <c r="V331" s="7">
        <v>208340</v>
      </c>
      <c r="W331" s="7">
        <v>524193</v>
      </c>
      <c r="X331" s="7">
        <v>517154</v>
      </c>
      <c r="Y331" s="7">
        <v>527248</v>
      </c>
      <c r="Z331" s="7">
        <v>536659</v>
      </c>
      <c r="AA331" s="7">
        <v>556593</v>
      </c>
      <c r="AB331" s="7">
        <v>2469</v>
      </c>
      <c r="AC331" s="7">
        <v>6080</v>
      </c>
      <c r="AD331" s="7">
        <v>391096</v>
      </c>
      <c r="AE331" s="7">
        <v>399800</v>
      </c>
      <c r="AF331" s="7">
        <v>406114</v>
      </c>
      <c r="AG331" s="7">
        <v>406564</v>
      </c>
      <c r="AH331" s="7">
        <v>409204</v>
      </c>
      <c r="AI331" s="7">
        <v>379959</v>
      </c>
      <c r="AJ331" s="7">
        <v>409484</v>
      </c>
      <c r="AK331" s="7">
        <v>406129</v>
      </c>
      <c r="AL331" s="7">
        <v>416395</v>
      </c>
      <c r="AM331" s="7">
        <v>473295</v>
      </c>
      <c r="AN331" s="7">
        <v>2460</v>
      </c>
      <c r="AO331" s="7">
        <v>6117</v>
      </c>
      <c r="AP331" s="7">
        <v>405905</v>
      </c>
      <c r="AQ331" s="7">
        <v>394781</v>
      </c>
      <c r="AR331" s="7">
        <v>403599</v>
      </c>
      <c r="AS331" s="7">
        <v>416935</v>
      </c>
      <c r="AT331" s="7">
        <v>422068</v>
      </c>
      <c r="AU331" s="7">
        <v>393517</v>
      </c>
      <c r="AV331" s="7">
        <v>401806</v>
      </c>
      <c r="AW331" s="7">
        <v>412973</v>
      </c>
      <c r="AX331" s="7">
        <v>432105</v>
      </c>
      <c r="AY331" s="7">
        <v>485272</v>
      </c>
      <c r="AZ331" s="7">
        <v>2393</v>
      </c>
      <c r="BA331" s="7">
        <v>15616</v>
      </c>
      <c r="BB331" s="7">
        <v>438812</v>
      </c>
      <c r="BC331" s="7">
        <v>425384</v>
      </c>
      <c r="BD331" s="7">
        <v>420937</v>
      </c>
      <c r="BE331" s="7">
        <v>433144</v>
      </c>
      <c r="BF331" s="7">
        <v>442187</v>
      </c>
      <c r="BG331" s="7">
        <v>724683</v>
      </c>
      <c r="BH331" s="7">
        <v>719967</v>
      </c>
      <c r="BI331" s="7">
        <v>730211</v>
      </c>
      <c r="BJ331" s="7">
        <v>725134</v>
      </c>
      <c r="BK331" s="7">
        <v>758001</v>
      </c>
      <c r="BL331" s="7">
        <v>2438</v>
      </c>
      <c r="BM331" s="7">
        <v>15985</v>
      </c>
      <c r="BN331" s="7">
        <v>428619</v>
      </c>
      <c r="BO331" s="7">
        <v>436958</v>
      </c>
      <c r="BP331" s="7">
        <v>439151</v>
      </c>
      <c r="BQ331" s="7">
        <v>452298</v>
      </c>
      <c r="BR331" s="7">
        <v>447486</v>
      </c>
      <c r="BS331" s="7">
        <v>724233</v>
      </c>
      <c r="BT331" s="7">
        <v>722323</v>
      </c>
      <c r="BU331" s="7">
        <v>733652</v>
      </c>
      <c r="BV331" s="7">
        <v>730525</v>
      </c>
      <c r="BW331" s="7">
        <v>767144</v>
      </c>
      <c r="BX331" s="7">
        <v>2342</v>
      </c>
      <c r="BY331" s="7">
        <v>16111</v>
      </c>
      <c r="BZ331" s="7">
        <v>547951</v>
      </c>
      <c r="CA331" s="7">
        <v>553734</v>
      </c>
      <c r="CB331" s="7">
        <v>576754</v>
      </c>
      <c r="CC331" s="7">
        <v>578196</v>
      </c>
      <c r="CD331" s="7">
        <v>584055</v>
      </c>
      <c r="CE331" s="7">
        <v>494590</v>
      </c>
      <c r="CF331" s="7">
        <v>502799</v>
      </c>
      <c r="CG331" s="7">
        <v>504700</v>
      </c>
      <c r="CH331" s="7">
        <v>503460</v>
      </c>
      <c r="CI331" s="7">
        <v>535696</v>
      </c>
      <c r="CJ331" s="7">
        <v>2369</v>
      </c>
      <c r="CK331" s="7">
        <v>16264</v>
      </c>
      <c r="CL331" s="7">
        <v>540408</v>
      </c>
      <c r="CM331" s="7">
        <v>544384</v>
      </c>
      <c r="CN331" s="7">
        <v>556748</v>
      </c>
      <c r="CO331" s="7">
        <v>570672</v>
      </c>
      <c r="CP331" s="7">
        <v>576844</v>
      </c>
      <c r="CQ331" s="7">
        <v>481823</v>
      </c>
      <c r="CR331" s="7">
        <v>481350</v>
      </c>
      <c r="CS331" s="7">
        <v>480037</v>
      </c>
      <c r="CT331" s="7">
        <v>502701</v>
      </c>
      <c r="CU331" s="7">
        <v>526184</v>
      </c>
    </row>
    <row r="332" spans="2:99" x14ac:dyDescent="0.2">
      <c r="B332" s="6">
        <v>0.84251157407407407</v>
      </c>
      <c r="C332" s="7">
        <v>37</v>
      </c>
      <c r="D332" s="7">
        <v>2445</v>
      </c>
      <c r="E332" s="7">
        <v>6543</v>
      </c>
      <c r="F332" s="7">
        <v>221817</v>
      </c>
      <c r="G332" s="7">
        <v>224502</v>
      </c>
      <c r="H332" s="7">
        <v>231939</v>
      </c>
      <c r="I332" s="7">
        <v>220862</v>
      </c>
      <c r="J332" s="7">
        <v>221556</v>
      </c>
      <c r="K332" s="7">
        <v>515422</v>
      </c>
      <c r="L332" s="7">
        <v>527056</v>
      </c>
      <c r="M332" s="7">
        <v>537372</v>
      </c>
      <c r="N332" s="7">
        <v>522591</v>
      </c>
      <c r="O332" s="7">
        <v>582350</v>
      </c>
      <c r="P332" s="7">
        <v>2358</v>
      </c>
      <c r="Q332" s="7">
        <v>6296</v>
      </c>
      <c r="R332" s="7">
        <v>211785</v>
      </c>
      <c r="S332" s="7">
        <v>216274</v>
      </c>
      <c r="T332" s="7">
        <v>209726</v>
      </c>
      <c r="U332" s="7">
        <v>215509</v>
      </c>
      <c r="V332" s="7">
        <v>210505</v>
      </c>
      <c r="W332" s="7">
        <v>527793</v>
      </c>
      <c r="X332" s="7">
        <v>521008</v>
      </c>
      <c r="Y332" s="7">
        <v>532808</v>
      </c>
      <c r="Z332" s="7">
        <v>539670</v>
      </c>
      <c r="AA332" s="7">
        <v>560024</v>
      </c>
      <c r="AB332" s="7">
        <v>2474</v>
      </c>
      <c r="AC332" s="7">
        <v>6124</v>
      </c>
      <c r="AD332" s="7">
        <v>393792</v>
      </c>
      <c r="AE332" s="7">
        <v>402029</v>
      </c>
      <c r="AF332" s="7">
        <v>408179</v>
      </c>
      <c r="AG332" s="7">
        <v>409702</v>
      </c>
      <c r="AH332" s="7">
        <v>411404</v>
      </c>
      <c r="AI332" s="7">
        <v>381948</v>
      </c>
      <c r="AJ332" s="7">
        <v>411086</v>
      </c>
      <c r="AK332" s="7">
        <v>408190</v>
      </c>
      <c r="AL332" s="7">
        <v>417928</v>
      </c>
      <c r="AM332" s="7">
        <v>477830</v>
      </c>
      <c r="AN332" s="7">
        <v>2468</v>
      </c>
      <c r="AO332" s="7">
        <v>6130</v>
      </c>
      <c r="AP332" s="7">
        <v>409467</v>
      </c>
      <c r="AQ332" s="7">
        <v>397679</v>
      </c>
      <c r="AR332" s="7">
        <v>405570</v>
      </c>
      <c r="AS332" s="7">
        <v>418110</v>
      </c>
      <c r="AT332" s="7">
        <v>426520</v>
      </c>
      <c r="AU332" s="7">
        <v>396635</v>
      </c>
      <c r="AV332" s="7">
        <v>404714</v>
      </c>
      <c r="AW332" s="7">
        <v>414845</v>
      </c>
      <c r="AX332" s="7">
        <v>433450</v>
      </c>
      <c r="AY332" s="7">
        <v>489966</v>
      </c>
      <c r="AZ332" s="7">
        <v>2400</v>
      </c>
      <c r="BA332" s="7">
        <v>15762</v>
      </c>
      <c r="BB332" s="7">
        <v>435165</v>
      </c>
      <c r="BC332" s="7">
        <v>429505</v>
      </c>
      <c r="BD332" s="7">
        <v>425262</v>
      </c>
      <c r="BE332" s="7">
        <v>437348</v>
      </c>
      <c r="BF332" s="7">
        <v>446268</v>
      </c>
      <c r="BG332" s="7">
        <v>729840</v>
      </c>
      <c r="BH332" s="7">
        <v>725412</v>
      </c>
      <c r="BI332" s="7">
        <v>737535</v>
      </c>
      <c r="BJ332" s="7">
        <v>732395</v>
      </c>
      <c r="BK332" s="7">
        <v>765021</v>
      </c>
      <c r="BL332" s="7">
        <v>2424</v>
      </c>
      <c r="BM332" s="7">
        <v>16192</v>
      </c>
      <c r="BN332" s="7">
        <v>432355</v>
      </c>
      <c r="BO332" s="7">
        <v>440161</v>
      </c>
      <c r="BP332" s="7">
        <v>443416</v>
      </c>
      <c r="BQ332" s="7">
        <v>457325</v>
      </c>
      <c r="BR332" s="7">
        <v>451656</v>
      </c>
      <c r="BS332" s="7">
        <v>728168</v>
      </c>
      <c r="BT332" s="7">
        <v>726785</v>
      </c>
      <c r="BU332" s="7">
        <v>738932</v>
      </c>
      <c r="BV332" s="7">
        <v>738066</v>
      </c>
      <c r="BW332" s="7">
        <v>761379</v>
      </c>
      <c r="BX332" s="7">
        <v>2349</v>
      </c>
      <c r="BY332" s="7">
        <v>16282</v>
      </c>
      <c r="BZ332" s="7">
        <v>554393</v>
      </c>
      <c r="CA332" s="7">
        <v>557775</v>
      </c>
      <c r="CB332" s="7">
        <v>581268</v>
      </c>
      <c r="CC332" s="7">
        <v>583806</v>
      </c>
      <c r="CD332" s="7">
        <v>588964</v>
      </c>
      <c r="CE332" s="7">
        <v>500204</v>
      </c>
      <c r="CF332" s="7">
        <v>506508</v>
      </c>
      <c r="CG332" s="7">
        <v>508820</v>
      </c>
      <c r="CH332" s="7">
        <v>506576</v>
      </c>
      <c r="CI332" s="7">
        <v>539600</v>
      </c>
      <c r="CJ332" s="7">
        <v>2376</v>
      </c>
      <c r="CK332" s="7">
        <v>16364</v>
      </c>
      <c r="CL332" s="7">
        <v>545768</v>
      </c>
      <c r="CM332" s="7">
        <v>548839</v>
      </c>
      <c r="CN332" s="7">
        <v>560340</v>
      </c>
      <c r="CO332" s="7">
        <v>577001</v>
      </c>
      <c r="CP332" s="7">
        <v>576940</v>
      </c>
      <c r="CQ332" s="7">
        <v>484516</v>
      </c>
      <c r="CR332" s="7">
        <v>483412</v>
      </c>
      <c r="CS332" s="7">
        <v>481287</v>
      </c>
      <c r="CT332" s="7">
        <v>502976</v>
      </c>
      <c r="CU332" s="7">
        <v>528185</v>
      </c>
    </row>
    <row r="333" spans="2:99" x14ac:dyDescent="0.2">
      <c r="B333" s="6">
        <v>0.8529282407407407</v>
      </c>
      <c r="C333" s="7">
        <v>37</v>
      </c>
      <c r="D333" s="7">
        <v>2437</v>
      </c>
      <c r="E333" s="7">
        <v>6573</v>
      </c>
      <c r="F333" s="7">
        <v>223794</v>
      </c>
      <c r="G333" s="7">
        <v>226652</v>
      </c>
      <c r="H333" s="7">
        <v>234467</v>
      </c>
      <c r="I333" s="7">
        <v>222459</v>
      </c>
      <c r="J333" s="7">
        <v>223913</v>
      </c>
      <c r="K333" s="7">
        <v>518142</v>
      </c>
      <c r="L333" s="7">
        <v>530199</v>
      </c>
      <c r="M333" s="7">
        <v>540242</v>
      </c>
      <c r="N333" s="7">
        <v>526684</v>
      </c>
      <c r="O333" s="7">
        <v>586084</v>
      </c>
      <c r="P333" s="7">
        <v>2352</v>
      </c>
      <c r="Q333" s="7">
        <v>6332</v>
      </c>
      <c r="R333" s="7">
        <v>213065</v>
      </c>
      <c r="S333" s="7">
        <v>217561</v>
      </c>
      <c r="T333" s="7">
        <v>212178</v>
      </c>
      <c r="U333" s="7">
        <v>217288</v>
      </c>
      <c r="V333" s="7">
        <v>212388</v>
      </c>
      <c r="W333" s="7">
        <v>530545</v>
      </c>
      <c r="X333" s="7">
        <v>523441</v>
      </c>
      <c r="Y333" s="7">
        <v>536101</v>
      </c>
      <c r="Z333" s="7">
        <v>542997</v>
      </c>
      <c r="AA333" s="7">
        <v>563796</v>
      </c>
      <c r="AB333" s="7">
        <v>2479</v>
      </c>
      <c r="AC333" s="7">
        <v>6140</v>
      </c>
      <c r="AD333" s="7">
        <v>397972</v>
      </c>
      <c r="AE333" s="7">
        <v>405648</v>
      </c>
      <c r="AF333" s="7">
        <v>411580</v>
      </c>
      <c r="AG333" s="7">
        <v>413289</v>
      </c>
      <c r="AH333" s="7">
        <v>414724</v>
      </c>
      <c r="AI333" s="7">
        <v>384479</v>
      </c>
      <c r="AJ333" s="7">
        <v>414348</v>
      </c>
      <c r="AK333" s="7">
        <v>411033</v>
      </c>
      <c r="AL333" s="7">
        <v>420483</v>
      </c>
      <c r="AM333" s="7">
        <v>483674</v>
      </c>
      <c r="AN333" s="7">
        <v>2460</v>
      </c>
      <c r="AO333" s="7">
        <v>6160</v>
      </c>
      <c r="AP333" s="7">
        <v>413538</v>
      </c>
      <c r="AQ333" s="7">
        <v>400129</v>
      </c>
      <c r="AR333" s="7">
        <v>409058</v>
      </c>
      <c r="AS333" s="7">
        <v>423086</v>
      </c>
      <c r="AT333" s="7">
        <v>430703</v>
      </c>
      <c r="AU333" s="7">
        <v>398588</v>
      </c>
      <c r="AV333" s="7">
        <v>407198</v>
      </c>
      <c r="AW333" s="7">
        <v>417190</v>
      </c>
      <c r="AX333" s="7">
        <v>435915</v>
      </c>
      <c r="AY333" s="7">
        <v>493704</v>
      </c>
      <c r="AZ333" s="7">
        <v>2401</v>
      </c>
      <c r="BA333" s="7">
        <v>15869</v>
      </c>
      <c r="BB333" s="7">
        <v>435653</v>
      </c>
      <c r="BC333" s="7">
        <v>434150</v>
      </c>
      <c r="BD333" s="7">
        <v>429770</v>
      </c>
      <c r="BE333" s="7">
        <v>441555</v>
      </c>
      <c r="BF333" s="7">
        <v>450449</v>
      </c>
      <c r="BG333" s="7">
        <v>734666</v>
      </c>
      <c r="BH333" s="7">
        <v>733162</v>
      </c>
      <c r="BI333" s="7">
        <v>743344</v>
      </c>
      <c r="BJ333" s="7">
        <v>738061</v>
      </c>
      <c r="BK333" s="7">
        <v>771372</v>
      </c>
      <c r="BL333" s="7">
        <v>2438</v>
      </c>
      <c r="BM333" s="7">
        <v>16317</v>
      </c>
      <c r="BN333" s="7">
        <v>437669</v>
      </c>
      <c r="BO333" s="7">
        <v>445629</v>
      </c>
      <c r="BP333" s="7">
        <v>447565</v>
      </c>
      <c r="BQ333" s="7">
        <v>459417</v>
      </c>
      <c r="BR333" s="7">
        <v>455639</v>
      </c>
      <c r="BS333" s="7">
        <v>735400</v>
      </c>
      <c r="BT333" s="7">
        <v>732656</v>
      </c>
      <c r="BU333" s="7">
        <v>744538</v>
      </c>
      <c r="BV333" s="7">
        <v>744648</v>
      </c>
      <c r="BW333" s="7">
        <v>753214</v>
      </c>
      <c r="BX333" s="7">
        <v>2320</v>
      </c>
      <c r="BY333" s="7">
        <v>16416</v>
      </c>
      <c r="BZ333" s="7">
        <v>559832</v>
      </c>
      <c r="CA333" s="7">
        <v>565065</v>
      </c>
      <c r="CB333" s="7">
        <v>585455</v>
      </c>
      <c r="CC333" s="7">
        <v>591149</v>
      </c>
      <c r="CD333" s="7">
        <v>593582</v>
      </c>
      <c r="CE333" s="7">
        <v>503724</v>
      </c>
      <c r="CF333" s="7">
        <v>512532</v>
      </c>
      <c r="CG333" s="7">
        <v>512459</v>
      </c>
      <c r="CH333" s="7">
        <v>509298</v>
      </c>
      <c r="CI333" s="7">
        <v>542768</v>
      </c>
      <c r="CJ333" s="7">
        <v>2365</v>
      </c>
      <c r="CK333" s="7">
        <v>16508</v>
      </c>
      <c r="CL333" s="7">
        <v>549050</v>
      </c>
      <c r="CM333" s="7">
        <v>552716</v>
      </c>
      <c r="CN333" s="7">
        <v>563579</v>
      </c>
      <c r="CO333" s="7">
        <v>578382</v>
      </c>
      <c r="CP333" s="7">
        <v>569958</v>
      </c>
      <c r="CQ333" s="7">
        <v>488472</v>
      </c>
      <c r="CR333" s="7">
        <v>486319</v>
      </c>
      <c r="CS333" s="7">
        <v>484529</v>
      </c>
      <c r="CT333" s="7">
        <v>505007</v>
      </c>
      <c r="CU333" s="7">
        <v>530301</v>
      </c>
    </row>
    <row r="334" spans="2:99" x14ac:dyDescent="0.2">
      <c r="B334" s="6">
        <v>0.86334490740740744</v>
      </c>
      <c r="C334" s="7">
        <v>37</v>
      </c>
      <c r="D334" s="7">
        <v>2442</v>
      </c>
      <c r="E334" s="7">
        <v>6618</v>
      </c>
      <c r="F334" s="7">
        <v>225139</v>
      </c>
      <c r="G334" s="7">
        <v>228315</v>
      </c>
      <c r="H334" s="7">
        <v>236517</v>
      </c>
      <c r="I334" s="7">
        <v>224721</v>
      </c>
      <c r="J334" s="7">
        <v>225747</v>
      </c>
      <c r="K334" s="7">
        <v>521364</v>
      </c>
      <c r="L334" s="7">
        <v>533758</v>
      </c>
      <c r="M334" s="7">
        <v>543516</v>
      </c>
      <c r="N334" s="7">
        <v>529304</v>
      </c>
      <c r="O334" s="7">
        <v>590415</v>
      </c>
      <c r="P334" s="7">
        <v>2369</v>
      </c>
      <c r="Q334" s="7">
        <v>6356</v>
      </c>
      <c r="R334" s="7">
        <v>214758</v>
      </c>
      <c r="S334" s="7">
        <v>219055</v>
      </c>
      <c r="T334" s="7">
        <v>213802</v>
      </c>
      <c r="U334" s="7">
        <v>219040</v>
      </c>
      <c r="V334" s="7">
        <v>213606</v>
      </c>
      <c r="W334" s="7">
        <v>533288</v>
      </c>
      <c r="X334" s="7">
        <v>527256</v>
      </c>
      <c r="Y334" s="7">
        <v>537462</v>
      </c>
      <c r="Z334" s="7">
        <v>544993</v>
      </c>
      <c r="AA334" s="7">
        <v>566311</v>
      </c>
      <c r="AB334" s="7">
        <v>2481</v>
      </c>
      <c r="AC334" s="7">
        <v>6178</v>
      </c>
      <c r="AD334" s="7">
        <v>400534</v>
      </c>
      <c r="AE334" s="7">
        <v>408051</v>
      </c>
      <c r="AF334" s="7">
        <v>413744</v>
      </c>
      <c r="AG334" s="7">
        <v>415971</v>
      </c>
      <c r="AH334" s="7">
        <v>417647</v>
      </c>
      <c r="AI334" s="7">
        <v>386092</v>
      </c>
      <c r="AJ334" s="7">
        <v>416916</v>
      </c>
      <c r="AK334" s="7">
        <v>412383</v>
      </c>
      <c r="AL334" s="7">
        <v>422105</v>
      </c>
      <c r="AM334" s="7">
        <v>487704</v>
      </c>
      <c r="AN334" s="7">
        <v>2468</v>
      </c>
      <c r="AO334" s="7">
        <v>6197</v>
      </c>
      <c r="AP334" s="7">
        <v>416581</v>
      </c>
      <c r="AQ334" s="7">
        <v>403325</v>
      </c>
      <c r="AR334" s="7">
        <v>411036</v>
      </c>
      <c r="AS334" s="7">
        <v>425215</v>
      </c>
      <c r="AT334" s="7">
        <v>434302</v>
      </c>
      <c r="AU334" s="7">
        <v>401051</v>
      </c>
      <c r="AV334" s="7">
        <v>409290</v>
      </c>
      <c r="AW334" s="7">
        <v>419690</v>
      </c>
      <c r="AX334" s="7">
        <v>438062</v>
      </c>
      <c r="AY334" s="7">
        <v>498708</v>
      </c>
      <c r="AZ334" s="7">
        <v>2407</v>
      </c>
      <c r="BA334" s="7">
        <v>16006</v>
      </c>
      <c r="BB334" s="7">
        <v>434831</v>
      </c>
      <c r="BC334" s="7">
        <v>439172</v>
      </c>
      <c r="BD334" s="7">
        <v>433488</v>
      </c>
      <c r="BE334" s="7">
        <v>445916</v>
      </c>
      <c r="BF334" s="7">
        <v>455737</v>
      </c>
      <c r="BG334" s="7">
        <v>740120</v>
      </c>
      <c r="BH334" s="7">
        <v>738572</v>
      </c>
      <c r="BI334" s="7">
        <v>750311</v>
      </c>
      <c r="BJ334" s="7">
        <v>744798</v>
      </c>
      <c r="BK334" s="7">
        <v>776470</v>
      </c>
      <c r="BL334" s="7">
        <v>2442</v>
      </c>
      <c r="BM334" s="7">
        <v>16445</v>
      </c>
      <c r="BN334" s="7">
        <v>441193</v>
      </c>
      <c r="BO334" s="7">
        <v>450870</v>
      </c>
      <c r="BP334" s="7">
        <v>451806</v>
      </c>
      <c r="BQ334" s="7">
        <v>455388</v>
      </c>
      <c r="BR334" s="7">
        <v>455470</v>
      </c>
      <c r="BS334" s="7">
        <v>740789</v>
      </c>
      <c r="BT334" s="7">
        <v>738444</v>
      </c>
      <c r="BU334" s="7">
        <v>750165</v>
      </c>
      <c r="BV334" s="7">
        <v>749937</v>
      </c>
      <c r="BW334" s="7">
        <v>747749</v>
      </c>
      <c r="BX334" s="7">
        <v>2340</v>
      </c>
      <c r="BY334" s="7">
        <v>16551</v>
      </c>
      <c r="BZ334" s="7">
        <v>564085</v>
      </c>
      <c r="CA334" s="7">
        <v>569747</v>
      </c>
      <c r="CB334" s="7">
        <v>579560</v>
      </c>
      <c r="CC334" s="7">
        <v>592441</v>
      </c>
      <c r="CD334" s="7">
        <v>592835</v>
      </c>
      <c r="CE334" s="7">
        <v>507801</v>
      </c>
      <c r="CF334" s="7">
        <v>516047</v>
      </c>
      <c r="CG334" s="7">
        <v>517999</v>
      </c>
      <c r="CH334" s="7">
        <v>513403</v>
      </c>
      <c r="CI334" s="7">
        <v>545653</v>
      </c>
      <c r="CJ334" s="7">
        <v>2372</v>
      </c>
      <c r="CK334" s="7">
        <v>16670</v>
      </c>
      <c r="CL334" s="7">
        <v>550815</v>
      </c>
      <c r="CM334" s="7">
        <v>551646</v>
      </c>
      <c r="CN334" s="7">
        <v>562926</v>
      </c>
      <c r="CO334" s="7">
        <v>573901</v>
      </c>
      <c r="CP334" s="7">
        <v>568146</v>
      </c>
      <c r="CQ334" s="7">
        <v>491581</v>
      </c>
      <c r="CR334" s="7">
        <v>487410</v>
      </c>
      <c r="CS334" s="7">
        <v>485954</v>
      </c>
      <c r="CT334" s="7">
        <v>509028</v>
      </c>
      <c r="CU334" s="7">
        <v>533577</v>
      </c>
    </row>
    <row r="335" spans="2:99" x14ac:dyDescent="0.2">
      <c r="B335" s="6">
        <v>0.87376157407407407</v>
      </c>
      <c r="C335" s="7">
        <v>36.9</v>
      </c>
      <c r="D335" s="7">
        <v>2434</v>
      </c>
      <c r="E335" s="7">
        <v>6633</v>
      </c>
      <c r="F335" s="7">
        <v>226954</v>
      </c>
      <c r="G335" s="7">
        <v>229694</v>
      </c>
      <c r="H335" s="7">
        <v>238694</v>
      </c>
      <c r="I335" s="7">
        <v>225992</v>
      </c>
      <c r="J335" s="7">
        <v>227212</v>
      </c>
      <c r="K335" s="7">
        <v>524367</v>
      </c>
      <c r="L335" s="7">
        <v>536690</v>
      </c>
      <c r="M335" s="7">
        <v>546980</v>
      </c>
      <c r="N335" s="7">
        <v>532963</v>
      </c>
      <c r="O335" s="7">
        <v>593600</v>
      </c>
      <c r="P335" s="7">
        <v>2368</v>
      </c>
      <c r="Q335" s="7">
        <v>6361</v>
      </c>
      <c r="R335" s="7">
        <v>216370</v>
      </c>
      <c r="S335" s="7">
        <v>221662</v>
      </c>
      <c r="T335" s="7">
        <v>215121</v>
      </c>
      <c r="U335" s="7">
        <v>220477</v>
      </c>
      <c r="V335" s="7">
        <v>215106</v>
      </c>
      <c r="W335" s="7">
        <v>538213</v>
      </c>
      <c r="X335" s="7">
        <v>530362</v>
      </c>
      <c r="Y335" s="7">
        <v>540481</v>
      </c>
      <c r="Z335" s="7">
        <v>547979</v>
      </c>
      <c r="AA335" s="7">
        <v>570295</v>
      </c>
      <c r="AB335" s="7">
        <v>2454</v>
      </c>
      <c r="AC335" s="7">
        <v>6212</v>
      </c>
      <c r="AD335" s="7">
        <v>403628</v>
      </c>
      <c r="AE335" s="7">
        <v>411643</v>
      </c>
      <c r="AF335" s="7">
        <v>417350</v>
      </c>
      <c r="AG335" s="7">
        <v>418263</v>
      </c>
      <c r="AH335" s="7">
        <v>420924</v>
      </c>
      <c r="AI335" s="7">
        <v>388753</v>
      </c>
      <c r="AJ335" s="7">
        <v>419529</v>
      </c>
      <c r="AK335" s="7">
        <v>415590</v>
      </c>
      <c r="AL335" s="7">
        <v>424785</v>
      </c>
      <c r="AM335" s="7">
        <v>492320</v>
      </c>
      <c r="AN335" s="7">
        <v>2471</v>
      </c>
      <c r="AO335" s="7">
        <v>6179</v>
      </c>
      <c r="AP335" s="7">
        <v>419675</v>
      </c>
      <c r="AQ335" s="7">
        <v>406052</v>
      </c>
      <c r="AR335" s="7">
        <v>414833</v>
      </c>
      <c r="AS335" s="7">
        <v>429487</v>
      </c>
      <c r="AT335" s="7">
        <v>438472</v>
      </c>
      <c r="AU335" s="7">
        <v>403165</v>
      </c>
      <c r="AV335" s="7">
        <v>412596</v>
      </c>
      <c r="AW335" s="7">
        <v>421631</v>
      </c>
      <c r="AX335" s="7">
        <v>441037</v>
      </c>
      <c r="AY335" s="7">
        <v>503273</v>
      </c>
      <c r="AZ335" s="7">
        <v>2393</v>
      </c>
      <c r="BA335" s="7">
        <v>16078</v>
      </c>
      <c r="BB335" s="7">
        <v>435525</v>
      </c>
      <c r="BC335" s="7">
        <v>443230</v>
      </c>
      <c r="BD335" s="7">
        <v>437452</v>
      </c>
      <c r="BE335" s="7">
        <v>450343</v>
      </c>
      <c r="BF335" s="7">
        <v>460363</v>
      </c>
      <c r="BG335" s="7">
        <v>747117</v>
      </c>
      <c r="BH335" s="7">
        <v>745341</v>
      </c>
      <c r="BI335" s="7">
        <v>755044</v>
      </c>
      <c r="BJ335" s="7">
        <v>749806</v>
      </c>
      <c r="BK335" s="7">
        <v>775036</v>
      </c>
      <c r="BL335" s="7">
        <v>2433</v>
      </c>
      <c r="BM335" s="7">
        <v>16549</v>
      </c>
      <c r="BN335" s="7">
        <v>445625</v>
      </c>
      <c r="BO335" s="7">
        <v>455279</v>
      </c>
      <c r="BP335" s="7">
        <v>453426</v>
      </c>
      <c r="BQ335" s="7">
        <v>455087</v>
      </c>
      <c r="BR335" s="7">
        <v>450731</v>
      </c>
      <c r="BS335" s="7">
        <v>747503</v>
      </c>
      <c r="BT335" s="7">
        <v>744859</v>
      </c>
      <c r="BU335" s="7">
        <v>756940</v>
      </c>
      <c r="BV335" s="7">
        <v>749620</v>
      </c>
      <c r="BW335" s="7">
        <v>741910</v>
      </c>
      <c r="BX335" s="7">
        <v>2324</v>
      </c>
      <c r="BY335" s="7">
        <v>16649</v>
      </c>
      <c r="BZ335" s="7">
        <v>569635</v>
      </c>
      <c r="CA335" s="7">
        <v>574987</v>
      </c>
      <c r="CB335" s="7">
        <v>575568</v>
      </c>
      <c r="CC335" s="7">
        <v>585466</v>
      </c>
      <c r="CD335" s="7">
        <v>585884</v>
      </c>
      <c r="CE335" s="7">
        <v>512016</v>
      </c>
      <c r="CF335" s="7">
        <v>519808</v>
      </c>
      <c r="CG335" s="7">
        <v>521079</v>
      </c>
      <c r="CH335" s="7">
        <v>515911</v>
      </c>
      <c r="CI335" s="7">
        <v>548512</v>
      </c>
      <c r="CJ335" s="7">
        <v>2351</v>
      </c>
      <c r="CK335" s="7">
        <v>16798</v>
      </c>
      <c r="CL335" s="7">
        <v>544891</v>
      </c>
      <c r="CM335" s="7">
        <v>546015</v>
      </c>
      <c r="CN335" s="7">
        <v>556602</v>
      </c>
      <c r="CO335" s="7">
        <v>569812</v>
      </c>
      <c r="CP335" s="7">
        <v>565052</v>
      </c>
      <c r="CQ335" s="7">
        <v>493139</v>
      </c>
      <c r="CR335" s="7">
        <v>490609</v>
      </c>
      <c r="CS335" s="7">
        <v>488119</v>
      </c>
      <c r="CT335" s="7">
        <v>510718</v>
      </c>
      <c r="CU335" s="7">
        <v>536595</v>
      </c>
    </row>
    <row r="336" spans="2:99" x14ac:dyDescent="0.2">
      <c r="B336" s="6">
        <v>0.8841782407407407</v>
      </c>
      <c r="C336" s="7">
        <v>36.9</v>
      </c>
      <c r="D336" s="7">
        <v>2438</v>
      </c>
      <c r="E336" s="7">
        <v>6688</v>
      </c>
      <c r="F336" s="7">
        <v>228427</v>
      </c>
      <c r="G336" s="7">
        <v>232240</v>
      </c>
      <c r="H336" s="7">
        <v>240792</v>
      </c>
      <c r="I336" s="7">
        <v>227237</v>
      </c>
      <c r="J336" s="7">
        <v>229051</v>
      </c>
      <c r="K336" s="7">
        <v>527228</v>
      </c>
      <c r="L336" s="7">
        <v>540300</v>
      </c>
      <c r="M336" s="7">
        <v>550472</v>
      </c>
      <c r="N336" s="7">
        <v>534728</v>
      </c>
      <c r="O336" s="7">
        <v>598513</v>
      </c>
      <c r="P336" s="7">
        <v>2345</v>
      </c>
      <c r="Q336" s="7">
        <v>6404</v>
      </c>
      <c r="R336" s="7">
        <v>218316</v>
      </c>
      <c r="S336" s="7">
        <v>223736</v>
      </c>
      <c r="T336" s="7">
        <v>216606</v>
      </c>
      <c r="U336" s="7">
        <v>222387</v>
      </c>
      <c r="V336" s="7">
        <v>216267</v>
      </c>
      <c r="W336" s="7">
        <v>540401</v>
      </c>
      <c r="X336" s="7">
        <v>533414</v>
      </c>
      <c r="Y336" s="7">
        <v>544775</v>
      </c>
      <c r="Z336" s="7">
        <v>552402</v>
      </c>
      <c r="AA336" s="7">
        <v>574668</v>
      </c>
      <c r="AB336" s="7">
        <v>2470</v>
      </c>
      <c r="AC336" s="7">
        <v>6236</v>
      </c>
      <c r="AD336" s="7">
        <v>406134</v>
      </c>
      <c r="AE336" s="7">
        <v>413558</v>
      </c>
      <c r="AF336" s="7">
        <v>420018</v>
      </c>
      <c r="AG336" s="7">
        <v>421595</v>
      </c>
      <c r="AH336" s="7">
        <v>424208</v>
      </c>
      <c r="AI336" s="7">
        <v>390833</v>
      </c>
      <c r="AJ336" s="7">
        <v>422741</v>
      </c>
      <c r="AK336" s="7">
        <v>417822</v>
      </c>
      <c r="AL336" s="7">
        <v>427397</v>
      </c>
      <c r="AM336" s="7">
        <v>496174</v>
      </c>
      <c r="AN336" s="7">
        <v>2452</v>
      </c>
      <c r="AO336" s="7">
        <v>6227</v>
      </c>
      <c r="AP336" s="7">
        <v>421762</v>
      </c>
      <c r="AQ336" s="7">
        <v>409139</v>
      </c>
      <c r="AR336" s="7">
        <v>417619</v>
      </c>
      <c r="AS336" s="7">
        <v>432059</v>
      </c>
      <c r="AT336" s="7">
        <v>443698</v>
      </c>
      <c r="AU336" s="7">
        <v>406356</v>
      </c>
      <c r="AV336" s="7">
        <v>414615</v>
      </c>
      <c r="AW336" s="7">
        <v>423924</v>
      </c>
      <c r="AX336" s="7">
        <v>443071</v>
      </c>
      <c r="AY336" s="7">
        <v>506117</v>
      </c>
      <c r="AZ336" s="7">
        <v>2379</v>
      </c>
      <c r="BA336" s="7">
        <v>16229</v>
      </c>
      <c r="BB336" s="7">
        <v>434497</v>
      </c>
      <c r="BC336" s="7">
        <v>447070</v>
      </c>
      <c r="BD336" s="7">
        <v>441575</v>
      </c>
      <c r="BE336" s="7">
        <v>454560</v>
      </c>
      <c r="BF336" s="7">
        <v>465436</v>
      </c>
      <c r="BG336" s="7">
        <v>751284</v>
      </c>
      <c r="BH336" s="7">
        <v>752067</v>
      </c>
      <c r="BI336" s="7">
        <v>760817</v>
      </c>
      <c r="BJ336" s="7">
        <v>754234</v>
      </c>
      <c r="BK336" s="7">
        <v>767378</v>
      </c>
      <c r="BL336" s="7">
        <v>2430</v>
      </c>
      <c r="BM336" s="7">
        <v>16676</v>
      </c>
      <c r="BN336" s="7">
        <v>450324</v>
      </c>
      <c r="BO336" s="7">
        <v>458550</v>
      </c>
      <c r="BP336" s="7">
        <v>448446</v>
      </c>
      <c r="BQ336" s="7">
        <v>455168</v>
      </c>
      <c r="BR336" s="7">
        <v>451395</v>
      </c>
      <c r="BS336" s="7">
        <v>751520</v>
      </c>
      <c r="BT336" s="7">
        <v>751619</v>
      </c>
      <c r="BU336" s="7">
        <v>760005</v>
      </c>
      <c r="BV336" s="7">
        <v>737470</v>
      </c>
      <c r="BW336" s="7">
        <v>740801</v>
      </c>
      <c r="BX336" s="7">
        <v>2354</v>
      </c>
      <c r="BY336" s="7">
        <v>16783</v>
      </c>
      <c r="BZ336" s="7">
        <v>575468</v>
      </c>
      <c r="CA336" s="7">
        <v>578128</v>
      </c>
      <c r="CB336" s="7">
        <v>574557</v>
      </c>
      <c r="CC336" s="7">
        <v>584878</v>
      </c>
      <c r="CD336" s="7">
        <v>586051</v>
      </c>
      <c r="CE336" s="7">
        <v>515541</v>
      </c>
      <c r="CF336" s="7">
        <v>524324</v>
      </c>
      <c r="CG336" s="7">
        <v>525606</v>
      </c>
      <c r="CH336" s="7">
        <v>520715</v>
      </c>
      <c r="CI336" s="7">
        <v>551993</v>
      </c>
      <c r="CJ336" s="7">
        <v>2356</v>
      </c>
      <c r="CK336" s="7">
        <v>16940</v>
      </c>
      <c r="CL336" s="7">
        <v>540154</v>
      </c>
      <c r="CM336" s="7">
        <v>541124</v>
      </c>
      <c r="CN336" s="7">
        <v>553094</v>
      </c>
      <c r="CO336" s="7">
        <v>567289</v>
      </c>
      <c r="CP336" s="7">
        <v>563396</v>
      </c>
      <c r="CQ336" s="7">
        <v>496248</v>
      </c>
      <c r="CR336" s="7">
        <v>493294</v>
      </c>
      <c r="CS336" s="7">
        <v>491947</v>
      </c>
      <c r="CT336" s="7">
        <v>513735</v>
      </c>
      <c r="CU336" s="7">
        <v>538047</v>
      </c>
    </row>
    <row r="337" spans="1:99" x14ac:dyDescent="0.2">
      <c r="B337" s="6">
        <v>0.89459490740740744</v>
      </c>
      <c r="C337" s="7">
        <v>37</v>
      </c>
      <c r="D337" s="7">
        <v>2421</v>
      </c>
      <c r="E337" s="7">
        <v>6714</v>
      </c>
      <c r="F337" s="7">
        <v>231029</v>
      </c>
      <c r="G337" s="7">
        <v>233852</v>
      </c>
      <c r="H337" s="7">
        <v>243855</v>
      </c>
      <c r="I337" s="7">
        <v>229977</v>
      </c>
      <c r="J337" s="7">
        <v>230948</v>
      </c>
      <c r="K337" s="7">
        <v>531547</v>
      </c>
      <c r="L337" s="7">
        <v>544052</v>
      </c>
      <c r="M337" s="7">
        <v>554296</v>
      </c>
      <c r="N337" s="7">
        <v>538251</v>
      </c>
      <c r="O337" s="7">
        <v>602724</v>
      </c>
      <c r="P337" s="7">
        <v>2338</v>
      </c>
      <c r="Q337" s="7">
        <v>6439</v>
      </c>
      <c r="R337" s="7">
        <v>220172</v>
      </c>
      <c r="S337" s="7">
        <v>224966</v>
      </c>
      <c r="T337" s="7">
        <v>218105</v>
      </c>
      <c r="U337" s="7">
        <v>224432</v>
      </c>
      <c r="V337" s="7">
        <v>218890</v>
      </c>
      <c r="W337" s="7">
        <v>545094</v>
      </c>
      <c r="X337" s="7">
        <v>537675</v>
      </c>
      <c r="Y337" s="7">
        <v>549217</v>
      </c>
      <c r="Z337" s="7">
        <v>556300</v>
      </c>
      <c r="AA337" s="7">
        <v>578229</v>
      </c>
      <c r="AB337" s="7">
        <v>2470</v>
      </c>
      <c r="AC337" s="7">
        <v>6260</v>
      </c>
      <c r="AD337" s="7">
        <v>408512</v>
      </c>
      <c r="AE337" s="7">
        <v>417150</v>
      </c>
      <c r="AF337" s="7">
        <v>423629</v>
      </c>
      <c r="AG337" s="7">
        <v>425141</v>
      </c>
      <c r="AH337" s="7">
        <v>427062</v>
      </c>
      <c r="AI337" s="7">
        <v>392903</v>
      </c>
      <c r="AJ337" s="7">
        <v>425307</v>
      </c>
      <c r="AK337" s="7">
        <v>420470</v>
      </c>
      <c r="AL337" s="7">
        <v>431239</v>
      </c>
      <c r="AM337" s="7">
        <v>499674</v>
      </c>
      <c r="AN337" s="7">
        <v>2467</v>
      </c>
      <c r="AO337" s="7">
        <v>6269</v>
      </c>
      <c r="AP337" s="7">
        <v>425585</v>
      </c>
      <c r="AQ337" s="7">
        <v>412835</v>
      </c>
      <c r="AR337" s="7">
        <v>420939</v>
      </c>
      <c r="AS337" s="7">
        <v>435945</v>
      </c>
      <c r="AT337" s="7">
        <v>447354</v>
      </c>
      <c r="AU337" s="7">
        <v>407972</v>
      </c>
      <c r="AV337" s="7">
        <v>417521</v>
      </c>
      <c r="AW337" s="7">
        <v>426065</v>
      </c>
      <c r="AX337" s="7">
        <v>446137</v>
      </c>
      <c r="AY337" s="7">
        <v>511039</v>
      </c>
      <c r="AZ337" s="7">
        <v>2382</v>
      </c>
      <c r="BA337" s="7">
        <v>16328</v>
      </c>
      <c r="BB337" s="7">
        <v>435169</v>
      </c>
      <c r="BC337" s="7">
        <v>452097</v>
      </c>
      <c r="BD337" s="7">
        <v>445836</v>
      </c>
      <c r="BE337" s="7">
        <v>452656</v>
      </c>
      <c r="BF337" s="7">
        <v>467597</v>
      </c>
      <c r="BG337" s="7">
        <v>758721</v>
      </c>
      <c r="BH337" s="7">
        <v>758448</v>
      </c>
      <c r="BI337" s="7">
        <v>761795</v>
      </c>
      <c r="BJ337" s="7">
        <v>750751</v>
      </c>
      <c r="BK337" s="7">
        <v>759378</v>
      </c>
      <c r="BL337" s="7">
        <v>2417</v>
      </c>
      <c r="BM337" s="7">
        <v>16815</v>
      </c>
      <c r="BN337" s="7">
        <v>454546</v>
      </c>
      <c r="BO337" s="7">
        <v>456101</v>
      </c>
      <c r="BP337" s="7">
        <v>449319</v>
      </c>
      <c r="BQ337" s="7">
        <v>454121</v>
      </c>
      <c r="BR337" s="7">
        <v>451009</v>
      </c>
      <c r="BS337" s="7">
        <v>757064</v>
      </c>
      <c r="BT337" s="7">
        <v>757163</v>
      </c>
      <c r="BU337" s="7">
        <v>754916</v>
      </c>
      <c r="BV337" s="7">
        <v>733156</v>
      </c>
      <c r="BW337" s="7">
        <v>738476</v>
      </c>
      <c r="BX337" s="7">
        <v>2328</v>
      </c>
      <c r="BY337" s="7">
        <v>16972</v>
      </c>
      <c r="BZ337" s="7">
        <v>580239</v>
      </c>
      <c r="CA337" s="7">
        <v>575307</v>
      </c>
      <c r="CB337" s="7">
        <v>571868</v>
      </c>
      <c r="CC337" s="7">
        <v>582971</v>
      </c>
      <c r="CD337" s="7">
        <v>584892</v>
      </c>
      <c r="CE337" s="7">
        <v>519999</v>
      </c>
      <c r="CF337" s="7">
        <v>528706</v>
      </c>
      <c r="CG337" s="7">
        <v>530404</v>
      </c>
      <c r="CH337" s="7">
        <v>523343</v>
      </c>
      <c r="CI337" s="7">
        <v>555706</v>
      </c>
      <c r="CJ337" s="7">
        <v>2362</v>
      </c>
      <c r="CK337" s="7">
        <v>17072</v>
      </c>
      <c r="CL337" s="7">
        <v>538402</v>
      </c>
      <c r="CM337" s="7">
        <v>538077</v>
      </c>
      <c r="CN337" s="7">
        <v>548452</v>
      </c>
      <c r="CO337" s="7">
        <v>565432</v>
      </c>
      <c r="CP337" s="7">
        <v>559514</v>
      </c>
      <c r="CQ337" s="7">
        <v>500005</v>
      </c>
      <c r="CR337" s="7">
        <v>496483</v>
      </c>
      <c r="CS337" s="7">
        <v>494226</v>
      </c>
      <c r="CT337" s="7">
        <v>517086</v>
      </c>
      <c r="CU337" s="7">
        <v>541939</v>
      </c>
    </row>
    <row r="338" spans="1:99" x14ac:dyDescent="0.2">
      <c r="B338" s="6">
        <v>0.90501157407407407</v>
      </c>
      <c r="C338" s="7">
        <v>37</v>
      </c>
      <c r="D338" s="7">
        <v>2420</v>
      </c>
      <c r="E338" s="7">
        <v>6747</v>
      </c>
      <c r="F338" s="7">
        <v>232850</v>
      </c>
      <c r="G338" s="7">
        <v>235787</v>
      </c>
      <c r="H338" s="7">
        <v>245821</v>
      </c>
      <c r="I338" s="7">
        <v>231881</v>
      </c>
      <c r="J338" s="7">
        <v>233293</v>
      </c>
      <c r="K338" s="7">
        <v>535411</v>
      </c>
      <c r="L338" s="7">
        <v>547675</v>
      </c>
      <c r="M338" s="7">
        <v>558972</v>
      </c>
      <c r="N338" s="7">
        <v>542218</v>
      </c>
      <c r="O338" s="7">
        <v>609184</v>
      </c>
      <c r="P338" s="7">
        <v>2358</v>
      </c>
      <c r="Q338" s="7">
        <v>6473</v>
      </c>
      <c r="R338" s="7">
        <v>221985</v>
      </c>
      <c r="S338" s="7">
        <v>227691</v>
      </c>
      <c r="T338" s="7">
        <v>220312</v>
      </c>
      <c r="U338" s="7">
        <v>226564</v>
      </c>
      <c r="V338" s="7">
        <v>220270</v>
      </c>
      <c r="W338" s="7">
        <v>549250</v>
      </c>
      <c r="X338" s="7">
        <v>541685</v>
      </c>
      <c r="Y338" s="7">
        <v>552701</v>
      </c>
      <c r="Z338" s="7">
        <v>560725</v>
      </c>
      <c r="AA338" s="7">
        <v>583666</v>
      </c>
      <c r="AB338" s="7">
        <v>2464</v>
      </c>
      <c r="AC338" s="7">
        <v>6267</v>
      </c>
      <c r="AD338" s="7">
        <v>412106</v>
      </c>
      <c r="AE338" s="7">
        <v>420489</v>
      </c>
      <c r="AF338" s="7">
        <v>426915</v>
      </c>
      <c r="AG338" s="7">
        <v>428542</v>
      </c>
      <c r="AH338" s="7">
        <v>431047</v>
      </c>
      <c r="AI338" s="7">
        <v>395404</v>
      </c>
      <c r="AJ338" s="7">
        <v>429415</v>
      </c>
      <c r="AK338" s="7">
        <v>423564</v>
      </c>
      <c r="AL338" s="7">
        <v>433445</v>
      </c>
      <c r="AM338" s="7">
        <v>505944</v>
      </c>
      <c r="AN338" s="7">
        <v>2464</v>
      </c>
      <c r="AO338" s="7">
        <v>6281</v>
      </c>
      <c r="AP338" s="7">
        <v>430073</v>
      </c>
      <c r="AQ338" s="7">
        <v>415657</v>
      </c>
      <c r="AR338" s="7">
        <v>424493</v>
      </c>
      <c r="AS338" s="7">
        <v>439404</v>
      </c>
      <c r="AT338" s="7">
        <v>451993</v>
      </c>
      <c r="AU338" s="7">
        <v>410905</v>
      </c>
      <c r="AV338" s="7">
        <v>419602</v>
      </c>
      <c r="AW338" s="7">
        <v>430066</v>
      </c>
      <c r="AX338" s="7">
        <v>449315</v>
      </c>
      <c r="AY338" s="7">
        <v>515179</v>
      </c>
      <c r="AZ338" s="7">
        <v>2403</v>
      </c>
      <c r="BA338" s="7">
        <v>16490</v>
      </c>
      <c r="BB338" s="7">
        <v>436775</v>
      </c>
      <c r="BC338" s="7">
        <v>458316</v>
      </c>
      <c r="BD338" s="7">
        <v>447079</v>
      </c>
      <c r="BE338" s="7">
        <v>451014</v>
      </c>
      <c r="BF338" s="7">
        <v>463511</v>
      </c>
      <c r="BG338" s="7">
        <v>761475</v>
      </c>
      <c r="BH338" s="7">
        <v>754556</v>
      </c>
      <c r="BI338" s="7">
        <v>751599</v>
      </c>
      <c r="BJ338" s="7">
        <v>740843</v>
      </c>
      <c r="BK338" s="7">
        <v>755073</v>
      </c>
      <c r="BL338" s="7">
        <v>2435</v>
      </c>
      <c r="BM338" s="7">
        <v>17007</v>
      </c>
      <c r="BN338" s="7">
        <v>459533</v>
      </c>
      <c r="BO338" s="7">
        <v>454439</v>
      </c>
      <c r="BP338" s="7">
        <v>449595</v>
      </c>
      <c r="BQ338" s="7">
        <v>451174</v>
      </c>
      <c r="BR338" s="7">
        <v>450646</v>
      </c>
      <c r="BS338" s="7">
        <v>752118</v>
      </c>
      <c r="BT338" s="7">
        <v>764574</v>
      </c>
      <c r="BU338" s="7">
        <v>744247</v>
      </c>
      <c r="BV338" s="7">
        <v>727110</v>
      </c>
      <c r="BW338" s="7">
        <v>741020</v>
      </c>
      <c r="BX338" s="7">
        <v>2301</v>
      </c>
      <c r="BY338" s="7">
        <v>17130</v>
      </c>
      <c r="BZ338" s="7">
        <v>579900</v>
      </c>
      <c r="CA338" s="7">
        <v>571165</v>
      </c>
      <c r="CB338" s="7">
        <v>569982</v>
      </c>
      <c r="CC338" s="7">
        <v>581322</v>
      </c>
      <c r="CD338" s="7">
        <v>583072</v>
      </c>
      <c r="CE338" s="7">
        <v>525934</v>
      </c>
      <c r="CF338" s="7">
        <v>534425</v>
      </c>
      <c r="CG338" s="7">
        <v>534989</v>
      </c>
      <c r="CH338" s="7">
        <v>527624</v>
      </c>
      <c r="CI338" s="7">
        <v>560345</v>
      </c>
      <c r="CJ338" s="7">
        <v>2357</v>
      </c>
      <c r="CK338" s="7">
        <v>17212</v>
      </c>
      <c r="CL338" s="7">
        <v>534037</v>
      </c>
      <c r="CM338" s="7">
        <v>535721</v>
      </c>
      <c r="CN338" s="7">
        <v>545730</v>
      </c>
      <c r="CO338" s="7">
        <v>563418</v>
      </c>
      <c r="CP338" s="7">
        <v>559031</v>
      </c>
      <c r="CQ338" s="7">
        <v>502823</v>
      </c>
      <c r="CR338" s="7">
        <v>499402</v>
      </c>
      <c r="CS338" s="7">
        <v>496494</v>
      </c>
      <c r="CT338" s="7">
        <v>520607</v>
      </c>
      <c r="CU338" s="7">
        <v>546078</v>
      </c>
    </row>
    <row r="339" spans="1:99" x14ac:dyDescent="0.2">
      <c r="B339" s="6">
        <v>0.9154282407407407</v>
      </c>
      <c r="C339" s="7">
        <v>37</v>
      </c>
      <c r="D339" s="7">
        <v>2416</v>
      </c>
      <c r="E339" s="7">
        <v>6820</v>
      </c>
      <c r="F339" s="7">
        <v>235445</v>
      </c>
      <c r="G339" s="7">
        <v>237953</v>
      </c>
      <c r="H339" s="7">
        <v>247596</v>
      </c>
      <c r="I339" s="7">
        <v>233876</v>
      </c>
      <c r="J339" s="7">
        <v>235634</v>
      </c>
      <c r="K339" s="7">
        <v>538882</v>
      </c>
      <c r="L339" s="7">
        <v>552605</v>
      </c>
      <c r="M339" s="7">
        <v>563923</v>
      </c>
      <c r="N339" s="7">
        <v>545779</v>
      </c>
      <c r="O339" s="7">
        <v>613254</v>
      </c>
      <c r="P339" s="7">
        <v>2336</v>
      </c>
      <c r="Q339" s="7">
        <v>6469</v>
      </c>
      <c r="R339" s="7">
        <v>223779</v>
      </c>
      <c r="S339" s="7">
        <v>229010</v>
      </c>
      <c r="T339" s="7">
        <v>222617</v>
      </c>
      <c r="U339" s="7">
        <v>227771</v>
      </c>
      <c r="V339" s="7">
        <v>222400</v>
      </c>
      <c r="W339" s="7">
        <v>553284</v>
      </c>
      <c r="X339" s="7">
        <v>545083</v>
      </c>
      <c r="Y339" s="7">
        <v>555584</v>
      </c>
      <c r="Z339" s="7">
        <v>563489</v>
      </c>
      <c r="AA339" s="7">
        <v>586834</v>
      </c>
      <c r="AB339" s="7">
        <v>2464</v>
      </c>
      <c r="AC339" s="7">
        <v>6304</v>
      </c>
      <c r="AD339" s="7">
        <v>414682</v>
      </c>
      <c r="AE339" s="7">
        <v>423920</v>
      </c>
      <c r="AF339" s="7">
        <v>430181</v>
      </c>
      <c r="AG339" s="7">
        <v>431326</v>
      </c>
      <c r="AH339" s="7">
        <v>433238</v>
      </c>
      <c r="AI339" s="7">
        <v>397108</v>
      </c>
      <c r="AJ339" s="7">
        <v>431710</v>
      </c>
      <c r="AK339" s="7">
        <v>424866</v>
      </c>
      <c r="AL339" s="7">
        <v>436980</v>
      </c>
      <c r="AM339" s="7">
        <v>509281</v>
      </c>
      <c r="AN339" s="7">
        <v>2465</v>
      </c>
      <c r="AO339" s="7">
        <v>6299</v>
      </c>
      <c r="AP339" s="7">
        <v>433190</v>
      </c>
      <c r="AQ339" s="7">
        <v>418697</v>
      </c>
      <c r="AR339" s="7">
        <v>428155</v>
      </c>
      <c r="AS339" s="7">
        <v>443810</v>
      </c>
      <c r="AT339" s="7">
        <v>457169</v>
      </c>
      <c r="AU339" s="7">
        <v>414140</v>
      </c>
      <c r="AV339" s="7">
        <v>422912</v>
      </c>
      <c r="AW339" s="7">
        <v>432124</v>
      </c>
      <c r="AX339" s="7">
        <v>451293</v>
      </c>
      <c r="AY339" s="7">
        <v>521393</v>
      </c>
      <c r="AZ339" s="7">
        <v>2386</v>
      </c>
      <c r="BA339" s="7">
        <v>16651</v>
      </c>
      <c r="BB339" s="7">
        <v>437660</v>
      </c>
      <c r="BC339" s="7">
        <v>462910</v>
      </c>
      <c r="BD339" s="7">
        <v>442078</v>
      </c>
      <c r="BE339" s="7">
        <v>452453</v>
      </c>
      <c r="BF339" s="7">
        <v>464241</v>
      </c>
      <c r="BG339" s="7">
        <v>747817</v>
      </c>
      <c r="BH339" s="7">
        <v>744389</v>
      </c>
      <c r="BI339" s="7">
        <v>744472</v>
      </c>
      <c r="BJ339" s="7">
        <v>732715</v>
      </c>
      <c r="BK339" s="7">
        <v>751313</v>
      </c>
      <c r="BL339" s="7">
        <v>2418</v>
      </c>
      <c r="BM339" s="7">
        <v>17118</v>
      </c>
      <c r="BN339" s="7">
        <v>459841</v>
      </c>
      <c r="BO339" s="7">
        <v>455314</v>
      </c>
      <c r="BP339" s="7">
        <v>448348</v>
      </c>
      <c r="BQ339" s="7">
        <v>451309</v>
      </c>
      <c r="BR339" s="7">
        <v>448836</v>
      </c>
      <c r="BS339" s="7">
        <v>740721</v>
      </c>
      <c r="BT339" s="7">
        <v>768100</v>
      </c>
      <c r="BU339" s="7">
        <v>739921</v>
      </c>
      <c r="BV339" s="7">
        <v>722990</v>
      </c>
      <c r="BW339" s="7">
        <v>741971</v>
      </c>
      <c r="BX339" s="7">
        <v>2314</v>
      </c>
      <c r="BY339" s="7">
        <v>17217</v>
      </c>
      <c r="BZ339" s="7">
        <v>571907</v>
      </c>
      <c r="CA339" s="7">
        <v>570526</v>
      </c>
      <c r="CB339" s="7">
        <v>566653</v>
      </c>
      <c r="CC339" s="7">
        <v>578232</v>
      </c>
      <c r="CD339" s="7">
        <v>579768</v>
      </c>
      <c r="CE339" s="7">
        <v>530966</v>
      </c>
      <c r="CF339" s="7">
        <v>538442</v>
      </c>
      <c r="CG339" s="7">
        <v>539785</v>
      </c>
      <c r="CH339" s="7">
        <v>532428</v>
      </c>
      <c r="CI339" s="7">
        <v>564081</v>
      </c>
      <c r="CJ339" s="7">
        <v>2346</v>
      </c>
      <c r="CK339" s="7">
        <v>17327</v>
      </c>
      <c r="CL339" s="7">
        <v>531300</v>
      </c>
      <c r="CM339" s="7">
        <v>531158</v>
      </c>
      <c r="CN339" s="7">
        <v>542540</v>
      </c>
      <c r="CO339" s="7">
        <v>561638</v>
      </c>
      <c r="CP339" s="7">
        <v>559004</v>
      </c>
      <c r="CQ339" s="7">
        <v>505675</v>
      </c>
      <c r="CR339" s="7">
        <v>501485</v>
      </c>
      <c r="CS339" s="7">
        <v>499469</v>
      </c>
      <c r="CT339" s="7">
        <v>523239</v>
      </c>
      <c r="CU339" s="7">
        <v>548541</v>
      </c>
    </row>
    <row r="340" spans="1:99" x14ac:dyDescent="0.2">
      <c r="B340" s="6">
        <v>0.92584490740740744</v>
      </c>
      <c r="C340" s="7">
        <v>37</v>
      </c>
      <c r="D340" s="7">
        <v>2440</v>
      </c>
      <c r="E340" s="7">
        <v>6833</v>
      </c>
      <c r="F340" s="7">
        <v>236731</v>
      </c>
      <c r="G340" s="7">
        <v>240190</v>
      </c>
      <c r="H340" s="7">
        <v>250327</v>
      </c>
      <c r="I340" s="7">
        <v>235394</v>
      </c>
      <c r="J340" s="7">
        <v>237364</v>
      </c>
      <c r="K340" s="7">
        <v>541574</v>
      </c>
      <c r="L340" s="7">
        <v>556794</v>
      </c>
      <c r="M340" s="7">
        <v>568373</v>
      </c>
      <c r="N340" s="7">
        <v>549458</v>
      </c>
      <c r="O340" s="7">
        <v>618671</v>
      </c>
      <c r="P340" s="7">
        <v>2371</v>
      </c>
      <c r="Q340" s="7">
        <v>6507</v>
      </c>
      <c r="R340" s="7">
        <v>224945</v>
      </c>
      <c r="S340" s="7">
        <v>231531</v>
      </c>
      <c r="T340" s="7">
        <v>224544</v>
      </c>
      <c r="U340" s="7">
        <v>230248</v>
      </c>
      <c r="V340" s="7">
        <v>223721</v>
      </c>
      <c r="W340" s="7">
        <v>555954</v>
      </c>
      <c r="X340" s="7">
        <v>550134</v>
      </c>
      <c r="Y340" s="7">
        <v>560656</v>
      </c>
      <c r="Z340" s="7">
        <v>566852</v>
      </c>
      <c r="AA340" s="7">
        <v>592191</v>
      </c>
      <c r="AB340" s="7">
        <v>2462</v>
      </c>
      <c r="AC340" s="7">
        <v>6332</v>
      </c>
      <c r="AD340" s="7">
        <v>419022</v>
      </c>
      <c r="AE340" s="7">
        <v>426602</v>
      </c>
      <c r="AF340" s="7">
        <v>433590</v>
      </c>
      <c r="AG340" s="7">
        <v>435121</v>
      </c>
      <c r="AH340" s="7">
        <v>436957</v>
      </c>
      <c r="AI340" s="7">
        <v>400220</v>
      </c>
      <c r="AJ340" s="7">
        <v>434980</v>
      </c>
      <c r="AK340" s="7">
        <v>426890</v>
      </c>
      <c r="AL340" s="7">
        <v>439126</v>
      </c>
      <c r="AM340" s="7">
        <v>514185</v>
      </c>
      <c r="AN340" s="7">
        <v>2460</v>
      </c>
      <c r="AO340" s="7">
        <v>6327</v>
      </c>
      <c r="AP340" s="7">
        <v>437483</v>
      </c>
      <c r="AQ340" s="7">
        <v>421085</v>
      </c>
      <c r="AR340" s="7">
        <v>430037</v>
      </c>
      <c r="AS340" s="7">
        <v>446889</v>
      </c>
      <c r="AT340" s="7">
        <v>462476</v>
      </c>
      <c r="AU340" s="7">
        <v>416227</v>
      </c>
      <c r="AV340" s="7">
        <v>424632</v>
      </c>
      <c r="AW340" s="7">
        <v>434731</v>
      </c>
      <c r="AX340" s="7">
        <v>454223</v>
      </c>
      <c r="AY340" s="7">
        <v>524837</v>
      </c>
      <c r="AZ340" s="7">
        <v>2381</v>
      </c>
      <c r="BA340" s="7">
        <v>16714</v>
      </c>
      <c r="BB340" s="7">
        <v>437772</v>
      </c>
      <c r="BC340" s="7">
        <v>464833</v>
      </c>
      <c r="BD340" s="7">
        <v>442455</v>
      </c>
      <c r="BE340" s="7">
        <v>451627</v>
      </c>
      <c r="BF340" s="7">
        <v>466095</v>
      </c>
      <c r="BG340" s="7">
        <v>743016</v>
      </c>
      <c r="BH340" s="7">
        <v>742350</v>
      </c>
      <c r="BI340" s="7">
        <v>742542</v>
      </c>
      <c r="BJ340" s="7">
        <v>729791</v>
      </c>
      <c r="BK340" s="7">
        <v>748596</v>
      </c>
      <c r="BL340" s="7">
        <v>2430</v>
      </c>
      <c r="BM340" s="7">
        <v>17272</v>
      </c>
      <c r="BN340" s="7">
        <v>456756</v>
      </c>
      <c r="BO340" s="7">
        <v>455392</v>
      </c>
      <c r="BP340" s="7">
        <v>446586</v>
      </c>
      <c r="BQ340" s="7">
        <v>450992</v>
      </c>
      <c r="BR340" s="7">
        <v>447439</v>
      </c>
      <c r="BS340" s="7">
        <v>738042</v>
      </c>
      <c r="BT340" s="7">
        <v>758825</v>
      </c>
      <c r="BU340" s="7">
        <v>734596</v>
      </c>
      <c r="BV340" s="7">
        <v>719919</v>
      </c>
      <c r="BW340" s="7">
        <v>741754</v>
      </c>
      <c r="BX340" s="7">
        <v>2358</v>
      </c>
      <c r="BY340" s="7">
        <v>17364</v>
      </c>
      <c r="BZ340" s="7">
        <v>571569</v>
      </c>
      <c r="CA340" s="7">
        <v>568439</v>
      </c>
      <c r="CB340" s="7">
        <v>566697</v>
      </c>
      <c r="CC340" s="7">
        <v>575803</v>
      </c>
      <c r="CD340" s="7">
        <v>579690</v>
      </c>
      <c r="CE340" s="7">
        <v>536045</v>
      </c>
      <c r="CF340" s="7">
        <v>543232</v>
      </c>
      <c r="CG340" s="7">
        <v>545137</v>
      </c>
      <c r="CH340" s="7">
        <v>536474</v>
      </c>
      <c r="CI340" s="7">
        <v>568114</v>
      </c>
      <c r="CJ340" s="7">
        <v>2369</v>
      </c>
      <c r="CK340" s="7">
        <v>17484</v>
      </c>
      <c r="CL340" s="7">
        <v>528681</v>
      </c>
      <c r="CM340" s="7">
        <v>530177</v>
      </c>
      <c r="CN340" s="7">
        <v>540715</v>
      </c>
      <c r="CO340" s="7">
        <v>561977</v>
      </c>
      <c r="CP340" s="7">
        <v>559681</v>
      </c>
      <c r="CQ340" s="7">
        <v>508906</v>
      </c>
      <c r="CR340" s="7">
        <v>505460</v>
      </c>
      <c r="CS340" s="7">
        <v>502406</v>
      </c>
      <c r="CT340" s="7">
        <v>526769</v>
      </c>
      <c r="CU340" s="7">
        <v>552074</v>
      </c>
    </row>
    <row r="341" spans="1:99" x14ac:dyDescent="0.2">
      <c r="B341" s="6">
        <v>0.93626157407407407</v>
      </c>
      <c r="C341" s="7">
        <v>37</v>
      </c>
      <c r="D341" s="7">
        <v>2432</v>
      </c>
      <c r="E341" s="7">
        <v>6895</v>
      </c>
      <c r="F341" s="7">
        <v>238343</v>
      </c>
      <c r="G341" s="7">
        <v>242178</v>
      </c>
      <c r="H341" s="7">
        <v>251741</v>
      </c>
      <c r="I341" s="7">
        <v>237484</v>
      </c>
      <c r="J341" s="7">
        <v>238467</v>
      </c>
      <c r="K341" s="7">
        <v>544830</v>
      </c>
      <c r="L341" s="7">
        <v>561203</v>
      </c>
      <c r="M341" s="7">
        <v>571149</v>
      </c>
      <c r="N341" s="7">
        <v>553602</v>
      </c>
      <c r="O341" s="7">
        <v>621850</v>
      </c>
      <c r="P341" s="7">
        <v>2351</v>
      </c>
      <c r="Q341" s="7">
        <v>6537</v>
      </c>
      <c r="R341" s="7">
        <v>226986</v>
      </c>
      <c r="S341" s="7">
        <v>233158</v>
      </c>
      <c r="T341" s="7">
        <v>225572</v>
      </c>
      <c r="U341" s="7">
        <v>232414</v>
      </c>
      <c r="V341" s="7">
        <v>225569</v>
      </c>
      <c r="W341" s="7">
        <v>559565</v>
      </c>
      <c r="X341" s="7">
        <v>553030</v>
      </c>
      <c r="Y341" s="7">
        <v>563312</v>
      </c>
      <c r="Z341" s="7">
        <v>570620</v>
      </c>
      <c r="AA341" s="7">
        <v>595822</v>
      </c>
      <c r="AB341" s="7">
        <v>2437</v>
      </c>
      <c r="AC341" s="7">
        <v>6349</v>
      </c>
      <c r="AD341" s="7">
        <v>421073</v>
      </c>
      <c r="AE341" s="7">
        <v>429051</v>
      </c>
      <c r="AF341" s="7">
        <v>436793</v>
      </c>
      <c r="AG341" s="7">
        <v>438441</v>
      </c>
      <c r="AH341" s="7">
        <v>440346</v>
      </c>
      <c r="AI341" s="7">
        <v>401717</v>
      </c>
      <c r="AJ341" s="7">
        <v>437605</v>
      </c>
      <c r="AK341" s="7">
        <v>428624</v>
      </c>
      <c r="AL341" s="7">
        <v>440968</v>
      </c>
      <c r="AM341" s="7">
        <v>517964</v>
      </c>
      <c r="AN341" s="7">
        <v>2435</v>
      </c>
      <c r="AO341" s="7">
        <v>6343</v>
      </c>
      <c r="AP341" s="7">
        <v>439561</v>
      </c>
      <c r="AQ341" s="7">
        <v>423791</v>
      </c>
      <c r="AR341" s="7">
        <v>432830</v>
      </c>
      <c r="AS341" s="7">
        <v>450288</v>
      </c>
      <c r="AT341" s="7">
        <v>466151</v>
      </c>
      <c r="AU341" s="7">
        <v>418176</v>
      </c>
      <c r="AV341" s="7">
        <v>427156</v>
      </c>
      <c r="AW341" s="7">
        <v>436566</v>
      </c>
      <c r="AX341" s="7">
        <v>456310</v>
      </c>
      <c r="AY341" s="7">
        <v>529275</v>
      </c>
      <c r="AZ341" s="7">
        <v>2381</v>
      </c>
      <c r="BA341" s="7">
        <v>16888</v>
      </c>
      <c r="BB341" s="7">
        <v>436609</v>
      </c>
      <c r="BC341" s="7">
        <v>460193</v>
      </c>
      <c r="BD341" s="7">
        <v>442725</v>
      </c>
      <c r="BE341" s="7">
        <v>450874</v>
      </c>
      <c r="BF341" s="7">
        <v>465914</v>
      </c>
      <c r="BG341" s="7">
        <v>738444</v>
      </c>
      <c r="BH341" s="7">
        <v>737833</v>
      </c>
      <c r="BI341" s="7">
        <v>738243</v>
      </c>
      <c r="BJ341" s="7">
        <v>724387</v>
      </c>
      <c r="BK341" s="7">
        <v>747606</v>
      </c>
      <c r="BL341" s="7">
        <v>2443</v>
      </c>
      <c r="BM341" s="7">
        <v>17352</v>
      </c>
      <c r="BN341" s="7">
        <v>455919</v>
      </c>
      <c r="BO341" s="7">
        <v>452050</v>
      </c>
      <c r="BP341" s="7">
        <v>443725</v>
      </c>
      <c r="BQ341" s="7">
        <v>449677</v>
      </c>
      <c r="BR341" s="7">
        <v>445881</v>
      </c>
      <c r="BS341" s="7">
        <v>732984</v>
      </c>
      <c r="BT341" s="7">
        <v>750519</v>
      </c>
      <c r="BU341" s="7">
        <v>730199</v>
      </c>
      <c r="BV341" s="7">
        <v>719115</v>
      </c>
      <c r="BW341" s="7">
        <v>743616</v>
      </c>
      <c r="BX341" s="7">
        <v>2333</v>
      </c>
      <c r="BY341" s="7">
        <v>17490</v>
      </c>
      <c r="BZ341" s="7">
        <v>569565</v>
      </c>
      <c r="CA341" s="7">
        <v>563870</v>
      </c>
      <c r="CB341" s="7">
        <v>566839</v>
      </c>
      <c r="CC341" s="7">
        <v>574417</v>
      </c>
      <c r="CD341" s="7">
        <v>578756</v>
      </c>
      <c r="CE341" s="7">
        <v>540343</v>
      </c>
      <c r="CF341" s="7">
        <v>546736</v>
      </c>
      <c r="CG341" s="7">
        <v>547252</v>
      </c>
      <c r="CH341" s="7">
        <v>540392</v>
      </c>
      <c r="CI341" s="7">
        <v>571634</v>
      </c>
      <c r="CJ341" s="7">
        <v>2381</v>
      </c>
      <c r="CK341" s="7">
        <v>17610</v>
      </c>
      <c r="CL341" s="7">
        <v>526997</v>
      </c>
      <c r="CM341" s="7">
        <v>529463</v>
      </c>
      <c r="CN341" s="7">
        <v>541168</v>
      </c>
      <c r="CO341" s="7">
        <v>562481</v>
      </c>
      <c r="CP341" s="7">
        <v>560794</v>
      </c>
      <c r="CQ341" s="7">
        <v>511902</v>
      </c>
      <c r="CR341" s="7">
        <v>508038</v>
      </c>
      <c r="CS341" s="7">
        <v>504842</v>
      </c>
      <c r="CT341" s="7">
        <v>529773</v>
      </c>
      <c r="CU341" s="7">
        <v>555926</v>
      </c>
    </row>
    <row r="342" spans="1:99" x14ac:dyDescent="0.2">
      <c r="B342" s="6">
        <v>0.9466782407407407</v>
      </c>
      <c r="C342" s="7">
        <v>37</v>
      </c>
      <c r="D342" s="7">
        <v>2422</v>
      </c>
      <c r="E342" s="7">
        <v>6901</v>
      </c>
      <c r="F342" s="7">
        <v>240238</v>
      </c>
      <c r="G342" s="7">
        <v>244142</v>
      </c>
      <c r="H342" s="7">
        <v>254919</v>
      </c>
      <c r="I342" s="7">
        <v>239017</v>
      </c>
      <c r="J342" s="7">
        <v>240109</v>
      </c>
      <c r="K342" s="7">
        <v>549671</v>
      </c>
      <c r="L342" s="7">
        <v>565118</v>
      </c>
      <c r="M342" s="7">
        <v>576221</v>
      </c>
      <c r="N342" s="7">
        <v>558361</v>
      </c>
      <c r="O342" s="7">
        <v>627696</v>
      </c>
      <c r="P342" s="7">
        <v>2331</v>
      </c>
      <c r="Q342" s="7">
        <v>6555</v>
      </c>
      <c r="R342" s="7">
        <v>229160</v>
      </c>
      <c r="S342" s="7">
        <v>234525</v>
      </c>
      <c r="T342" s="7">
        <v>227509</v>
      </c>
      <c r="U342" s="7">
        <v>234058</v>
      </c>
      <c r="V342" s="7">
        <v>227496</v>
      </c>
      <c r="W342" s="7">
        <v>564276</v>
      </c>
      <c r="X342" s="7">
        <v>558603</v>
      </c>
      <c r="Y342" s="7">
        <v>569038</v>
      </c>
      <c r="Z342" s="7">
        <v>575068</v>
      </c>
      <c r="AA342" s="7">
        <v>600045</v>
      </c>
      <c r="AB342" s="7">
        <v>2455</v>
      </c>
      <c r="AC342" s="7">
        <v>6408</v>
      </c>
      <c r="AD342" s="7">
        <v>424210</v>
      </c>
      <c r="AE342" s="7">
        <v>432549</v>
      </c>
      <c r="AF342" s="7">
        <v>439470</v>
      </c>
      <c r="AG342" s="7">
        <v>441526</v>
      </c>
      <c r="AH342" s="7">
        <v>443387</v>
      </c>
      <c r="AI342" s="7">
        <v>404150</v>
      </c>
      <c r="AJ342" s="7">
        <v>441588</v>
      </c>
      <c r="AK342" s="7">
        <v>432382</v>
      </c>
      <c r="AL342" s="7">
        <v>443449</v>
      </c>
      <c r="AM342" s="7">
        <v>522774</v>
      </c>
      <c r="AN342" s="7">
        <v>2454</v>
      </c>
      <c r="AO342" s="7">
        <v>6389</v>
      </c>
      <c r="AP342" s="7">
        <v>444504</v>
      </c>
      <c r="AQ342" s="7">
        <v>428232</v>
      </c>
      <c r="AR342" s="7">
        <v>436359</v>
      </c>
      <c r="AS342" s="7">
        <v>454539</v>
      </c>
      <c r="AT342" s="7">
        <v>471311</v>
      </c>
      <c r="AU342" s="7">
        <v>421757</v>
      </c>
      <c r="AV342" s="7">
        <v>429225</v>
      </c>
      <c r="AW342" s="7">
        <v>438634</v>
      </c>
      <c r="AX342" s="7">
        <v>458863</v>
      </c>
      <c r="AY342" s="7">
        <v>533276</v>
      </c>
      <c r="AZ342" s="7">
        <v>2383</v>
      </c>
      <c r="BA342" s="7">
        <v>17017</v>
      </c>
      <c r="BB342" s="7">
        <v>437951</v>
      </c>
      <c r="BC342" s="7">
        <v>461947</v>
      </c>
      <c r="BD342" s="7">
        <v>442805</v>
      </c>
      <c r="BE342" s="7">
        <v>450241</v>
      </c>
      <c r="BF342" s="7">
        <v>464144</v>
      </c>
      <c r="BG342" s="7">
        <v>734996</v>
      </c>
      <c r="BH342" s="7">
        <v>735031</v>
      </c>
      <c r="BI342" s="7">
        <v>735515</v>
      </c>
      <c r="BJ342" s="7">
        <v>722598</v>
      </c>
      <c r="BK342" s="7">
        <v>747520</v>
      </c>
      <c r="BL342" s="7">
        <v>2427</v>
      </c>
      <c r="BM342" s="7">
        <v>17523</v>
      </c>
      <c r="BN342" s="7">
        <v>456485</v>
      </c>
      <c r="BO342" s="7">
        <v>451296</v>
      </c>
      <c r="BP342" s="7">
        <v>444286</v>
      </c>
      <c r="BQ342" s="7">
        <v>450744</v>
      </c>
      <c r="BR342" s="7">
        <v>446920</v>
      </c>
      <c r="BS342" s="7">
        <v>729509</v>
      </c>
      <c r="BT342" s="7">
        <v>745948</v>
      </c>
      <c r="BU342" s="7">
        <v>727649</v>
      </c>
      <c r="BV342" s="7">
        <v>722316</v>
      </c>
      <c r="BW342" s="7">
        <v>746092</v>
      </c>
      <c r="BX342" s="7">
        <v>2326</v>
      </c>
      <c r="BY342" s="7">
        <v>17657</v>
      </c>
      <c r="BZ342" s="7">
        <v>567989</v>
      </c>
      <c r="CA342" s="7">
        <v>561839</v>
      </c>
      <c r="CB342" s="7">
        <v>568971</v>
      </c>
      <c r="CC342" s="7">
        <v>575114</v>
      </c>
      <c r="CD342" s="7">
        <v>580064</v>
      </c>
      <c r="CE342" s="7">
        <v>544606</v>
      </c>
      <c r="CF342" s="7">
        <v>553876</v>
      </c>
      <c r="CG342" s="7">
        <v>553928</v>
      </c>
      <c r="CH342" s="7">
        <v>545249</v>
      </c>
      <c r="CI342" s="7">
        <v>575380</v>
      </c>
      <c r="CJ342" s="7">
        <v>2345</v>
      </c>
      <c r="CK342" s="7">
        <v>17758</v>
      </c>
      <c r="CL342" s="7">
        <v>528996</v>
      </c>
      <c r="CM342" s="7">
        <v>530856</v>
      </c>
      <c r="CN342" s="7">
        <v>542266</v>
      </c>
      <c r="CO342" s="7">
        <v>564758</v>
      </c>
      <c r="CP342" s="7">
        <v>563971</v>
      </c>
      <c r="CQ342" s="7">
        <v>515862</v>
      </c>
      <c r="CR342" s="7">
        <v>511974</v>
      </c>
      <c r="CS342" s="7">
        <v>508915</v>
      </c>
      <c r="CT342" s="7">
        <v>533374</v>
      </c>
      <c r="CU342" s="7">
        <v>558848</v>
      </c>
    </row>
    <row r="343" spans="1:99" x14ac:dyDescent="0.2">
      <c r="B343" s="6">
        <v>0.95709490740740744</v>
      </c>
      <c r="C343" s="7">
        <v>37</v>
      </c>
      <c r="D343" s="7">
        <v>2432</v>
      </c>
      <c r="E343" s="7">
        <v>6961</v>
      </c>
      <c r="F343" s="7">
        <v>242514</v>
      </c>
      <c r="G343" s="7">
        <v>246740</v>
      </c>
      <c r="H343" s="7">
        <v>256886</v>
      </c>
      <c r="I343" s="7">
        <v>240829</v>
      </c>
      <c r="J343" s="7">
        <v>242924</v>
      </c>
      <c r="K343" s="7">
        <v>552228</v>
      </c>
      <c r="L343" s="7">
        <v>569813</v>
      </c>
      <c r="M343" s="7">
        <v>579821</v>
      </c>
      <c r="N343" s="7">
        <v>562621</v>
      </c>
      <c r="O343" s="7">
        <v>633760</v>
      </c>
      <c r="P343" s="7">
        <v>2354</v>
      </c>
      <c r="Q343" s="7">
        <v>6618</v>
      </c>
      <c r="R343" s="7">
        <v>230690</v>
      </c>
      <c r="S343" s="7">
        <v>237521</v>
      </c>
      <c r="T343" s="7">
        <v>229288</v>
      </c>
      <c r="U343" s="7">
        <v>236383</v>
      </c>
      <c r="V343" s="7">
        <v>228940</v>
      </c>
      <c r="W343" s="7">
        <v>569102</v>
      </c>
      <c r="X343" s="7">
        <v>561104</v>
      </c>
      <c r="Y343" s="7">
        <v>573386</v>
      </c>
      <c r="Z343" s="7">
        <v>579323</v>
      </c>
      <c r="AA343" s="7">
        <v>605431</v>
      </c>
      <c r="AB343" s="7">
        <v>2478</v>
      </c>
      <c r="AC343" s="7">
        <v>6414</v>
      </c>
      <c r="AD343" s="7">
        <v>426935</v>
      </c>
      <c r="AE343" s="7">
        <v>434777</v>
      </c>
      <c r="AF343" s="7">
        <v>442457</v>
      </c>
      <c r="AG343" s="7">
        <v>444550</v>
      </c>
      <c r="AH343" s="7">
        <v>447488</v>
      </c>
      <c r="AI343" s="7">
        <v>405628</v>
      </c>
      <c r="AJ343" s="7">
        <v>443837</v>
      </c>
      <c r="AK343" s="7">
        <v>434135</v>
      </c>
      <c r="AL343" s="7">
        <v>446839</v>
      </c>
      <c r="AM343" s="7">
        <v>526183</v>
      </c>
      <c r="AN343" s="7">
        <v>2463</v>
      </c>
      <c r="AO343" s="7">
        <v>6408</v>
      </c>
      <c r="AP343" s="7">
        <v>447190</v>
      </c>
      <c r="AQ343" s="7">
        <v>430055</v>
      </c>
      <c r="AR343" s="7">
        <v>439953</v>
      </c>
      <c r="AS343" s="7">
        <v>457496</v>
      </c>
      <c r="AT343" s="7">
        <v>475777</v>
      </c>
      <c r="AU343" s="7">
        <v>422689</v>
      </c>
      <c r="AV343" s="7">
        <v>431927</v>
      </c>
      <c r="AW343" s="7">
        <v>440732</v>
      </c>
      <c r="AX343" s="7">
        <v>460685</v>
      </c>
      <c r="AY343" s="7">
        <v>538154</v>
      </c>
      <c r="AZ343" s="7">
        <v>2391</v>
      </c>
      <c r="BA343" s="7">
        <v>17150</v>
      </c>
      <c r="BB343" s="7">
        <v>438036</v>
      </c>
      <c r="BC343" s="7">
        <v>463181</v>
      </c>
      <c r="BD343" s="7">
        <v>440951</v>
      </c>
      <c r="BE343" s="7">
        <v>448724</v>
      </c>
      <c r="BF343" s="7">
        <v>462802</v>
      </c>
      <c r="BG343" s="7">
        <v>731182</v>
      </c>
      <c r="BH343" s="7">
        <v>732193</v>
      </c>
      <c r="BI343" s="7">
        <v>732919</v>
      </c>
      <c r="BJ343" s="7">
        <v>722953</v>
      </c>
      <c r="BK343" s="7">
        <v>751608</v>
      </c>
      <c r="BL343" s="7">
        <v>2454</v>
      </c>
      <c r="BM343" s="7">
        <v>17727</v>
      </c>
      <c r="BN343" s="7">
        <v>454800</v>
      </c>
      <c r="BO343" s="7">
        <v>449826</v>
      </c>
      <c r="BP343" s="7">
        <v>443074</v>
      </c>
      <c r="BQ343" s="7">
        <v>452917</v>
      </c>
      <c r="BR343" s="7">
        <v>448399</v>
      </c>
      <c r="BS343" s="7">
        <v>727318</v>
      </c>
      <c r="BT343" s="7">
        <v>742477</v>
      </c>
      <c r="BU343" s="7">
        <v>727600</v>
      </c>
      <c r="BV343" s="7">
        <v>722415</v>
      </c>
      <c r="BW343" s="7">
        <v>749186</v>
      </c>
      <c r="BX343" s="7">
        <v>2336</v>
      </c>
      <c r="BY343" s="7">
        <v>17793</v>
      </c>
      <c r="BZ343" s="7">
        <v>563831</v>
      </c>
      <c r="CA343" s="7">
        <v>561786</v>
      </c>
      <c r="CB343" s="7">
        <v>570423</v>
      </c>
      <c r="CC343" s="7">
        <v>577550</v>
      </c>
      <c r="CD343" s="7">
        <v>580443</v>
      </c>
      <c r="CE343" s="7">
        <v>549528</v>
      </c>
      <c r="CF343" s="7">
        <v>557242</v>
      </c>
      <c r="CG343" s="7">
        <v>558236</v>
      </c>
      <c r="CH343" s="7">
        <v>548509</v>
      </c>
      <c r="CI343" s="7">
        <v>579194</v>
      </c>
      <c r="CJ343" s="7">
        <v>2363</v>
      </c>
      <c r="CK343" s="7">
        <v>17942</v>
      </c>
      <c r="CL343" s="7">
        <v>528753</v>
      </c>
      <c r="CM343" s="7">
        <v>532324</v>
      </c>
      <c r="CN343" s="7">
        <v>542249</v>
      </c>
      <c r="CO343" s="7">
        <v>566680</v>
      </c>
      <c r="CP343" s="7">
        <v>564495</v>
      </c>
      <c r="CQ343" s="7">
        <v>518002</v>
      </c>
      <c r="CR343" s="7">
        <v>514075</v>
      </c>
      <c r="CS343" s="7">
        <v>510517</v>
      </c>
      <c r="CT343" s="7">
        <v>536203</v>
      </c>
      <c r="CU343" s="7">
        <v>562548</v>
      </c>
    </row>
    <row r="344" spans="1:99" x14ac:dyDescent="0.2">
      <c r="B344" s="6">
        <v>0.96751157407407407</v>
      </c>
      <c r="C344" s="7">
        <v>37</v>
      </c>
      <c r="D344" s="7">
        <v>2439</v>
      </c>
      <c r="E344" s="7">
        <v>6967</v>
      </c>
      <c r="F344" s="7">
        <v>245052</v>
      </c>
      <c r="G344" s="7">
        <v>248661</v>
      </c>
      <c r="H344" s="7">
        <v>258486</v>
      </c>
      <c r="I344" s="7">
        <v>242652</v>
      </c>
      <c r="J344" s="7">
        <v>245172</v>
      </c>
      <c r="K344" s="7">
        <v>555211</v>
      </c>
      <c r="L344" s="7">
        <v>574275</v>
      </c>
      <c r="M344" s="7">
        <v>584322</v>
      </c>
      <c r="N344" s="7">
        <v>565131</v>
      </c>
      <c r="O344" s="7">
        <v>637714</v>
      </c>
      <c r="P344" s="7">
        <v>2348</v>
      </c>
      <c r="Q344" s="7">
        <v>6644</v>
      </c>
      <c r="R344" s="7">
        <v>232331</v>
      </c>
      <c r="S344" s="7">
        <v>239121</v>
      </c>
      <c r="T344" s="7">
        <v>231745</v>
      </c>
      <c r="U344" s="7">
        <v>238215</v>
      </c>
      <c r="V344" s="7">
        <v>231112</v>
      </c>
      <c r="W344" s="7">
        <v>572731</v>
      </c>
      <c r="X344" s="7">
        <v>564354</v>
      </c>
      <c r="Y344" s="7">
        <v>576240</v>
      </c>
      <c r="Z344" s="7">
        <v>582834</v>
      </c>
      <c r="AA344" s="7">
        <v>609276</v>
      </c>
      <c r="AB344" s="7">
        <v>2462</v>
      </c>
      <c r="AC344" s="7">
        <v>6441</v>
      </c>
      <c r="AD344" s="7">
        <v>430503</v>
      </c>
      <c r="AE344" s="7">
        <v>438489</v>
      </c>
      <c r="AF344" s="7">
        <v>445051</v>
      </c>
      <c r="AG344" s="7">
        <v>447231</v>
      </c>
      <c r="AH344" s="7">
        <v>450015</v>
      </c>
      <c r="AI344" s="7">
        <v>408115</v>
      </c>
      <c r="AJ344" s="7">
        <v>445580</v>
      </c>
      <c r="AK344" s="7">
        <v>436317</v>
      </c>
      <c r="AL344" s="7">
        <v>448044</v>
      </c>
      <c r="AM344" s="7">
        <v>531107</v>
      </c>
      <c r="AN344" s="7">
        <v>2446</v>
      </c>
      <c r="AO344" s="7">
        <v>6456</v>
      </c>
      <c r="AP344" s="7">
        <v>450468</v>
      </c>
      <c r="AQ344" s="7">
        <v>434298</v>
      </c>
      <c r="AR344" s="7">
        <v>441957</v>
      </c>
      <c r="AS344" s="7">
        <v>460670</v>
      </c>
      <c r="AT344" s="7">
        <v>479872</v>
      </c>
      <c r="AU344" s="7">
        <v>425146</v>
      </c>
      <c r="AV344" s="7">
        <v>433901</v>
      </c>
      <c r="AW344" s="7">
        <v>443334</v>
      </c>
      <c r="AX344" s="7">
        <v>463711</v>
      </c>
      <c r="AY344" s="7">
        <v>541329</v>
      </c>
      <c r="AZ344" s="7">
        <v>2378</v>
      </c>
      <c r="BA344" s="7">
        <v>17234</v>
      </c>
      <c r="BB344" s="7">
        <v>439193</v>
      </c>
      <c r="BC344" s="7">
        <v>463306</v>
      </c>
      <c r="BD344" s="7">
        <v>438938</v>
      </c>
      <c r="BE344" s="7">
        <v>447591</v>
      </c>
      <c r="BF344" s="7">
        <v>461206</v>
      </c>
      <c r="BG344" s="7">
        <v>727747</v>
      </c>
      <c r="BH344" s="7">
        <v>730483</v>
      </c>
      <c r="BI344" s="7">
        <v>733789</v>
      </c>
      <c r="BJ344" s="7">
        <v>721035</v>
      </c>
      <c r="BK344" s="7">
        <v>753786</v>
      </c>
      <c r="BL344" s="7">
        <v>2431</v>
      </c>
      <c r="BM344" s="7">
        <v>17800</v>
      </c>
      <c r="BN344" s="7">
        <v>452835</v>
      </c>
      <c r="BO344" s="7">
        <v>449095</v>
      </c>
      <c r="BP344" s="7">
        <v>444144</v>
      </c>
      <c r="BQ344" s="7">
        <v>453262</v>
      </c>
      <c r="BR344" s="7">
        <v>449311</v>
      </c>
      <c r="BS344" s="7">
        <v>723417</v>
      </c>
      <c r="BT344" s="7">
        <v>737708</v>
      </c>
      <c r="BU344" s="7">
        <v>727128</v>
      </c>
      <c r="BV344" s="7">
        <v>726487</v>
      </c>
      <c r="BW344" s="7">
        <v>750811</v>
      </c>
      <c r="BX344" s="7">
        <v>2331</v>
      </c>
      <c r="BY344" s="7">
        <v>17956</v>
      </c>
      <c r="BZ344" s="7">
        <v>562592</v>
      </c>
      <c r="CA344" s="7">
        <v>560700</v>
      </c>
      <c r="CB344" s="7">
        <v>572364</v>
      </c>
      <c r="CC344" s="7">
        <v>578593</v>
      </c>
      <c r="CD344" s="7">
        <v>583126</v>
      </c>
      <c r="CE344" s="7">
        <v>554216</v>
      </c>
      <c r="CF344" s="7">
        <v>563140</v>
      </c>
      <c r="CG344" s="7">
        <v>563765</v>
      </c>
      <c r="CH344" s="7">
        <v>552387</v>
      </c>
      <c r="CI344" s="7">
        <v>582732</v>
      </c>
      <c r="CJ344" s="7">
        <v>2356</v>
      </c>
      <c r="CK344" s="7">
        <v>18056</v>
      </c>
      <c r="CL344" s="7">
        <v>530005</v>
      </c>
      <c r="CM344" s="7">
        <v>532531</v>
      </c>
      <c r="CN344" s="7">
        <v>543366</v>
      </c>
      <c r="CO344" s="7">
        <v>569717</v>
      </c>
      <c r="CP344" s="7">
        <v>566139</v>
      </c>
      <c r="CQ344" s="7">
        <v>521209</v>
      </c>
      <c r="CR344" s="7">
        <v>517255</v>
      </c>
      <c r="CS344" s="7">
        <v>514208</v>
      </c>
      <c r="CT344" s="7">
        <v>538841</v>
      </c>
      <c r="CU344" s="7">
        <v>563597</v>
      </c>
    </row>
    <row r="345" spans="1:99" x14ac:dyDescent="0.2">
      <c r="B345" s="6">
        <v>0.9779282407407407</v>
      </c>
      <c r="C345" s="7">
        <v>37</v>
      </c>
      <c r="D345" s="7">
        <v>2443</v>
      </c>
      <c r="E345" s="7">
        <v>7014</v>
      </c>
      <c r="F345" s="7">
        <v>246693</v>
      </c>
      <c r="G345" s="7">
        <v>250455</v>
      </c>
      <c r="H345" s="7">
        <v>260471</v>
      </c>
      <c r="I345" s="7">
        <v>245128</v>
      </c>
      <c r="J345" s="7">
        <v>246568</v>
      </c>
      <c r="K345" s="7">
        <v>559609</v>
      </c>
      <c r="L345" s="7">
        <v>579198</v>
      </c>
      <c r="M345" s="7">
        <v>589050</v>
      </c>
      <c r="N345" s="7">
        <v>568937</v>
      </c>
      <c r="O345" s="7">
        <v>642850</v>
      </c>
      <c r="P345" s="7">
        <v>2360</v>
      </c>
      <c r="Q345" s="7">
        <v>6664</v>
      </c>
      <c r="R345" s="7">
        <v>234149</v>
      </c>
      <c r="S345" s="7">
        <v>241178</v>
      </c>
      <c r="T345" s="7">
        <v>232787</v>
      </c>
      <c r="U345" s="7">
        <v>239718</v>
      </c>
      <c r="V345" s="7">
        <v>232839</v>
      </c>
      <c r="W345" s="7">
        <v>576982</v>
      </c>
      <c r="X345" s="7">
        <v>569010</v>
      </c>
      <c r="Y345" s="7">
        <v>581119</v>
      </c>
      <c r="Z345" s="7">
        <v>588032</v>
      </c>
      <c r="AA345" s="7">
        <v>614657</v>
      </c>
      <c r="AB345" s="7">
        <v>2459</v>
      </c>
      <c r="AC345" s="7">
        <v>6443</v>
      </c>
      <c r="AD345" s="7">
        <v>433841</v>
      </c>
      <c r="AE345" s="7">
        <v>441960</v>
      </c>
      <c r="AF345" s="7">
        <v>447947</v>
      </c>
      <c r="AG345" s="7">
        <v>450670</v>
      </c>
      <c r="AH345" s="7">
        <v>452088</v>
      </c>
      <c r="AI345" s="7">
        <v>409894</v>
      </c>
      <c r="AJ345" s="7">
        <v>449449</v>
      </c>
      <c r="AK345" s="7">
        <v>438316</v>
      </c>
      <c r="AL345" s="7">
        <v>450301</v>
      </c>
      <c r="AM345" s="7">
        <v>534912</v>
      </c>
      <c r="AN345" s="7">
        <v>2448</v>
      </c>
      <c r="AO345" s="7">
        <v>6456</v>
      </c>
      <c r="AP345" s="7">
        <v>453845</v>
      </c>
      <c r="AQ345" s="7">
        <v>435918</v>
      </c>
      <c r="AR345" s="7">
        <v>445049</v>
      </c>
      <c r="AS345" s="7">
        <v>465249</v>
      </c>
      <c r="AT345" s="7">
        <v>483660</v>
      </c>
      <c r="AU345" s="7">
        <v>427431</v>
      </c>
      <c r="AV345" s="7">
        <v>437075</v>
      </c>
      <c r="AW345" s="7">
        <v>445442</v>
      </c>
      <c r="AX345" s="7">
        <v>464751</v>
      </c>
      <c r="AY345" s="7">
        <v>546656</v>
      </c>
      <c r="AZ345" s="7">
        <v>2388</v>
      </c>
      <c r="BA345" s="7">
        <v>17436</v>
      </c>
      <c r="BB345" s="7">
        <v>438729</v>
      </c>
      <c r="BC345" s="7">
        <v>459779</v>
      </c>
      <c r="BD345" s="7">
        <v>437572</v>
      </c>
      <c r="BE345" s="7">
        <v>446997</v>
      </c>
      <c r="BF345" s="7">
        <v>460974</v>
      </c>
      <c r="BG345" s="7">
        <v>725308</v>
      </c>
      <c r="BH345" s="7">
        <v>732160</v>
      </c>
      <c r="BI345" s="7">
        <v>735300</v>
      </c>
      <c r="BJ345" s="7">
        <v>723195</v>
      </c>
      <c r="BK345" s="7">
        <v>757294</v>
      </c>
      <c r="BL345" s="7">
        <v>2415</v>
      </c>
      <c r="BM345" s="7">
        <v>17985</v>
      </c>
      <c r="BN345" s="7">
        <v>451186</v>
      </c>
      <c r="BO345" s="7">
        <v>449513</v>
      </c>
      <c r="BP345" s="7">
        <v>445344</v>
      </c>
      <c r="BQ345" s="7">
        <v>454114</v>
      </c>
      <c r="BR345" s="7">
        <v>450085</v>
      </c>
      <c r="BS345" s="7">
        <v>724018</v>
      </c>
      <c r="BT345" s="7">
        <v>735000</v>
      </c>
      <c r="BU345" s="7">
        <v>726951</v>
      </c>
      <c r="BV345" s="7">
        <v>728777</v>
      </c>
      <c r="BW345" s="7">
        <v>752731</v>
      </c>
      <c r="BX345" s="7">
        <v>2319</v>
      </c>
      <c r="BY345" s="7">
        <v>18152</v>
      </c>
      <c r="BZ345" s="7">
        <v>561509</v>
      </c>
      <c r="CA345" s="7">
        <v>561789</v>
      </c>
      <c r="CB345" s="7">
        <v>574915</v>
      </c>
      <c r="CC345" s="7">
        <v>581547</v>
      </c>
      <c r="CD345" s="7">
        <v>586775</v>
      </c>
      <c r="CE345" s="7">
        <v>559861</v>
      </c>
      <c r="CF345" s="7">
        <v>567352</v>
      </c>
      <c r="CG345" s="7">
        <v>568509</v>
      </c>
      <c r="CH345" s="7">
        <v>556997</v>
      </c>
      <c r="CI345" s="7">
        <v>587772</v>
      </c>
      <c r="CJ345" s="7">
        <v>2343</v>
      </c>
      <c r="CK345" s="7">
        <v>18111</v>
      </c>
      <c r="CL345" s="7">
        <v>530935</v>
      </c>
      <c r="CM345" s="7">
        <v>534399</v>
      </c>
      <c r="CN345" s="7">
        <v>544739</v>
      </c>
      <c r="CO345" s="7">
        <v>570891</v>
      </c>
      <c r="CP345" s="7">
        <v>568280</v>
      </c>
      <c r="CQ345" s="7">
        <v>525112</v>
      </c>
      <c r="CR345" s="7">
        <v>518896</v>
      </c>
      <c r="CS345" s="7">
        <v>517028</v>
      </c>
      <c r="CT345" s="7">
        <v>541179</v>
      </c>
      <c r="CU345" s="7">
        <v>568091</v>
      </c>
    </row>
    <row r="346" spans="1:99" x14ac:dyDescent="0.2">
      <c r="B346" s="6">
        <v>0.98834490740740744</v>
      </c>
      <c r="C346" s="7">
        <v>37</v>
      </c>
      <c r="D346" s="7">
        <v>2440</v>
      </c>
      <c r="E346" s="7">
        <v>7063</v>
      </c>
      <c r="F346" s="7">
        <v>248807</v>
      </c>
      <c r="G346" s="7">
        <v>252217</v>
      </c>
      <c r="H346" s="7">
        <v>263205</v>
      </c>
      <c r="I346" s="7">
        <v>246290</v>
      </c>
      <c r="J346" s="7">
        <v>248608</v>
      </c>
      <c r="K346" s="7">
        <v>562986</v>
      </c>
      <c r="L346" s="7">
        <v>583203</v>
      </c>
      <c r="M346" s="7">
        <v>592762</v>
      </c>
      <c r="N346" s="7">
        <v>571759</v>
      </c>
      <c r="O346" s="7">
        <v>648077</v>
      </c>
      <c r="P346" s="7">
        <v>2326</v>
      </c>
      <c r="Q346" s="7">
        <v>6707</v>
      </c>
      <c r="R346" s="7">
        <v>235918</v>
      </c>
      <c r="S346" s="7">
        <v>243306</v>
      </c>
      <c r="T346" s="7">
        <v>234742</v>
      </c>
      <c r="U346" s="7">
        <v>242302</v>
      </c>
      <c r="V346" s="7">
        <v>234974</v>
      </c>
      <c r="W346" s="7">
        <v>581239</v>
      </c>
      <c r="X346" s="7">
        <v>571684</v>
      </c>
      <c r="Y346" s="7">
        <v>585013</v>
      </c>
      <c r="Z346" s="7">
        <v>591376</v>
      </c>
      <c r="AA346" s="7">
        <v>619319</v>
      </c>
      <c r="AB346" s="7">
        <v>2428</v>
      </c>
      <c r="AC346" s="7">
        <v>6476</v>
      </c>
      <c r="AD346" s="7">
        <v>436526</v>
      </c>
      <c r="AE346" s="7">
        <v>443360</v>
      </c>
      <c r="AF346" s="7">
        <v>450436</v>
      </c>
      <c r="AG346" s="7">
        <v>453777</v>
      </c>
      <c r="AH346" s="7">
        <v>454919</v>
      </c>
      <c r="AI346" s="7">
        <v>411745</v>
      </c>
      <c r="AJ346" s="7">
        <v>450375</v>
      </c>
      <c r="AK346" s="7">
        <v>439657</v>
      </c>
      <c r="AL346" s="7">
        <v>451448</v>
      </c>
      <c r="AM346" s="7">
        <v>538504</v>
      </c>
      <c r="AN346" s="7">
        <v>2464</v>
      </c>
      <c r="AO346" s="7">
        <v>6468</v>
      </c>
      <c r="AP346" s="7">
        <v>457038</v>
      </c>
      <c r="AQ346" s="7">
        <v>438723</v>
      </c>
      <c r="AR346" s="7">
        <v>447692</v>
      </c>
      <c r="AS346" s="7">
        <v>466874</v>
      </c>
      <c r="AT346" s="7">
        <v>488051</v>
      </c>
      <c r="AU346" s="7">
        <v>428554</v>
      </c>
      <c r="AV346" s="7">
        <v>438451</v>
      </c>
      <c r="AW346" s="7">
        <v>447277</v>
      </c>
      <c r="AX346" s="7">
        <v>466585</v>
      </c>
      <c r="AY346" s="7">
        <v>549781</v>
      </c>
      <c r="AZ346" s="7">
        <v>2365</v>
      </c>
      <c r="BA346" s="7">
        <v>17516</v>
      </c>
      <c r="BB346" s="7">
        <v>438875</v>
      </c>
      <c r="BC346" s="7">
        <v>459095</v>
      </c>
      <c r="BD346" s="7">
        <v>436817</v>
      </c>
      <c r="BE346" s="7">
        <v>446249</v>
      </c>
      <c r="BF346" s="7">
        <v>460869</v>
      </c>
      <c r="BG346" s="7">
        <v>726052</v>
      </c>
      <c r="BH346" s="7">
        <v>733012</v>
      </c>
      <c r="BI346" s="7">
        <v>738609</v>
      </c>
      <c r="BJ346" s="7">
        <v>724888</v>
      </c>
      <c r="BK346" s="7">
        <v>760371</v>
      </c>
      <c r="BL346" s="7">
        <v>2446</v>
      </c>
      <c r="BM346" s="7">
        <v>18113</v>
      </c>
      <c r="BN346" s="7">
        <v>449486</v>
      </c>
      <c r="BO346" s="7">
        <v>449818</v>
      </c>
      <c r="BP346" s="7">
        <v>445921</v>
      </c>
      <c r="BQ346" s="7">
        <v>456332</v>
      </c>
      <c r="BR346" s="7">
        <v>451433</v>
      </c>
      <c r="BS346" s="7">
        <v>725142</v>
      </c>
      <c r="BT346" s="7">
        <v>731918</v>
      </c>
      <c r="BU346" s="7">
        <v>731243</v>
      </c>
      <c r="BV346" s="7">
        <v>732808</v>
      </c>
      <c r="BW346" s="7">
        <v>753060</v>
      </c>
      <c r="BX346" s="7">
        <v>2327</v>
      </c>
      <c r="BY346" s="7">
        <v>18196</v>
      </c>
      <c r="BZ346" s="7">
        <v>560713</v>
      </c>
      <c r="CA346" s="7">
        <v>562844</v>
      </c>
      <c r="CB346" s="7">
        <v>577075</v>
      </c>
      <c r="CC346" s="7">
        <v>583435</v>
      </c>
      <c r="CD346" s="7">
        <v>588024</v>
      </c>
      <c r="CE346" s="7">
        <v>563034</v>
      </c>
      <c r="CF346" s="7">
        <v>572170</v>
      </c>
      <c r="CG346" s="7">
        <v>572616</v>
      </c>
      <c r="CH346" s="7">
        <v>562001</v>
      </c>
      <c r="CI346" s="7">
        <v>590280</v>
      </c>
      <c r="CJ346" s="7">
        <v>2342</v>
      </c>
      <c r="CK346" s="7">
        <v>18103</v>
      </c>
      <c r="CL346" s="7">
        <v>532146</v>
      </c>
      <c r="CM346" s="7">
        <v>534544</v>
      </c>
      <c r="CN346" s="7">
        <v>546012</v>
      </c>
      <c r="CO346" s="7">
        <v>572841</v>
      </c>
      <c r="CP346" s="7">
        <v>569083</v>
      </c>
      <c r="CQ346" s="7">
        <v>527225</v>
      </c>
      <c r="CR346" s="7">
        <v>519787</v>
      </c>
      <c r="CS346" s="7">
        <v>519313</v>
      </c>
      <c r="CT346" s="7">
        <v>540420</v>
      </c>
      <c r="CU346" s="7">
        <v>569056</v>
      </c>
    </row>
    <row r="347" spans="1:99" x14ac:dyDescent="0.2">
      <c r="B347" s="6">
        <v>0.99876157407407407</v>
      </c>
      <c r="C347" s="7">
        <v>37</v>
      </c>
      <c r="D347" s="7">
        <v>2446</v>
      </c>
      <c r="E347" s="7">
        <v>7077</v>
      </c>
      <c r="F347" s="7">
        <v>251059</v>
      </c>
      <c r="G347" s="7">
        <v>254842</v>
      </c>
      <c r="H347" s="7">
        <v>265316</v>
      </c>
      <c r="I347" s="7">
        <v>248363</v>
      </c>
      <c r="J347" s="7">
        <v>250568</v>
      </c>
      <c r="K347" s="7">
        <v>567017</v>
      </c>
      <c r="L347" s="7">
        <v>588523</v>
      </c>
      <c r="M347" s="7">
        <v>597784</v>
      </c>
      <c r="N347" s="7">
        <v>577217</v>
      </c>
      <c r="O347" s="7">
        <v>654302</v>
      </c>
      <c r="P347" s="7">
        <v>2339</v>
      </c>
      <c r="Q347" s="7">
        <v>6697</v>
      </c>
      <c r="R347" s="7">
        <v>237440</v>
      </c>
      <c r="S347" s="7">
        <v>245079</v>
      </c>
      <c r="T347" s="7">
        <v>236364</v>
      </c>
      <c r="U347" s="7">
        <v>244304</v>
      </c>
      <c r="V347" s="7">
        <v>236512</v>
      </c>
      <c r="W347" s="7">
        <v>583766</v>
      </c>
      <c r="X347" s="7">
        <v>576254</v>
      </c>
      <c r="Y347" s="7">
        <v>588359</v>
      </c>
      <c r="Z347" s="7">
        <v>595114</v>
      </c>
      <c r="AA347" s="7">
        <v>623939</v>
      </c>
      <c r="AB347" s="7">
        <v>2434</v>
      </c>
      <c r="AC347" s="7">
        <v>6533</v>
      </c>
      <c r="AD347" s="7">
        <v>439222</v>
      </c>
      <c r="AE347" s="7">
        <v>446937</v>
      </c>
      <c r="AF347" s="7">
        <v>453950</v>
      </c>
      <c r="AG347" s="7">
        <v>456896</v>
      </c>
      <c r="AH347" s="7">
        <v>457900</v>
      </c>
      <c r="AI347" s="7">
        <v>414296</v>
      </c>
      <c r="AJ347" s="7">
        <v>454099</v>
      </c>
      <c r="AK347" s="7">
        <v>442774</v>
      </c>
      <c r="AL347" s="7">
        <v>452882</v>
      </c>
      <c r="AM347" s="7">
        <v>542820</v>
      </c>
      <c r="AN347" s="7">
        <v>2464</v>
      </c>
      <c r="AO347" s="7">
        <v>6525</v>
      </c>
      <c r="AP347" s="7">
        <v>460642</v>
      </c>
      <c r="AQ347" s="7">
        <v>442498</v>
      </c>
      <c r="AR347" s="7">
        <v>450721</v>
      </c>
      <c r="AS347" s="7">
        <v>471764</v>
      </c>
      <c r="AT347" s="7">
        <v>492134</v>
      </c>
      <c r="AU347" s="7">
        <v>431580</v>
      </c>
      <c r="AV347" s="7">
        <v>440724</v>
      </c>
      <c r="AW347" s="7">
        <v>448867</v>
      </c>
      <c r="AX347" s="7">
        <v>468666</v>
      </c>
      <c r="AY347" s="7">
        <v>554741</v>
      </c>
      <c r="AZ347" s="7">
        <v>2377</v>
      </c>
      <c r="BA347" s="7">
        <v>17685</v>
      </c>
      <c r="BB347" s="7">
        <v>439857</v>
      </c>
      <c r="BC347" s="7">
        <v>458005</v>
      </c>
      <c r="BD347" s="7">
        <v>437432</v>
      </c>
      <c r="BE347" s="7">
        <v>447566</v>
      </c>
      <c r="BF347" s="7">
        <v>461424</v>
      </c>
      <c r="BG347" s="7">
        <v>727332</v>
      </c>
      <c r="BH347" s="7">
        <v>734375</v>
      </c>
      <c r="BI347" s="7">
        <v>740259</v>
      </c>
      <c r="BJ347" s="7">
        <v>727101</v>
      </c>
      <c r="BK347" s="7">
        <v>761894</v>
      </c>
      <c r="BL347" s="7">
        <v>2417</v>
      </c>
      <c r="BM347" s="7">
        <v>18250</v>
      </c>
      <c r="BN347" s="7">
        <v>448270</v>
      </c>
      <c r="BO347" s="7">
        <v>450693</v>
      </c>
      <c r="BP347" s="7">
        <v>446821</v>
      </c>
      <c r="BQ347" s="7">
        <v>457358</v>
      </c>
      <c r="BR347" s="7">
        <v>452325</v>
      </c>
      <c r="BS347" s="7">
        <v>726635</v>
      </c>
      <c r="BT347" s="7">
        <v>732012</v>
      </c>
      <c r="BU347" s="7">
        <v>731920</v>
      </c>
      <c r="BV347" s="7">
        <v>734729</v>
      </c>
      <c r="BW347" s="7">
        <v>756516</v>
      </c>
      <c r="BX347" s="7">
        <v>2323</v>
      </c>
      <c r="BY347" s="7">
        <v>18375</v>
      </c>
      <c r="BZ347" s="7">
        <v>561722</v>
      </c>
      <c r="CA347" s="7">
        <v>566281</v>
      </c>
      <c r="CB347" s="7">
        <v>578912</v>
      </c>
      <c r="CC347" s="7">
        <v>585682</v>
      </c>
      <c r="CD347" s="7">
        <v>591593</v>
      </c>
      <c r="CE347" s="7">
        <v>568239</v>
      </c>
      <c r="CF347" s="7">
        <v>577888</v>
      </c>
      <c r="CG347" s="7">
        <v>577564</v>
      </c>
      <c r="CH347" s="7">
        <v>565125</v>
      </c>
      <c r="CI347" s="7">
        <v>593285</v>
      </c>
      <c r="CJ347" s="7">
        <v>2349</v>
      </c>
      <c r="CK347" s="7">
        <v>18197</v>
      </c>
      <c r="CL347" s="7">
        <v>533748</v>
      </c>
      <c r="CM347" s="7">
        <v>536709</v>
      </c>
      <c r="CN347" s="7">
        <v>547614</v>
      </c>
      <c r="CO347" s="7">
        <v>575597</v>
      </c>
      <c r="CP347" s="7">
        <v>572073</v>
      </c>
      <c r="CQ347" s="7">
        <v>530432</v>
      </c>
      <c r="CR347" s="7">
        <v>522168</v>
      </c>
      <c r="CS347" s="7">
        <v>520605</v>
      </c>
      <c r="CT347" s="7">
        <v>537039</v>
      </c>
      <c r="CU347" s="7">
        <v>568891</v>
      </c>
    </row>
    <row r="348" spans="1:99" x14ac:dyDescent="0.2">
      <c r="B348" s="8">
        <v>1.0091782407407408</v>
      </c>
      <c r="C348" s="7">
        <v>37</v>
      </c>
      <c r="D348" s="7">
        <v>2415</v>
      </c>
      <c r="E348" s="7">
        <v>7107</v>
      </c>
      <c r="F348" s="7">
        <v>252827</v>
      </c>
      <c r="G348" s="7">
        <v>257053</v>
      </c>
      <c r="H348" s="7">
        <v>268044</v>
      </c>
      <c r="I348" s="7">
        <v>250908</v>
      </c>
      <c r="J348" s="7">
        <v>253090</v>
      </c>
      <c r="K348" s="7">
        <v>570136</v>
      </c>
      <c r="L348" s="7">
        <v>592632</v>
      </c>
      <c r="M348" s="7">
        <v>602183</v>
      </c>
      <c r="N348" s="7">
        <v>581104</v>
      </c>
      <c r="O348" s="7">
        <v>660638</v>
      </c>
      <c r="P348" s="7">
        <v>2315</v>
      </c>
      <c r="Q348" s="7">
        <v>6746</v>
      </c>
      <c r="R348" s="7">
        <v>239589</v>
      </c>
      <c r="S348" s="7">
        <v>247556</v>
      </c>
      <c r="T348" s="7">
        <v>238289</v>
      </c>
      <c r="U348" s="7">
        <v>246613</v>
      </c>
      <c r="V348" s="7">
        <v>239058</v>
      </c>
      <c r="W348" s="7">
        <v>587826</v>
      </c>
      <c r="X348" s="7">
        <v>580619</v>
      </c>
      <c r="Y348" s="7">
        <v>592880</v>
      </c>
      <c r="Z348" s="7">
        <v>599233</v>
      </c>
      <c r="AA348" s="7">
        <v>628900</v>
      </c>
      <c r="AB348" s="7">
        <v>2443</v>
      </c>
      <c r="AC348" s="7">
        <v>6540</v>
      </c>
      <c r="AD348" s="7">
        <v>441249</v>
      </c>
      <c r="AE348" s="7">
        <v>449698</v>
      </c>
      <c r="AF348" s="7">
        <v>455768</v>
      </c>
      <c r="AG348" s="7">
        <v>459967</v>
      </c>
      <c r="AH348" s="7">
        <v>461438</v>
      </c>
      <c r="AI348" s="7">
        <v>415056</v>
      </c>
      <c r="AJ348" s="7">
        <v>455929</v>
      </c>
      <c r="AK348" s="7">
        <v>444443</v>
      </c>
      <c r="AL348" s="7">
        <v>456189</v>
      </c>
      <c r="AM348" s="7">
        <v>546737</v>
      </c>
      <c r="AN348" s="7">
        <v>2443</v>
      </c>
      <c r="AO348" s="7">
        <v>6525</v>
      </c>
      <c r="AP348" s="7">
        <v>463507</v>
      </c>
      <c r="AQ348" s="7">
        <v>445287</v>
      </c>
      <c r="AR348" s="7">
        <v>454166</v>
      </c>
      <c r="AS348" s="7">
        <v>473847</v>
      </c>
      <c r="AT348" s="7">
        <v>497248</v>
      </c>
      <c r="AU348" s="7">
        <v>434308</v>
      </c>
      <c r="AV348" s="7">
        <v>443172</v>
      </c>
      <c r="AW348" s="7">
        <v>452114</v>
      </c>
      <c r="AX348" s="7">
        <v>471167</v>
      </c>
      <c r="AY348" s="7">
        <v>559178</v>
      </c>
      <c r="AZ348" s="7">
        <v>2377</v>
      </c>
      <c r="BA348" s="7">
        <v>17838</v>
      </c>
      <c r="BB348" s="7">
        <v>439158</v>
      </c>
      <c r="BC348" s="7">
        <v>457363</v>
      </c>
      <c r="BD348" s="7">
        <v>437528</v>
      </c>
      <c r="BE348" s="7">
        <v>447481</v>
      </c>
      <c r="BF348" s="7">
        <v>462455</v>
      </c>
      <c r="BG348" s="7">
        <v>728768</v>
      </c>
      <c r="BH348" s="7">
        <v>736962</v>
      </c>
      <c r="BI348" s="7">
        <v>743687</v>
      </c>
      <c r="BJ348" s="7">
        <v>729547</v>
      </c>
      <c r="BK348" s="7">
        <v>766729</v>
      </c>
      <c r="BL348" s="7">
        <v>2433</v>
      </c>
      <c r="BM348" s="7">
        <v>18424</v>
      </c>
      <c r="BN348" s="7">
        <v>448681</v>
      </c>
      <c r="BO348" s="7">
        <v>451856</v>
      </c>
      <c r="BP348" s="7">
        <v>448376</v>
      </c>
      <c r="BQ348" s="7">
        <v>459311</v>
      </c>
      <c r="BR348" s="7">
        <v>454191</v>
      </c>
      <c r="BS348" s="7">
        <v>728205</v>
      </c>
      <c r="BT348" s="7">
        <v>732546</v>
      </c>
      <c r="BU348" s="7">
        <v>735809</v>
      </c>
      <c r="BV348" s="7">
        <v>738787</v>
      </c>
      <c r="BW348" s="7">
        <v>757412</v>
      </c>
      <c r="BX348" s="7">
        <v>2316</v>
      </c>
      <c r="BY348" s="7">
        <v>18543</v>
      </c>
      <c r="BZ348" s="7">
        <v>562453</v>
      </c>
      <c r="CA348" s="7">
        <v>568858</v>
      </c>
      <c r="CB348" s="7">
        <v>582194</v>
      </c>
      <c r="CC348" s="7">
        <v>589581</v>
      </c>
      <c r="CD348" s="7">
        <v>595678</v>
      </c>
      <c r="CE348" s="7">
        <v>573528</v>
      </c>
      <c r="CF348" s="7">
        <v>583359</v>
      </c>
      <c r="CG348" s="7">
        <v>582279</v>
      </c>
      <c r="CH348" s="7">
        <v>568111</v>
      </c>
      <c r="CI348" s="7">
        <v>592903</v>
      </c>
      <c r="CJ348" s="7">
        <v>2335</v>
      </c>
      <c r="CK348" s="7">
        <v>18184</v>
      </c>
      <c r="CL348" s="7">
        <v>533727</v>
      </c>
      <c r="CM348" s="7">
        <v>537990</v>
      </c>
      <c r="CN348" s="7">
        <v>549177</v>
      </c>
      <c r="CO348" s="7">
        <v>578297</v>
      </c>
      <c r="CP348" s="7">
        <v>573536</v>
      </c>
      <c r="CQ348" s="7">
        <v>533409</v>
      </c>
      <c r="CR348" s="7">
        <v>519721</v>
      </c>
      <c r="CS348" s="7">
        <v>520525</v>
      </c>
      <c r="CT348" s="7">
        <v>532993</v>
      </c>
      <c r="CU348" s="7">
        <v>564953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4983</v>
      </c>
      <c r="E353" s="7">
        <v>5041</v>
      </c>
      <c r="F353" s="7">
        <v>5047</v>
      </c>
      <c r="G353" s="7">
        <v>5022</v>
      </c>
      <c r="H353" s="7">
        <v>4842</v>
      </c>
      <c r="I353" s="7">
        <v>5104</v>
      </c>
      <c r="J353" s="7">
        <v>5023</v>
      </c>
      <c r="K353" s="7">
        <v>5041</v>
      </c>
      <c r="L353" s="7">
        <v>5009</v>
      </c>
      <c r="M353" s="7">
        <v>4936</v>
      </c>
      <c r="N353" s="7">
        <v>5426</v>
      </c>
      <c r="O353" s="7">
        <v>4874</v>
      </c>
      <c r="P353" s="7">
        <v>4896</v>
      </c>
      <c r="Q353" s="7">
        <v>4941</v>
      </c>
      <c r="R353" s="7">
        <v>5020</v>
      </c>
      <c r="S353" s="7">
        <v>5026</v>
      </c>
      <c r="T353" s="7">
        <v>5014</v>
      </c>
      <c r="U353" s="7">
        <v>5142</v>
      </c>
      <c r="V353" s="7">
        <v>5152</v>
      </c>
      <c r="W353" s="7">
        <v>4971</v>
      </c>
      <c r="X353" s="7">
        <v>5048</v>
      </c>
      <c r="Y353" s="7">
        <v>4985</v>
      </c>
      <c r="Z353" s="7">
        <v>4940</v>
      </c>
      <c r="AA353" s="7">
        <v>4923</v>
      </c>
      <c r="AB353" s="7">
        <v>4850</v>
      </c>
      <c r="AC353" s="7">
        <v>4913</v>
      </c>
      <c r="AD353" s="7">
        <v>5114</v>
      </c>
      <c r="AE353" s="7">
        <v>5039</v>
      </c>
      <c r="AF353" s="7">
        <v>4944</v>
      </c>
      <c r="AG353" s="7">
        <v>5052</v>
      </c>
      <c r="AH353" s="7">
        <v>4966</v>
      </c>
      <c r="AI353" s="7">
        <v>5043</v>
      </c>
      <c r="AJ353" s="7">
        <v>5001</v>
      </c>
      <c r="AK353" s="7">
        <v>4937</v>
      </c>
      <c r="AL353" s="7">
        <v>4886</v>
      </c>
      <c r="AM353" s="7">
        <v>4896</v>
      </c>
      <c r="AN353" s="7">
        <v>4957</v>
      </c>
      <c r="AO353" s="7">
        <v>4956</v>
      </c>
      <c r="AP353" s="7">
        <v>4993</v>
      </c>
      <c r="AQ353" s="7">
        <v>5027</v>
      </c>
      <c r="AR353" s="7">
        <v>4964</v>
      </c>
      <c r="AS353" s="7">
        <v>4998</v>
      </c>
      <c r="AT353" s="7">
        <v>5107</v>
      </c>
      <c r="AU353" s="7">
        <v>4956</v>
      </c>
      <c r="AV353" s="7">
        <v>5039</v>
      </c>
      <c r="AW353" s="7">
        <v>4955</v>
      </c>
      <c r="AX353" s="7">
        <v>4897</v>
      </c>
      <c r="AY353" s="7">
        <v>4907</v>
      </c>
      <c r="AZ353" s="7">
        <v>4857</v>
      </c>
      <c r="BA353" s="7">
        <v>4936</v>
      </c>
      <c r="BB353" s="7">
        <v>4131</v>
      </c>
      <c r="BC353" s="7">
        <v>4846</v>
      </c>
      <c r="BD353" s="7">
        <v>4839</v>
      </c>
      <c r="BE353" s="7">
        <v>4863</v>
      </c>
      <c r="BF353" s="7">
        <v>4887</v>
      </c>
      <c r="BG353" s="7">
        <v>4822</v>
      </c>
      <c r="BH353" s="7">
        <v>4748</v>
      </c>
      <c r="BI353" s="7">
        <v>4762</v>
      </c>
      <c r="BJ353" s="7">
        <v>4831</v>
      </c>
      <c r="BK353" s="7">
        <v>4763</v>
      </c>
      <c r="BL353" s="7">
        <v>4807</v>
      </c>
      <c r="BM353" s="7">
        <v>4927</v>
      </c>
      <c r="BN353" s="7">
        <v>4822</v>
      </c>
      <c r="BO353" s="7">
        <v>4785</v>
      </c>
      <c r="BP353" s="7">
        <v>4820</v>
      </c>
      <c r="BQ353" s="7">
        <v>4755</v>
      </c>
      <c r="BR353" s="7">
        <v>4808</v>
      </c>
      <c r="BS353" s="7">
        <v>4859</v>
      </c>
      <c r="BT353" s="7">
        <v>4882</v>
      </c>
      <c r="BU353" s="7">
        <v>4841</v>
      </c>
      <c r="BV353" s="7">
        <v>4776</v>
      </c>
      <c r="BW353" s="7">
        <v>4616</v>
      </c>
      <c r="BX353" s="7">
        <v>4806</v>
      </c>
      <c r="BY353" s="7">
        <v>4882</v>
      </c>
      <c r="BZ353" s="7">
        <v>5070</v>
      </c>
      <c r="CA353" s="7">
        <v>4883</v>
      </c>
      <c r="CB353" s="7">
        <v>4833</v>
      </c>
      <c r="CC353" s="7">
        <v>4856</v>
      </c>
      <c r="CD353" s="7">
        <v>4922</v>
      </c>
      <c r="CE353" s="7">
        <v>4836</v>
      </c>
      <c r="CF353" s="7">
        <v>4820</v>
      </c>
      <c r="CG353" s="7">
        <v>4851</v>
      </c>
      <c r="CH353" s="7">
        <v>4811</v>
      </c>
      <c r="CI353" s="7">
        <v>4796</v>
      </c>
      <c r="CJ353" s="7">
        <v>4752</v>
      </c>
      <c r="CK353" s="7">
        <v>4709</v>
      </c>
      <c r="CL353" s="7">
        <v>4806</v>
      </c>
      <c r="CM353" s="7">
        <v>4835</v>
      </c>
      <c r="CN353" s="7">
        <v>4850</v>
      </c>
      <c r="CO353" s="7">
        <v>4878</v>
      </c>
      <c r="CP353" s="7">
        <v>4856</v>
      </c>
      <c r="CQ353" s="7">
        <v>4812</v>
      </c>
      <c r="CR353" s="7">
        <v>4701</v>
      </c>
      <c r="CS353" s="7">
        <v>4773</v>
      </c>
      <c r="CT353" s="7">
        <v>4752</v>
      </c>
      <c r="CU353" s="7">
        <v>4816</v>
      </c>
    </row>
    <row r="354" spans="2:99" x14ac:dyDescent="0.2">
      <c r="B354" s="6">
        <v>2.0185185185185184E-2</v>
      </c>
      <c r="C354" s="7">
        <v>37</v>
      </c>
      <c r="D354" s="7">
        <v>4825</v>
      </c>
      <c r="E354" s="7">
        <v>4906</v>
      </c>
      <c r="F354" s="7">
        <v>4888</v>
      </c>
      <c r="G354" s="7">
        <v>4902</v>
      </c>
      <c r="H354" s="7">
        <v>4771</v>
      </c>
      <c r="I354" s="7">
        <v>4968</v>
      </c>
      <c r="J354" s="7">
        <v>4939</v>
      </c>
      <c r="K354" s="7">
        <v>4910</v>
      </c>
      <c r="L354" s="7">
        <v>4850</v>
      </c>
      <c r="M354" s="7">
        <v>4821</v>
      </c>
      <c r="N354" s="7">
        <v>5307</v>
      </c>
      <c r="O354" s="7">
        <v>4786</v>
      </c>
      <c r="P354" s="7">
        <v>4780</v>
      </c>
      <c r="Q354" s="7">
        <v>4779</v>
      </c>
      <c r="R354" s="7">
        <v>4865</v>
      </c>
      <c r="S354" s="7">
        <v>4895</v>
      </c>
      <c r="T354" s="7">
        <v>4860</v>
      </c>
      <c r="U354" s="7">
        <v>4994</v>
      </c>
      <c r="V354" s="7">
        <v>4992</v>
      </c>
      <c r="W354" s="7">
        <v>4861</v>
      </c>
      <c r="X354" s="7">
        <v>4899</v>
      </c>
      <c r="Y354" s="7">
        <v>4842</v>
      </c>
      <c r="Z354" s="7">
        <v>4817</v>
      </c>
      <c r="AA354" s="7">
        <v>4780</v>
      </c>
      <c r="AB354" s="7">
        <v>4743</v>
      </c>
      <c r="AC354" s="7">
        <v>4760</v>
      </c>
      <c r="AD354" s="7">
        <v>4959</v>
      </c>
      <c r="AE354" s="7">
        <v>4901</v>
      </c>
      <c r="AF354" s="7">
        <v>4818</v>
      </c>
      <c r="AG354" s="7">
        <v>4853</v>
      </c>
      <c r="AH354" s="7">
        <v>4870</v>
      </c>
      <c r="AI354" s="7">
        <v>4897</v>
      </c>
      <c r="AJ354" s="7">
        <v>4880</v>
      </c>
      <c r="AK354" s="7">
        <v>4826</v>
      </c>
      <c r="AL354" s="7">
        <v>4779</v>
      </c>
      <c r="AM354" s="7">
        <v>4759</v>
      </c>
      <c r="AN354" s="7">
        <v>4839</v>
      </c>
      <c r="AO354" s="7">
        <v>4793</v>
      </c>
      <c r="AP354" s="7">
        <v>4855</v>
      </c>
      <c r="AQ354" s="7">
        <v>4896</v>
      </c>
      <c r="AR354" s="7">
        <v>4824</v>
      </c>
      <c r="AS354" s="7">
        <v>4863</v>
      </c>
      <c r="AT354" s="7">
        <v>4963</v>
      </c>
      <c r="AU354" s="7">
        <v>4875</v>
      </c>
      <c r="AV354" s="7">
        <v>4895</v>
      </c>
      <c r="AW354" s="7">
        <v>4824</v>
      </c>
      <c r="AX354" s="7">
        <v>4763</v>
      </c>
      <c r="AY354" s="7">
        <v>4804</v>
      </c>
      <c r="AZ354" s="7">
        <v>4723</v>
      </c>
      <c r="BA354" s="7">
        <v>4794</v>
      </c>
      <c r="BB354" s="7">
        <v>4040</v>
      </c>
      <c r="BC354" s="7">
        <v>4759</v>
      </c>
      <c r="BD354" s="7">
        <v>4738</v>
      </c>
      <c r="BE354" s="7">
        <v>4734</v>
      </c>
      <c r="BF354" s="7">
        <v>4737</v>
      </c>
      <c r="BG354" s="7">
        <v>4735</v>
      </c>
      <c r="BH354" s="7">
        <v>4638</v>
      </c>
      <c r="BI354" s="7">
        <v>4642</v>
      </c>
      <c r="BJ354" s="7">
        <v>4749</v>
      </c>
      <c r="BK354" s="7">
        <v>4670</v>
      </c>
      <c r="BL354" s="7">
        <v>4749</v>
      </c>
      <c r="BM354" s="7">
        <v>4801</v>
      </c>
      <c r="BN354" s="7">
        <v>4708</v>
      </c>
      <c r="BO354" s="7">
        <v>4699</v>
      </c>
      <c r="BP354" s="7">
        <v>4679</v>
      </c>
      <c r="BQ354" s="7">
        <v>4646</v>
      </c>
      <c r="BR354" s="7">
        <v>4691</v>
      </c>
      <c r="BS354" s="7">
        <v>4761</v>
      </c>
      <c r="BT354" s="7">
        <v>4785</v>
      </c>
      <c r="BU354" s="7">
        <v>4725</v>
      </c>
      <c r="BV354" s="7">
        <v>4659</v>
      </c>
      <c r="BW354" s="7">
        <v>4488</v>
      </c>
      <c r="BX354" s="7">
        <v>4667</v>
      </c>
      <c r="BY354" s="7">
        <v>4749</v>
      </c>
      <c r="BZ354" s="7">
        <v>4959</v>
      </c>
      <c r="CA354" s="7">
        <v>4775</v>
      </c>
      <c r="CB354" s="7">
        <v>4707</v>
      </c>
      <c r="CC354" s="7">
        <v>4747</v>
      </c>
      <c r="CD354" s="7">
        <v>4786</v>
      </c>
      <c r="CE354" s="7">
        <v>4706</v>
      </c>
      <c r="CF354" s="7">
        <v>4726</v>
      </c>
      <c r="CG354" s="7">
        <v>4709</v>
      </c>
      <c r="CH354" s="7">
        <v>4687</v>
      </c>
      <c r="CI354" s="7">
        <v>4664</v>
      </c>
      <c r="CJ354" s="7">
        <v>4653</v>
      </c>
      <c r="CK354" s="7">
        <v>4666</v>
      </c>
      <c r="CL354" s="7">
        <v>4702</v>
      </c>
      <c r="CM354" s="7">
        <v>4707</v>
      </c>
      <c r="CN354" s="7">
        <v>4774</v>
      </c>
      <c r="CO354" s="7">
        <v>4783</v>
      </c>
      <c r="CP354" s="7">
        <v>4746</v>
      </c>
      <c r="CQ354" s="7">
        <v>4708</v>
      </c>
      <c r="CR354" s="7">
        <v>4577</v>
      </c>
      <c r="CS354" s="7">
        <v>4697</v>
      </c>
      <c r="CT354" s="7">
        <v>4664</v>
      </c>
      <c r="CU354" s="7">
        <v>4739</v>
      </c>
    </row>
    <row r="355" spans="2:99" x14ac:dyDescent="0.2">
      <c r="B355" s="6">
        <v>3.0601851851851852E-2</v>
      </c>
      <c r="C355" s="7">
        <v>37</v>
      </c>
      <c r="D355" s="7">
        <v>4779</v>
      </c>
      <c r="E355" s="7">
        <v>4863</v>
      </c>
      <c r="F355" s="7">
        <v>4850</v>
      </c>
      <c r="G355" s="7">
        <v>4844</v>
      </c>
      <c r="H355" s="7">
        <v>4725</v>
      </c>
      <c r="I355" s="7">
        <v>4901</v>
      </c>
      <c r="J355" s="7">
        <v>4862</v>
      </c>
      <c r="K355" s="7">
        <v>4827</v>
      </c>
      <c r="L355" s="7">
        <v>4811</v>
      </c>
      <c r="M355" s="7">
        <v>4741</v>
      </c>
      <c r="N355" s="7">
        <v>5238</v>
      </c>
      <c r="O355" s="7">
        <v>4722</v>
      </c>
      <c r="P355" s="7">
        <v>4743</v>
      </c>
      <c r="Q355" s="7">
        <v>4722</v>
      </c>
      <c r="R355" s="7">
        <v>4854</v>
      </c>
      <c r="S355" s="7">
        <v>4844</v>
      </c>
      <c r="T355" s="7">
        <v>4835</v>
      </c>
      <c r="U355" s="7">
        <v>4925</v>
      </c>
      <c r="V355" s="7">
        <v>4928</v>
      </c>
      <c r="W355" s="7">
        <v>4826</v>
      </c>
      <c r="X355" s="7">
        <v>4825</v>
      </c>
      <c r="Y355" s="7">
        <v>4766</v>
      </c>
      <c r="Z355" s="7">
        <v>4768</v>
      </c>
      <c r="AA355" s="7">
        <v>4771</v>
      </c>
      <c r="AB355" s="7">
        <v>4692</v>
      </c>
      <c r="AC355" s="7">
        <v>4727</v>
      </c>
      <c r="AD355" s="7">
        <v>4895</v>
      </c>
      <c r="AE355" s="7">
        <v>4828</v>
      </c>
      <c r="AF355" s="7">
        <v>4764</v>
      </c>
      <c r="AG355" s="7">
        <v>4794</v>
      </c>
      <c r="AH355" s="7">
        <v>4798</v>
      </c>
      <c r="AI355" s="7">
        <v>4878</v>
      </c>
      <c r="AJ355" s="7">
        <v>4845</v>
      </c>
      <c r="AK355" s="7">
        <v>4760</v>
      </c>
      <c r="AL355" s="7">
        <v>4692</v>
      </c>
      <c r="AM355" s="7">
        <v>4709</v>
      </c>
      <c r="AN355" s="7">
        <v>4758</v>
      </c>
      <c r="AO355" s="7">
        <v>4770</v>
      </c>
      <c r="AP355" s="7">
        <v>4803</v>
      </c>
      <c r="AQ355" s="7">
        <v>4819</v>
      </c>
      <c r="AR355" s="7">
        <v>4782</v>
      </c>
      <c r="AS355" s="7">
        <v>4824</v>
      </c>
      <c r="AT355" s="7">
        <v>4898</v>
      </c>
      <c r="AU355" s="7">
        <v>4763</v>
      </c>
      <c r="AV355" s="7">
        <v>4807</v>
      </c>
      <c r="AW355" s="7">
        <v>4780</v>
      </c>
      <c r="AX355" s="7">
        <v>4730</v>
      </c>
      <c r="AY355" s="7">
        <v>4710</v>
      </c>
      <c r="AZ355" s="7">
        <v>4693</v>
      </c>
      <c r="BA355" s="7">
        <v>4731</v>
      </c>
      <c r="BB355" s="7">
        <v>3957</v>
      </c>
      <c r="BC355" s="7">
        <v>4678</v>
      </c>
      <c r="BD355" s="7">
        <v>4653</v>
      </c>
      <c r="BE355" s="7">
        <v>4667</v>
      </c>
      <c r="BF355" s="7">
        <v>4670</v>
      </c>
      <c r="BG355" s="7">
        <v>4691</v>
      </c>
      <c r="BH355" s="7">
        <v>4566</v>
      </c>
      <c r="BI355" s="7">
        <v>4596</v>
      </c>
      <c r="BJ355" s="7">
        <v>4677</v>
      </c>
      <c r="BK355" s="7">
        <v>4614</v>
      </c>
      <c r="BL355" s="7">
        <v>4643</v>
      </c>
      <c r="BM355" s="7">
        <v>4700</v>
      </c>
      <c r="BN355" s="7">
        <v>4653</v>
      </c>
      <c r="BO355" s="7">
        <v>4631</v>
      </c>
      <c r="BP355" s="7">
        <v>4603</v>
      </c>
      <c r="BQ355" s="7">
        <v>4554</v>
      </c>
      <c r="BR355" s="7">
        <v>4663</v>
      </c>
      <c r="BS355" s="7">
        <v>4701</v>
      </c>
      <c r="BT355" s="7">
        <v>4694</v>
      </c>
      <c r="BU355" s="7">
        <v>4657</v>
      </c>
      <c r="BV355" s="7">
        <v>4608</v>
      </c>
      <c r="BW355" s="7">
        <v>4448</v>
      </c>
      <c r="BX355" s="7">
        <v>4626</v>
      </c>
      <c r="BY355" s="7">
        <v>4708</v>
      </c>
      <c r="BZ355" s="7">
        <v>4891</v>
      </c>
      <c r="CA355" s="7">
        <v>4705</v>
      </c>
      <c r="CB355" s="7">
        <v>4678</v>
      </c>
      <c r="CC355" s="7">
        <v>4684</v>
      </c>
      <c r="CD355" s="7">
        <v>4732</v>
      </c>
      <c r="CE355" s="7">
        <v>4650</v>
      </c>
      <c r="CF355" s="7">
        <v>4674</v>
      </c>
      <c r="CG355" s="7">
        <v>4657</v>
      </c>
      <c r="CH355" s="7">
        <v>4664</v>
      </c>
      <c r="CI355" s="7">
        <v>4635</v>
      </c>
      <c r="CJ355" s="7">
        <v>4573</v>
      </c>
      <c r="CK355" s="7">
        <v>4593</v>
      </c>
      <c r="CL355" s="7">
        <v>4670</v>
      </c>
      <c r="CM355" s="7">
        <v>4664</v>
      </c>
      <c r="CN355" s="7">
        <v>4673</v>
      </c>
      <c r="CO355" s="7">
        <v>4709</v>
      </c>
      <c r="CP355" s="7">
        <v>4686</v>
      </c>
      <c r="CQ355" s="7">
        <v>4689</v>
      </c>
      <c r="CR355" s="7">
        <v>4542</v>
      </c>
      <c r="CS355" s="7">
        <v>4643</v>
      </c>
      <c r="CT355" s="7">
        <v>4599</v>
      </c>
      <c r="CU355" s="7">
        <v>4671</v>
      </c>
    </row>
    <row r="356" spans="2:99" x14ac:dyDescent="0.2">
      <c r="B356" s="6">
        <v>4.1018518518518517E-2</v>
      </c>
      <c r="C356" s="7">
        <v>37</v>
      </c>
      <c r="D356" s="7">
        <v>4763</v>
      </c>
      <c r="E356" s="7">
        <v>4824</v>
      </c>
      <c r="F356" s="7">
        <v>4839</v>
      </c>
      <c r="G356" s="7">
        <v>4800</v>
      </c>
      <c r="H356" s="7">
        <v>4682</v>
      </c>
      <c r="I356" s="7">
        <v>4885</v>
      </c>
      <c r="J356" s="7">
        <v>4835</v>
      </c>
      <c r="K356" s="7">
        <v>4839</v>
      </c>
      <c r="L356" s="7">
        <v>4795</v>
      </c>
      <c r="M356" s="7">
        <v>4747</v>
      </c>
      <c r="N356" s="7">
        <v>5202</v>
      </c>
      <c r="O356" s="7">
        <v>4721</v>
      </c>
      <c r="P356" s="7">
        <v>4705</v>
      </c>
      <c r="Q356" s="7">
        <v>4723</v>
      </c>
      <c r="R356" s="7">
        <v>4799</v>
      </c>
      <c r="S356" s="7">
        <v>4823</v>
      </c>
      <c r="T356" s="7">
        <v>4827</v>
      </c>
      <c r="U356" s="7">
        <v>4899</v>
      </c>
      <c r="V356" s="7">
        <v>4886</v>
      </c>
      <c r="W356" s="7">
        <v>4780</v>
      </c>
      <c r="X356" s="7">
        <v>4808</v>
      </c>
      <c r="Y356" s="7">
        <v>4757</v>
      </c>
      <c r="Z356" s="7">
        <v>4745</v>
      </c>
      <c r="AA356" s="7">
        <v>4696</v>
      </c>
      <c r="AB356" s="7">
        <v>4657</v>
      </c>
      <c r="AC356" s="7">
        <v>4694</v>
      </c>
      <c r="AD356" s="7">
        <v>4867</v>
      </c>
      <c r="AE356" s="7">
        <v>4816</v>
      </c>
      <c r="AF356" s="7">
        <v>4736</v>
      </c>
      <c r="AG356" s="7">
        <v>4819</v>
      </c>
      <c r="AH356" s="7">
        <v>4807</v>
      </c>
      <c r="AI356" s="7">
        <v>4832</v>
      </c>
      <c r="AJ356" s="7">
        <v>4790</v>
      </c>
      <c r="AK356" s="7">
        <v>4741</v>
      </c>
      <c r="AL356" s="7">
        <v>4690</v>
      </c>
      <c r="AM356" s="7">
        <v>4694</v>
      </c>
      <c r="AN356" s="7">
        <v>4739</v>
      </c>
      <c r="AO356" s="7">
        <v>4742</v>
      </c>
      <c r="AP356" s="7">
        <v>4796</v>
      </c>
      <c r="AQ356" s="7">
        <v>4812</v>
      </c>
      <c r="AR356" s="7">
        <v>4750</v>
      </c>
      <c r="AS356" s="7">
        <v>4799</v>
      </c>
      <c r="AT356" s="7">
        <v>4850</v>
      </c>
      <c r="AU356" s="7">
        <v>4767</v>
      </c>
      <c r="AV356" s="7">
        <v>4846</v>
      </c>
      <c r="AW356" s="7">
        <v>4794</v>
      </c>
      <c r="AX356" s="7">
        <v>4692</v>
      </c>
      <c r="AY356" s="7">
        <v>4681</v>
      </c>
      <c r="AZ356" s="7">
        <v>4655</v>
      </c>
      <c r="BA356" s="7">
        <v>4683</v>
      </c>
      <c r="BB356" s="7">
        <v>3946</v>
      </c>
      <c r="BC356" s="7">
        <v>4635</v>
      </c>
      <c r="BD356" s="7">
        <v>4629</v>
      </c>
      <c r="BE356" s="7">
        <v>4646</v>
      </c>
      <c r="BF356" s="7">
        <v>4645</v>
      </c>
      <c r="BG356" s="7">
        <v>4673</v>
      </c>
      <c r="BH356" s="7">
        <v>4566</v>
      </c>
      <c r="BI356" s="7">
        <v>4577</v>
      </c>
      <c r="BJ356" s="7">
        <v>4651</v>
      </c>
      <c r="BK356" s="7">
        <v>4595</v>
      </c>
      <c r="BL356" s="7">
        <v>4630</v>
      </c>
      <c r="BM356" s="7">
        <v>4679</v>
      </c>
      <c r="BN356" s="7">
        <v>4595</v>
      </c>
      <c r="BO356" s="7">
        <v>4605</v>
      </c>
      <c r="BP356" s="7">
        <v>4626</v>
      </c>
      <c r="BQ356" s="7">
        <v>4551</v>
      </c>
      <c r="BR356" s="7">
        <v>4634</v>
      </c>
      <c r="BS356" s="7">
        <v>4665</v>
      </c>
      <c r="BT356" s="7">
        <v>4697</v>
      </c>
      <c r="BU356" s="7">
        <v>4645</v>
      </c>
      <c r="BV356" s="7">
        <v>4593</v>
      </c>
      <c r="BW356" s="7">
        <v>4405</v>
      </c>
      <c r="BX356" s="7">
        <v>4570</v>
      </c>
      <c r="BY356" s="7">
        <v>4681</v>
      </c>
      <c r="BZ356" s="7">
        <v>4886</v>
      </c>
      <c r="CA356" s="7">
        <v>4692</v>
      </c>
      <c r="CB356" s="7">
        <v>4668</v>
      </c>
      <c r="CC356" s="7">
        <v>4691</v>
      </c>
      <c r="CD356" s="7">
        <v>4716</v>
      </c>
      <c r="CE356" s="7">
        <v>4617</v>
      </c>
      <c r="CF356" s="7">
        <v>4628</v>
      </c>
      <c r="CG356" s="7">
        <v>4679</v>
      </c>
      <c r="CH356" s="7">
        <v>4611</v>
      </c>
      <c r="CI356" s="7">
        <v>4599</v>
      </c>
      <c r="CJ356" s="7">
        <v>4563</v>
      </c>
      <c r="CK356" s="7">
        <v>4593</v>
      </c>
      <c r="CL356" s="7">
        <v>4626</v>
      </c>
      <c r="CM356" s="7">
        <v>4604</v>
      </c>
      <c r="CN356" s="7">
        <v>4660</v>
      </c>
      <c r="CO356" s="7">
        <v>4723</v>
      </c>
      <c r="CP356" s="7">
        <v>4650</v>
      </c>
      <c r="CQ356" s="7">
        <v>4638</v>
      </c>
      <c r="CR356" s="7">
        <v>4488</v>
      </c>
      <c r="CS356" s="7">
        <v>4569</v>
      </c>
      <c r="CT356" s="7">
        <v>4588</v>
      </c>
      <c r="CU356" s="7">
        <v>4640</v>
      </c>
    </row>
    <row r="357" spans="2:99" x14ac:dyDescent="0.2">
      <c r="B357" s="6">
        <v>5.1435185185185188E-2</v>
      </c>
      <c r="C357" s="7">
        <v>37</v>
      </c>
      <c r="D357" s="7">
        <v>4748</v>
      </c>
      <c r="E357" s="7">
        <v>4815</v>
      </c>
      <c r="F357" s="7">
        <v>4814</v>
      </c>
      <c r="G357" s="7">
        <v>4821</v>
      </c>
      <c r="H357" s="7">
        <v>4706</v>
      </c>
      <c r="I357" s="7">
        <v>4885</v>
      </c>
      <c r="J357" s="7">
        <v>4848</v>
      </c>
      <c r="K357" s="7">
        <v>4800</v>
      </c>
      <c r="L357" s="7">
        <v>4788</v>
      </c>
      <c r="M357" s="7">
        <v>4716</v>
      </c>
      <c r="N357" s="7">
        <v>5164</v>
      </c>
      <c r="O357" s="7">
        <v>4691</v>
      </c>
      <c r="P357" s="7">
        <v>4699</v>
      </c>
      <c r="Q357" s="7">
        <v>4730</v>
      </c>
      <c r="R357" s="7">
        <v>4769</v>
      </c>
      <c r="S357" s="7">
        <v>4795</v>
      </c>
      <c r="T357" s="7">
        <v>4805</v>
      </c>
      <c r="U357" s="7">
        <v>4876</v>
      </c>
      <c r="V357" s="7">
        <v>4888</v>
      </c>
      <c r="W357" s="7">
        <v>4775</v>
      </c>
      <c r="X357" s="7">
        <v>4768</v>
      </c>
      <c r="Y357" s="7">
        <v>4719</v>
      </c>
      <c r="Z357" s="7">
        <v>4728</v>
      </c>
      <c r="AA357" s="7">
        <v>4690</v>
      </c>
      <c r="AB357" s="7">
        <v>4643</v>
      </c>
      <c r="AC357" s="7">
        <v>4685</v>
      </c>
      <c r="AD357" s="7">
        <v>4859</v>
      </c>
      <c r="AE357" s="7">
        <v>4801</v>
      </c>
      <c r="AF357" s="7">
        <v>4726</v>
      </c>
      <c r="AG357" s="7">
        <v>4764</v>
      </c>
      <c r="AH357" s="7">
        <v>4761</v>
      </c>
      <c r="AI357" s="7">
        <v>4831</v>
      </c>
      <c r="AJ357" s="7">
        <v>4753</v>
      </c>
      <c r="AK357" s="7">
        <v>4744</v>
      </c>
      <c r="AL357" s="7">
        <v>4660</v>
      </c>
      <c r="AM357" s="7">
        <v>4664</v>
      </c>
      <c r="AN357" s="7">
        <v>4750</v>
      </c>
      <c r="AO357" s="7">
        <v>4694</v>
      </c>
      <c r="AP357" s="7">
        <v>4764</v>
      </c>
      <c r="AQ357" s="7">
        <v>4795</v>
      </c>
      <c r="AR357" s="7">
        <v>4739</v>
      </c>
      <c r="AS357" s="7">
        <v>4745</v>
      </c>
      <c r="AT357" s="7">
        <v>4890</v>
      </c>
      <c r="AU357" s="7">
        <v>4742</v>
      </c>
      <c r="AV357" s="7">
        <v>4791</v>
      </c>
      <c r="AW357" s="7">
        <v>4721</v>
      </c>
      <c r="AX357" s="7">
        <v>4705</v>
      </c>
      <c r="AY357" s="7">
        <v>4679</v>
      </c>
      <c r="AZ357" s="7">
        <v>4636</v>
      </c>
      <c r="BA357" s="7">
        <v>4703</v>
      </c>
      <c r="BB357" s="7">
        <v>3945</v>
      </c>
      <c r="BC357" s="7">
        <v>4644</v>
      </c>
      <c r="BD357" s="7">
        <v>4611</v>
      </c>
      <c r="BE357" s="7">
        <v>4634</v>
      </c>
      <c r="BF357" s="7">
        <v>4636</v>
      </c>
      <c r="BG357" s="7">
        <v>4648</v>
      </c>
      <c r="BH357" s="7">
        <v>4536</v>
      </c>
      <c r="BI357" s="7">
        <v>4540</v>
      </c>
      <c r="BJ357" s="7">
        <v>4610</v>
      </c>
      <c r="BK357" s="7">
        <v>4557</v>
      </c>
      <c r="BL357" s="7">
        <v>4634</v>
      </c>
      <c r="BM357" s="7">
        <v>4700</v>
      </c>
      <c r="BN357" s="7">
        <v>4577</v>
      </c>
      <c r="BO357" s="7">
        <v>4607</v>
      </c>
      <c r="BP357" s="7">
        <v>4575</v>
      </c>
      <c r="BQ357" s="7">
        <v>4540</v>
      </c>
      <c r="BR357" s="7">
        <v>4602</v>
      </c>
      <c r="BS357" s="7">
        <v>4689</v>
      </c>
      <c r="BT357" s="7">
        <v>4683</v>
      </c>
      <c r="BU357" s="7">
        <v>4621</v>
      </c>
      <c r="BV357" s="7">
        <v>4561</v>
      </c>
      <c r="BW357" s="7">
        <v>4392</v>
      </c>
      <c r="BX357" s="7">
        <v>4599</v>
      </c>
      <c r="BY357" s="7">
        <v>4650</v>
      </c>
      <c r="BZ357" s="7">
        <v>4847</v>
      </c>
      <c r="CA357" s="7">
        <v>4676</v>
      </c>
      <c r="CB357" s="7">
        <v>4600</v>
      </c>
      <c r="CC357" s="7">
        <v>4642</v>
      </c>
      <c r="CD357" s="7">
        <v>4681</v>
      </c>
      <c r="CE357" s="7">
        <v>4617</v>
      </c>
      <c r="CF357" s="7">
        <v>4629</v>
      </c>
      <c r="CG357" s="7">
        <v>4636</v>
      </c>
      <c r="CH357" s="7">
        <v>4574</v>
      </c>
      <c r="CI357" s="7">
        <v>4551</v>
      </c>
      <c r="CJ357" s="7">
        <v>4555</v>
      </c>
      <c r="CK357" s="7">
        <v>4556</v>
      </c>
      <c r="CL357" s="7">
        <v>4634</v>
      </c>
      <c r="CM357" s="7">
        <v>4613</v>
      </c>
      <c r="CN357" s="7">
        <v>4666</v>
      </c>
      <c r="CO357" s="7">
        <v>4693</v>
      </c>
      <c r="CP357" s="7">
        <v>4634</v>
      </c>
      <c r="CQ357" s="7">
        <v>4626</v>
      </c>
      <c r="CR357" s="7">
        <v>4514</v>
      </c>
      <c r="CS357" s="7">
        <v>4563</v>
      </c>
      <c r="CT357" s="7">
        <v>4568</v>
      </c>
      <c r="CU357" s="7">
        <v>4611</v>
      </c>
    </row>
    <row r="358" spans="2:99" x14ac:dyDescent="0.2">
      <c r="B358" s="6">
        <v>6.1851851851851852E-2</v>
      </c>
      <c r="C358" s="7">
        <v>37</v>
      </c>
      <c r="D358" s="7">
        <v>4711</v>
      </c>
      <c r="E358" s="7">
        <v>4799</v>
      </c>
      <c r="F358" s="7">
        <v>4835</v>
      </c>
      <c r="G358" s="7">
        <v>4796</v>
      </c>
      <c r="H358" s="7">
        <v>4705</v>
      </c>
      <c r="I358" s="7">
        <v>4815</v>
      </c>
      <c r="J358" s="7">
        <v>4837</v>
      </c>
      <c r="K358" s="7">
        <v>4791</v>
      </c>
      <c r="L358" s="7">
        <v>4767</v>
      </c>
      <c r="M358" s="7">
        <v>4730</v>
      </c>
      <c r="N358" s="7">
        <v>5157</v>
      </c>
      <c r="O358" s="7">
        <v>4657</v>
      </c>
      <c r="P358" s="7">
        <v>4638</v>
      </c>
      <c r="Q358" s="7">
        <v>4650</v>
      </c>
      <c r="R358" s="7">
        <v>4758</v>
      </c>
      <c r="S358" s="7">
        <v>4788</v>
      </c>
      <c r="T358" s="7">
        <v>4763</v>
      </c>
      <c r="U358" s="7">
        <v>4857</v>
      </c>
      <c r="V358" s="7">
        <v>4877</v>
      </c>
      <c r="W358" s="7">
        <v>4717</v>
      </c>
      <c r="X358" s="7">
        <v>4779</v>
      </c>
      <c r="Y358" s="7">
        <v>4713</v>
      </c>
      <c r="Z358" s="7">
        <v>4699</v>
      </c>
      <c r="AA358" s="7">
        <v>4684</v>
      </c>
      <c r="AB358" s="7">
        <v>4599</v>
      </c>
      <c r="AC358" s="7">
        <v>4657</v>
      </c>
      <c r="AD358" s="7">
        <v>4857</v>
      </c>
      <c r="AE358" s="7">
        <v>4765</v>
      </c>
      <c r="AF358" s="7">
        <v>4704</v>
      </c>
      <c r="AG358" s="7">
        <v>4753</v>
      </c>
      <c r="AH358" s="7">
        <v>4752</v>
      </c>
      <c r="AI358" s="7">
        <v>4799</v>
      </c>
      <c r="AJ358" s="7">
        <v>4775</v>
      </c>
      <c r="AK358" s="7">
        <v>4679</v>
      </c>
      <c r="AL358" s="7">
        <v>4667</v>
      </c>
      <c r="AM358" s="7">
        <v>4656</v>
      </c>
      <c r="AN358" s="7">
        <v>4691</v>
      </c>
      <c r="AO358" s="7">
        <v>4713</v>
      </c>
      <c r="AP358" s="7">
        <v>4754</v>
      </c>
      <c r="AQ358" s="7">
        <v>4766</v>
      </c>
      <c r="AR358" s="7">
        <v>4737</v>
      </c>
      <c r="AS358" s="7">
        <v>4734</v>
      </c>
      <c r="AT358" s="7">
        <v>4853</v>
      </c>
      <c r="AU358" s="7">
        <v>4741</v>
      </c>
      <c r="AV358" s="7">
        <v>4776</v>
      </c>
      <c r="AW358" s="7">
        <v>4703</v>
      </c>
      <c r="AX358" s="7">
        <v>4639</v>
      </c>
      <c r="AY358" s="7">
        <v>4693</v>
      </c>
      <c r="AZ358" s="7">
        <v>4629</v>
      </c>
      <c r="BA358" s="7">
        <v>4653</v>
      </c>
      <c r="BB358" s="7">
        <v>3922</v>
      </c>
      <c r="BC358" s="7">
        <v>4656</v>
      </c>
      <c r="BD358" s="7">
        <v>4588</v>
      </c>
      <c r="BE358" s="7">
        <v>4628</v>
      </c>
      <c r="BF358" s="7">
        <v>4614</v>
      </c>
      <c r="BG358" s="7">
        <v>4613</v>
      </c>
      <c r="BH358" s="7">
        <v>4524</v>
      </c>
      <c r="BI358" s="7">
        <v>4516</v>
      </c>
      <c r="BJ358" s="7">
        <v>4608</v>
      </c>
      <c r="BK358" s="7">
        <v>4543</v>
      </c>
      <c r="BL358" s="7">
        <v>4583</v>
      </c>
      <c r="BM358" s="7">
        <v>4661</v>
      </c>
      <c r="BN358" s="7">
        <v>4588</v>
      </c>
      <c r="BO358" s="7">
        <v>4564</v>
      </c>
      <c r="BP358" s="7">
        <v>4566</v>
      </c>
      <c r="BQ358" s="7">
        <v>4504</v>
      </c>
      <c r="BR358" s="7">
        <v>4573</v>
      </c>
      <c r="BS358" s="7">
        <v>4656</v>
      </c>
      <c r="BT358" s="7">
        <v>4645</v>
      </c>
      <c r="BU358" s="7">
        <v>4606</v>
      </c>
      <c r="BV358" s="7">
        <v>4540</v>
      </c>
      <c r="BW358" s="7">
        <v>4358</v>
      </c>
      <c r="BX358" s="7">
        <v>4559</v>
      </c>
      <c r="BY358" s="7">
        <v>4633</v>
      </c>
      <c r="BZ358" s="7">
        <v>4844</v>
      </c>
      <c r="CA358" s="7">
        <v>4659</v>
      </c>
      <c r="CB358" s="7">
        <v>4568</v>
      </c>
      <c r="CC358" s="7">
        <v>4605</v>
      </c>
      <c r="CD358" s="7">
        <v>4709</v>
      </c>
      <c r="CE358" s="7">
        <v>4581</v>
      </c>
      <c r="CF358" s="7">
        <v>4582</v>
      </c>
      <c r="CG358" s="7">
        <v>4591</v>
      </c>
      <c r="CH358" s="7">
        <v>4577</v>
      </c>
      <c r="CI358" s="7">
        <v>4575</v>
      </c>
      <c r="CJ358" s="7">
        <v>4508</v>
      </c>
      <c r="CK358" s="7">
        <v>4536</v>
      </c>
      <c r="CL358" s="7">
        <v>4582</v>
      </c>
      <c r="CM358" s="7">
        <v>4615</v>
      </c>
      <c r="CN358" s="7">
        <v>4651</v>
      </c>
      <c r="CO358" s="7">
        <v>4695</v>
      </c>
      <c r="CP358" s="7">
        <v>4606</v>
      </c>
      <c r="CQ358" s="7">
        <v>4596</v>
      </c>
      <c r="CR358" s="7">
        <v>4475</v>
      </c>
      <c r="CS358" s="7">
        <v>4544</v>
      </c>
      <c r="CT358" s="7">
        <v>4519</v>
      </c>
      <c r="CU358" s="7">
        <v>4601</v>
      </c>
    </row>
    <row r="359" spans="2:99" x14ac:dyDescent="0.2">
      <c r="B359" s="6">
        <v>7.2268518518518524E-2</v>
      </c>
      <c r="C359" s="7">
        <v>37</v>
      </c>
      <c r="D359" s="7">
        <v>4733</v>
      </c>
      <c r="E359" s="7">
        <v>4773</v>
      </c>
      <c r="F359" s="7">
        <v>4831</v>
      </c>
      <c r="G359" s="7">
        <v>4798</v>
      </c>
      <c r="H359" s="7">
        <v>4699</v>
      </c>
      <c r="I359" s="7">
        <v>4869</v>
      </c>
      <c r="J359" s="7">
        <v>4815</v>
      </c>
      <c r="K359" s="7">
        <v>4783</v>
      </c>
      <c r="L359" s="7">
        <v>4741</v>
      </c>
      <c r="M359" s="7">
        <v>4700</v>
      </c>
      <c r="N359" s="7">
        <v>5152</v>
      </c>
      <c r="O359" s="7">
        <v>4640</v>
      </c>
      <c r="P359" s="7">
        <v>4627</v>
      </c>
      <c r="Q359" s="7">
        <v>4672</v>
      </c>
      <c r="R359" s="7">
        <v>4752</v>
      </c>
      <c r="S359" s="7">
        <v>4810</v>
      </c>
      <c r="T359" s="7">
        <v>4760</v>
      </c>
      <c r="U359" s="7">
        <v>4884</v>
      </c>
      <c r="V359" s="7">
        <v>4854</v>
      </c>
      <c r="W359" s="7">
        <v>4751</v>
      </c>
      <c r="X359" s="7">
        <v>4768</v>
      </c>
      <c r="Y359" s="7">
        <v>4700</v>
      </c>
      <c r="Z359" s="7">
        <v>4710</v>
      </c>
      <c r="AA359" s="7">
        <v>4672</v>
      </c>
      <c r="AB359" s="7">
        <v>4605</v>
      </c>
      <c r="AC359" s="7">
        <v>4635</v>
      </c>
      <c r="AD359" s="7">
        <v>4848</v>
      </c>
      <c r="AE359" s="7">
        <v>4788</v>
      </c>
      <c r="AF359" s="7">
        <v>4703</v>
      </c>
      <c r="AG359" s="7">
        <v>4781</v>
      </c>
      <c r="AH359" s="7">
        <v>4748</v>
      </c>
      <c r="AI359" s="7">
        <v>4756</v>
      </c>
      <c r="AJ359" s="7">
        <v>4775</v>
      </c>
      <c r="AK359" s="7">
        <v>4726</v>
      </c>
      <c r="AL359" s="7">
        <v>4653</v>
      </c>
      <c r="AM359" s="7">
        <v>4693</v>
      </c>
      <c r="AN359" s="7">
        <v>4705</v>
      </c>
      <c r="AO359" s="7">
        <v>4686</v>
      </c>
      <c r="AP359" s="7">
        <v>4747</v>
      </c>
      <c r="AQ359" s="7">
        <v>4781</v>
      </c>
      <c r="AR359" s="7">
        <v>4720</v>
      </c>
      <c r="AS359" s="7">
        <v>4753</v>
      </c>
      <c r="AT359" s="7">
        <v>4849</v>
      </c>
      <c r="AU359" s="7">
        <v>4700</v>
      </c>
      <c r="AV359" s="7">
        <v>4781</v>
      </c>
      <c r="AW359" s="7">
        <v>4713</v>
      </c>
      <c r="AX359" s="7">
        <v>4639</v>
      </c>
      <c r="AY359" s="7">
        <v>4677</v>
      </c>
      <c r="AZ359" s="7">
        <v>4595</v>
      </c>
      <c r="BA359" s="7">
        <v>4656</v>
      </c>
      <c r="BB359" s="7">
        <v>3917</v>
      </c>
      <c r="BC359" s="7">
        <v>4619</v>
      </c>
      <c r="BD359" s="7">
        <v>4600</v>
      </c>
      <c r="BE359" s="7">
        <v>4643</v>
      </c>
      <c r="BF359" s="7">
        <v>4599</v>
      </c>
      <c r="BG359" s="7">
        <v>4600</v>
      </c>
      <c r="BH359" s="7">
        <v>4513</v>
      </c>
      <c r="BI359" s="7">
        <v>4513</v>
      </c>
      <c r="BJ359" s="7">
        <v>4580</v>
      </c>
      <c r="BK359" s="7">
        <v>4538</v>
      </c>
      <c r="BL359" s="7">
        <v>4582</v>
      </c>
      <c r="BM359" s="7">
        <v>4625</v>
      </c>
      <c r="BN359" s="7">
        <v>4560</v>
      </c>
      <c r="BO359" s="7">
        <v>4562</v>
      </c>
      <c r="BP359" s="7">
        <v>4563</v>
      </c>
      <c r="BQ359" s="7">
        <v>4494</v>
      </c>
      <c r="BR359" s="7">
        <v>4579</v>
      </c>
      <c r="BS359" s="7">
        <v>4664</v>
      </c>
      <c r="BT359" s="7">
        <v>4640</v>
      </c>
      <c r="BU359" s="7">
        <v>4590</v>
      </c>
      <c r="BV359" s="7">
        <v>4531</v>
      </c>
      <c r="BW359" s="7">
        <v>4367</v>
      </c>
      <c r="BX359" s="7">
        <v>4553</v>
      </c>
      <c r="BY359" s="7">
        <v>4599</v>
      </c>
      <c r="BZ359" s="7">
        <v>4811</v>
      </c>
      <c r="CA359" s="7">
        <v>4642</v>
      </c>
      <c r="CB359" s="7">
        <v>4576</v>
      </c>
      <c r="CC359" s="7">
        <v>4615</v>
      </c>
      <c r="CD359" s="7">
        <v>4657</v>
      </c>
      <c r="CE359" s="7">
        <v>4561</v>
      </c>
      <c r="CF359" s="7">
        <v>4587</v>
      </c>
      <c r="CG359" s="7">
        <v>4583</v>
      </c>
      <c r="CH359" s="7">
        <v>4580</v>
      </c>
      <c r="CI359" s="7">
        <v>4546</v>
      </c>
      <c r="CJ359" s="7">
        <v>4491</v>
      </c>
      <c r="CK359" s="7">
        <v>4527</v>
      </c>
      <c r="CL359" s="7">
        <v>4570</v>
      </c>
      <c r="CM359" s="7">
        <v>4607</v>
      </c>
      <c r="CN359" s="7">
        <v>4632</v>
      </c>
      <c r="CO359" s="7">
        <v>4661</v>
      </c>
      <c r="CP359" s="7">
        <v>4613</v>
      </c>
      <c r="CQ359" s="7">
        <v>4595</v>
      </c>
      <c r="CR359" s="7">
        <v>4493</v>
      </c>
      <c r="CS359" s="7">
        <v>4530</v>
      </c>
      <c r="CT359" s="7">
        <v>4511</v>
      </c>
      <c r="CU359" s="7">
        <v>4568</v>
      </c>
    </row>
    <row r="360" spans="2:99" x14ac:dyDescent="0.2">
      <c r="B360" s="6">
        <v>8.2685185185185181E-2</v>
      </c>
      <c r="C360" s="7">
        <v>36.9</v>
      </c>
      <c r="D360" s="7">
        <v>4671</v>
      </c>
      <c r="E360" s="7">
        <v>4755</v>
      </c>
      <c r="F360" s="7">
        <v>4796</v>
      </c>
      <c r="G360" s="7">
        <v>4769</v>
      </c>
      <c r="H360" s="7">
        <v>4693</v>
      </c>
      <c r="I360" s="7">
        <v>4827</v>
      </c>
      <c r="J360" s="7">
        <v>4833</v>
      </c>
      <c r="K360" s="7">
        <v>4754</v>
      </c>
      <c r="L360" s="7">
        <v>4718</v>
      </c>
      <c r="M360" s="7">
        <v>4655</v>
      </c>
      <c r="N360" s="7">
        <v>5120</v>
      </c>
      <c r="O360" s="7">
        <v>4637</v>
      </c>
      <c r="P360" s="7">
        <v>4620</v>
      </c>
      <c r="Q360" s="7">
        <v>4686</v>
      </c>
      <c r="R360" s="7">
        <v>4740</v>
      </c>
      <c r="S360" s="7">
        <v>4768</v>
      </c>
      <c r="T360" s="7">
        <v>4760</v>
      </c>
      <c r="U360" s="7">
        <v>4847</v>
      </c>
      <c r="V360" s="7">
        <v>4858</v>
      </c>
      <c r="W360" s="7">
        <v>4712</v>
      </c>
      <c r="X360" s="7">
        <v>4743</v>
      </c>
      <c r="Y360" s="7">
        <v>4676</v>
      </c>
      <c r="Z360" s="7">
        <v>4695</v>
      </c>
      <c r="AA360" s="7">
        <v>4675</v>
      </c>
      <c r="AB360" s="7">
        <v>4566</v>
      </c>
      <c r="AC360" s="7">
        <v>4621</v>
      </c>
      <c r="AD360" s="7">
        <v>4820</v>
      </c>
      <c r="AE360" s="7">
        <v>4747</v>
      </c>
      <c r="AF360" s="7">
        <v>4648</v>
      </c>
      <c r="AG360" s="7">
        <v>4741</v>
      </c>
      <c r="AH360" s="7">
        <v>4735</v>
      </c>
      <c r="AI360" s="7">
        <v>4783</v>
      </c>
      <c r="AJ360" s="7">
        <v>4745</v>
      </c>
      <c r="AK360" s="7">
        <v>4702</v>
      </c>
      <c r="AL360" s="7">
        <v>4636</v>
      </c>
      <c r="AM360" s="7">
        <v>4629</v>
      </c>
      <c r="AN360" s="7">
        <v>4673</v>
      </c>
      <c r="AO360" s="7">
        <v>4658</v>
      </c>
      <c r="AP360" s="7">
        <v>4740</v>
      </c>
      <c r="AQ360" s="7">
        <v>4745</v>
      </c>
      <c r="AR360" s="7">
        <v>4706</v>
      </c>
      <c r="AS360" s="7">
        <v>4745</v>
      </c>
      <c r="AT360" s="7">
        <v>4809</v>
      </c>
      <c r="AU360" s="7">
        <v>4701</v>
      </c>
      <c r="AV360" s="7">
        <v>4805</v>
      </c>
      <c r="AW360" s="7">
        <v>4709</v>
      </c>
      <c r="AX360" s="7">
        <v>4637</v>
      </c>
      <c r="AY360" s="7">
        <v>4658</v>
      </c>
      <c r="AZ360" s="7">
        <v>4576</v>
      </c>
      <c r="BA360" s="7">
        <v>4657</v>
      </c>
      <c r="BB360" s="7">
        <v>3889</v>
      </c>
      <c r="BC360" s="7">
        <v>4607</v>
      </c>
      <c r="BD360" s="7">
        <v>4558</v>
      </c>
      <c r="BE360" s="7">
        <v>4585</v>
      </c>
      <c r="BF360" s="7">
        <v>4586</v>
      </c>
      <c r="BG360" s="7">
        <v>4555</v>
      </c>
      <c r="BH360" s="7">
        <v>4489</v>
      </c>
      <c r="BI360" s="7">
        <v>4478</v>
      </c>
      <c r="BJ360" s="7">
        <v>4597</v>
      </c>
      <c r="BK360" s="7">
        <v>4496</v>
      </c>
      <c r="BL360" s="7">
        <v>4543</v>
      </c>
      <c r="BM360" s="7">
        <v>4590</v>
      </c>
      <c r="BN360" s="7">
        <v>4535</v>
      </c>
      <c r="BO360" s="7">
        <v>4549</v>
      </c>
      <c r="BP360" s="7">
        <v>4538</v>
      </c>
      <c r="BQ360" s="7">
        <v>4488</v>
      </c>
      <c r="BR360" s="7">
        <v>4548</v>
      </c>
      <c r="BS360" s="7">
        <v>4619</v>
      </c>
      <c r="BT360" s="7">
        <v>4588</v>
      </c>
      <c r="BU360" s="7">
        <v>4566</v>
      </c>
      <c r="BV360" s="7">
        <v>4508</v>
      </c>
      <c r="BW360" s="7">
        <v>4336</v>
      </c>
      <c r="BX360" s="7">
        <v>4503</v>
      </c>
      <c r="BY360" s="7">
        <v>4605</v>
      </c>
      <c r="BZ360" s="7">
        <v>4805</v>
      </c>
      <c r="CA360" s="7">
        <v>4635</v>
      </c>
      <c r="CB360" s="7">
        <v>4582</v>
      </c>
      <c r="CC360" s="7">
        <v>4591</v>
      </c>
      <c r="CD360" s="7">
        <v>4659</v>
      </c>
      <c r="CE360" s="7">
        <v>4538</v>
      </c>
      <c r="CF360" s="7">
        <v>4552</v>
      </c>
      <c r="CG360" s="7">
        <v>4553</v>
      </c>
      <c r="CH360" s="7">
        <v>4520</v>
      </c>
      <c r="CI360" s="7">
        <v>4517</v>
      </c>
      <c r="CJ360" s="7">
        <v>4469</v>
      </c>
      <c r="CK360" s="7">
        <v>4503</v>
      </c>
      <c r="CL360" s="7">
        <v>4555</v>
      </c>
      <c r="CM360" s="7">
        <v>4554</v>
      </c>
      <c r="CN360" s="7">
        <v>4605</v>
      </c>
      <c r="CO360" s="7">
        <v>4645</v>
      </c>
      <c r="CP360" s="7">
        <v>4623</v>
      </c>
      <c r="CQ360" s="7">
        <v>4578</v>
      </c>
      <c r="CR360" s="7">
        <v>4428</v>
      </c>
      <c r="CS360" s="7">
        <v>4498</v>
      </c>
      <c r="CT360" s="7">
        <v>4491</v>
      </c>
      <c r="CU360" s="7">
        <v>4570</v>
      </c>
    </row>
    <row r="361" spans="2:99" x14ac:dyDescent="0.2">
      <c r="B361" s="6">
        <v>9.3101851851851838E-2</v>
      </c>
      <c r="C361" s="7">
        <v>37</v>
      </c>
      <c r="D361" s="7">
        <v>4626</v>
      </c>
      <c r="E361" s="7">
        <v>4730</v>
      </c>
      <c r="F361" s="7">
        <v>4840</v>
      </c>
      <c r="G361" s="7">
        <v>4811</v>
      </c>
      <c r="H361" s="7">
        <v>4682</v>
      </c>
      <c r="I361" s="7">
        <v>4844</v>
      </c>
      <c r="J361" s="7">
        <v>4840</v>
      </c>
      <c r="K361" s="7">
        <v>4722</v>
      </c>
      <c r="L361" s="7">
        <v>4684</v>
      </c>
      <c r="M361" s="7">
        <v>4614</v>
      </c>
      <c r="N361" s="7">
        <v>5100</v>
      </c>
      <c r="O361" s="7">
        <v>4603</v>
      </c>
      <c r="P361" s="7">
        <v>4574</v>
      </c>
      <c r="Q361" s="7">
        <v>4628</v>
      </c>
      <c r="R361" s="7">
        <v>4723</v>
      </c>
      <c r="S361" s="7">
        <v>4737</v>
      </c>
      <c r="T361" s="7">
        <v>4727</v>
      </c>
      <c r="U361" s="7">
        <v>4806</v>
      </c>
      <c r="V361" s="7">
        <v>4830</v>
      </c>
      <c r="W361" s="7">
        <v>4697</v>
      </c>
      <c r="X361" s="7">
        <v>4704</v>
      </c>
      <c r="Y361" s="7">
        <v>4661</v>
      </c>
      <c r="Z361" s="7">
        <v>4600</v>
      </c>
      <c r="AA361" s="7">
        <v>4653</v>
      </c>
      <c r="AB361" s="7">
        <v>4558</v>
      </c>
      <c r="AC361" s="7">
        <v>4598</v>
      </c>
      <c r="AD361" s="7">
        <v>4809</v>
      </c>
      <c r="AE361" s="7">
        <v>4741</v>
      </c>
      <c r="AF361" s="7">
        <v>4660</v>
      </c>
      <c r="AG361" s="7">
        <v>4720</v>
      </c>
      <c r="AH361" s="7">
        <v>4694</v>
      </c>
      <c r="AI361" s="7">
        <v>4744</v>
      </c>
      <c r="AJ361" s="7">
        <v>4726</v>
      </c>
      <c r="AK361" s="7">
        <v>4681</v>
      </c>
      <c r="AL361" s="7">
        <v>4598</v>
      </c>
      <c r="AM361" s="7">
        <v>4650</v>
      </c>
      <c r="AN361" s="7">
        <v>4655</v>
      </c>
      <c r="AO361" s="7">
        <v>4628</v>
      </c>
      <c r="AP361" s="7">
        <v>4709</v>
      </c>
      <c r="AQ361" s="7">
        <v>4739</v>
      </c>
      <c r="AR361" s="7">
        <v>4655</v>
      </c>
      <c r="AS361" s="7">
        <v>4717</v>
      </c>
      <c r="AT361" s="7">
        <v>4793</v>
      </c>
      <c r="AU361" s="7">
        <v>4695</v>
      </c>
      <c r="AV361" s="7">
        <v>4740</v>
      </c>
      <c r="AW361" s="7">
        <v>4706</v>
      </c>
      <c r="AX361" s="7">
        <v>4628</v>
      </c>
      <c r="AY361" s="7">
        <v>4643</v>
      </c>
      <c r="AZ361" s="7">
        <v>4543</v>
      </c>
      <c r="BA361" s="7">
        <v>4582</v>
      </c>
      <c r="BB361" s="7">
        <v>3846</v>
      </c>
      <c r="BC361" s="7">
        <v>4593</v>
      </c>
      <c r="BD361" s="7">
        <v>4540</v>
      </c>
      <c r="BE361" s="7">
        <v>4553</v>
      </c>
      <c r="BF361" s="7">
        <v>4543</v>
      </c>
      <c r="BG361" s="7">
        <v>4511</v>
      </c>
      <c r="BH361" s="7">
        <v>4445</v>
      </c>
      <c r="BI361" s="7">
        <v>4471</v>
      </c>
      <c r="BJ361" s="7">
        <v>4528</v>
      </c>
      <c r="BK361" s="7">
        <v>4492</v>
      </c>
      <c r="BL361" s="7">
        <v>4511</v>
      </c>
      <c r="BM361" s="7">
        <v>4592</v>
      </c>
      <c r="BN361" s="7">
        <v>4525</v>
      </c>
      <c r="BO361" s="7">
        <v>4511</v>
      </c>
      <c r="BP361" s="7">
        <v>4513</v>
      </c>
      <c r="BQ361" s="7">
        <v>4483</v>
      </c>
      <c r="BR361" s="7">
        <v>4535</v>
      </c>
      <c r="BS361" s="7">
        <v>4587</v>
      </c>
      <c r="BT361" s="7">
        <v>4562</v>
      </c>
      <c r="BU361" s="7">
        <v>4529</v>
      </c>
      <c r="BV361" s="7">
        <v>4472</v>
      </c>
      <c r="BW361" s="7">
        <v>4310</v>
      </c>
      <c r="BX361" s="7">
        <v>4447</v>
      </c>
      <c r="BY361" s="7">
        <v>4571</v>
      </c>
      <c r="BZ361" s="7">
        <v>4769</v>
      </c>
      <c r="CA361" s="7">
        <v>4600</v>
      </c>
      <c r="CB361" s="7">
        <v>4550</v>
      </c>
      <c r="CC361" s="7">
        <v>4566</v>
      </c>
      <c r="CD361" s="7">
        <v>4623</v>
      </c>
      <c r="CE361" s="7">
        <v>4492</v>
      </c>
      <c r="CF361" s="7">
        <v>4518</v>
      </c>
      <c r="CG361" s="7">
        <v>4544</v>
      </c>
      <c r="CH361" s="7">
        <v>4523</v>
      </c>
      <c r="CI361" s="7">
        <v>4508</v>
      </c>
      <c r="CJ361" s="7">
        <v>4453</v>
      </c>
      <c r="CK361" s="7">
        <v>4456</v>
      </c>
      <c r="CL361" s="7">
        <v>4544</v>
      </c>
      <c r="CM361" s="7">
        <v>4551</v>
      </c>
      <c r="CN361" s="7">
        <v>4585</v>
      </c>
      <c r="CO361" s="7">
        <v>4628</v>
      </c>
      <c r="CP361" s="7">
        <v>4582</v>
      </c>
      <c r="CQ361" s="7">
        <v>4524</v>
      </c>
      <c r="CR361" s="7">
        <v>4429</v>
      </c>
      <c r="CS361" s="7">
        <v>4501</v>
      </c>
      <c r="CT361" s="7">
        <v>4457</v>
      </c>
      <c r="CU361" s="7">
        <v>4526</v>
      </c>
    </row>
    <row r="362" spans="2:99" x14ac:dyDescent="0.2">
      <c r="B362" s="6">
        <v>0.10351851851851852</v>
      </c>
      <c r="C362" s="7">
        <v>37</v>
      </c>
      <c r="D362" s="7">
        <v>4635</v>
      </c>
      <c r="E362" s="7">
        <v>4768</v>
      </c>
      <c r="F362" s="7">
        <v>4830</v>
      </c>
      <c r="G362" s="7">
        <v>4844</v>
      </c>
      <c r="H362" s="7">
        <v>4732</v>
      </c>
      <c r="I362" s="7">
        <v>4885</v>
      </c>
      <c r="J362" s="7">
        <v>4907</v>
      </c>
      <c r="K362" s="7">
        <v>4725</v>
      </c>
      <c r="L362" s="7">
        <v>4701</v>
      </c>
      <c r="M362" s="7">
        <v>4633</v>
      </c>
      <c r="N362" s="7">
        <v>5117</v>
      </c>
      <c r="O362" s="7">
        <v>4612</v>
      </c>
      <c r="P362" s="7">
        <v>4631</v>
      </c>
      <c r="Q362" s="7">
        <v>4601</v>
      </c>
      <c r="R362" s="7">
        <v>4775</v>
      </c>
      <c r="S362" s="7">
        <v>4775</v>
      </c>
      <c r="T362" s="7">
        <v>4776</v>
      </c>
      <c r="U362" s="7">
        <v>4840</v>
      </c>
      <c r="V362" s="7">
        <v>4817</v>
      </c>
      <c r="W362" s="7">
        <v>4699</v>
      </c>
      <c r="X362" s="7">
        <v>4702</v>
      </c>
      <c r="Y362" s="7">
        <v>4656</v>
      </c>
      <c r="Z362" s="7">
        <v>4669</v>
      </c>
      <c r="AA362" s="7">
        <v>4635</v>
      </c>
      <c r="AB362" s="7">
        <v>4519</v>
      </c>
      <c r="AC362" s="7">
        <v>4604</v>
      </c>
      <c r="AD362" s="7">
        <v>4808</v>
      </c>
      <c r="AE362" s="7">
        <v>4758</v>
      </c>
      <c r="AF362" s="7">
        <v>4651</v>
      </c>
      <c r="AG362" s="7">
        <v>4742</v>
      </c>
      <c r="AH362" s="7">
        <v>4738</v>
      </c>
      <c r="AI362" s="7">
        <v>4767</v>
      </c>
      <c r="AJ362" s="7">
        <v>4755</v>
      </c>
      <c r="AK362" s="7">
        <v>4705</v>
      </c>
      <c r="AL362" s="7">
        <v>4641</v>
      </c>
      <c r="AM362" s="7">
        <v>4653</v>
      </c>
      <c r="AN362" s="7">
        <v>4625</v>
      </c>
      <c r="AO362" s="7">
        <v>4687</v>
      </c>
      <c r="AP362" s="7">
        <v>4722</v>
      </c>
      <c r="AQ362" s="7">
        <v>4761</v>
      </c>
      <c r="AR362" s="7">
        <v>4677</v>
      </c>
      <c r="AS362" s="7">
        <v>4737</v>
      </c>
      <c r="AT362" s="7">
        <v>4827</v>
      </c>
      <c r="AU362" s="7">
        <v>4710</v>
      </c>
      <c r="AV362" s="7">
        <v>4758</v>
      </c>
      <c r="AW362" s="7">
        <v>4713</v>
      </c>
      <c r="AX362" s="7">
        <v>4635</v>
      </c>
      <c r="AY362" s="7">
        <v>4633</v>
      </c>
      <c r="AZ362" s="7">
        <v>4543</v>
      </c>
      <c r="BA362" s="7">
        <v>4581</v>
      </c>
      <c r="BB362" s="7">
        <v>3850</v>
      </c>
      <c r="BC362" s="7">
        <v>4569</v>
      </c>
      <c r="BD362" s="7">
        <v>4551</v>
      </c>
      <c r="BE362" s="7">
        <v>4571</v>
      </c>
      <c r="BF362" s="7">
        <v>4575</v>
      </c>
      <c r="BG362" s="7">
        <v>4544</v>
      </c>
      <c r="BH362" s="7">
        <v>4449</v>
      </c>
      <c r="BI362" s="7">
        <v>4461</v>
      </c>
      <c r="BJ362" s="7">
        <v>4532</v>
      </c>
      <c r="BK362" s="7">
        <v>4462</v>
      </c>
      <c r="BL362" s="7">
        <v>4496</v>
      </c>
      <c r="BM362" s="7">
        <v>4569</v>
      </c>
      <c r="BN362" s="7">
        <v>4570</v>
      </c>
      <c r="BO362" s="7">
        <v>4528</v>
      </c>
      <c r="BP362" s="7">
        <v>4528</v>
      </c>
      <c r="BQ362" s="7">
        <v>4507</v>
      </c>
      <c r="BR362" s="7">
        <v>4567</v>
      </c>
      <c r="BS362" s="7">
        <v>4604</v>
      </c>
      <c r="BT362" s="7">
        <v>4580</v>
      </c>
      <c r="BU362" s="7">
        <v>4539</v>
      </c>
      <c r="BV362" s="7">
        <v>4458</v>
      </c>
      <c r="BW362" s="7">
        <v>4317</v>
      </c>
      <c r="BX362" s="7">
        <v>4465</v>
      </c>
      <c r="BY362" s="7">
        <v>4583</v>
      </c>
      <c r="BZ362" s="7">
        <v>4775</v>
      </c>
      <c r="CA362" s="7">
        <v>4607</v>
      </c>
      <c r="CB362" s="7">
        <v>4548</v>
      </c>
      <c r="CC362" s="7">
        <v>4570</v>
      </c>
      <c r="CD362" s="7">
        <v>4635</v>
      </c>
      <c r="CE362" s="7">
        <v>4513</v>
      </c>
      <c r="CF362" s="7">
        <v>4537</v>
      </c>
      <c r="CG362" s="7">
        <v>4543</v>
      </c>
      <c r="CH362" s="7">
        <v>4498</v>
      </c>
      <c r="CI362" s="7">
        <v>4529</v>
      </c>
      <c r="CJ362" s="7">
        <v>4406</v>
      </c>
      <c r="CK362" s="7">
        <v>4450</v>
      </c>
      <c r="CL362" s="7">
        <v>4544</v>
      </c>
      <c r="CM362" s="7">
        <v>4567</v>
      </c>
      <c r="CN362" s="7">
        <v>4611</v>
      </c>
      <c r="CO362" s="7">
        <v>4652</v>
      </c>
      <c r="CP362" s="7">
        <v>4571</v>
      </c>
      <c r="CQ362" s="7">
        <v>4520</v>
      </c>
      <c r="CR362" s="7">
        <v>4420</v>
      </c>
      <c r="CS362" s="7">
        <v>4469</v>
      </c>
      <c r="CT362" s="7">
        <v>4473</v>
      </c>
      <c r="CU362" s="7">
        <v>4509</v>
      </c>
    </row>
    <row r="363" spans="2:99" x14ac:dyDescent="0.2">
      <c r="B363" s="6">
        <v>0.11393518518518519</v>
      </c>
      <c r="C363" s="7">
        <v>37</v>
      </c>
      <c r="D363" s="7">
        <v>4608</v>
      </c>
      <c r="E363" s="7">
        <v>4761</v>
      </c>
      <c r="F363" s="7">
        <v>4910</v>
      </c>
      <c r="G363" s="7">
        <v>4855</v>
      </c>
      <c r="H363" s="7">
        <v>4744</v>
      </c>
      <c r="I363" s="7">
        <v>4927</v>
      </c>
      <c r="J363" s="7">
        <v>4950</v>
      </c>
      <c r="K363" s="7">
        <v>4715</v>
      </c>
      <c r="L363" s="7">
        <v>4715</v>
      </c>
      <c r="M363" s="7">
        <v>4630</v>
      </c>
      <c r="N363" s="7">
        <v>5124</v>
      </c>
      <c r="O363" s="7">
        <v>4643</v>
      </c>
      <c r="P363" s="7">
        <v>4572</v>
      </c>
      <c r="Q363" s="7">
        <v>4602</v>
      </c>
      <c r="R363" s="7">
        <v>4828</v>
      </c>
      <c r="S363" s="7">
        <v>4817</v>
      </c>
      <c r="T363" s="7">
        <v>4788</v>
      </c>
      <c r="U363" s="7">
        <v>4888</v>
      </c>
      <c r="V363" s="7">
        <v>4885</v>
      </c>
      <c r="W363" s="7">
        <v>4728</v>
      </c>
      <c r="X363" s="7">
        <v>4727</v>
      </c>
      <c r="Y363" s="7">
        <v>4660</v>
      </c>
      <c r="Z363" s="7">
        <v>4646</v>
      </c>
      <c r="AA363" s="7">
        <v>4665</v>
      </c>
      <c r="AB363" s="7">
        <v>4519</v>
      </c>
      <c r="AC363" s="7">
        <v>4580</v>
      </c>
      <c r="AD363" s="7">
        <v>4862</v>
      </c>
      <c r="AE363" s="7">
        <v>4780</v>
      </c>
      <c r="AF363" s="7">
        <v>4732</v>
      </c>
      <c r="AG363" s="7">
        <v>4770</v>
      </c>
      <c r="AH363" s="7">
        <v>4751</v>
      </c>
      <c r="AI363" s="7">
        <v>4773</v>
      </c>
      <c r="AJ363" s="7">
        <v>4760</v>
      </c>
      <c r="AK363" s="7">
        <v>4739</v>
      </c>
      <c r="AL363" s="7">
        <v>4668</v>
      </c>
      <c r="AM363" s="7">
        <v>4640</v>
      </c>
      <c r="AN363" s="7">
        <v>4619</v>
      </c>
      <c r="AO363" s="7">
        <v>4649</v>
      </c>
      <c r="AP363" s="7">
        <v>4751</v>
      </c>
      <c r="AQ363" s="7">
        <v>4777</v>
      </c>
      <c r="AR363" s="7">
        <v>4740</v>
      </c>
      <c r="AS363" s="7">
        <v>4781</v>
      </c>
      <c r="AT363" s="7">
        <v>4855</v>
      </c>
      <c r="AU363" s="7">
        <v>4725</v>
      </c>
      <c r="AV363" s="7">
        <v>4779</v>
      </c>
      <c r="AW363" s="7">
        <v>4721</v>
      </c>
      <c r="AX363" s="7">
        <v>4669</v>
      </c>
      <c r="AY363" s="7">
        <v>4692</v>
      </c>
      <c r="AZ363" s="7">
        <v>4520</v>
      </c>
      <c r="BA363" s="7">
        <v>4595</v>
      </c>
      <c r="BB363" s="7">
        <v>3853</v>
      </c>
      <c r="BC363" s="7">
        <v>4582</v>
      </c>
      <c r="BD363" s="7">
        <v>4544</v>
      </c>
      <c r="BE363" s="7">
        <v>4593</v>
      </c>
      <c r="BF363" s="7">
        <v>4572</v>
      </c>
      <c r="BG363" s="7">
        <v>4526</v>
      </c>
      <c r="BH363" s="7">
        <v>4428</v>
      </c>
      <c r="BI363" s="7">
        <v>4437</v>
      </c>
      <c r="BJ363" s="7">
        <v>4517</v>
      </c>
      <c r="BK363" s="7">
        <v>4498</v>
      </c>
      <c r="BL363" s="7">
        <v>4496</v>
      </c>
      <c r="BM363" s="7">
        <v>4573</v>
      </c>
      <c r="BN363" s="7">
        <v>4521</v>
      </c>
      <c r="BO363" s="7">
        <v>4536</v>
      </c>
      <c r="BP363" s="7">
        <v>4554</v>
      </c>
      <c r="BQ363" s="7">
        <v>4468</v>
      </c>
      <c r="BR363" s="7">
        <v>4541</v>
      </c>
      <c r="BS363" s="7">
        <v>4602</v>
      </c>
      <c r="BT363" s="7">
        <v>4572</v>
      </c>
      <c r="BU363" s="7">
        <v>4528</v>
      </c>
      <c r="BV363" s="7">
        <v>4467</v>
      </c>
      <c r="BW363" s="7">
        <v>4323</v>
      </c>
      <c r="BX363" s="7">
        <v>4456</v>
      </c>
      <c r="BY363" s="7">
        <v>4533</v>
      </c>
      <c r="BZ363" s="7">
        <v>4809</v>
      </c>
      <c r="CA363" s="7">
        <v>4628</v>
      </c>
      <c r="CB363" s="7">
        <v>4574</v>
      </c>
      <c r="CC363" s="7">
        <v>4603</v>
      </c>
      <c r="CD363" s="7">
        <v>4633</v>
      </c>
      <c r="CE363" s="7">
        <v>4497</v>
      </c>
      <c r="CF363" s="7">
        <v>4498</v>
      </c>
      <c r="CG363" s="7">
        <v>4504</v>
      </c>
      <c r="CH363" s="7">
        <v>4527</v>
      </c>
      <c r="CI363" s="7">
        <v>4478</v>
      </c>
      <c r="CJ363" s="7">
        <v>4401</v>
      </c>
      <c r="CK363" s="7">
        <v>4453</v>
      </c>
      <c r="CL363" s="7">
        <v>4561</v>
      </c>
      <c r="CM363" s="7">
        <v>4580</v>
      </c>
      <c r="CN363" s="7">
        <v>4619</v>
      </c>
      <c r="CO363" s="7">
        <v>4651</v>
      </c>
      <c r="CP363" s="7">
        <v>4615</v>
      </c>
      <c r="CQ363" s="7">
        <v>4527</v>
      </c>
      <c r="CR363" s="7">
        <v>4423</v>
      </c>
      <c r="CS363" s="7">
        <v>4476</v>
      </c>
      <c r="CT363" s="7">
        <v>4493</v>
      </c>
      <c r="CU363" s="7">
        <v>4521</v>
      </c>
    </row>
    <row r="364" spans="2:99" x14ac:dyDescent="0.2">
      <c r="B364" s="6">
        <v>0.12435185185185187</v>
      </c>
      <c r="C364" s="7">
        <v>37</v>
      </c>
      <c r="D364" s="7">
        <v>4643</v>
      </c>
      <c r="E364" s="7">
        <v>4761</v>
      </c>
      <c r="F364" s="7">
        <v>4973</v>
      </c>
      <c r="G364" s="7">
        <v>4959</v>
      </c>
      <c r="H364" s="7">
        <v>4866</v>
      </c>
      <c r="I364" s="7">
        <v>5010</v>
      </c>
      <c r="J364" s="7">
        <v>5033</v>
      </c>
      <c r="K364" s="7">
        <v>4744</v>
      </c>
      <c r="L364" s="7">
        <v>4735</v>
      </c>
      <c r="M364" s="7">
        <v>4689</v>
      </c>
      <c r="N364" s="7">
        <v>5147</v>
      </c>
      <c r="O364" s="7">
        <v>4658</v>
      </c>
      <c r="P364" s="7">
        <v>4586</v>
      </c>
      <c r="Q364" s="7">
        <v>4655</v>
      </c>
      <c r="R364" s="7">
        <v>4910</v>
      </c>
      <c r="S364" s="7">
        <v>4853</v>
      </c>
      <c r="T364" s="7">
        <v>4820</v>
      </c>
      <c r="U364" s="7">
        <v>4936</v>
      </c>
      <c r="V364" s="7">
        <v>4914</v>
      </c>
      <c r="W364" s="7">
        <v>4684</v>
      </c>
      <c r="X364" s="7">
        <v>4745</v>
      </c>
      <c r="Y364" s="7">
        <v>4718</v>
      </c>
      <c r="Z364" s="7">
        <v>4695</v>
      </c>
      <c r="AA364" s="7">
        <v>4659</v>
      </c>
      <c r="AB364" s="7">
        <v>4530</v>
      </c>
      <c r="AC364" s="7">
        <v>4612</v>
      </c>
      <c r="AD364" s="7">
        <v>4914</v>
      </c>
      <c r="AE364" s="7">
        <v>4850</v>
      </c>
      <c r="AF364" s="7">
        <v>4747</v>
      </c>
      <c r="AG364" s="7">
        <v>4823</v>
      </c>
      <c r="AH364" s="7">
        <v>4814</v>
      </c>
      <c r="AI364" s="7">
        <v>4848</v>
      </c>
      <c r="AJ364" s="7">
        <v>4813</v>
      </c>
      <c r="AK364" s="7">
        <v>4769</v>
      </c>
      <c r="AL364" s="7">
        <v>4713</v>
      </c>
      <c r="AM364" s="7">
        <v>4699</v>
      </c>
      <c r="AN364" s="7">
        <v>4654</v>
      </c>
      <c r="AO364" s="7">
        <v>4671</v>
      </c>
      <c r="AP364" s="7">
        <v>4804</v>
      </c>
      <c r="AQ364" s="7">
        <v>4850</v>
      </c>
      <c r="AR364" s="7">
        <v>4771</v>
      </c>
      <c r="AS364" s="7">
        <v>4815</v>
      </c>
      <c r="AT364" s="7">
        <v>4927</v>
      </c>
      <c r="AU364" s="7">
        <v>4765</v>
      </c>
      <c r="AV364" s="7">
        <v>4840</v>
      </c>
      <c r="AW364" s="7">
        <v>4758</v>
      </c>
      <c r="AX364" s="7">
        <v>4727</v>
      </c>
      <c r="AY364" s="7">
        <v>4705</v>
      </c>
      <c r="AZ364" s="7">
        <v>4551</v>
      </c>
      <c r="BA364" s="7">
        <v>4613</v>
      </c>
      <c r="BB364" s="7">
        <v>3868</v>
      </c>
      <c r="BC364" s="7">
        <v>4633</v>
      </c>
      <c r="BD364" s="7">
        <v>4578</v>
      </c>
      <c r="BE364" s="7">
        <v>4629</v>
      </c>
      <c r="BF364" s="7">
        <v>4598</v>
      </c>
      <c r="BG364" s="7">
        <v>4552</v>
      </c>
      <c r="BH364" s="7">
        <v>4445</v>
      </c>
      <c r="BI364" s="7">
        <v>4473</v>
      </c>
      <c r="BJ364" s="7">
        <v>4552</v>
      </c>
      <c r="BK364" s="7">
        <v>4507</v>
      </c>
      <c r="BL364" s="7">
        <v>4502</v>
      </c>
      <c r="BM364" s="7">
        <v>4590</v>
      </c>
      <c r="BN364" s="7">
        <v>4582</v>
      </c>
      <c r="BO364" s="7">
        <v>4529</v>
      </c>
      <c r="BP364" s="7">
        <v>4543</v>
      </c>
      <c r="BQ364" s="7">
        <v>4511</v>
      </c>
      <c r="BR364" s="7">
        <v>4576</v>
      </c>
      <c r="BS364" s="7">
        <v>4638</v>
      </c>
      <c r="BT364" s="7">
        <v>4561</v>
      </c>
      <c r="BU364" s="7">
        <v>4544</v>
      </c>
      <c r="BV364" s="7">
        <v>4484</v>
      </c>
      <c r="BW364" s="7">
        <v>4333</v>
      </c>
      <c r="BX364" s="7">
        <v>4437</v>
      </c>
      <c r="BY364" s="7">
        <v>4568</v>
      </c>
      <c r="BZ364" s="7">
        <v>4839</v>
      </c>
      <c r="CA364" s="7">
        <v>4671</v>
      </c>
      <c r="CB364" s="7">
        <v>4576</v>
      </c>
      <c r="CC364" s="7">
        <v>4608</v>
      </c>
      <c r="CD364" s="7">
        <v>4657</v>
      </c>
      <c r="CE364" s="7">
        <v>4509</v>
      </c>
      <c r="CF364" s="7">
        <v>4516</v>
      </c>
      <c r="CG364" s="7">
        <v>4543</v>
      </c>
      <c r="CH364" s="7">
        <v>4491</v>
      </c>
      <c r="CI364" s="7">
        <v>4516</v>
      </c>
      <c r="CJ364" s="7">
        <v>4404</v>
      </c>
      <c r="CK364" s="7">
        <v>4461</v>
      </c>
      <c r="CL364" s="7">
        <v>4566</v>
      </c>
      <c r="CM364" s="7">
        <v>4560</v>
      </c>
      <c r="CN364" s="7">
        <v>4624</v>
      </c>
      <c r="CO364" s="7">
        <v>4681</v>
      </c>
      <c r="CP364" s="7">
        <v>4630</v>
      </c>
      <c r="CQ364" s="7">
        <v>4575</v>
      </c>
      <c r="CR364" s="7">
        <v>4405</v>
      </c>
      <c r="CS364" s="7">
        <v>4478</v>
      </c>
      <c r="CT364" s="7">
        <v>4483</v>
      </c>
      <c r="CU364" s="7">
        <v>4531</v>
      </c>
    </row>
    <row r="365" spans="2:99" x14ac:dyDescent="0.2">
      <c r="B365" s="6">
        <v>0.13476851851851851</v>
      </c>
      <c r="C365" s="7">
        <v>37</v>
      </c>
      <c r="D365" s="7">
        <v>4626</v>
      </c>
      <c r="E365" s="7">
        <v>4778</v>
      </c>
      <c r="F365" s="7">
        <v>5062</v>
      </c>
      <c r="G365" s="7">
        <v>5014</v>
      </c>
      <c r="H365" s="7">
        <v>4976</v>
      </c>
      <c r="I365" s="7">
        <v>5120</v>
      </c>
      <c r="J365" s="7">
        <v>5140</v>
      </c>
      <c r="K365" s="7">
        <v>4744</v>
      </c>
      <c r="L365" s="7">
        <v>4732</v>
      </c>
      <c r="M365" s="7">
        <v>4703</v>
      </c>
      <c r="N365" s="7">
        <v>5133</v>
      </c>
      <c r="O365" s="7">
        <v>4669</v>
      </c>
      <c r="P365" s="7">
        <v>4556</v>
      </c>
      <c r="Q365" s="7">
        <v>4636</v>
      </c>
      <c r="R365" s="7">
        <v>4975</v>
      </c>
      <c r="S365" s="7">
        <v>4880</v>
      </c>
      <c r="T365" s="7">
        <v>4892</v>
      </c>
      <c r="U365" s="7">
        <v>4976</v>
      </c>
      <c r="V365" s="7">
        <v>4981</v>
      </c>
      <c r="W365" s="7">
        <v>4745</v>
      </c>
      <c r="X365" s="7">
        <v>4734</v>
      </c>
      <c r="Y365" s="7">
        <v>4699</v>
      </c>
      <c r="Z365" s="7">
        <v>4678</v>
      </c>
      <c r="AA365" s="7">
        <v>4693</v>
      </c>
      <c r="AB365" s="7">
        <v>4530</v>
      </c>
      <c r="AC365" s="7">
        <v>4641</v>
      </c>
      <c r="AD365" s="7">
        <v>4956</v>
      </c>
      <c r="AE365" s="7">
        <v>4920</v>
      </c>
      <c r="AF365" s="7">
        <v>4833</v>
      </c>
      <c r="AG365" s="7">
        <v>4895</v>
      </c>
      <c r="AH365" s="7">
        <v>4847</v>
      </c>
      <c r="AI365" s="7">
        <v>4907</v>
      </c>
      <c r="AJ365" s="7">
        <v>4874</v>
      </c>
      <c r="AK365" s="7">
        <v>4822</v>
      </c>
      <c r="AL365" s="7">
        <v>4734</v>
      </c>
      <c r="AM365" s="7">
        <v>4736</v>
      </c>
      <c r="AN365" s="7">
        <v>4637</v>
      </c>
      <c r="AO365" s="7">
        <v>4707</v>
      </c>
      <c r="AP365" s="7">
        <v>4886</v>
      </c>
      <c r="AQ365" s="7">
        <v>4893</v>
      </c>
      <c r="AR365" s="7">
        <v>4855</v>
      </c>
      <c r="AS365" s="7">
        <v>4896</v>
      </c>
      <c r="AT365" s="7">
        <v>4980</v>
      </c>
      <c r="AU365" s="7">
        <v>4797</v>
      </c>
      <c r="AV365" s="7">
        <v>4851</v>
      </c>
      <c r="AW365" s="7">
        <v>4820</v>
      </c>
      <c r="AX365" s="7">
        <v>4743</v>
      </c>
      <c r="AY365" s="7">
        <v>4796</v>
      </c>
      <c r="AZ365" s="7">
        <v>4536</v>
      </c>
      <c r="BA365" s="7">
        <v>4600</v>
      </c>
      <c r="BB365" s="7">
        <v>3873</v>
      </c>
      <c r="BC365" s="7">
        <v>4642</v>
      </c>
      <c r="BD365" s="7">
        <v>4557</v>
      </c>
      <c r="BE365" s="7">
        <v>4628</v>
      </c>
      <c r="BF365" s="7">
        <v>4621</v>
      </c>
      <c r="BG365" s="7">
        <v>4528</v>
      </c>
      <c r="BH365" s="7">
        <v>4469</v>
      </c>
      <c r="BI365" s="7">
        <v>4475</v>
      </c>
      <c r="BJ365" s="7">
        <v>4552</v>
      </c>
      <c r="BK365" s="7">
        <v>4502</v>
      </c>
      <c r="BL365" s="7">
        <v>4496</v>
      </c>
      <c r="BM365" s="7">
        <v>4596</v>
      </c>
      <c r="BN365" s="7">
        <v>4574</v>
      </c>
      <c r="BO365" s="7">
        <v>4587</v>
      </c>
      <c r="BP365" s="7">
        <v>4559</v>
      </c>
      <c r="BQ365" s="7">
        <v>4517</v>
      </c>
      <c r="BR365" s="7">
        <v>4614</v>
      </c>
      <c r="BS365" s="7">
        <v>4628</v>
      </c>
      <c r="BT365" s="7">
        <v>4588</v>
      </c>
      <c r="BU365" s="7">
        <v>4567</v>
      </c>
      <c r="BV365" s="7">
        <v>4464</v>
      </c>
      <c r="BW365" s="7">
        <v>4326</v>
      </c>
      <c r="BX365" s="7">
        <v>4453</v>
      </c>
      <c r="BY365" s="7">
        <v>4565</v>
      </c>
      <c r="BZ365" s="7">
        <v>4823</v>
      </c>
      <c r="CA365" s="7">
        <v>4667</v>
      </c>
      <c r="CB365" s="7">
        <v>4610</v>
      </c>
      <c r="CC365" s="7">
        <v>4641</v>
      </c>
      <c r="CD365" s="7">
        <v>4698</v>
      </c>
      <c r="CE365" s="7">
        <v>4498</v>
      </c>
      <c r="CF365" s="7">
        <v>4512</v>
      </c>
      <c r="CG365" s="7">
        <v>4547</v>
      </c>
      <c r="CH365" s="7">
        <v>4532</v>
      </c>
      <c r="CI365" s="7">
        <v>4504</v>
      </c>
      <c r="CJ365" s="7">
        <v>4388</v>
      </c>
      <c r="CK365" s="7">
        <v>4473</v>
      </c>
      <c r="CL365" s="7">
        <v>4581</v>
      </c>
      <c r="CM365" s="7">
        <v>4595</v>
      </c>
      <c r="CN365" s="7">
        <v>4626</v>
      </c>
      <c r="CO365" s="7">
        <v>4687</v>
      </c>
      <c r="CP365" s="7">
        <v>4639</v>
      </c>
      <c r="CQ365" s="7">
        <v>4559</v>
      </c>
      <c r="CR365" s="7">
        <v>4409</v>
      </c>
      <c r="CS365" s="7">
        <v>4490</v>
      </c>
      <c r="CT365" s="7">
        <v>4474</v>
      </c>
      <c r="CU365" s="7">
        <v>4520</v>
      </c>
    </row>
    <row r="366" spans="2:99" x14ac:dyDescent="0.2">
      <c r="B366" s="6">
        <v>0.14518518518518519</v>
      </c>
      <c r="C366" s="7">
        <v>37</v>
      </c>
      <c r="D366" s="7">
        <v>4628</v>
      </c>
      <c r="E366" s="7">
        <v>4822</v>
      </c>
      <c r="F366" s="7">
        <v>5200</v>
      </c>
      <c r="G366" s="7">
        <v>5106</v>
      </c>
      <c r="H366" s="7">
        <v>5102</v>
      </c>
      <c r="I366" s="7">
        <v>5271</v>
      </c>
      <c r="J366" s="7">
        <v>5297</v>
      </c>
      <c r="K366" s="7">
        <v>4771</v>
      </c>
      <c r="L366" s="7">
        <v>4757</v>
      </c>
      <c r="M366" s="7">
        <v>4699</v>
      </c>
      <c r="N366" s="7">
        <v>5174</v>
      </c>
      <c r="O366" s="7">
        <v>4701</v>
      </c>
      <c r="P366" s="7">
        <v>4566</v>
      </c>
      <c r="Q366" s="7">
        <v>4672</v>
      </c>
      <c r="R366" s="7">
        <v>5062</v>
      </c>
      <c r="S366" s="7">
        <v>4978</v>
      </c>
      <c r="T366" s="7">
        <v>4982</v>
      </c>
      <c r="U366" s="7">
        <v>5020</v>
      </c>
      <c r="V366" s="7">
        <v>5058</v>
      </c>
      <c r="W366" s="7">
        <v>4763</v>
      </c>
      <c r="X366" s="7">
        <v>4785</v>
      </c>
      <c r="Y366" s="7">
        <v>4725</v>
      </c>
      <c r="Z366" s="7">
        <v>4722</v>
      </c>
      <c r="AA366" s="7">
        <v>4720</v>
      </c>
      <c r="AB366" s="7">
        <v>4546</v>
      </c>
      <c r="AC366" s="7">
        <v>4648</v>
      </c>
      <c r="AD366" s="7">
        <v>5042</v>
      </c>
      <c r="AE366" s="7">
        <v>4967</v>
      </c>
      <c r="AF366" s="7">
        <v>4886</v>
      </c>
      <c r="AG366" s="7">
        <v>4960</v>
      </c>
      <c r="AH366" s="7">
        <v>4966</v>
      </c>
      <c r="AI366" s="7">
        <v>4959</v>
      </c>
      <c r="AJ366" s="7">
        <v>4947</v>
      </c>
      <c r="AK366" s="7">
        <v>4867</v>
      </c>
      <c r="AL366" s="7">
        <v>4812</v>
      </c>
      <c r="AM366" s="7">
        <v>4817</v>
      </c>
      <c r="AN366" s="7">
        <v>4628</v>
      </c>
      <c r="AO366" s="7">
        <v>4717</v>
      </c>
      <c r="AP366" s="7">
        <v>4960</v>
      </c>
      <c r="AQ366" s="7">
        <v>5011</v>
      </c>
      <c r="AR366" s="7">
        <v>4926</v>
      </c>
      <c r="AS366" s="7">
        <v>4963</v>
      </c>
      <c r="AT366" s="7">
        <v>5017</v>
      </c>
      <c r="AU366" s="7">
        <v>4868</v>
      </c>
      <c r="AV366" s="7">
        <v>4933</v>
      </c>
      <c r="AW366" s="7">
        <v>4882</v>
      </c>
      <c r="AX366" s="7">
        <v>4819</v>
      </c>
      <c r="AY366" s="7">
        <v>4874</v>
      </c>
      <c r="AZ366" s="7">
        <v>4535</v>
      </c>
      <c r="BA366" s="7">
        <v>4621</v>
      </c>
      <c r="BB366" s="7">
        <v>3909</v>
      </c>
      <c r="BC366" s="7">
        <v>4637</v>
      </c>
      <c r="BD366" s="7">
        <v>4580</v>
      </c>
      <c r="BE366" s="7">
        <v>4632</v>
      </c>
      <c r="BF366" s="7">
        <v>4647</v>
      </c>
      <c r="BG366" s="7">
        <v>4582</v>
      </c>
      <c r="BH366" s="7">
        <v>4494</v>
      </c>
      <c r="BI366" s="7">
        <v>4473</v>
      </c>
      <c r="BJ366" s="7">
        <v>4555</v>
      </c>
      <c r="BK366" s="7">
        <v>4522</v>
      </c>
      <c r="BL366" s="7">
        <v>4493</v>
      </c>
      <c r="BM366" s="7">
        <v>4590</v>
      </c>
      <c r="BN366" s="7">
        <v>4610</v>
      </c>
      <c r="BO366" s="7">
        <v>4605</v>
      </c>
      <c r="BP366" s="7">
        <v>4577</v>
      </c>
      <c r="BQ366" s="7">
        <v>4560</v>
      </c>
      <c r="BR366" s="7">
        <v>4618</v>
      </c>
      <c r="BS366" s="7">
        <v>4612</v>
      </c>
      <c r="BT366" s="7">
        <v>4580</v>
      </c>
      <c r="BU366" s="7">
        <v>4574</v>
      </c>
      <c r="BV366" s="7">
        <v>4506</v>
      </c>
      <c r="BW366" s="7">
        <v>4309</v>
      </c>
      <c r="BX366" s="7">
        <v>4432</v>
      </c>
      <c r="BY366" s="7">
        <v>4553</v>
      </c>
      <c r="BZ366" s="7">
        <v>4854</v>
      </c>
      <c r="CA366" s="7">
        <v>4695</v>
      </c>
      <c r="CB366" s="7">
        <v>4620</v>
      </c>
      <c r="CC366" s="7">
        <v>4655</v>
      </c>
      <c r="CD366" s="7">
        <v>4722</v>
      </c>
      <c r="CE366" s="7">
        <v>4518</v>
      </c>
      <c r="CF366" s="7">
        <v>4539</v>
      </c>
      <c r="CG366" s="7">
        <v>4561</v>
      </c>
      <c r="CH366" s="7">
        <v>4502</v>
      </c>
      <c r="CI366" s="7">
        <v>4496</v>
      </c>
      <c r="CJ366" s="7">
        <v>4389</v>
      </c>
      <c r="CK366" s="7">
        <v>4469</v>
      </c>
      <c r="CL366" s="7">
        <v>4651</v>
      </c>
      <c r="CM366" s="7">
        <v>4616</v>
      </c>
      <c r="CN366" s="7">
        <v>4681</v>
      </c>
      <c r="CO366" s="7">
        <v>4726</v>
      </c>
      <c r="CP366" s="7">
        <v>4668</v>
      </c>
      <c r="CQ366" s="7">
        <v>4531</v>
      </c>
      <c r="CR366" s="7">
        <v>4434</v>
      </c>
      <c r="CS366" s="7">
        <v>4532</v>
      </c>
      <c r="CT366" s="7">
        <v>4507</v>
      </c>
      <c r="CU366" s="7">
        <v>4573</v>
      </c>
    </row>
    <row r="367" spans="2:99" x14ac:dyDescent="0.2">
      <c r="B367" s="6">
        <v>0.15560185185185185</v>
      </c>
      <c r="C367" s="7">
        <v>36.9</v>
      </c>
      <c r="D367" s="7">
        <v>4620</v>
      </c>
      <c r="E367" s="7">
        <v>4826</v>
      </c>
      <c r="F367" s="7">
        <v>5386</v>
      </c>
      <c r="G367" s="7">
        <v>5313</v>
      </c>
      <c r="H367" s="7">
        <v>5310</v>
      </c>
      <c r="I367" s="7">
        <v>5413</v>
      </c>
      <c r="J367" s="7">
        <v>5507</v>
      </c>
      <c r="K367" s="7">
        <v>4824</v>
      </c>
      <c r="L367" s="7">
        <v>4800</v>
      </c>
      <c r="M367" s="7">
        <v>4730</v>
      </c>
      <c r="N367" s="7">
        <v>5235</v>
      </c>
      <c r="O367" s="7">
        <v>4741</v>
      </c>
      <c r="P367" s="7">
        <v>4574</v>
      </c>
      <c r="Q367" s="7">
        <v>4666</v>
      </c>
      <c r="R367" s="7">
        <v>5267</v>
      </c>
      <c r="S367" s="7">
        <v>5144</v>
      </c>
      <c r="T367" s="7">
        <v>5107</v>
      </c>
      <c r="U367" s="7">
        <v>5181</v>
      </c>
      <c r="V367" s="7">
        <v>5144</v>
      </c>
      <c r="W367" s="7">
        <v>4818</v>
      </c>
      <c r="X367" s="7">
        <v>4809</v>
      </c>
      <c r="Y367" s="7">
        <v>4773</v>
      </c>
      <c r="Z367" s="7">
        <v>4775</v>
      </c>
      <c r="AA367" s="7">
        <v>4752</v>
      </c>
      <c r="AB367" s="7">
        <v>4524</v>
      </c>
      <c r="AC367" s="7">
        <v>4680</v>
      </c>
      <c r="AD367" s="7">
        <v>5193</v>
      </c>
      <c r="AE367" s="7">
        <v>5132</v>
      </c>
      <c r="AF367" s="7">
        <v>5037</v>
      </c>
      <c r="AG367" s="7">
        <v>5094</v>
      </c>
      <c r="AH367" s="7">
        <v>5085</v>
      </c>
      <c r="AI367" s="7">
        <v>5080</v>
      </c>
      <c r="AJ367" s="7">
        <v>5033</v>
      </c>
      <c r="AK367" s="7">
        <v>4961</v>
      </c>
      <c r="AL367" s="7">
        <v>4875</v>
      </c>
      <c r="AM367" s="7">
        <v>4916</v>
      </c>
      <c r="AN367" s="7">
        <v>4604</v>
      </c>
      <c r="AO367" s="7">
        <v>4713</v>
      </c>
      <c r="AP367" s="7">
        <v>5099</v>
      </c>
      <c r="AQ367" s="7">
        <v>5111</v>
      </c>
      <c r="AR367" s="7">
        <v>5054</v>
      </c>
      <c r="AS367" s="7">
        <v>5087</v>
      </c>
      <c r="AT367" s="7">
        <v>5178</v>
      </c>
      <c r="AU367" s="7">
        <v>4961</v>
      </c>
      <c r="AV367" s="7">
        <v>5003</v>
      </c>
      <c r="AW367" s="7">
        <v>4975</v>
      </c>
      <c r="AX367" s="7">
        <v>4904</v>
      </c>
      <c r="AY367" s="7">
        <v>4925</v>
      </c>
      <c r="AZ367" s="7">
        <v>4508</v>
      </c>
      <c r="BA367" s="7">
        <v>4632</v>
      </c>
      <c r="BB367" s="7">
        <v>3877</v>
      </c>
      <c r="BC367" s="7">
        <v>4650</v>
      </c>
      <c r="BD367" s="7">
        <v>4590</v>
      </c>
      <c r="BE367" s="7">
        <v>4677</v>
      </c>
      <c r="BF367" s="7">
        <v>4669</v>
      </c>
      <c r="BG367" s="7">
        <v>4566</v>
      </c>
      <c r="BH367" s="7">
        <v>4468</v>
      </c>
      <c r="BI367" s="7">
        <v>4499</v>
      </c>
      <c r="BJ367" s="7">
        <v>4557</v>
      </c>
      <c r="BK367" s="7">
        <v>4516</v>
      </c>
      <c r="BL367" s="7">
        <v>4503</v>
      </c>
      <c r="BM367" s="7">
        <v>4604</v>
      </c>
      <c r="BN367" s="7">
        <v>4643</v>
      </c>
      <c r="BO367" s="7">
        <v>4635</v>
      </c>
      <c r="BP367" s="7">
        <v>4628</v>
      </c>
      <c r="BQ367" s="7">
        <v>4586</v>
      </c>
      <c r="BR367" s="7">
        <v>4634</v>
      </c>
      <c r="BS367" s="7">
        <v>4630</v>
      </c>
      <c r="BT367" s="7">
        <v>4601</v>
      </c>
      <c r="BU367" s="7">
        <v>4560</v>
      </c>
      <c r="BV367" s="7">
        <v>4500</v>
      </c>
      <c r="BW367" s="7">
        <v>4350</v>
      </c>
      <c r="BX367" s="7">
        <v>4440</v>
      </c>
      <c r="BY367" s="7">
        <v>4581</v>
      </c>
      <c r="BZ367" s="7">
        <v>4881</v>
      </c>
      <c r="CA367" s="7">
        <v>4710</v>
      </c>
      <c r="CB367" s="7">
        <v>4668</v>
      </c>
      <c r="CC367" s="7">
        <v>4694</v>
      </c>
      <c r="CD367" s="7">
        <v>4727</v>
      </c>
      <c r="CE367" s="7">
        <v>4533</v>
      </c>
      <c r="CF367" s="7">
        <v>4545</v>
      </c>
      <c r="CG367" s="7">
        <v>4545</v>
      </c>
      <c r="CH367" s="7">
        <v>4532</v>
      </c>
      <c r="CI367" s="7">
        <v>4525</v>
      </c>
      <c r="CJ367" s="7">
        <v>4362</v>
      </c>
      <c r="CK367" s="7">
        <v>4493</v>
      </c>
      <c r="CL367" s="7">
        <v>4674</v>
      </c>
      <c r="CM367" s="7">
        <v>4678</v>
      </c>
      <c r="CN367" s="7">
        <v>4728</v>
      </c>
      <c r="CO367" s="7">
        <v>4741</v>
      </c>
      <c r="CP367" s="7">
        <v>4704</v>
      </c>
      <c r="CQ367" s="7">
        <v>4578</v>
      </c>
      <c r="CR367" s="7">
        <v>4439</v>
      </c>
      <c r="CS367" s="7">
        <v>4488</v>
      </c>
      <c r="CT367" s="7">
        <v>4484</v>
      </c>
      <c r="CU367" s="7">
        <v>4558</v>
      </c>
    </row>
    <row r="368" spans="2:99" x14ac:dyDescent="0.2">
      <c r="B368" s="6">
        <v>0.16601851851851854</v>
      </c>
      <c r="C368" s="7">
        <v>37</v>
      </c>
      <c r="D368" s="7">
        <v>4590</v>
      </c>
      <c r="E368" s="7">
        <v>4810</v>
      </c>
      <c r="F368" s="7">
        <v>5575</v>
      </c>
      <c r="G368" s="7">
        <v>5490</v>
      </c>
      <c r="H368" s="7">
        <v>5518</v>
      </c>
      <c r="I368" s="7">
        <v>5607</v>
      </c>
      <c r="J368" s="7">
        <v>5702</v>
      </c>
      <c r="K368" s="7">
        <v>4850</v>
      </c>
      <c r="L368" s="7">
        <v>4853</v>
      </c>
      <c r="M368" s="7">
        <v>4757</v>
      </c>
      <c r="N368" s="7">
        <v>5225</v>
      </c>
      <c r="O368" s="7">
        <v>4760</v>
      </c>
      <c r="P368" s="7">
        <v>4532</v>
      </c>
      <c r="Q368" s="7">
        <v>4690</v>
      </c>
      <c r="R368" s="7">
        <v>5371</v>
      </c>
      <c r="S368" s="7">
        <v>5235</v>
      </c>
      <c r="T368" s="7">
        <v>5225</v>
      </c>
      <c r="U368" s="7">
        <v>5273</v>
      </c>
      <c r="V368" s="7">
        <v>5246</v>
      </c>
      <c r="W368" s="7">
        <v>4808</v>
      </c>
      <c r="X368" s="7">
        <v>4842</v>
      </c>
      <c r="Y368" s="7">
        <v>4734</v>
      </c>
      <c r="Z368" s="7">
        <v>4759</v>
      </c>
      <c r="AA368" s="7">
        <v>4776</v>
      </c>
      <c r="AB368" s="7">
        <v>4483</v>
      </c>
      <c r="AC368" s="7">
        <v>4693</v>
      </c>
      <c r="AD368" s="7">
        <v>5307</v>
      </c>
      <c r="AE368" s="7">
        <v>5249</v>
      </c>
      <c r="AF368" s="7">
        <v>5172</v>
      </c>
      <c r="AG368" s="7">
        <v>5247</v>
      </c>
      <c r="AH368" s="7">
        <v>5217</v>
      </c>
      <c r="AI368" s="7">
        <v>5171</v>
      </c>
      <c r="AJ368" s="7">
        <v>5135</v>
      </c>
      <c r="AK368" s="7">
        <v>5055</v>
      </c>
      <c r="AL368" s="7">
        <v>4957</v>
      </c>
      <c r="AM368" s="7">
        <v>4973</v>
      </c>
      <c r="AN368" s="7">
        <v>4566</v>
      </c>
      <c r="AO368" s="7">
        <v>4724</v>
      </c>
      <c r="AP368" s="7">
        <v>5191</v>
      </c>
      <c r="AQ368" s="7">
        <v>5257</v>
      </c>
      <c r="AR368" s="7">
        <v>5169</v>
      </c>
      <c r="AS368" s="7">
        <v>5175</v>
      </c>
      <c r="AT368" s="7">
        <v>5295</v>
      </c>
      <c r="AU368" s="7">
        <v>5035</v>
      </c>
      <c r="AV368" s="7">
        <v>5108</v>
      </c>
      <c r="AW368" s="7">
        <v>5070</v>
      </c>
      <c r="AX368" s="7">
        <v>5009</v>
      </c>
      <c r="AY368" s="7">
        <v>5022</v>
      </c>
      <c r="AZ368" s="7">
        <v>4462</v>
      </c>
      <c r="BA368" s="7">
        <v>4606</v>
      </c>
      <c r="BB368" s="7">
        <v>3900</v>
      </c>
      <c r="BC368" s="7">
        <v>4648</v>
      </c>
      <c r="BD368" s="7">
        <v>4600</v>
      </c>
      <c r="BE368" s="7">
        <v>4677</v>
      </c>
      <c r="BF368" s="7">
        <v>4691</v>
      </c>
      <c r="BG368" s="7">
        <v>4561</v>
      </c>
      <c r="BH368" s="7">
        <v>4473</v>
      </c>
      <c r="BI368" s="7">
        <v>4476</v>
      </c>
      <c r="BJ368" s="7">
        <v>4561</v>
      </c>
      <c r="BK368" s="7">
        <v>4525</v>
      </c>
      <c r="BL368" s="7">
        <v>4454</v>
      </c>
      <c r="BM368" s="7">
        <v>4582</v>
      </c>
      <c r="BN368" s="7">
        <v>4616</v>
      </c>
      <c r="BO368" s="7">
        <v>4609</v>
      </c>
      <c r="BP368" s="7">
        <v>4606</v>
      </c>
      <c r="BQ368" s="7">
        <v>4574</v>
      </c>
      <c r="BR368" s="7">
        <v>4655</v>
      </c>
      <c r="BS368" s="7">
        <v>4614</v>
      </c>
      <c r="BT368" s="7">
        <v>4597</v>
      </c>
      <c r="BU368" s="7">
        <v>4552</v>
      </c>
      <c r="BV368" s="7">
        <v>4487</v>
      </c>
      <c r="BW368" s="7">
        <v>4324</v>
      </c>
      <c r="BX368" s="7">
        <v>4417</v>
      </c>
      <c r="BY368" s="7">
        <v>4550</v>
      </c>
      <c r="BZ368" s="7">
        <v>4910</v>
      </c>
      <c r="CA368" s="7">
        <v>4727</v>
      </c>
      <c r="CB368" s="7">
        <v>4686</v>
      </c>
      <c r="CC368" s="7">
        <v>4683</v>
      </c>
      <c r="CD368" s="7">
        <v>4774</v>
      </c>
      <c r="CE368" s="7">
        <v>4506</v>
      </c>
      <c r="CF368" s="7">
        <v>4520</v>
      </c>
      <c r="CG368" s="7">
        <v>4549</v>
      </c>
      <c r="CH368" s="7">
        <v>4483</v>
      </c>
      <c r="CI368" s="7">
        <v>4489</v>
      </c>
      <c r="CJ368" s="7">
        <v>4355</v>
      </c>
      <c r="CK368" s="7">
        <v>4438</v>
      </c>
      <c r="CL368" s="7">
        <v>4690</v>
      </c>
      <c r="CM368" s="7">
        <v>4670</v>
      </c>
      <c r="CN368" s="7">
        <v>4727</v>
      </c>
      <c r="CO368" s="7">
        <v>4762</v>
      </c>
      <c r="CP368" s="7">
        <v>4731</v>
      </c>
      <c r="CQ368" s="7">
        <v>4553</v>
      </c>
      <c r="CR368" s="7">
        <v>4410</v>
      </c>
      <c r="CS368" s="7">
        <v>4472</v>
      </c>
      <c r="CT368" s="7">
        <v>4458</v>
      </c>
      <c r="CU368" s="7">
        <v>4524</v>
      </c>
    </row>
    <row r="369" spans="2:99" x14ac:dyDescent="0.2">
      <c r="B369" s="6">
        <v>0.17643518518518519</v>
      </c>
      <c r="C369" s="7">
        <v>37</v>
      </c>
      <c r="D369" s="7">
        <v>4538</v>
      </c>
      <c r="E369" s="7">
        <v>4848</v>
      </c>
      <c r="F369" s="7">
        <v>5834</v>
      </c>
      <c r="G369" s="7">
        <v>5660</v>
      </c>
      <c r="H369" s="7">
        <v>5745</v>
      </c>
      <c r="I369" s="7">
        <v>5821</v>
      </c>
      <c r="J369" s="7">
        <v>6005</v>
      </c>
      <c r="K369" s="7">
        <v>4889</v>
      </c>
      <c r="L369" s="7">
        <v>4850</v>
      </c>
      <c r="M369" s="7">
        <v>4790</v>
      </c>
      <c r="N369" s="7">
        <v>5258</v>
      </c>
      <c r="O369" s="7">
        <v>4778</v>
      </c>
      <c r="P369" s="7">
        <v>4485</v>
      </c>
      <c r="Q369" s="7">
        <v>4676</v>
      </c>
      <c r="R369" s="7">
        <v>5597</v>
      </c>
      <c r="S369" s="7">
        <v>5422</v>
      </c>
      <c r="T369" s="7">
        <v>5366</v>
      </c>
      <c r="U369" s="7">
        <v>5428</v>
      </c>
      <c r="V369" s="7">
        <v>5373</v>
      </c>
      <c r="W369" s="7">
        <v>4822</v>
      </c>
      <c r="X369" s="7">
        <v>4868</v>
      </c>
      <c r="Y369" s="7">
        <v>4785</v>
      </c>
      <c r="Z369" s="7">
        <v>4798</v>
      </c>
      <c r="AA369" s="7">
        <v>4809</v>
      </c>
      <c r="AB369" s="7">
        <v>4472</v>
      </c>
      <c r="AC369" s="7">
        <v>4661</v>
      </c>
      <c r="AD369" s="7">
        <v>5479</v>
      </c>
      <c r="AE369" s="7">
        <v>5388</v>
      </c>
      <c r="AF369" s="7">
        <v>5279</v>
      </c>
      <c r="AG369" s="7">
        <v>5386</v>
      </c>
      <c r="AH369" s="7">
        <v>5366</v>
      </c>
      <c r="AI369" s="7">
        <v>5280</v>
      </c>
      <c r="AJ369" s="7">
        <v>5268</v>
      </c>
      <c r="AK369" s="7">
        <v>5138</v>
      </c>
      <c r="AL369" s="7">
        <v>5064</v>
      </c>
      <c r="AM369" s="7">
        <v>5115</v>
      </c>
      <c r="AN369" s="7">
        <v>4544</v>
      </c>
      <c r="AO369" s="7">
        <v>4704</v>
      </c>
      <c r="AP369" s="7">
        <v>5382</v>
      </c>
      <c r="AQ369" s="7">
        <v>5378</v>
      </c>
      <c r="AR369" s="7">
        <v>5329</v>
      </c>
      <c r="AS369" s="7">
        <v>5327</v>
      </c>
      <c r="AT369" s="7">
        <v>5432</v>
      </c>
      <c r="AU369" s="7">
        <v>5197</v>
      </c>
      <c r="AV369" s="7">
        <v>5222</v>
      </c>
      <c r="AW369" s="7">
        <v>5184</v>
      </c>
      <c r="AX369" s="7">
        <v>5110</v>
      </c>
      <c r="AY369" s="7">
        <v>5172</v>
      </c>
      <c r="AZ369" s="7">
        <v>4477</v>
      </c>
      <c r="BA369" s="7">
        <v>4590</v>
      </c>
      <c r="BB369" s="7">
        <v>3890</v>
      </c>
      <c r="BC369" s="7">
        <v>4678</v>
      </c>
      <c r="BD369" s="7">
        <v>4586</v>
      </c>
      <c r="BE369" s="7">
        <v>4680</v>
      </c>
      <c r="BF369" s="7">
        <v>4690</v>
      </c>
      <c r="BG369" s="7">
        <v>4542</v>
      </c>
      <c r="BH369" s="7">
        <v>4433</v>
      </c>
      <c r="BI369" s="7">
        <v>4458</v>
      </c>
      <c r="BJ369" s="7">
        <v>4561</v>
      </c>
      <c r="BK369" s="7">
        <v>4488</v>
      </c>
      <c r="BL369" s="7">
        <v>4427</v>
      </c>
      <c r="BM369" s="7">
        <v>4518</v>
      </c>
      <c r="BN369" s="7">
        <v>4620</v>
      </c>
      <c r="BO369" s="7">
        <v>4651</v>
      </c>
      <c r="BP369" s="7">
        <v>4661</v>
      </c>
      <c r="BQ369" s="7">
        <v>4621</v>
      </c>
      <c r="BR369" s="7">
        <v>4685</v>
      </c>
      <c r="BS369" s="7">
        <v>4607</v>
      </c>
      <c r="BT369" s="7">
        <v>4565</v>
      </c>
      <c r="BU369" s="7">
        <v>4550</v>
      </c>
      <c r="BV369" s="7">
        <v>4472</v>
      </c>
      <c r="BW369" s="7">
        <v>4319</v>
      </c>
      <c r="BX369" s="7">
        <v>4355</v>
      </c>
      <c r="BY369" s="7">
        <v>4509</v>
      </c>
      <c r="BZ369" s="7">
        <v>4922</v>
      </c>
      <c r="CA369" s="7">
        <v>4735</v>
      </c>
      <c r="CB369" s="7">
        <v>4710</v>
      </c>
      <c r="CC369" s="7">
        <v>4733</v>
      </c>
      <c r="CD369" s="7">
        <v>4779</v>
      </c>
      <c r="CE369" s="7">
        <v>4438</v>
      </c>
      <c r="CF369" s="7">
        <v>4479</v>
      </c>
      <c r="CG369" s="7">
        <v>4497</v>
      </c>
      <c r="CH369" s="7">
        <v>4474</v>
      </c>
      <c r="CI369" s="7">
        <v>4469</v>
      </c>
      <c r="CJ369" s="7">
        <v>4267</v>
      </c>
      <c r="CK369" s="7">
        <v>4434</v>
      </c>
      <c r="CL369" s="7">
        <v>4690</v>
      </c>
      <c r="CM369" s="7">
        <v>4677</v>
      </c>
      <c r="CN369" s="7">
        <v>4740</v>
      </c>
      <c r="CO369" s="7">
        <v>4774</v>
      </c>
      <c r="CP369" s="7">
        <v>4757</v>
      </c>
      <c r="CQ369" s="7">
        <v>4516</v>
      </c>
      <c r="CR369" s="7">
        <v>4389</v>
      </c>
      <c r="CS369" s="7">
        <v>4458</v>
      </c>
      <c r="CT369" s="7">
        <v>4446</v>
      </c>
      <c r="CU369" s="7">
        <v>4509</v>
      </c>
    </row>
    <row r="370" spans="2:99" x14ac:dyDescent="0.2">
      <c r="B370" s="6">
        <v>0.18685185185185185</v>
      </c>
      <c r="C370" s="7">
        <v>37</v>
      </c>
      <c r="D370" s="7">
        <v>4471</v>
      </c>
      <c r="E370" s="7">
        <v>4820</v>
      </c>
      <c r="F370" s="7">
        <v>6051</v>
      </c>
      <c r="G370" s="7">
        <v>5918</v>
      </c>
      <c r="H370" s="7">
        <v>6066</v>
      </c>
      <c r="I370" s="7">
        <v>6102</v>
      </c>
      <c r="J370" s="7">
        <v>6305</v>
      </c>
      <c r="K370" s="7">
        <v>4904</v>
      </c>
      <c r="L370" s="7">
        <v>4897</v>
      </c>
      <c r="M370" s="7">
        <v>4816</v>
      </c>
      <c r="N370" s="7">
        <v>5273</v>
      </c>
      <c r="O370" s="7">
        <v>4822</v>
      </c>
      <c r="P370" s="7">
        <v>4471</v>
      </c>
      <c r="Q370" s="7">
        <v>4679</v>
      </c>
      <c r="R370" s="7">
        <v>5836</v>
      </c>
      <c r="S370" s="7">
        <v>5592</v>
      </c>
      <c r="T370" s="7">
        <v>5591</v>
      </c>
      <c r="U370" s="7">
        <v>5648</v>
      </c>
      <c r="V370" s="7">
        <v>5580</v>
      </c>
      <c r="W370" s="7">
        <v>4918</v>
      </c>
      <c r="X370" s="7">
        <v>4889</v>
      </c>
      <c r="Y370" s="7">
        <v>4824</v>
      </c>
      <c r="Z370" s="7">
        <v>4820</v>
      </c>
      <c r="AA370" s="7">
        <v>4846</v>
      </c>
      <c r="AB370" s="7">
        <v>4432</v>
      </c>
      <c r="AC370" s="7">
        <v>4663</v>
      </c>
      <c r="AD370" s="7">
        <v>5659</v>
      </c>
      <c r="AE370" s="7">
        <v>5594</v>
      </c>
      <c r="AF370" s="7">
        <v>5480</v>
      </c>
      <c r="AG370" s="7">
        <v>5592</v>
      </c>
      <c r="AH370" s="7">
        <v>5551</v>
      </c>
      <c r="AI370" s="7">
        <v>5404</v>
      </c>
      <c r="AJ370" s="7">
        <v>5423</v>
      </c>
      <c r="AK370" s="7">
        <v>5282</v>
      </c>
      <c r="AL370" s="7">
        <v>5212</v>
      </c>
      <c r="AM370" s="7">
        <v>5275</v>
      </c>
      <c r="AN370" s="7">
        <v>4479</v>
      </c>
      <c r="AO370" s="7">
        <v>4730</v>
      </c>
      <c r="AP370" s="7">
        <v>5544</v>
      </c>
      <c r="AQ370" s="7">
        <v>5591</v>
      </c>
      <c r="AR370" s="7">
        <v>5516</v>
      </c>
      <c r="AS370" s="7">
        <v>5569</v>
      </c>
      <c r="AT370" s="7">
        <v>5638</v>
      </c>
      <c r="AU370" s="7">
        <v>5328</v>
      </c>
      <c r="AV370" s="7">
        <v>5399</v>
      </c>
      <c r="AW370" s="7">
        <v>5331</v>
      </c>
      <c r="AX370" s="7">
        <v>5236</v>
      </c>
      <c r="AY370" s="7">
        <v>5314</v>
      </c>
      <c r="AZ370" s="7">
        <v>4394</v>
      </c>
      <c r="BA370" s="7">
        <v>4552</v>
      </c>
      <c r="BB370" s="7">
        <v>3906</v>
      </c>
      <c r="BC370" s="7">
        <v>4675</v>
      </c>
      <c r="BD370" s="7">
        <v>4608</v>
      </c>
      <c r="BE370" s="7">
        <v>4702</v>
      </c>
      <c r="BF370" s="7">
        <v>4695</v>
      </c>
      <c r="BG370" s="7">
        <v>4506</v>
      </c>
      <c r="BH370" s="7">
        <v>4424</v>
      </c>
      <c r="BI370" s="7">
        <v>4454</v>
      </c>
      <c r="BJ370" s="7">
        <v>4503</v>
      </c>
      <c r="BK370" s="7">
        <v>4477</v>
      </c>
      <c r="BL370" s="7">
        <v>4355</v>
      </c>
      <c r="BM370" s="7">
        <v>4512</v>
      </c>
      <c r="BN370" s="7">
        <v>4654</v>
      </c>
      <c r="BO370" s="7">
        <v>4650</v>
      </c>
      <c r="BP370" s="7">
        <v>4669</v>
      </c>
      <c r="BQ370" s="7">
        <v>4601</v>
      </c>
      <c r="BR370" s="7">
        <v>4684</v>
      </c>
      <c r="BS370" s="7">
        <v>4573</v>
      </c>
      <c r="BT370" s="7">
        <v>4563</v>
      </c>
      <c r="BU370" s="7">
        <v>4543</v>
      </c>
      <c r="BV370" s="7">
        <v>4460</v>
      </c>
      <c r="BW370" s="7">
        <v>4306</v>
      </c>
      <c r="BX370" s="7">
        <v>4324</v>
      </c>
      <c r="BY370" s="7">
        <v>4484</v>
      </c>
      <c r="BZ370" s="7">
        <v>4932</v>
      </c>
      <c r="CA370" s="7">
        <v>4807</v>
      </c>
      <c r="CB370" s="7">
        <v>4732</v>
      </c>
      <c r="CC370" s="7">
        <v>4750</v>
      </c>
      <c r="CD370" s="7">
        <v>4798</v>
      </c>
      <c r="CE370" s="7">
        <v>4418</v>
      </c>
      <c r="CF370" s="7">
        <v>4467</v>
      </c>
      <c r="CG370" s="7">
        <v>4473</v>
      </c>
      <c r="CH370" s="7">
        <v>4443</v>
      </c>
      <c r="CI370" s="7">
        <v>4433</v>
      </c>
      <c r="CJ370" s="7">
        <v>4230</v>
      </c>
      <c r="CK370" s="7">
        <v>4385</v>
      </c>
      <c r="CL370" s="7">
        <v>4688</v>
      </c>
      <c r="CM370" s="7">
        <v>4702</v>
      </c>
      <c r="CN370" s="7">
        <v>4741</v>
      </c>
      <c r="CO370" s="7">
        <v>4791</v>
      </c>
      <c r="CP370" s="7">
        <v>4793</v>
      </c>
      <c r="CQ370" s="7">
        <v>4494</v>
      </c>
      <c r="CR370" s="7">
        <v>4377</v>
      </c>
      <c r="CS370" s="7">
        <v>4431</v>
      </c>
      <c r="CT370" s="7">
        <v>4430</v>
      </c>
      <c r="CU370" s="7">
        <v>4477</v>
      </c>
    </row>
    <row r="371" spans="2:99" x14ac:dyDescent="0.2">
      <c r="B371" s="6">
        <v>0.19726851851851854</v>
      </c>
      <c r="C371" s="7">
        <v>37</v>
      </c>
      <c r="D371" s="7">
        <v>4460</v>
      </c>
      <c r="E371" s="7">
        <v>4874</v>
      </c>
      <c r="F371" s="7">
        <v>6389</v>
      </c>
      <c r="G371" s="7">
        <v>6264</v>
      </c>
      <c r="H371" s="7">
        <v>6410</v>
      </c>
      <c r="I371" s="7">
        <v>6446</v>
      </c>
      <c r="J371" s="7">
        <v>6669</v>
      </c>
      <c r="K371" s="7">
        <v>5053</v>
      </c>
      <c r="L371" s="7">
        <v>4983</v>
      </c>
      <c r="M371" s="7">
        <v>4935</v>
      </c>
      <c r="N371" s="7">
        <v>5404</v>
      </c>
      <c r="O371" s="7">
        <v>4949</v>
      </c>
      <c r="P371" s="7">
        <v>4416</v>
      </c>
      <c r="Q371" s="7">
        <v>4709</v>
      </c>
      <c r="R371" s="7">
        <v>6139</v>
      </c>
      <c r="S371" s="7">
        <v>5886</v>
      </c>
      <c r="T371" s="7">
        <v>5841</v>
      </c>
      <c r="U371" s="7">
        <v>5906</v>
      </c>
      <c r="V371" s="7">
        <v>5851</v>
      </c>
      <c r="W371" s="7">
        <v>5033</v>
      </c>
      <c r="X371" s="7">
        <v>5043</v>
      </c>
      <c r="Y371" s="7">
        <v>4938</v>
      </c>
      <c r="Z371" s="7">
        <v>4928</v>
      </c>
      <c r="AA371" s="7">
        <v>4964</v>
      </c>
      <c r="AB371" s="7">
        <v>4392</v>
      </c>
      <c r="AC371" s="7">
        <v>4740</v>
      </c>
      <c r="AD371" s="7">
        <v>5907</v>
      </c>
      <c r="AE371" s="7">
        <v>5839</v>
      </c>
      <c r="AF371" s="7">
        <v>5769</v>
      </c>
      <c r="AG371" s="7">
        <v>5836</v>
      </c>
      <c r="AH371" s="7">
        <v>5805</v>
      </c>
      <c r="AI371" s="7">
        <v>5669</v>
      </c>
      <c r="AJ371" s="7">
        <v>5660</v>
      </c>
      <c r="AK371" s="7">
        <v>5509</v>
      </c>
      <c r="AL371" s="7">
        <v>5433</v>
      </c>
      <c r="AM371" s="7">
        <v>5509</v>
      </c>
      <c r="AN371" s="7">
        <v>4503</v>
      </c>
      <c r="AO371" s="7">
        <v>4750</v>
      </c>
      <c r="AP371" s="7">
        <v>5803</v>
      </c>
      <c r="AQ371" s="7">
        <v>5855</v>
      </c>
      <c r="AR371" s="7">
        <v>5816</v>
      </c>
      <c r="AS371" s="7">
        <v>5826</v>
      </c>
      <c r="AT371" s="7">
        <v>5912</v>
      </c>
      <c r="AU371" s="7">
        <v>5582</v>
      </c>
      <c r="AV371" s="7">
        <v>5627</v>
      </c>
      <c r="AW371" s="7">
        <v>5584</v>
      </c>
      <c r="AX371" s="7">
        <v>5458</v>
      </c>
      <c r="AY371" s="7">
        <v>5536</v>
      </c>
      <c r="AZ371" s="7">
        <v>4386</v>
      </c>
      <c r="BA371" s="7">
        <v>4546</v>
      </c>
      <c r="BB371" s="7">
        <v>3904</v>
      </c>
      <c r="BC371" s="7">
        <v>4736</v>
      </c>
      <c r="BD371" s="7">
        <v>4658</v>
      </c>
      <c r="BE371" s="7">
        <v>4777</v>
      </c>
      <c r="BF371" s="7">
        <v>4746</v>
      </c>
      <c r="BG371" s="7">
        <v>4532</v>
      </c>
      <c r="BH371" s="7">
        <v>4434</v>
      </c>
      <c r="BI371" s="7">
        <v>4439</v>
      </c>
      <c r="BJ371" s="7">
        <v>4543</v>
      </c>
      <c r="BK371" s="7">
        <v>4491</v>
      </c>
      <c r="BL371" s="7">
        <v>4326</v>
      </c>
      <c r="BM371" s="7">
        <v>4497</v>
      </c>
      <c r="BN371" s="7">
        <v>4687</v>
      </c>
      <c r="BO371" s="7">
        <v>4705</v>
      </c>
      <c r="BP371" s="7">
        <v>4721</v>
      </c>
      <c r="BQ371" s="7">
        <v>4696</v>
      </c>
      <c r="BR371" s="7">
        <v>4774</v>
      </c>
      <c r="BS371" s="7">
        <v>4597</v>
      </c>
      <c r="BT371" s="7">
        <v>4585</v>
      </c>
      <c r="BU371" s="7">
        <v>4541</v>
      </c>
      <c r="BV371" s="7">
        <v>4488</v>
      </c>
      <c r="BW371" s="7">
        <v>4328</v>
      </c>
      <c r="BX371" s="7">
        <v>4302</v>
      </c>
      <c r="BY371" s="7">
        <v>4480</v>
      </c>
      <c r="BZ371" s="7">
        <v>4996</v>
      </c>
      <c r="CA371" s="7">
        <v>4837</v>
      </c>
      <c r="CB371" s="7">
        <v>4770</v>
      </c>
      <c r="CC371" s="7">
        <v>4803</v>
      </c>
      <c r="CD371" s="7">
        <v>4880</v>
      </c>
      <c r="CE371" s="7">
        <v>4415</v>
      </c>
      <c r="CF371" s="7">
        <v>4455</v>
      </c>
      <c r="CG371" s="7">
        <v>4489</v>
      </c>
      <c r="CH371" s="7">
        <v>4455</v>
      </c>
      <c r="CI371" s="7">
        <v>4431</v>
      </c>
      <c r="CJ371" s="7">
        <v>4214</v>
      </c>
      <c r="CK371" s="7">
        <v>4396</v>
      </c>
      <c r="CL371" s="7">
        <v>4762</v>
      </c>
      <c r="CM371" s="7">
        <v>4781</v>
      </c>
      <c r="CN371" s="7">
        <v>4857</v>
      </c>
      <c r="CO371" s="7">
        <v>4870</v>
      </c>
      <c r="CP371" s="7">
        <v>4839</v>
      </c>
      <c r="CQ371" s="7">
        <v>4486</v>
      </c>
      <c r="CR371" s="7">
        <v>4370</v>
      </c>
      <c r="CS371" s="7">
        <v>4432</v>
      </c>
      <c r="CT371" s="7">
        <v>4411</v>
      </c>
      <c r="CU371" s="7">
        <v>4495</v>
      </c>
    </row>
    <row r="372" spans="2:99" x14ac:dyDescent="0.2">
      <c r="B372" s="6">
        <v>0.20768518518518519</v>
      </c>
      <c r="C372" s="7">
        <v>37</v>
      </c>
      <c r="D372" s="7">
        <v>4432</v>
      </c>
      <c r="E372" s="7">
        <v>4916</v>
      </c>
      <c r="F372" s="7">
        <v>6700</v>
      </c>
      <c r="G372" s="7">
        <v>6554</v>
      </c>
      <c r="H372" s="7">
        <v>6835</v>
      </c>
      <c r="I372" s="7">
        <v>6794</v>
      </c>
      <c r="J372" s="7">
        <v>7097</v>
      </c>
      <c r="K372" s="7">
        <v>5139</v>
      </c>
      <c r="L372" s="7">
        <v>5136</v>
      </c>
      <c r="M372" s="7">
        <v>5073</v>
      </c>
      <c r="N372" s="7">
        <v>5520</v>
      </c>
      <c r="O372" s="7">
        <v>5059</v>
      </c>
      <c r="P372" s="7">
        <v>4384</v>
      </c>
      <c r="Q372" s="7">
        <v>4771</v>
      </c>
      <c r="R372" s="7">
        <v>6403</v>
      </c>
      <c r="S372" s="7">
        <v>6131</v>
      </c>
      <c r="T372" s="7">
        <v>6095</v>
      </c>
      <c r="U372" s="7">
        <v>6181</v>
      </c>
      <c r="V372" s="7">
        <v>6056</v>
      </c>
      <c r="W372" s="7">
        <v>5134</v>
      </c>
      <c r="X372" s="7">
        <v>5129</v>
      </c>
      <c r="Y372" s="7">
        <v>5032</v>
      </c>
      <c r="Z372" s="7">
        <v>5035</v>
      </c>
      <c r="AA372" s="7">
        <v>5080</v>
      </c>
      <c r="AB372" s="7">
        <v>4324</v>
      </c>
      <c r="AC372" s="7">
        <v>4723</v>
      </c>
      <c r="AD372" s="7">
        <v>6116</v>
      </c>
      <c r="AE372" s="7">
        <v>6117</v>
      </c>
      <c r="AF372" s="7">
        <v>6041</v>
      </c>
      <c r="AG372" s="7">
        <v>6106</v>
      </c>
      <c r="AH372" s="7">
        <v>6134</v>
      </c>
      <c r="AI372" s="7">
        <v>5909</v>
      </c>
      <c r="AJ372" s="7">
        <v>5930</v>
      </c>
      <c r="AK372" s="7">
        <v>5784</v>
      </c>
      <c r="AL372" s="7">
        <v>5637</v>
      </c>
      <c r="AM372" s="7">
        <v>5751</v>
      </c>
      <c r="AN372" s="7">
        <v>4437</v>
      </c>
      <c r="AO372" s="7">
        <v>4801</v>
      </c>
      <c r="AP372" s="7">
        <v>6024</v>
      </c>
      <c r="AQ372" s="7">
        <v>6081</v>
      </c>
      <c r="AR372" s="7">
        <v>6076</v>
      </c>
      <c r="AS372" s="7">
        <v>6114</v>
      </c>
      <c r="AT372" s="7">
        <v>6197</v>
      </c>
      <c r="AU372" s="7">
        <v>5803</v>
      </c>
      <c r="AV372" s="7">
        <v>5890</v>
      </c>
      <c r="AW372" s="7">
        <v>5844</v>
      </c>
      <c r="AX372" s="7">
        <v>5722</v>
      </c>
      <c r="AY372" s="7">
        <v>5830</v>
      </c>
      <c r="AZ372" s="7">
        <v>4329</v>
      </c>
      <c r="BA372" s="7">
        <v>4515</v>
      </c>
      <c r="BB372" s="7">
        <v>3919</v>
      </c>
      <c r="BC372" s="7">
        <v>4745</v>
      </c>
      <c r="BD372" s="7">
        <v>4675</v>
      </c>
      <c r="BE372" s="7">
        <v>4819</v>
      </c>
      <c r="BF372" s="7">
        <v>4762</v>
      </c>
      <c r="BG372" s="7">
        <v>4513</v>
      </c>
      <c r="BH372" s="7">
        <v>4437</v>
      </c>
      <c r="BI372" s="7">
        <v>4478</v>
      </c>
      <c r="BJ372" s="7">
        <v>4513</v>
      </c>
      <c r="BK372" s="7">
        <v>4479</v>
      </c>
      <c r="BL372" s="7">
        <v>4297</v>
      </c>
      <c r="BM372" s="7">
        <v>4493</v>
      </c>
      <c r="BN372" s="7">
        <v>4760</v>
      </c>
      <c r="BO372" s="7">
        <v>4764</v>
      </c>
      <c r="BP372" s="7">
        <v>4731</v>
      </c>
      <c r="BQ372" s="7">
        <v>4746</v>
      </c>
      <c r="BR372" s="7">
        <v>4807</v>
      </c>
      <c r="BS372" s="7">
        <v>4616</v>
      </c>
      <c r="BT372" s="7">
        <v>4594</v>
      </c>
      <c r="BU372" s="7">
        <v>4546</v>
      </c>
      <c r="BV372" s="7">
        <v>4466</v>
      </c>
      <c r="BW372" s="7">
        <v>4290</v>
      </c>
      <c r="BX372" s="7">
        <v>4252</v>
      </c>
      <c r="BY372" s="7">
        <v>4457</v>
      </c>
      <c r="BZ372" s="7">
        <v>5086</v>
      </c>
      <c r="CA372" s="7">
        <v>4899</v>
      </c>
      <c r="CB372" s="7">
        <v>4850</v>
      </c>
      <c r="CC372" s="7">
        <v>4888</v>
      </c>
      <c r="CD372" s="7">
        <v>4950</v>
      </c>
      <c r="CE372" s="7">
        <v>4435</v>
      </c>
      <c r="CF372" s="7">
        <v>4442</v>
      </c>
      <c r="CG372" s="7">
        <v>4491</v>
      </c>
      <c r="CH372" s="7">
        <v>4411</v>
      </c>
      <c r="CI372" s="7">
        <v>4410</v>
      </c>
      <c r="CJ372" s="7">
        <v>4160</v>
      </c>
      <c r="CK372" s="7">
        <v>4344</v>
      </c>
      <c r="CL372" s="7">
        <v>4844</v>
      </c>
      <c r="CM372" s="7">
        <v>4831</v>
      </c>
      <c r="CN372" s="7">
        <v>4868</v>
      </c>
      <c r="CO372" s="7">
        <v>4953</v>
      </c>
      <c r="CP372" s="7">
        <v>4891</v>
      </c>
      <c r="CQ372" s="7">
        <v>4443</v>
      </c>
      <c r="CR372" s="7">
        <v>4370</v>
      </c>
      <c r="CS372" s="7">
        <v>4426</v>
      </c>
      <c r="CT372" s="7">
        <v>4424</v>
      </c>
      <c r="CU372" s="7">
        <v>4478</v>
      </c>
    </row>
    <row r="373" spans="2:99" x14ac:dyDescent="0.2">
      <c r="B373" s="6">
        <v>0.21810185185185185</v>
      </c>
      <c r="C373" s="7">
        <v>37</v>
      </c>
      <c r="D373" s="7">
        <v>4393</v>
      </c>
      <c r="E373" s="7">
        <v>5001</v>
      </c>
      <c r="F373" s="7">
        <v>7160</v>
      </c>
      <c r="G373" s="7">
        <v>6982</v>
      </c>
      <c r="H373" s="7">
        <v>7371</v>
      </c>
      <c r="I373" s="7">
        <v>7272</v>
      </c>
      <c r="J373" s="7">
        <v>7618</v>
      </c>
      <c r="K373" s="7">
        <v>5303</v>
      </c>
      <c r="L373" s="7">
        <v>5320</v>
      </c>
      <c r="M373" s="7">
        <v>5237</v>
      </c>
      <c r="N373" s="7">
        <v>5696</v>
      </c>
      <c r="O373" s="7">
        <v>5247</v>
      </c>
      <c r="P373" s="7">
        <v>4360</v>
      </c>
      <c r="Q373" s="7">
        <v>4846</v>
      </c>
      <c r="R373" s="7">
        <v>6819</v>
      </c>
      <c r="S373" s="7">
        <v>6497</v>
      </c>
      <c r="T373" s="7">
        <v>6434</v>
      </c>
      <c r="U373" s="7">
        <v>6516</v>
      </c>
      <c r="V373" s="7">
        <v>6383</v>
      </c>
      <c r="W373" s="7">
        <v>5329</v>
      </c>
      <c r="X373" s="7">
        <v>5340</v>
      </c>
      <c r="Y373" s="7">
        <v>5236</v>
      </c>
      <c r="Z373" s="7">
        <v>5205</v>
      </c>
      <c r="AA373" s="7">
        <v>5257</v>
      </c>
      <c r="AB373" s="7">
        <v>4333</v>
      </c>
      <c r="AC373" s="7">
        <v>4839</v>
      </c>
      <c r="AD373" s="7">
        <v>6441</v>
      </c>
      <c r="AE373" s="7">
        <v>6401</v>
      </c>
      <c r="AF373" s="7">
        <v>6384</v>
      </c>
      <c r="AG373" s="7">
        <v>6464</v>
      </c>
      <c r="AH373" s="7">
        <v>6457</v>
      </c>
      <c r="AI373" s="7">
        <v>6272</v>
      </c>
      <c r="AJ373" s="7">
        <v>6252</v>
      </c>
      <c r="AK373" s="7">
        <v>6113</v>
      </c>
      <c r="AL373" s="7">
        <v>5964</v>
      </c>
      <c r="AM373" s="7">
        <v>6078</v>
      </c>
      <c r="AN373" s="7">
        <v>4387</v>
      </c>
      <c r="AO373" s="7">
        <v>4858</v>
      </c>
      <c r="AP373" s="7">
        <v>6395</v>
      </c>
      <c r="AQ373" s="7">
        <v>6472</v>
      </c>
      <c r="AR373" s="7">
        <v>6411</v>
      </c>
      <c r="AS373" s="7">
        <v>6474</v>
      </c>
      <c r="AT373" s="7">
        <v>6525</v>
      </c>
      <c r="AU373" s="7">
        <v>6148</v>
      </c>
      <c r="AV373" s="7">
        <v>6224</v>
      </c>
      <c r="AW373" s="7">
        <v>6166</v>
      </c>
      <c r="AX373" s="7">
        <v>6081</v>
      </c>
      <c r="AY373" s="7">
        <v>6186</v>
      </c>
      <c r="AZ373" s="7">
        <v>4297</v>
      </c>
      <c r="BA373" s="7">
        <v>4543</v>
      </c>
      <c r="BB373" s="7">
        <v>3957</v>
      </c>
      <c r="BC373" s="7">
        <v>4856</v>
      </c>
      <c r="BD373" s="7">
        <v>4761</v>
      </c>
      <c r="BE373" s="7">
        <v>4911</v>
      </c>
      <c r="BF373" s="7">
        <v>4881</v>
      </c>
      <c r="BG373" s="7">
        <v>4587</v>
      </c>
      <c r="BH373" s="7">
        <v>4486</v>
      </c>
      <c r="BI373" s="7">
        <v>4476</v>
      </c>
      <c r="BJ373" s="7">
        <v>4572</v>
      </c>
      <c r="BK373" s="7">
        <v>4552</v>
      </c>
      <c r="BL373" s="7">
        <v>4275</v>
      </c>
      <c r="BM373" s="7">
        <v>4499</v>
      </c>
      <c r="BN373" s="7">
        <v>4851</v>
      </c>
      <c r="BO373" s="7">
        <v>4865</v>
      </c>
      <c r="BP373" s="7">
        <v>4868</v>
      </c>
      <c r="BQ373" s="7">
        <v>4853</v>
      </c>
      <c r="BR373" s="7">
        <v>4908</v>
      </c>
      <c r="BS373" s="7">
        <v>4638</v>
      </c>
      <c r="BT373" s="7">
        <v>4612</v>
      </c>
      <c r="BU373" s="7">
        <v>4571</v>
      </c>
      <c r="BV373" s="7">
        <v>4510</v>
      </c>
      <c r="BW373" s="7">
        <v>4331</v>
      </c>
      <c r="BX373" s="7">
        <v>4238</v>
      </c>
      <c r="BY373" s="7">
        <v>4465</v>
      </c>
      <c r="BZ373" s="7">
        <v>5201</v>
      </c>
      <c r="CA373" s="7">
        <v>5032</v>
      </c>
      <c r="CB373" s="7">
        <v>4993</v>
      </c>
      <c r="CC373" s="7">
        <v>4985</v>
      </c>
      <c r="CD373" s="7">
        <v>5078</v>
      </c>
      <c r="CE373" s="7">
        <v>4436</v>
      </c>
      <c r="CF373" s="7">
        <v>4473</v>
      </c>
      <c r="CG373" s="7">
        <v>4470</v>
      </c>
      <c r="CH373" s="7">
        <v>4449</v>
      </c>
      <c r="CI373" s="7">
        <v>4434</v>
      </c>
      <c r="CJ373" s="7">
        <v>4119</v>
      </c>
      <c r="CK373" s="7">
        <v>4388</v>
      </c>
      <c r="CL373" s="7">
        <v>4946</v>
      </c>
      <c r="CM373" s="7">
        <v>4959</v>
      </c>
      <c r="CN373" s="7">
        <v>5039</v>
      </c>
      <c r="CO373" s="7">
        <v>5070</v>
      </c>
      <c r="CP373" s="7">
        <v>5034</v>
      </c>
      <c r="CQ373" s="7">
        <v>4488</v>
      </c>
      <c r="CR373" s="7">
        <v>4357</v>
      </c>
      <c r="CS373" s="7">
        <v>4445</v>
      </c>
      <c r="CT373" s="7">
        <v>4400</v>
      </c>
      <c r="CU373" s="7">
        <v>4484</v>
      </c>
    </row>
    <row r="374" spans="2:99" x14ac:dyDescent="0.2">
      <c r="B374" s="6">
        <v>0.22851851851851854</v>
      </c>
      <c r="C374" s="7">
        <v>37</v>
      </c>
      <c r="D374" s="7">
        <v>4404</v>
      </c>
      <c r="E374" s="7">
        <v>5156</v>
      </c>
      <c r="F374" s="7">
        <v>7699</v>
      </c>
      <c r="G374" s="7">
        <v>7532</v>
      </c>
      <c r="H374" s="7">
        <v>8014</v>
      </c>
      <c r="I374" s="7">
        <v>7869</v>
      </c>
      <c r="J374" s="7">
        <v>8287</v>
      </c>
      <c r="K374" s="7">
        <v>5546</v>
      </c>
      <c r="L374" s="7">
        <v>5563</v>
      </c>
      <c r="M374" s="7">
        <v>5495</v>
      </c>
      <c r="N374" s="7">
        <v>5953</v>
      </c>
      <c r="O374" s="7">
        <v>5487</v>
      </c>
      <c r="P374" s="7">
        <v>4361</v>
      </c>
      <c r="Q374" s="7">
        <v>4999</v>
      </c>
      <c r="R374" s="7">
        <v>7300</v>
      </c>
      <c r="S374" s="7">
        <v>6954</v>
      </c>
      <c r="T374" s="7">
        <v>6909</v>
      </c>
      <c r="U374" s="7">
        <v>6901</v>
      </c>
      <c r="V374" s="7">
        <v>6788</v>
      </c>
      <c r="W374" s="7">
        <v>5563</v>
      </c>
      <c r="X374" s="7">
        <v>5569</v>
      </c>
      <c r="Y374" s="7">
        <v>5466</v>
      </c>
      <c r="Z374" s="7">
        <v>5476</v>
      </c>
      <c r="AA374" s="7">
        <v>5533</v>
      </c>
      <c r="AB374" s="7">
        <v>4323</v>
      </c>
      <c r="AC374" s="7">
        <v>4973</v>
      </c>
      <c r="AD374" s="7">
        <v>6846</v>
      </c>
      <c r="AE374" s="7">
        <v>6842</v>
      </c>
      <c r="AF374" s="7">
        <v>6816</v>
      </c>
      <c r="AG374" s="7">
        <v>6900</v>
      </c>
      <c r="AH374" s="7">
        <v>6875</v>
      </c>
      <c r="AI374" s="7">
        <v>6603</v>
      </c>
      <c r="AJ374" s="7">
        <v>6695</v>
      </c>
      <c r="AK374" s="7">
        <v>6477</v>
      </c>
      <c r="AL374" s="7">
        <v>6335</v>
      </c>
      <c r="AM374" s="7">
        <v>6488</v>
      </c>
      <c r="AN374" s="7">
        <v>4426</v>
      </c>
      <c r="AO374" s="7">
        <v>5019</v>
      </c>
      <c r="AP374" s="7">
        <v>6814</v>
      </c>
      <c r="AQ374" s="7">
        <v>6879</v>
      </c>
      <c r="AR374" s="7">
        <v>6830</v>
      </c>
      <c r="AS374" s="7">
        <v>6926</v>
      </c>
      <c r="AT374" s="7">
        <v>6943</v>
      </c>
      <c r="AU374" s="7">
        <v>6547</v>
      </c>
      <c r="AV374" s="7">
        <v>6615</v>
      </c>
      <c r="AW374" s="7">
        <v>6599</v>
      </c>
      <c r="AX374" s="7">
        <v>6494</v>
      </c>
      <c r="AY374" s="7">
        <v>6628</v>
      </c>
      <c r="AZ374" s="7">
        <v>4315</v>
      </c>
      <c r="BA374" s="7">
        <v>4573</v>
      </c>
      <c r="BB374" s="7">
        <v>4053</v>
      </c>
      <c r="BC374" s="7">
        <v>4985</v>
      </c>
      <c r="BD374" s="7">
        <v>4892</v>
      </c>
      <c r="BE374" s="7">
        <v>5084</v>
      </c>
      <c r="BF374" s="7">
        <v>5014</v>
      </c>
      <c r="BG374" s="7">
        <v>4655</v>
      </c>
      <c r="BH374" s="7">
        <v>4540</v>
      </c>
      <c r="BI374" s="7">
        <v>4550</v>
      </c>
      <c r="BJ374" s="7">
        <v>4628</v>
      </c>
      <c r="BK374" s="7">
        <v>4565</v>
      </c>
      <c r="BL374" s="7">
        <v>4243</v>
      </c>
      <c r="BM374" s="7">
        <v>4545</v>
      </c>
      <c r="BN374" s="7">
        <v>5018</v>
      </c>
      <c r="BO374" s="7">
        <v>5035</v>
      </c>
      <c r="BP374" s="7">
        <v>5034</v>
      </c>
      <c r="BQ374" s="7">
        <v>5011</v>
      </c>
      <c r="BR374" s="7">
        <v>5070</v>
      </c>
      <c r="BS374" s="7">
        <v>4698</v>
      </c>
      <c r="BT374" s="7">
        <v>4705</v>
      </c>
      <c r="BU374" s="7">
        <v>4643</v>
      </c>
      <c r="BV374" s="7">
        <v>4588</v>
      </c>
      <c r="BW374" s="7">
        <v>4394</v>
      </c>
      <c r="BX374" s="7">
        <v>4215</v>
      </c>
      <c r="BY374" s="7">
        <v>4540</v>
      </c>
      <c r="BZ374" s="7">
        <v>5400</v>
      </c>
      <c r="CA374" s="7">
        <v>5237</v>
      </c>
      <c r="CB374" s="7">
        <v>5179</v>
      </c>
      <c r="CC374" s="7">
        <v>5197</v>
      </c>
      <c r="CD374" s="7">
        <v>5292</v>
      </c>
      <c r="CE374" s="7">
        <v>4474</v>
      </c>
      <c r="CF374" s="7">
        <v>4502</v>
      </c>
      <c r="CG374" s="7">
        <v>4519</v>
      </c>
      <c r="CH374" s="7">
        <v>4507</v>
      </c>
      <c r="CI374" s="7">
        <v>4491</v>
      </c>
      <c r="CJ374" s="7">
        <v>4127</v>
      </c>
      <c r="CK374" s="7">
        <v>4413</v>
      </c>
      <c r="CL374" s="7">
        <v>5153</v>
      </c>
      <c r="CM374" s="7">
        <v>5145</v>
      </c>
      <c r="CN374" s="7">
        <v>5203</v>
      </c>
      <c r="CO374" s="7">
        <v>5265</v>
      </c>
      <c r="CP374" s="7">
        <v>5229</v>
      </c>
      <c r="CQ374" s="7">
        <v>4535</v>
      </c>
      <c r="CR374" s="7">
        <v>4417</v>
      </c>
      <c r="CS374" s="7">
        <v>4453</v>
      </c>
      <c r="CT374" s="7">
        <v>4452</v>
      </c>
      <c r="CU374" s="7">
        <v>4534</v>
      </c>
    </row>
    <row r="375" spans="2:99" x14ac:dyDescent="0.2">
      <c r="B375" s="6">
        <v>0.23893518518518519</v>
      </c>
      <c r="C375" s="7">
        <v>37</v>
      </c>
      <c r="D375" s="7">
        <v>4385</v>
      </c>
      <c r="E375" s="7">
        <v>5286</v>
      </c>
      <c r="F375" s="7">
        <v>8418</v>
      </c>
      <c r="G375" s="7">
        <v>8196</v>
      </c>
      <c r="H375" s="7">
        <v>8802</v>
      </c>
      <c r="I375" s="7">
        <v>8595</v>
      </c>
      <c r="J375" s="7">
        <v>9096</v>
      </c>
      <c r="K375" s="7">
        <v>5817</v>
      </c>
      <c r="L375" s="7">
        <v>5862</v>
      </c>
      <c r="M375" s="7">
        <v>5790</v>
      </c>
      <c r="N375" s="7">
        <v>6228</v>
      </c>
      <c r="O375" s="7">
        <v>5780</v>
      </c>
      <c r="P375" s="7">
        <v>4345</v>
      </c>
      <c r="Q375" s="7">
        <v>5145</v>
      </c>
      <c r="R375" s="7">
        <v>7951</v>
      </c>
      <c r="S375" s="7">
        <v>7474</v>
      </c>
      <c r="T375" s="7">
        <v>7441</v>
      </c>
      <c r="U375" s="7">
        <v>7492</v>
      </c>
      <c r="V375" s="7">
        <v>7283</v>
      </c>
      <c r="W375" s="7">
        <v>5870</v>
      </c>
      <c r="X375" s="7">
        <v>5875</v>
      </c>
      <c r="Y375" s="7">
        <v>5718</v>
      </c>
      <c r="Z375" s="7">
        <v>5779</v>
      </c>
      <c r="AA375" s="7">
        <v>5794</v>
      </c>
      <c r="AB375" s="7">
        <v>4309</v>
      </c>
      <c r="AC375" s="7">
        <v>5125</v>
      </c>
      <c r="AD375" s="7">
        <v>7424</v>
      </c>
      <c r="AE375" s="7">
        <v>7363</v>
      </c>
      <c r="AF375" s="7">
        <v>7335</v>
      </c>
      <c r="AG375" s="7">
        <v>7429</v>
      </c>
      <c r="AH375" s="7">
        <v>7442</v>
      </c>
      <c r="AI375" s="7">
        <v>7098</v>
      </c>
      <c r="AJ375" s="7">
        <v>7111</v>
      </c>
      <c r="AK375" s="7">
        <v>6983</v>
      </c>
      <c r="AL375" s="7">
        <v>6796</v>
      </c>
      <c r="AM375" s="7">
        <v>6993</v>
      </c>
      <c r="AN375" s="7">
        <v>4379</v>
      </c>
      <c r="AO375" s="7">
        <v>5150</v>
      </c>
      <c r="AP375" s="7">
        <v>7400</v>
      </c>
      <c r="AQ375" s="7">
        <v>7422</v>
      </c>
      <c r="AR375" s="7">
        <v>7407</v>
      </c>
      <c r="AS375" s="7">
        <v>7494</v>
      </c>
      <c r="AT375" s="7">
        <v>7517</v>
      </c>
      <c r="AU375" s="7">
        <v>7043</v>
      </c>
      <c r="AV375" s="7">
        <v>7110</v>
      </c>
      <c r="AW375" s="7">
        <v>7075</v>
      </c>
      <c r="AX375" s="7">
        <v>6981</v>
      </c>
      <c r="AY375" s="7">
        <v>7111</v>
      </c>
      <c r="AZ375" s="7">
        <v>4289</v>
      </c>
      <c r="BA375" s="7">
        <v>4631</v>
      </c>
      <c r="BB375" s="7">
        <v>4159</v>
      </c>
      <c r="BC375" s="7">
        <v>5149</v>
      </c>
      <c r="BD375" s="7">
        <v>5086</v>
      </c>
      <c r="BE375" s="7">
        <v>5331</v>
      </c>
      <c r="BF375" s="7">
        <v>5226</v>
      </c>
      <c r="BG375" s="7">
        <v>4728</v>
      </c>
      <c r="BH375" s="7">
        <v>4630</v>
      </c>
      <c r="BI375" s="7">
        <v>4612</v>
      </c>
      <c r="BJ375" s="7">
        <v>4705</v>
      </c>
      <c r="BK375" s="7">
        <v>4686</v>
      </c>
      <c r="BL375" s="7">
        <v>4273</v>
      </c>
      <c r="BM375" s="7">
        <v>4600</v>
      </c>
      <c r="BN375" s="7">
        <v>5201</v>
      </c>
      <c r="BO375" s="7">
        <v>5224</v>
      </c>
      <c r="BP375" s="7">
        <v>5237</v>
      </c>
      <c r="BQ375" s="7">
        <v>5216</v>
      </c>
      <c r="BR375" s="7">
        <v>5298</v>
      </c>
      <c r="BS375" s="7">
        <v>4835</v>
      </c>
      <c r="BT375" s="7">
        <v>4763</v>
      </c>
      <c r="BU375" s="7">
        <v>4768</v>
      </c>
      <c r="BV375" s="7">
        <v>4680</v>
      </c>
      <c r="BW375" s="7">
        <v>4487</v>
      </c>
      <c r="BX375" s="7">
        <v>4231</v>
      </c>
      <c r="BY375" s="7">
        <v>4539</v>
      </c>
      <c r="BZ375" s="7">
        <v>5596</v>
      </c>
      <c r="CA375" s="7">
        <v>5440</v>
      </c>
      <c r="CB375" s="7">
        <v>5384</v>
      </c>
      <c r="CC375" s="7">
        <v>5400</v>
      </c>
      <c r="CD375" s="7">
        <v>5499</v>
      </c>
      <c r="CE375" s="7">
        <v>4533</v>
      </c>
      <c r="CF375" s="7">
        <v>4548</v>
      </c>
      <c r="CG375" s="7">
        <v>4590</v>
      </c>
      <c r="CH375" s="7">
        <v>4545</v>
      </c>
      <c r="CI375" s="7">
        <v>4533</v>
      </c>
      <c r="CJ375" s="7">
        <v>4130</v>
      </c>
      <c r="CK375" s="7">
        <v>4472</v>
      </c>
      <c r="CL375" s="7">
        <v>5362</v>
      </c>
      <c r="CM375" s="7">
        <v>5367</v>
      </c>
      <c r="CN375" s="7">
        <v>5429</v>
      </c>
      <c r="CO375" s="7">
        <v>5475</v>
      </c>
      <c r="CP375" s="7">
        <v>5412</v>
      </c>
      <c r="CQ375" s="7">
        <v>4610</v>
      </c>
      <c r="CR375" s="7">
        <v>4497</v>
      </c>
      <c r="CS375" s="7">
        <v>4521</v>
      </c>
      <c r="CT375" s="7">
        <v>4538</v>
      </c>
      <c r="CU375" s="7">
        <v>4588</v>
      </c>
    </row>
    <row r="376" spans="2:99" x14ac:dyDescent="0.2">
      <c r="B376" s="6">
        <v>0.24935185185185185</v>
      </c>
      <c r="C376" s="7">
        <v>37</v>
      </c>
      <c r="D376" s="7">
        <v>4390</v>
      </c>
      <c r="E376" s="7">
        <v>5466</v>
      </c>
      <c r="F376" s="7">
        <v>9243</v>
      </c>
      <c r="G376" s="7">
        <v>8937</v>
      </c>
      <c r="H376" s="7">
        <v>9740</v>
      </c>
      <c r="I376" s="7">
        <v>9379</v>
      </c>
      <c r="J376" s="7">
        <v>10042</v>
      </c>
      <c r="K376" s="7">
        <v>6135</v>
      </c>
      <c r="L376" s="7">
        <v>6217</v>
      </c>
      <c r="M376" s="7">
        <v>6135</v>
      </c>
      <c r="N376" s="7">
        <v>6539</v>
      </c>
      <c r="O376" s="7">
        <v>6119</v>
      </c>
      <c r="P376" s="7">
        <v>4343</v>
      </c>
      <c r="Q376" s="7">
        <v>5296</v>
      </c>
      <c r="R376" s="7">
        <v>8728</v>
      </c>
      <c r="S376" s="7">
        <v>8180</v>
      </c>
      <c r="T376" s="7">
        <v>8067</v>
      </c>
      <c r="U376" s="7">
        <v>8090</v>
      </c>
      <c r="V376" s="7">
        <v>7862</v>
      </c>
      <c r="W376" s="7">
        <v>6199</v>
      </c>
      <c r="X376" s="7">
        <v>6160</v>
      </c>
      <c r="Y376" s="7">
        <v>6024</v>
      </c>
      <c r="Z376" s="7">
        <v>6053</v>
      </c>
      <c r="AA376" s="7">
        <v>6090</v>
      </c>
      <c r="AB376" s="7">
        <v>4322</v>
      </c>
      <c r="AC376" s="7">
        <v>5289</v>
      </c>
      <c r="AD376" s="7">
        <v>8051</v>
      </c>
      <c r="AE376" s="7">
        <v>8004</v>
      </c>
      <c r="AF376" s="7">
        <v>8045</v>
      </c>
      <c r="AG376" s="7">
        <v>8076</v>
      </c>
      <c r="AH376" s="7">
        <v>8119</v>
      </c>
      <c r="AI376" s="7">
        <v>7656</v>
      </c>
      <c r="AJ376" s="7">
        <v>7708</v>
      </c>
      <c r="AK376" s="7">
        <v>7488</v>
      </c>
      <c r="AL376" s="7">
        <v>7331</v>
      </c>
      <c r="AM376" s="7">
        <v>7561</v>
      </c>
      <c r="AN376" s="7">
        <v>4377</v>
      </c>
      <c r="AO376" s="7">
        <v>5344</v>
      </c>
      <c r="AP376" s="7">
        <v>7999</v>
      </c>
      <c r="AQ376" s="7">
        <v>8088</v>
      </c>
      <c r="AR376" s="7">
        <v>8046</v>
      </c>
      <c r="AS376" s="7">
        <v>8151</v>
      </c>
      <c r="AT376" s="7">
        <v>8158</v>
      </c>
      <c r="AU376" s="7">
        <v>7586</v>
      </c>
      <c r="AV376" s="7">
        <v>7668</v>
      </c>
      <c r="AW376" s="7">
        <v>7650</v>
      </c>
      <c r="AX376" s="7">
        <v>7540</v>
      </c>
      <c r="AY376" s="7">
        <v>7740</v>
      </c>
      <c r="AZ376" s="7">
        <v>4289</v>
      </c>
      <c r="BA376" s="7">
        <v>4708</v>
      </c>
      <c r="BB376" s="7">
        <v>4306</v>
      </c>
      <c r="BC376" s="7">
        <v>5345</v>
      </c>
      <c r="BD376" s="7">
        <v>5299</v>
      </c>
      <c r="BE376" s="7">
        <v>5523</v>
      </c>
      <c r="BF376" s="7">
        <v>5436</v>
      </c>
      <c r="BG376" s="7">
        <v>4844</v>
      </c>
      <c r="BH376" s="7">
        <v>4753</v>
      </c>
      <c r="BI376" s="7">
        <v>4761</v>
      </c>
      <c r="BJ376" s="7">
        <v>4813</v>
      </c>
      <c r="BK376" s="7">
        <v>4799</v>
      </c>
      <c r="BL376" s="7">
        <v>4255</v>
      </c>
      <c r="BM376" s="7">
        <v>4658</v>
      </c>
      <c r="BN376" s="7">
        <v>5412</v>
      </c>
      <c r="BO376" s="7">
        <v>5468</v>
      </c>
      <c r="BP376" s="7">
        <v>5434</v>
      </c>
      <c r="BQ376" s="7">
        <v>5475</v>
      </c>
      <c r="BR376" s="7">
        <v>5532</v>
      </c>
      <c r="BS376" s="7">
        <v>4912</v>
      </c>
      <c r="BT376" s="7">
        <v>4881</v>
      </c>
      <c r="BU376" s="7">
        <v>4865</v>
      </c>
      <c r="BV376" s="7">
        <v>4741</v>
      </c>
      <c r="BW376" s="7">
        <v>4558</v>
      </c>
      <c r="BX376" s="7">
        <v>4207</v>
      </c>
      <c r="BY376" s="7">
        <v>4642</v>
      </c>
      <c r="BZ376" s="7">
        <v>5828</v>
      </c>
      <c r="CA376" s="7">
        <v>5665</v>
      </c>
      <c r="CB376" s="7">
        <v>5597</v>
      </c>
      <c r="CC376" s="7">
        <v>5655</v>
      </c>
      <c r="CD376" s="7">
        <v>5729</v>
      </c>
      <c r="CE376" s="7">
        <v>4614</v>
      </c>
      <c r="CF376" s="7">
        <v>4612</v>
      </c>
      <c r="CG376" s="7">
        <v>4647</v>
      </c>
      <c r="CH376" s="7">
        <v>4606</v>
      </c>
      <c r="CI376" s="7">
        <v>4596</v>
      </c>
      <c r="CJ376" s="7">
        <v>4139</v>
      </c>
      <c r="CK376" s="7">
        <v>4546</v>
      </c>
      <c r="CL376" s="7">
        <v>5530</v>
      </c>
      <c r="CM376" s="7">
        <v>5587</v>
      </c>
      <c r="CN376" s="7">
        <v>5637</v>
      </c>
      <c r="CO376" s="7">
        <v>5707</v>
      </c>
      <c r="CP376" s="7">
        <v>5644</v>
      </c>
      <c r="CQ376" s="7">
        <v>4642</v>
      </c>
      <c r="CR376" s="7">
        <v>4550</v>
      </c>
      <c r="CS376" s="7">
        <v>4612</v>
      </c>
      <c r="CT376" s="7">
        <v>4601</v>
      </c>
      <c r="CU376" s="7">
        <v>4666</v>
      </c>
    </row>
    <row r="377" spans="2:99" x14ac:dyDescent="0.2">
      <c r="B377" s="6">
        <v>0.25976851851851851</v>
      </c>
      <c r="C377" s="7">
        <v>36.9</v>
      </c>
      <c r="D377" s="7">
        <v>4401</v>
      </c>
      <c r="E377" s="7">
        <v>5713</v>
      </c>
      <c r="F377" s="7">
        <v>10221</v>
      </c>
      <c r="G377" s="7">
        <v>9870</v>
      </c>
      <c r="H377" s="7">
        <v>10833</v>
      </c>
      <c r="I377" s="7">
        <v>10434</v>
      </c>
      <c r="J377" s="7">
        <v>11255</v>
      </c>
      <c r="K377" s="7">
        <v>6432</v>
      </c>
      <c r="L377" s="7">
        <v>6575</v>
      </c>
      <c r="M377" s="7">
        <v>6461</v>
      </c>
      <c r="N377" s="7">
        <v>6881</v>
      </c>
      <c r="O377" s="7">
        <v>6589</v>
      </c>
      <c r="P377" s="7">
        <v>4370</v>
      </c>
      <c r="Q377" s="7">
        <v>5555</v>
      </c>
      <c r="R377" s="7">
        <v>9676</v>
      </c>
      <c r="S377" s="7">
        <v>8975</v>
      </c>
      <c r="T377" s="7">
        <v>8914</v>
      </c>
      <c r="U377" s="7">
        <v>8903</v>
      </c>
      <c r="V377" s="7">
        <v>8665</v>
      </c>
      <c r="W377" s="7">
        <v>6539</v>
      </c>
      <c r="X377" s="7">
        <v>6444</v>
      </c>
      <c r="Y377" s="7">
        <v>6358</v>
      </c>
      <c r="Z377" s="7">
        <v>6402</v>
      </c>
      <c r="AA377" s="7">
        <v>6491</v>
      </c>
      <c r="AB377" s="7">
        <v>4311</v>
      </c>
      <c r="AC377" s="7">
        <v>5563</v>
      </c>
      <c r="AD377" s="7">
        <v>8824</v>
      </c>
      <c r="AE377" s="7">
        <v>8774</v>
      </c>
      <c r="AF377" s="7">
        <v>8750</v>
      </c>
      <c r="AG377" s="7">
        <v>8828</v>
      </c>
      <c r="AH377" s="7">
        <v>8926</v>
      </c>
      <c r="AI377" s="7">
        <v>8306</v>
      </c>
      <c r="AJ377" s="7">
        <v>8353</v>
      </c>
      <c r="AK377" s="7">
        <v>8132</v>
      </c>
      <c r="AL377" s="7">
        <v>7969</v>
      </c>
      <c r="AM377" s="7">
        <v>8242</v>
      </c>
      <c r="AN377" s="7">
        <v>4412</v>
      </c>
      <c r="AO377" s="7">
        <v>5598</v>
      </c>
      <c r="AP377" s="7">
        <v>8765</v>
      </c>
      <c r="AQ377" s="7">
        <v>8809</v>
      </c>
      <c r="AR377" s="7">
        <v>8825</v>
      </c>
      <c r="AS377" s="7">
        <v>8917</v>
      </c>
      <c r="AT377" s="7">
        <v>8922</v>
      </c>
      <c r="AU377" s="7">
        <v>8317</v>
      </c>
      <c r="AV377" s="7">
        <v>8344</v>
      </c>
      <c r="AW377" s="7">
        <v>8347</v>
      </c>
      <c r="AX377" s="7">
        <v>8296</v>
      </c>
      <c r="AY377" s="7">
        <v>8482</v>
      </c>
      <c r="AZ377" s="7">
        <v>4302</v>
      </c>
      <c r="BA377" s="7">
        <v>4782</v>
      </c>
      <c r="BB377" s="7">
        <v>4492</v>
      </c>
      <c r="BC377" s="7">
        <v>5599</v>
      </c>
      <c r="BD377" s="7">
        <v>5526</v>
      </c>
      <c r="BE377" s="7">
        <v>5773</v>
      </c>
      <c r="BF377" s="7">
        <v>5711</v>
      </c>
      <c r="BG377" s="7">
        <v>5020</v>
      </c>
      <c r="BH377" s="7">
        <v>4873</v>
      </c>
      <c r="BI377" s="7">
        <v>4882</v>
      </c>
      <c r="BJ377" s="7">
        <v>4911</v>
      </c>
      <c r="BK377" s="7">
        <v>4927</v>
      </c>
      <c r="BL377" s="7">
        <v>4253</v>
      </c>
      <c r="BM377" s="7">
        <v>4715</v>
      </c>
      <c r="BN377" s="7">
        <v>5707</v>
      </c>
      <c r="BO377" s="7">
        <v>5754</v>
      </c>
      <c r="BP377" s="7">
        <v>5711</v>
      </c>
      <c r="BQ377" s="7">
        <v>5731</v>
      </c>
      <c r="BR377" s="7">
        <v>5808</v>
      </c>
      <c r="BS377" s="7">
        <v>5079</v>
      </c>
      <c r="BT377" s="7">
        <v>5074</v>
      </c>
      <c r="BU377" s="7">
        <v>4999</v>
      </c>
      <c r="BV377" s="7">
        <v>4894</v>
      </c>
      <c r="BW377" s="7">
        <v>4713</v>
      </c>
      <c r="BX377" s="7">
        <v>4193</v>
      </c>
      <c r="BY377" s="7">
        <v>4745</v>
      </c>
      <c r="BZ377" s="7">
        <v>6108</v>
      </c>
      <c r="CA377" s="7">
        <v>5945</v>
      </c>
      <c r="CB377" s="7">
        <v>5898</v>
      </c>
      <c r="CC377" s="7">
        <v>5933</v>
      </c>
      <c r="CD377" s="7">
        <v>5983</v>
      </c>
      <c r="CE377" s="7">
        <v>4701</v>
      </c>
      <c r="CF377" s="7">
        <v>4705</v>
      </c>
      <c r="CG377" s="7">
        <v>4749</v>
      </c>
      <c r="CH377" s="7">
        <v>4722</v>
      </c>
      <c r="CI377" s="7">
        <v>4658</v>
      </c>
      <c r="CJ377" s="7">
        <v>4132</v>
      </c>
      <c r="CK377" s="7">
        <v>4619</v>
      </c>
      <c r="CL377" s="7">
        <v>5846</v>
      </c>
      <c r="CM377" s="7">
        <v>5877</v>
      </c>
      <c r="CN377" s="7">
        <v>5952</v>
      </c>
      <c r="CO377" s="7">
        <v>6027</v>
      </c>
      <c r="CP377" s="7">
        <v>5974</v>
      </c>
      <c r="CQ377" s="7">
        <v>4740</v>
      </c>
      <c r="CR377" s="7">
        <v>4625</v>
      </c>
      <c r="CS377" s="7">
        <v>4729</v>
      </c>
      <c r="CT377" s="7">
        <v>4690</v>
      </c>
      <c r="CU377" s="7">
        <v>4739</v>
      </c>
    </row>
    <row r="378" spans="2:99" x14ac:dyDescent="0.2">
      <c r="B378" s="6">
        <v>0.27018518518518519</v>
      </c>
      <c r="C378" s="7">
        <v>37</v>
      </c>
      <c r="D378" s="7">
        <v>4380</v>
      </c>
      <c r="E378" s="7">
        <v>6021</v>
      </c>
      <c r="F378" s="7">
        <v>11476</v>
      </c>
      <c r="G378" s="7">
        <v>10991</v>
      </c>
      <c r="H378" s="7">
        <v>12157</v>
      </c>
      <c r="I378" s="7">
        <v>11644</v>
      </c>
      <c r="J378" s="7">
        <v>12573</v>
      </c>
      <c r="K378" s="7">
        <v>6785</v>
      </c>
      <c r="L378" s="7">
        <v>6917</v>
      </c>
      <c r="M378" s="7">
        <v>6870</v>
      </c>
      <c r="N378" s="7">
        <v>7271</v>
      </c>
      <c r="O378" s="7">
        <v>6974</v>
      </c>
      <c r="P378" s="7">
        <v>4344</v>
      </c>
      <c r="Q378" s="7">
        <v>5838</v>
      </c>
      <c r="R378" s="7">
        <v>10825</v>
      </c>
      <c r="S378" s="7">
        <v>9936</v>
      </c>
      <c r="T378" s="7">
        <v>9906</v>
      </c>
      <c r="U378" s="7">
        <v>9869</v>
      </c>
      <c r="V378" s="7">
        <v>9530</v>
      </c>
      <c r="W378" s="7">
        <v>6976</v>
      </c>
      <c r="X378" s="7">
        <v>6827</v>
      </c>
      <c r="Y378" s="7">
        <v>6732</v>
      </c>
      <c r="Z378" s="7">
        <v>6797</v>
      </c>
      <c r="AA378" s="7">
        <v>6930</v>
      </c>
      <c r="AB378" s="7">
        <v>4278</v>
      </c>
      <c r="AC378" s="7">
        <v>5869</v>
      </c>
      <c r="AD378" s="7">
        <v>9656</v>
      </c>
      <c r="AE378" s="7">
        <v>9734</v>
      </c>
      <c r="AF378" s="7">
        <v>9650</v>
      </c>
      <c r="AG378" s="7">
        <v>9723</v>
      </c>
      <c r="AH378" s="7">
        <v>9776</v>
      </c>
      <c r="AI378" s="7">
        <v>9124</v>
      </c>
      <c r="AJ378" s="7">
        <v>9203</v>
      </c>
      <c r="AK378" s="7">
        <v>8931</v>
      </c>
      <c r="AL378" s="7">
        <v>8723</v>
      </c>
      <c r="AM378" s="7">
        <v>9036</v>
      </c>
      <c r="AN378" s="7">
        <v>4390</v>
      </c>
      <c r="AO378" s="7">
        <v>5898</v>
      </c>
      <c r="AP378" s="7">
        <v>9661</v>
      </c>
      <c r="AQ378" s="7">
        <v>9718</v>
      </c>
      <c r="AR378" s="7">
        <v>9761</v>
      </c>
      <c r="AS378" s="7">
        <v>9893</v>
      </c>
      <c r="AT378" s="7">
        <v>9804</v>
      </c>
      <c r="AU378" s="7">
        <v>9105</v>
      </c>
      <c r="AV378" s="7">
        <v>9175</v>
      </c>
      <c r="AW378" s="7">
        <v>9187</v>
      </c>
      <c r="AX378" s="7">
        <v>9077</v>
      </c>
      <c r="AY378" s="7">
        <v>9308</v>
      </c>
      <c r="AZ378" s="7">
        <v>4282</v>
      </c>
      <c r="BA378" s="7">
        <v>4910</v>
      </c>
      <c r="BB378" s="7">
        <v>4671</v>
      </c>
      <c r="BC378" s="7">
        <v>5872</v>
      </c>
      <c r="BD378" s="7">
        <v>5781</v>
      </c>
      <c r="BE378" s="7">
        <v>6113</v>
      </c>
      <c r="BF378" s="7">
        <v>6028</v>
      </c>
      <c r="BG378" s="7">
        <v>5190</v>
      </c>
      <c r="BH378" s="7">
        <v>5056</v>
      </c>
      <c r="BI378" s="7">
        <v>5040</v>
      </c>
      <c r="BJ378" s="7">
        <v>5134</v>
      </c>
      <c r="BK378" s="7">
        <v>5088</v>
      </c>
      <c r="BL378" s="7">
        <v>4255</v>
      </c>
      <c r="BM378" s="7">
        <v>4843</v>
      </c>
      <c r="BN378" s="7">
        <v>5945</v>
      </c>
      <c r="BO378" s="7">
        <v>5997</v>
      </c>
      <c r="BP378" s="7">
        <v>6024</v>
      </c>
      <c r="BQ378" s="7">
        <v>6054</v>
      </c>
      <c r="BR378" s="7">
        <v>6106</v>
      </c>
      <c r="BS378" s="7">
        <v>5198</v>
      </c>
      <c r="BT378" s="7">
        <v>5231</v>
      </c>
      <c r="BU378" s="7">
        <v>5198</v>
      </c>
      <c r="BV378" s="7">
        <v>5037</v>
      </c>
      <c r="BW378" s="7">
        <v>4843</v>
      </c>
      <c r="BX378" s="7">
        <v>4200</v>
      </c>
      <c r="BY378" s="7">
        <v>4805</v>
      </c>
      <c r="BZ378" s="7">
        <v>6433</v>
      </c>
      <c r="CA378" s="7">
        <v>6287</v>
      </c>
      <c r="CB378" s="7">
        <v>6249</v>
      </c>
      <c r="CC378" s="7">
        <v>6237</v>
      </c>
      <c r="CD378" s="7">
        <v>6337</v>
      </c>
      <c r="CE378" s="7">
        <v>4774</v>
      </c>
      <c r="CF378" s="7">
        <v>4814</v>
      </c>
      <c r="CG378" s="7">
        <v>4860</v>
      </c>
      <c r="CH378" s="7">
        <v>4789</v>
      </c>
      <c r="CI378" s="7">
        <v>4755</v>
      </c>
      <c r="CJ378" s="7">
        <v>4113</v>
      </c>
      <c r="CK378" s="7">
        <v>4701</v>
      </c>
      <c r="CL378" s="7">
        <v>6172</v>
      </c>
      <c r="CM378" s="7">
        <v>6169</v>
      </c>
      <c r="CN378" s="7">
        <v>6262</v>
      </c>
      <c r="CO378" s="7">
        <v>6330</v>
      </c>
      <c r="CP378" s="7">
        <v>6286</v>
      </c>
      <c r="CQ378" s="7">
        <v>4863</v>
      </c>
      <c r="CR378" s="7">
        <v>4707</v>
      </c>
      <c r="CS378" s="7">
        <v>4798</v>
      </c>
      <c r="CT378" s="7">
        <v>4756</v>
      </c>
      <c r="CU378" s="7">
        <v>4818</v>
      </c>
    </row>
    <row r="379" spans="2:99" x14ac:dyDescent="0.2">
      <c r="B379" s="6">
        <v>0.28060185185185188</v>
      </c>
      <c r="C379" s="7">
        <v>37</v>
      </c>
      <c r="D379" s="7">
        <v>4374</v>
      </c>
      <c r="E379" s="7">
        <v>6232</v>
      </c>
      <c r="F379" s="7">
        <v>12835</v>
      </c>
      <c r="G379" s="7">
        <v>12353</v>
      </c>
      <c r="H379" s="7">
        <v>13669</v>
      </c>
      <c r="I379" s="7">
        <v>13122</v>
      </c>
      <c r="J379" s="7">
        <v>14266</v>
      </c>
      <c r="K379" s="7">
        <v>7275</v>
      </c>
      <c r="L379" s="7">
        <v>7450</v>
      </c>
      <c r="M379" s="7">
        <v>7439</v>
      </c>
      <c r="N379" s="7">
        <v>7800</v>
      </c>
      <c r="O379" s="7">
        <v>7569</v>
      </c>
      <c r="P379" s="7">
        <v>4349</v>
      </c>
      <c r="Q379" s="7">
        <v>6053</v>
      </c>
      <c r="R379" s="7">
        <v>12126</v>
      </c>
      <c r="S379" s="7">
        <v>11151</v>
      </c>
      <c r="T379" s="7">
        <v>11071</v>
      </c>
      <c r="U379" s="7">
        <v>11042</v>
      </c>
      <c r="V379" s="7">
        <v>10572</v>
      </c>
      <c r="W379" s="7">
        <v>7531</v>
      </c>
      <c r="X379" s="7">
        <v>7316</v>
      </c>
      <c r="Y379" s="7">
        <v>7190</v>
      </c>
      <c r="Z379" s="7">
        <v>7251</v>
      </c>
      <c r="AA379" s="7">
        <v>7428</v>
      </c>
      <c r="AB379" s="7">
        <v>4291</v>
      </c>
      <c r="AC379" s="7">
        <v>6066</v>
      </c>
      <c r="AD379" s="7">
        <v>10747</v>
      </c>
      <c r="AE379" s="7">
        <v>10780</v>
      </c>
      <c r="AF379" s="7">
        <v>10749</v>
      </c>
      <c r="AG379" s="7">
        <v>10824</v>
      </c>
      <c r="AH379" s="7">
        <v>10903</v>
      </c>
      <c r="AI379" s="7">
        <v>10056</v>
      </c>
      <c r="AJ379" s="7">
        <v>10171</v>
      </c>
      <c r="AK379" s="7">
        <v>9855</v>
      </c>
      <c r="AL379" s="7">
        <v>9642</v>
      </c>
      <c r="AM379" s="7">
        <v>9993</v>
      </c>
      <c r="AN379" s="7">
        <v>4353</v>
      </c>
      <c r="AO379" s="7">
        <v>6084</v>
      </c>
      <c r="AP379" s="7">
        <v>10735</v>
      </c>
      <c r="AQ379" s="7">
        <v>10855</v>
      </c>
      <c r="AR379" s="7">
        <v>10846</v>
      </c>
      <c r="AS379" s="7">
        <v>10973</v>
      </c>
      <c r="AT379" s="7">
        <v>10949</v>
      </c>
      <c r="AU379" s="7">
        <v>10106</v>
      </c>
      <c r="AV379" s="7">
        <v>10100</v>
      </c>
      <c r="AW379" s="7">
        <v>10205</v>
      </c>
      <c r="AX379" s="7">
        <v>10036</v>
      </c>
      <c r="AY379" s="7">
        <v>10219</v>
      </c>
      <c r="AZ379" s="7">
        <v>4280</v>
      </c>
      <c r="BA379" s="7">
        <v>5044</v>
      </c>
      <c r="BB379" s="7">
        <v>4935</v>
      </c>
      <c r="BC379" s="7">
        <v>6186</v>
      </c>
      <c r="BD379" s="7">
        <v>6094</v>
      </c>
      <c r="BE379" s="7">
        <v>6452</v>
      </c>
      <c r="BF379" s="7">
        <v>6351</v>
      </c>
      <c r="BG379" s="7">
        <v>5374</v>
      </c>
      <c r="BH379" s="7">
        <v>5244</v>
      </c>
      <c r="BI379" s="7">
        <v>5222</v>
      </c>
      <c r="BJ379" s="7">
        <v>5285</v>
      </c>
      <c r="BK379" s="7">
        <v>5258</v>
      </c>
      <c r="BL379" s="7">
        <v>4266</v>
      </c>
      <c r="BM379" s="7">
        <v>4965</v>
      </c>
      <c r="BN379" s="7">
        <v>6271</v>
      </c>
      <c r="BO379" s="7">
        <v>6368</v>
      </c>
      <c r="BP379" s="7">
        <v>6362</v>
      </c>
      <c r="BQ379" s="7">
        <v>6391</v>
      </c>
      <c r="BR379" s="7">
        <v>6472</v>
      </c>
      <c r="BS379" s="7">
        <v>5462</v>
      </c>
      <c r="BT379" s="7">
        <v>5386</v>
      </c>
      <c r="BU379" s="7">
        <v>5380</v>
      </c>
      <c r="BV379" s="7">
        <v>5237</v>
      </c>
      <c r="BW379" s="7">
        <v>4994</v>
      </c>
      <c r="BX379" s="7">
        <v>4183</v>
      </c>
      <c r="BY379" s="7">
        <v>4955</v>
      </c>
      <c r="BZ379" s="7">
        <v>6753</v>
      </c>
      <c r="CA379" s="7">
        <v>6576</v>
      </c>
      <c r="CB379" s="7">
        <v>6582</v>
      </c>
      <c r="CC379" s="7">
        <v>6620</v>
      </c>
      <c r="CD379" s="7">
        <v>6729</v>
      </c>
      <c r="CE379" s="7">
        <v>4919</v>
      </c>
      <c r="CF379" s="7">
        <v>4935</v>
      </c>
      <c r="CG379" s="7">
        <v>4995</v>
      </c>
      <c r="CH379" s="7">
        <v>4923</v>
      </c>
      <c r="CI379" s="7">
        <v>4873</v>
      </c>
      <c r="CJ379" s="7">
        <v>4134</v>
      </c>
      <c r="CK379" s="7">
        <v>4863</v>
      </c>
      <c r="CL379" s="7">
        <v>6513</v>
      </c>
      <c r="CM379" s="7">
        <v>6539</v>
      </c>
      <c r="CN379" s="7">
        <v>6623</v>
      </c>
      <c r="CO379" s="7">
        <v>6700</v>
      </c>
      <c r="CP379" s="7">
        <v>6703</v>
      </c>
      <c r="CQ379" s="7">
        <v>5034</v>
      </c>
      <c r="CR379" s="7">
        <v>4860</v>
      </c>
      <c r="CS379" s="7">
        <v>4960</v>
      </c>
      <c r="CT379" s="7">
        <v>4912</v>
      </c>
      <c r="CU379" s="7">
        <v>4958</v>
      </c>
    </row>
    <row r="380" spans="2:99" x14ac:dyDescent="0.2">
      <c r="B380" s="6">
        <v>0.29101851851851851</v>
      </c>
      <c r="C380" s="7">
        <v>36.9</v>
      </c>
      <c r="D380" s="7">
        <v>4391</v>
      </c>
      <c r="E380" s="7">
        <v>6449</v>
      </c>
      <c r="F380" s="7">
        <v>14456</v>
      </c>
      <c r="G380" s="7">
        <v>13973</v>
      </c>
      <c r="H380" s="7">
        <v>15395</v>
      </c>
      <c r="I380" s="7">
        <v>14781</v>
      </c>
      <c r="J380" s="7">
        <v>15966</v>
      </c>
      <c r="K380" s="7">
        <v>7884</v>
      </c>
      <c r="L380" s="7">
        <v>8093</v>
      </c>
      <c r="M380" s="7">
        <v>8060</v>
      </c>
      <c r="N380" s="7">
        <v>8407</v>
      </c>
      <c r="O380" s="7">
        <v>8241</v>
      </c>
      <c r="P380" s="7">
        <v>4353</v>
      </c>
      <c r="Q380" s="7">
        <v>6275</v>
      </c>
      <c r="R380" s="7">
        <v>13716</v>
      </c>
      <c r="S380" s="7">
        <v>12562</v>
      </c>
      <c r="T380" s="7">
        <v>12498</v>
      </c>
      <c r="U380" s="7">
        <v>12373</v>
      </c>
      <c r="V380" s="7">
        <v>11871</v>
      </c>
      <c r="W380" s="7">
        <v>8185</v>
      </c>
      <c r="X380" s="7">
        <v>8001</v>
      </c>
      <c r="Y380" s="7">
        <v>7827</v>
      </c>
      <c r="Z380" s="7">
        <v>7946</v>
      </c>
      <c r="AA380" s="7">
        <v>8059</v>
      </c>
      <c r="AB380" s="7">
        <v>4326</v>
      </c>
      <c r="AC380" s="7">
        <v>6266</v>
      </c>
      <c r="AD380" s="7">
        <v>12084</v>
      </c>
      <c r="AE380" s="7">
        <v>12128</v>
      </c>
      <c r="AF380" s="7">
        <v>12154</v>
      </c>
      <c r="AG380" s="7">
        <v>12219</v>
      </c>
      <c r="AH380" s="7">
        <v>12275</v>
      </c>
      <c r="AI380" s="7">
        <v>11179</v>
      </c>
      <c r="AJ380" s="7">
        <v>11311</v>
      </c>
      <c r="AK380" s="7">
        <v>11011</v>
      </c>
      <c r="AL380" s="7">
        <v>10733</v>
      </c>
      <c r="AM380" s="7">
        <v>11054</v>
      </c>
      <c r="AN380" s="7">
        <v>4391</v>
      </c>
      <c r="AO380" s="7">
        <v>6273</v>
      </c>
      <c r="AP380" s="7">
        <v>12068</v>
      </c>
      <c r="AQ380" s="7">
        <v>12131</v>
      </c>
      <c r="AR380" s="7">
        <v>12212</v>
      </c>
      <c r="AS380" s="7">
        <v>12314</v>
      </c>
      <c r="AT380" s="7">
        <v>12266</v>
      </c>
      <c r="AU380" s="7">
        <v>11154</v>
      </c>
      <c r="AV380" s="7">
        <v>11317</v>
      </c>
      <c r="AW380" s="7">
        <v>11320</v>
      </c>
      <c r="AX380" s="7">
        <v>11201</v>
      </c>
      <c r="AY380" s="7">
        <v>11334</v>
      </c>
      <c r="AZ380" s="7">
        <v>4288</v>
      </c>
      <c r="BA380" s="7">
        <v>5242</v>
      </c>
      <c r="BB380" s="7">
        <v>5241</v>
      </c>
      <c r="BC380" s="7">
        <v>6543</v>
      </c>
      <c r="BD380" s="7">
        <v>6502</v>
      </c>
      <c r="BE380" s="7">
        <v>6885</v>
      </c>
      <c r="BF380" s="7">
        <v>6723</v>
      </c>
      <c r="BG380" s="7">
        <v>5662</v>
      </c>
      <c r="BH380" s="7">
        <v>5481</v>
      </c>
      <c r="BI380" s="7">
        <v>5469</v>
      </c>
      <c r="BJ380" s="7">
        <v>5544</v>
      </c>
      <c r="BK380" s="7">
        <v>5512</v>
      </c>
      <c r="BL380" s="7">
        <v>4255</v>
      </c>
      <c r="BM380" s="7">
        <v>5150</v>
      </c>
      <c r="BN380" s="7">
        <v>6670</v>
      </c>
      <c r="BO380" s="7">
        <v>6792</v>
      </c>
      <c r="BP380" s="7">
        <v>6766</v>
      </c>
      <c r="BQ380" s="7">
        <v>6880</v>
      </c>
      <c r="BR380" s="7">
        <v>6934</v>
      </c>
      <c r="BS380" s="7">
        <v>5724</v>
      </c>
      <c r="BT380" s="7">
        <v>5702</v>
      </c>
      <c r="BU380" s="7">
        <v>5616</v>
      </c>
      <c r="BV380" s="7">
        <v>5442</v>
      </c>
      <c r="BW380" s="7">
        <v>5226</v>
      </c>
      <c r="BX380" s="7">
        <v>4182</v>
      </c>
      <c r="BY380" s="7">
        <v>5116</v>
      </c>
      <c r="BZ380" s="7">
        <v>7161</v>
      </c>
      <c r="CA380" s="7">
        <v>6983</v>
      </c>
      <c r="CB380" s="7">
        <v>7022</v>
      </c>
      <c r="CC380" s="7">
        <v>7034</v>
      </c>
      <c r="CD380" s="7">
        <v>7101</v>
      </c>
      <c r="CE380" s="7">
        <v>5102</v>
      </c>
      <c r="CF380" s="7">
        <v>5134</v>
      </c>
      <c r="CG380" s="7">
        <v>5161</v>
      </c>
      <c r="CH380" s="7">
        <v>5112</v>
      </c>
      <c r="CI380" s="7">
        <v>5041</v>
      </c>
      <c r="CJ380" s="7">
        <v>4123</v>
      </c>
      <c r="CK380" s="7">
        <v>5039</v>
      </c>
      <c r="CL380" s="7">
        <v>6958</v>
      </c>
      <c r="CM380" s="7">
        <v>7002</v>
      </c>
      <c r="CN380" s="7">
        <v>7089</v>
      </c>
      <c r="CO380" s="7">
        <v>7161</v>
      </c>
      <c r="CP380" s="7">
        <v>7136</v>
      </c>
      <c r="CQ380" s="7">
        <v>5226</v>
      </c>
      <c r="CR380" s="7">
        <v>5056</v>
      </c>
      <c r="CS380" s="7">
        <v>5125</v>
      </c>
      <c r="CT380" s="7">
        <v>5115</v>
      </c>
      <c r="CU380" s="7">
        <v>5178</v>
      </c>
    </row>
    <row r="381" spans="2:99" x14ac:dyDescent="0.2">
      <c r="B381" s="6">
        <v>0.30143518518518519</v>
      </c>
      <c r="C381" s="7">
        <v>37</v>
      </c>
      <c r="D381" s="7">
        <v>4392</v>
      </c>
      <c r="E381" s="7">
        <v>6591</v>
      </c>
      <c r="F381" s="7">
        <v>16018</v>
      </c>
      <c r="G381" s="7">
        <v>15520</v>
      </c>
      <c r="H381" s="7">
        <v>17049</v>
      </c>
      <c r="I381" s="7">
        <v>16439</v>
      </c>
      <c r="J381" s="7">
        <v>17754</v>
      </c>
      <c r="K381" s="7">
        <v>8615</v>
      </c>
      <c r="L381" s="7">
        <v>8888</v>
      </c>
      <c r="M381" s="7">
        <v>8858</v>
      </c>
      <c r="N381" s="7">
        <v>9195</v>
      </c>
      <c r="O381" s="7">
        <v>9076</v>
      </c>
      <c r="P381" s="7">
        <v>4333</v>
      </c>
      <c r="Q381" s="7">
        <v>6431</v>
      </c>
      <c r="R381" s="7">
        <v>15290</v>
      </c>
      <c r="S381" s="7">
        <v>14130</v>
      </c>
      <c r="T381" s="7">
        <v>14091</v>
      </c>
      <c r="U381" s="7">
        <v>13972</v>
      </c>
      <c r="V381" s="7">
        <v>13372</v>
      </c>
      <c r="W381" s="7">
        <v>8988</v>
      </c>
      <c r="X381" s="7">
        <v>8751</v>
      </c>
      <c r="Y381" s="7">
        <v>8616</v>
      </c>
      <c r="Z381" s="7">
        <v>8662</v>
      </c>
      <c r="AA381" s="7">
        <v>8847</v>
      </c>
      <c r="AB381" s="7">
        <v>4327</v>
      </c>
      <c r="AC381" s="7">
        <v>6394</v>
      </c>
      <c r="AD381" s="7">
        <v>13616</v>
      </c>
      <c r="AE381" s="7">
        <v>13646</v>
      </c>
      <c r="AF381" s="7">
        <v>13694</v>
      </c>
      <c r="AG381" s="7">
        <v>13851</v>
      </c>
      <c r="AH381" s="7">
        <v>13940</v>
      </c>
      <c r="AI381" s="7">
        <v>12474</v>
      </c>
      <c r="AJ381" s="7">
        <v>12647</v>
      </c>
      <c r="AK381" s="7">
        <v>12253</v>
      </c>
      <c r="AL381" s="7">
        <v>12008</v>
      </c>
      <c r="AM381" s="7">
        <v>12372</v>
      </c>
      <c r="AN381" s="7">
        <v>4382</v>
      </c>
      <c r="AO381" s="7">
        <v>6406</v>
      </c>
      <c r="AP381" s="7">
        <v>13628</v>
      </c>
      <c r="AQ381" s="7">
        <v>13767</v>
      </c>
      <c r="AR381" s="7">
        <v>13846</v>
      </c>
      <c r="AS381" s="7">
        <v>14017</v>
      </c>
      <c r="AT381" s="7">
        <v>13848</v>
      </c>
      <c r="AU381" s="7">
        <v>12472</v>
      </c>
      <c r="AV381" s="7">
        <v>12664</v>
      </c>
      <c r="AW381" s="7">
        <v>12665</v>
      </c>
      <c r="AX381" s="7">
        <v>12502</v>
      </c>
      <c r="AY381" s="7">
        <v>12802</v>
      </c>
      <c r="AZ381" s="7">
        <v>4320</v>
      </c>
      <c r="BA381" s="7">
        <v>5410</v>
      </c>
      <c r="BB381" s="7">
        <v>5639</v>
      </c>
      <c r="BC381" s="7">
        <v>6961</v>
      </c>
      <c r="BD381" s="7">
        <v>6928</v>
      </c>
      <c r="BE381" s="7">
        <v>7307</v>
      </c>
      <c r="BF381" s="7">
        <v>7232</v>
      </c>
      <c r="BG381" s="7">
        <v>5906</v>
      </c>
      <c r="BH381" s="7">
        <v>5768</v>
      </c>
      <c r="BI381" s="7">
        <v>5736</v>
      </c>
      <c r="BJ381" s="7">
        <v>5798</v>
      </c>
      <c r="BK381" s="7">
        <v>5803</v>
      </c>
      <c r="BL381" s="7">
        <v>4269</v>
      </c>
      <c r="BM381" s="7">
        <v>5338</v>
      </c>
      <c r="BN381" s="7">
        <v>7127</v>
      </c>
      <c r="BO381" s="7">
        <v>7227</v>
      </c>
      <c r="BP381" s="7">
        <v>7247</v>
      </c>
      <c r="BQ381" s="7">
        <v>7395</v>
      </c>
      <c r="BR381" s="7">
        <v>7382</v>
      </c>
      <c r="BS381" s="7">
        <v>5992</v>
      </c>
      <c r="BT381" s="7">
        <v>5949</v>
      </c>
      <c r="BU381" s="7">
        <v>5886</v>
      </c>
      <c r="BV381" s="7">
        <v>5713</v>
      </c>
      <c r="BW381" s="7">
        <v>5487</v>
      </c>
      <c r="BX381" s="7">
        <v>4197</v>
      </c>
      <c r="BY381" s="7">
        <v>5328</v>
      </c>
      <c r="BZ381" s="7">
        <v>7618</v>
      </c>
      <c r="CA381" s="7">
        <v>7435</v>
      </c>
      <c r="CB381" s="7">
        <v>7532</v>
      </c>
      <c r="CC381" s="7">
        <v>7516</v>
      </c>
      <c r="CD381" s="7">
        <v>7659</v>
      </c>
      <c r="CE381" s="7">
        <v>5311</v>
      </c>
      <c r="CF381" s="7">
        <v>5304</v>
      </c>
      <c r="CG381" s="7">
        <v>5381</v>
      </c>
      <c r="CH381" s="7">
        <v>5295</v>
      </c>
      <c r="CI381" s="7">
        <v>5246</v>
      </c>
      <c r="CJ381" s="7">
        <v>4149</v>
      </c>
      <c r="CK381" s="7">
        <v>5261</v>
      </c>
      <c r="CL381" s="7">
        <v>7423</v>
      </c>
      <c r="CM381" s="7">
        <v>7476</v>
      </c>
      <c r="CN381" s="7">
        <v>7546</v>
      </c>
      <c r="CO381" s="7">
        <v>7698</v>
      </c>
      <c r="CP381" s="7">
        <v>7658</v>
      </c>
      <c r="CQ381" s="7">
        <v>5394</v>
      </c>
      <c r="CR381" s="7">
        <v>5243</v>
      </c>
      <c r="CS381" s="7">
        <v>5314</v>
      </c>
      <c r="CT381" s="7">
        <v>5321</v>
      </c>
      <c r="CU381" s="7">
        <v>5365</v>
      </c>
    </row>
    <row r="382" spans="2:99" x14ac:dyDescent="0.2">
      <c r="B382" s="6">
        <v>0.31185185185185188</v>
      </c>
      <c r="C382" s="7">
        <v>37</v>
      </c>
      <c r="D382" s="7">
        <v>4386</v>
      </c>
      <c r="E382" s="7">
        <v>6746</v>
      </c>
      <c r="F382" s="7">
        <v>17728</v>
      </c>
      <c r="G382" s="7">
        <v>17215</v>
      </c>
      <c r="H382" s="7">
        <v>18648</v>
      </c>
      <c r="I382" s="7">
        <v>18145</v>
      </c>
      <c r="J382" s="7">
        <v>19009</v>
      </c>
      <c r="K382" s="7">
        <v>9476</v>
      </c>
      <c r="L382" s="7">
        <v>9753</v>
      </c>
      <c r="M382" s="7">
        <v>9787</v>
      </c>
      <c r="N382" s="7">
        <v>10065</v>
      </c>
      <c r="O382" s="7">
        <v>10011</v>
      </c>
      <c r="P382" s="7">
        <v>4333</v>
      </c>
      <c r="Q382" s="7">
        <v>6534</v>
      </c>
      <c r="R382" s="7">
        <v>16921</v>
      </c>
      <c r="S382" s="7">
        <v>15757</v>
      </c>
      <c r="T382" s="7">
        <v>15739</v>
      </c>
      <c r="U382" s="7">
        <v>15616</v>
      </c>
      <c r="V382" s="7">
        <v>15078</v>
      </c>
      <c r="W382" s="7">
        <v>9914</v>
      </c>
      <c r="X382" s="7">
        <v>9651</v>
      </c>
      <c r="Y382" s="7">
        <v>9495</v>
      </c>
      <c r="Z382" s="7">
        <v>9599</v>
      </c>
      <c r="AA382" s="7">
        <v>9785</v>
      </c>
      <c r="AB382" s="7">
        <v>4338</v>
      </c>
      <c r="AC382" s="7">
        <v>6546</v>
      </c>
      <c r="AD382" s="7">
        <v>15106</v>
      </c>
      <c r="AE382" s="7">
        <v>15201</v>
      </c>
      <c r="AF382" s="7">
        <v>15361</v>
      </c>
      <c r="AG382" s="7">
        <v>15458</v>
      </c>
      <c r="AH382" s="7">
        <v>15547</v>
      </c>
      <c r="AI382" s="7">
        <v>13935</v>
      </c>
      <c r="AJ382" s="7">
        <v>14207</v>
      </c>
      <c r="AK382" s="7">
        <v>13684</v>
      </c>
      <c r="AL382" s="7">
        <v>13459</v>
      </c>
      <c r="AM382" s="7">
        <v>13909</v>
      </c>
      <c r="AN382" s="7">
        <v>4411</v>
      </c>
      <c r="AO382" s="7">
        <v>6532</v>
      </c>
      <c r="AP382" s="7">
        <v>15164</v>
      </c>
      <c r="AQ382" s="7">
        <v>15351</v>
      </c>
      <c r="AR382" s="7">
        <v>15441</v>
      </c>
      <c r="AS382" s="7">
        <v>15546</v>
      </c>
      <c r="AT382" s="7">
        <v>15446</v>
      </c>
      <c r="AU382" s="7">
        <v>13993</v>
      </c>
      <c r="AV382" s="7">
        <v>14186</v>
      </c>
      <c r="AW382" s="7">
        <v>14239</v>
      </c>
      <c r="AX382" s="7">
        <v>14074</v>
      </c>
      <c r="AY382" s="7">
        <v>14362</v>
      </c>
      <c r="AZ382" s="7">
        <v>4312</v>
      </c>
      <c r="BA382" s="7">
        <v>5617</v>
      </c>
      <c r="BB382" s="7">
        <v>6081</v>
      </c>
      <c r="BC382" s="7">
        <v>7453</v>
      </c>
      <c r="BD382" s="7">
        <v>7451</v>
      </c>
      <c r="BE382" s="7">
        <v>7906</v>
      </c>
      <c r="BF382" s="7">
        <v>7786</v>
      </c>
      <c r="BG382" s="7">
        <v>6266</v>
      </c>
      <c r="BH382" s="7">
        <v>6085</v>
      </c>
      <c r="BI382" s="7">
        <v>6063</v>
      </c>
      <c r="BJ382" s="7">
        <v>6094</v>
      </c>
      <c r="BK382" s="7">
        <v>6118</v>
      </c>
      <c r="BL382" s="7">
        <v>4265</v>
      </c>
      <c r="BM382" s="7">
        <v>5559</v>
      </c>
      <c r="BN382" s="7">
        <v>7591</v>
      </c>
      <c r="BO382" s="7">
        <v>7791</v>
      </c>
      <c r="BP382" s="7">
        <v>7792</v>
      </c>
      <c r="BQ382" s="7">
        <v>7981</v>
      </c>
      <c r="BR382" s="7">
        <v>7945</v>
      </c>
      <c r="BS382" s="7">
        <v>6278</v>
      </c>
      <c r="BT382" s="7">
        <v>6256</v>
      </c>
      <c r="BU382" s="7">
        <v>6224</v>
      </c>
      <c r="BV382" s="7">
        <v>5994</v>
      </c>
      <c r="BW382" s="7">
        <v>5806</v>
      </c>
      <c r="BX382" s="7">
        <v>4224</v>
      </c>
      <c r="BY382" s="7">
        <v>5529</v>
      </c>
      <c r="BZ382" s="7">
        <v>8124</v>
      </c>
      <c r="CA382" s="7">
        <v>7962</v>
      </c>
      <c r="CB382" s="7">
        <v>8046</v>
      </c>
      <c r="CC382" s="7">
        <v>8048</v>
      </c>
      <c r="CD382" s="7">
        <v>8190</v>
      </c>
      <c r="CE382" s="7">
        <v>5538</v>
      </c>
      <c r="CF382" s="7">
        <v>5585</v>
      </c>
      <c r="CG382" s="7">
        <v>5611</v>
      </c>
      <c r="CH382" s="7">
        <v>5577</v>
      </c>
      <c r="CI382" s="7">
        <v>5504</v>
      </c>
      <c r="CJ382" s="7">
        <v>4160</v>
      </c>
      <c r="CK382" s="7">
        <v>5438</v>
      </c>
      <c r="CL382" s="7">
        <v>8008</v>
      </c>
      <c r="CM382" s="7">
        <v>8056</v>
      </c>
      <c r="CN382" s="7">
        <v>8133</v>
      </c>
      <c r="CO382" s="7">
        <v>8269</v>
      </c>
      <c r="CP382" s="7">
        <v>8281</v>
      </c>
      <c r="CQ382" s="7">
        <v>5655</v>
      </c>
      <c r="CR382" s="7">
        <v>5489</v>
      </c>
      <c r="CS382" s="7">
        <v>5645</v>
      </c>
      <c r="CT382" s="7">
        <v>5602</v>
      </c>
      <c r="CU382" s="7">
        <v>5616</v>
      </c>
    </row>
    <row r="383" spans="2:99" x14ac:dyDescent="0.2">
      <c r="B383" s="6">
        <v>0.32226851851851851</v>
      </c>
      <c r="C383" s="7">
        <v>37</v>
      </c>
      <c r="D383" s="7">
        <v>4411</v>
      </c>
      <c r="E383" s="7">
        <v>6850</v>
      </c>
      <c r="F383" s="7">
        <v>18827</v>
      </c>
      <c r="G383" s="7">
        <v>18521</v>
      </c>
      <c r="H383" s="7">
        <v>19620</v>
      </c>
      <c r="I383" s="7">
        <v>19246</v>
      </c>
      <c r="J383" s="7">
        <v>19778</v>
      </c>
      <c r="K383" s="7">
        <v>10457</v>
      </c>
      <c r="L383" s="7">
        <v>10872</v>
      </c>
      <c r="M383" s="7">
        <v>10850</v>
      </c>
      <c r="N383" s="7">
        <v>11149</v>
      </c>
      <c r="O383" s="7">
        <v>11103</v>
      </c>
      <c r="P383" s="7">
        <v>4373</v>
      </c>
      <c r="Q383" s="7">
        <v>6669</v>
      </c>
      <c r="R383" s="7">
        <v>18021</v>
      </c>
      <c r="S383" s="7">
        <v>17365</v>
      </c>
      <c r="T383" s="7">
        <v>17397</v>
      </c>
      <c r="U383" s="7">
        <v>17320</v>
      </c>
      <c r="V383" s="7">
        <v>16809</v>
      </c>
      <c r="W383" s="7">
        <v>11088</v>
      </c>
      <c r="X383" s="7">
        <v>10636</v>
      </c>
      <c r="Y383" s="7">
        <v>10463</v>
      </c>
      <c r="Z383" s="7">
        <v>10620</v>
      </c>
      <c r="AA383" s="7">
        <v>10822</v>
      </c>
      <c r="AB383" s="7">
        <v>4341</v>
      </c>
      <c r="AC383" s="7">
        <v>6628</v>
      </c>
      <c r="AD383" s="7">
        <v>16696</v>
      </c>
      <c r="AE383" s="7">
        <v>16836</v>
      </c>
      <c r="AF383" s="7">
        <v>17049</v>
      </c>
      <c r="AG383" s="7">
        <v>17124</v>
      </c>
      <c r="AH383" s="7">
        <v>17266</v>
      </c>
      <c r="AI383" s="7">
        <v>15570</v>
      </c>
      <c r="AJ383" s="7">
        <v>15837</v>
      </c>
      <c r="AK383" s="7">
        <v>15414</v>
      </c>
      <c r="AL383" s="7">
        <v>15068</v>
      </c>
      <c r="AM383" s="7">
        <v>15599</v>
      </c>
      <c r="AN383" s="7">
        <v>4407</v>
      </c>
      <c r="AO383" s="7">
        <v>6647</v>
      </c>
      <c r="AP383" s="7">
        <v>16814</v>
      </c>
      <c r="AQ383" s="7">
        <v>16924</v>
      </c>
      <c r="AR383" s="7">
        <v>17132</v>
      </c>
      <c r="AS383" s="7">
        <v>17254</v>
      </c>
      <c r="AT383" s="7">
        <v>17128</v>
      </c>
      <c r="AU383" s="7">
        <v>15601</v>
      </c>
      <c r="AV383" s="7">
        <v>15884</v>
      </c>
      <c r="AW383" s="7">
        <v>15931</v>
      </c>
      <c r="AX383" s="7">
        <v>15782</v>
      </c>
      <c r="AY383" s="7">
        <v>16176</v>
      </c>
      <c r="AZ383" s="7">
        <v>4335</v>
      </c>
      <c r="BA383" s="7">
        <v>5862</v>
      </c>
      <c r="BB383" s="7">
        <v>6648</v>
      </c>
      <c r="BC383" s="7">
        <v>8001</v>
      </c>
      <c r="BD383" s="7">
        <v>7970</v>
      </c>
      <c r="BE383" s="7">
        <v>8542</v>
      </c>
      <c r="BF383" s="7">
        <v>8377</v>
      </c>
      <c r="BG383" s="7">
        <v>6526</v>
      </c>
      <c r="BH383" s="7">
        <v>6475</v>
      </c>
      <c r="BI383" s="7">
        <v>6443</v>
      </c>
      <c r="BJ383" s="7">
        <v>6472</v>
      </c>
      <c r="BK383" s="7">
        <v>6466</v>
      </c>
      <c r="BL383" s="7">
        <v>4304</v>
      </c>
      <c r="BM383" s="7">
        <v>5781</v>
      </c>
      <c r="BN383" s="7">
        <v>8198</v>
      </c>
      <c r="BO383" s="7">
        <v>8398</v>
      </c>
      <c r="BP383" s="7">
        <v>8397</v>
      </c>
      <c r="BQ383" s="7">
        <v>8632</v>
      </c>
      <c r="BR383" s="7">
        <v>8640</v>
      </c>
      <c r="BS383" s="7">
        <v>6639</v>
      </c>
      <c r="BT383" s="7">
        <v>6583</v>
      </c>
      <c r="BU383" s="7">
        <v>6583</v>
      </c>
      <c r="BV383" s="7">
        <v>6402</v>
      </c>
      <c r="BW383" s="7">
        <v>6155</v>
      </c>
      <c r="BX383" s="7">
        <v>4225</v>
      </c>
      <c r="BY383" s="7">
        <v>5749</v>
      </c>
      <c r="BZ383" s="7">
        <v>8747</v>
      </c>
      <c r="CA383" s="7">
        <v>8582</v>
      </c>
      <c r="CB383" s="7">
        <v>8745</v>
      </c>
      <c r="CC383" s="7">
        <v>8696</v>
      </c>
      <c r="CD383" s="7">
        <v>8855</v>
      </c>
      <c r="CE383" s="7">
        <v>5844</v>
      </c>
      <c r="CF383" s="7">
        <v>5841</v>
      </c>
      <c r="CG383" s="7">
        <v>5886</v>
      </c>
      <c r="CH383" s="7">
        <v>5818</v>
      </c>
      <c r="CI383" s="7">
        <v>5771</v>
      </c>
      <c r="CJ383" s="7">
        <v>4133</v>
      </c>
      <c r="CK383" s="7">
        <v>5724</v>
      </c>
      <c r="CL383" s="7">
        <v>8610</v>
      </c>
      <c r="CM383" s="7">
        <v>8698</v>
      </c>
      <c r="CN383" s="7">
        <v>8787</v>
      </c>
      <c r="CO383" s="7">
        <v>8936</v>
      </c>
      <c r="CP383" s="7">
        <v>8941</v>
      </c>
      <c r="CQ383" s="7">
        <v>5929</v>
      </c>
      <c r="CR383" s="7">
        <v>5783</v>
      </c>
      <c r="CS383" s="7">
        <v>5864</v>
      </c>
      <c r="CT383" s="7">
        <v>5846</v>
      </c>
      <c r="CU383" s="7">
        <v>5946</v>
      </c>
    </row>
    <row r="384" spans="2:99" x14ac:dyDescent="0.2">
      <c r="B384" s="6">
        <v>0.33268518518518519</v>
      </c>
      <c r="C384" s="7">
        <v>37</v>
      </c>
      <c r="D384" s="7">
        <v>4392</v>
      </c>
      <c r="E384" s="7">
        <v>6952</v>
      </c>
      <c r="F384" s="7">
        <v>19331</v>
      </c>
      <c r="G384" s="7">
        <v>19113</v>
      </c>
      <c r="H384" s="7">
        <v>20113</v>
      </c>
      <c r="I384" s="7">
        <v>19808</v>
      </c>
      <c r="J384" s="7">
        <v>20339</v>
      </c>
      <c r="K384" s="7">
        <v>11520</v>
      </c>
      <c r="L384" s="7">
        <v>12039</v>
      </c>
      <c r="M384" s="7">
        <v>12130</v>
      </c>
      <c r="N384" s="7">
        <v>12313</v>
      </c>
      <c r="O384" s="7">
        <v>12515</v>
      </c>
      <c r="P384" s="7">
        <v>4357</v>
      </c>
      <c r="Q384" s="7">
        <v>6740</v>
      </c>
      <c r="R384" s="7">
        <v>18587</v>
      </c>
      <c r="S384" s="7">
        <v>18437</v>
      </c>
      <c r="T384" s="7">
        <v>18373</v>
      </c>
      <c r="U384" s="7">
        <v>18492</v>
      </c>
      <c r="V384" s="7">
        <v>18119</v>
      </c>
      <c r="W384" s="7">
        <v>12371</v>
      </c>
      <c r="X384" s="7">
        <v>11808</v>
      </c>
      <c r="Y384" s="7">
        <v>11634</v>
      </c>
      <c r="Z384" s="7">
        <v>11798</v>
      </c>
      <c r="AA384" s="7">
        <v>12086</v>
      </c>
      <c r="AB384" s="7">
        <v>4311</v>
      </c>
      <c r="AC384" s="7">
        <v>6711</v>
      </c>
      <c r="AD384" s="7">
        <v>17877</v>
      </c>
      <c r="AE384" s="7">
        <v>18055</v>
      </c>
      <c r="AF384" s="7">
        <v>18185</v>
      </c>
      <c r="AG384" s="7">
        <v>18333</v>
      </c>
      <c r="AH384" s="7">
        <v>18518</v>
      </c>
      <c r="AI384" s="7">
        <v>17105</v>
      </c>
      <c r="AJ384" s="7">
        <v>17443</v>
      </c>
      <c r="AK384" s="7">
        <v>17042</v>
      </c>
      <c r="AL384" s="7">
        <v>16674</v>
      </c>
      <c r="AM384" s="7">
        <v>17232</v>
      </c>
      <c r="AN384" s="7">
        <v>4405</v>
      </c>
      <c r="AO384" s="7">
        <v>6727</v>
      </c>
      <c r="AP384" s="7">
        <v>17984</v>
      </c>
      <c r="AQ384" s="7">
        <v>18044</v>
      </c>
      <c r="AR384" s="7">
        <v>18234</v>
      </c>
      <c r="AS384" s="7">
        <v>18548</v>
      </c>
      <c r="AT384" s="7">
        <v>18502</v>
      </c>
      <c r="AU384" s="7">
        <v>17181</v>
      </c>
      <c r="AV384" s="7">
        <v>17424</v>
      </c>
      <c r="AW384" s="7">
        <v>17638</v>
      </c>
      <c r="AX384" s="7">
        <v>17459</v>
      </c>
      <c r="AY384" s="7">
        <v>17814</v>
      </c>
      <c r="AZ384" s="7">
        <v>4351</v>
      </c>
      <c r="BA384" s="7">
        <v>6092</v>
      </c>
      <c r="BB384" s="7">
        <v>7299</v>
      </c>
      <c r="BC384" s="7">
        <v>8617</v>
      </c>
      <c r="BD384" s="7">
        <v>8567</v>
      </c>
      <c r="BE384" s="7">
        <v>9236</v>
      </c>
      <c r="BF384" s="7">
        <v>9051</v>
      </c>
      <c r="BG384" s="7">
        <v>6984</v>
      </c>
      <c r="BH384" s="7">
        <v>6860</v>
      </c>
      <c r="BI384" s="7">
        <v>6818</v>
      </c>
      <c r="BJ384" s="7">
        <v>6826</v>
      </c>
      <c r="BK384" s="7">
        <v>6838</v>
      </c>
      <c r="BL384" s="7">
        <v>4293</v>
      </c>
      <c r="BM384" s="7">
        <v>6035</v>
      </c>
      <c r="BN384" s="7">
        <v>8870</v>
      </c>
      <c r="BO384" s="7">
        <v>9115</v>
      </c>
      <c r="BP384" s="7">
        <v>9059</v>
      </c>
      <c r="BQ384" s="7">
        <v>9387</v>
      </c>
      <c r="BR384" s="7">
        <v>9386</v>
      </c>
      <c r="BS384" s="7">
        <v>7021</v>
      </c>
      <c r="BT384" s="7">
        <v>6934</v>
      </c>
      <c r="BU384" s="7">
        <v>6977</v>
      </c>
      <c r="BV384" s="7">
        <v>6771</v>
      </c>
      <c r="BW384" s="7">
        <v>6640</v>
      </c>
      <c r="BX384" s="7">
        <v>4205</v>
      </c>
      <c r="BY384" s="7">
        <v>6029</v>
      </c>
      <c r="BZ384" s="7">
        <v>9445</v>
      </c>
      <c r="CA384" s="7">
        <v>9286</v>
      </c>
      <c r="CB384" s="7">
        <v>9456</v>
      </c>
      <c r="CC384" s="7">
        <v>9454</v>
      </c>
      <c r="CD384" s="7">
        <v>9589</v>
      </c>
      <c r="CE384" s="7">
        <v>6185</v>
      </c>
      <c r="CF384" s="7">
        <v>6152</v>
      </c>
      <c r="CG384" s="7">
        <v>6240</v>
      </c>
      <c r="CH384" s="7">
        <v>6110</v>
      </c>
      <c r="CI384" s="7">
        <v>6073</v>
      </c>
      <c r="CJ384" s="7">
        <v>4134</v>
      </c>
      <c r="CK384" s="7">
        <v>5943</v>
      </c>
      <c r="CL384" s="7">
        <v>9342</v>
      </c>
      <c r="CM384" s="7">
        <v>9445</v>
      </c>
      <c r="CN384" s="7">
        <v>9553</v>
      </c>
      <c r="CO384" s="7">
        <v>9692</v>
      </c>
      <c r="CP384" s="7">
        <v>9706</v>
      </c>
      <c r="CQ384" s="7">
        <v>6281</v>
      </c>
      <c r="CR384" s="7">
        <v>6137</v>
      </c>
      <c r="CS384" s="7">
        <v>6245</v>
      </c>
      <c r="CT384" s="7">
        <v>6181</v>
      </c>
      <c r="CU384" s="7">
        <v>6247</v>
      </c>
    </row>
    <row r="385" spans="2:99" x14ac:dyDescent="0.2">
      <c r="B385" s="6">
        <v>0.34310185185185182</v>
      </c>
      <c r="C385" s="7">
        <v>37</v>
      </c>
      <c r="D385" s="7">
        <v>4405</v>
      </c>
      <c r="E385" s="7">
        <v>7069</v>
      </c>
      <c r="F385" s="7">
        <v>19810</v>
      </c>
      <c r="G385" s="7">
        <v>19653</v>
      </c>
      <c r="H385" s="7">
        <v>20668</v>
      </c>
      <c r="I385" s="7">
        <v>20284</v>
      </c>
      <c r="J385" s="7">
        <v>20845</v>
      </c>
      <c r="K385" s="7">
        <v>12886</v>
      </c>
      <c r="L385" s="7">
        <v>13530</v>
      </c>
      <c r="M385" s="7">
        <v>13658</v>
      </c>
      <c r="N385" s="7">
        <v>13831</v>
      </c>
      <c r="O385" s="7">
        <v>14078</v>
      </c>
      <c r="P385" s="7">
        <v>4377</v>
      </c>
      <c r="Q385" s="7">
        <v>6878</v>
      </c>
      <c r="R385" s="7">
        <v>19087</v>
      </c>
      <c r="S385" s="7">
        <v>18988</v>
      </c>
      <c r="T385" s="7">
        <v>19079</v>
      </c>
      <c r="U385" s="7">
        <v>19162</v>
      </c>
      <c r="V385" s="7">
        <v>18915</v>
      </c>
      <c r="W385" s="7">
        <v>13946</v>
      </c>
      <c r="X385" s="7">
        <v>13339</v>
      </c>
      <c r="Y385" s="7">
        <v>13157</v>
      </c>
      <c r="Z385" s="7">
        <v>13333</v>
      </c>
      <c r="AA385" s="7">
        <v>13613</v>
      </c>
      <c r="AB385" s="7">
        <v>4304</v>
      </c>
      <c r="AC385" s="7">
        <v>6840</v>
      </c>
      <c r="AD385" s="7">
        <v>18536</v>
      </c>
      <c r="AE385" s="7">
        <v>18722</v>
      </c>
      <c r="AF385" s="7">
        <v>18862</v>
      </c>
      <c r="AG385" s="7">
        <v>18989</v>
      </c>
      <c r="AH385" s="7">
        <v>19222</v>
      </c>
      <c r="AI385" s="7">
        <v>18577</v>
      </c>
      <c r="AJ385" s="7">
        <v>18881</v>
      </c>
      <c r="AK385" s="7">
        <v>18652</v>
      </c>
      <c r="AL385" s="7">
        <v>18373</v>
      </c>
      <c r="AM385" s="7">
        <v>19042</v>
      </c>
      <c r="AN385" s="7">
        <v>4415</v>
      </c>
      <c r="AO385" s="7">
        <v>6846</v>
      </c>
      <c r="AP385" s="7">
        <v>18631</v>
      </c>
      <c r="AQ385" s="7">
        <v>18755</v>
      </c>
      <c r="AR385" s="7">
        <v>18936</v>
      </c>
      <c r="AS385" s="7">
        <v>19228</v>
      </c>
      <c r="AT385" s="7">
        <v>19235</v>
      </c>
      <c r="AU385" s="7">
        <v>18727</v>
      </c>
      <c r="AV385" s="7">
        <v>19010</v>
      </c>
      <c r="AW385" s="7">
        <v>19251</v>
      </c>
      <c r="AX385" s="7">
        <v>19181</v>
      </c>
      <c r="AY385" s="7">
        <v>19649</v>
      </c>
      <c r="AZ385" s="7">
        <v>4315</v>
      </c>
      <c r="BA385" s="7">
        <v>6295</v>
      </c>
      <c r="BB385" s="7">
        <v>8117</v>
      </c>
      <c r="BC385" s="7">
        <v>9354</v>
      </c>
      <c r="BD385" s="7">
        <v>9306</v>
      </c>
      <c r="BE385" s="7">
        <v>10065</v>
      </c>
      <c r="BF385" s="7">
        <v>9862</v>
      </c>
      <c r="BG385" s="7">
        <v>7420</v>
      </c>
      <c r="BH385" s="7">
        <v>7314</v>
      </c>
      <c r="BI385" s="7">
        <v>7252</v>
      </c>
      <c r="BJ385" s="7">
        <v>7256</v>
      </c>
      <c r="BK385" s="7">
        <v>7325</v>
      </c>
      <c r="BL385" s="7">
        <v>4284</v>
      </c>
      <c r="BM385" s="7">
        <v>6239</v>
      </c>
      <c r="BN385" s="7">
        <v>9597</v>
      </c>
      <c r="BO385" s="7">
        <v>9922</v>
      </c>
      <c r="BP385" s="7">
        <v>9959</v>
      </c>
      <c r="BQ385" s="7">
        <v>10303</v>
      </c>
      <c r="BR385" s="7">
        <v>10180</v>
      </c>
      <c r="BS385" s="7">
        <v>7419</v>
      </c>
      <c r="BT385" s="7">
        <v>7378</v>
      </c>
      <c r="BU385" s="7">
        <v>7349</v>
      </c>
      <c r="BV385" s="7">
        <v>7193</v>
      </c>
      <c r="BW385" s="7">
        <v>7122</v>
      </c>
      <c r="BX385" s="7">
        <v>4240</v>
      </c>
      <c r="BY385" s="7">
        <v>6226</v>
      </c>
      <c r="BZ385" s="7">
        <v>10289</v>
      </c>
      <c r="CA385" s="7">
        <v>10134</v>
      </c>
      <c r="CB385" s="7">
        <v>10343</v>
      </c>
      <c r="CC385" s="7">
        <v>10225</v>
      </c>
      <c r="CD385" s="7">
        <v>10453</v>
      </c>
      <c r="CE385" s="7">
        <v>6547</v>
      </c>
      <c r="CF385" s="7">
        <v>6513</v>
      </c>
      <c r="CG385" s="7">
        <v>6596</v>
      </c>
      <c r="CH385" s="7">
        <v>6441</v>
      </c>
      <c r="CI385" s="7">
        <v>6467</v>
      </c>
      <c r="CJ385" s="7">
        <v>4154</v>
      </c>
      <c r="CK385" s="7">
        <v>6211</v>
      </c>
      <c r="CL385" s="7">
        <v>10154</v>
      </c>
      <c r="CM385" s="7">
        <v>10267</v>
      </c>
      <c r="CN385" s="7">
        <v>10399</v>
      </c>
      <c r="CO385" s="7">
        <v>10602</v>
      </c>
      <c r="CP385" s="7">
        <v>10577</v>
      </c>
      <c r="CQ385" s="7">
        <v>6657</v>
      </c>
      <c r="CR385" s="7">
        <v>6501</v>
      </c>
      <c r="CS385" s="7">
        <v>6589</v>
      </c>
      <c r="CT385" s="7">
        <v>6544</v>
      </c>
      <c r="CU385" s="7">
        <v>6644</v>
      </c>
    </row>
    <row r="386" spans="2:99" x14ac:dyDescent="0.2">
      <c r="B386" s="6">
        <v>0.35351851851851851</v>
      </c>
      <c r="C386" s="7">
        <v>37</v>
      </c>
      <c r="D386" s="7">
        <v>4423</v>
      </c>
      <c r="E386" s="7">
        <v>7194</v>
      </c>
      <c r="F386" s="7">
        <v>20301</v>
      </c>
      <c r="G386" s="7">
        <v>20146</v>
      </c>
      <c r="H386" s="7">
        <v>21207</v>
      </c>
      <c r="I386" s="7">
        <v>20811</v>
      </c>
      <c r="J386" s="7">
        <v>21382</v>
      </c>
      <c r="K386" s="7">
        <v>14471</v>
      </c>
      <c r="L386" s="7">
        <v>15033</v>
      </c>
      <c r="M386" s="7">
        <v>15203</v>
      </c>
      <c r="N386" s="7">
        <v>15305</v>
      </c>
      <c r="O386" s="7">
        <v>15754</v>
      </c>
      <c r="P386" s="7">
        <v>4369</v>
      </c>
      <c r="Q386" s="7">
        <v>7004</v>
      </c>
      <c r="R386" s="7">
        <v>19578</v>
      </c>
      <c r="S386" s="7">
        <v>19494</v>
      </c>
      <c r="T386" s="7">
        <v>19553</v>
      </c>
      <c r="U386" s="7">
        <v>19641</v>
      </c>
      <c r="V386" s="7">
        <v>19509</v>
      </c>
      <c r="W386" s="7">
        <v>15595</v>
      </c>
      <c r="X386" s="7">
        <v>14802</v>
      </c>
      <c r="Y386" s="7">
        <v>14682</v>
      </c>
      <c r="Z386" s="7">
        <v>14963</v>
      </c>
      <c r="AA386" s="7">
        <v>15239</v>
      </c>
      <c r="AB386" s="7">
        <v>4324</v>
      </c>
      <c r="AC386" s="7">
        <v>6936</v>
      </c>
      <c r="AD386" s="7">
        <v>19066</v>
      </c>
      <c r="AE386" s="7">
        <v>19252</v>
      </c>
      <c r="AF386" s="7">
        <v>19492</v>
      </c>
      <c r="AG386" s="7">
        <v>19590</v>
      </c>
      <c r="AH386" s="7">
        <v>19770</v>
      </c>
      <c r="AI386" s="7">
        <v>19430</v>
      </c>
      <c r="AJ386" s="7">
        <v>19835</v>
      </c>
      <c r="AK386" s="7">
        <v>19798</v>
      </c>
      <c r="AL386" s="7">
        <v>19908</v>
      </c>
      <c r="AM386" s="7">
        <v>20533</v>
      </c>
      <c r="AN386" s="7">
        <v>4401</v>
      </c>
      <c r="AO386" s="7">
        <v>6967</v>
      </c>
      <c r="AP386" s="7">
        <v>19226</v>
      </c>
      <c r="AQ386" s="7">
        <v>19319</v>
      </c>
      <c r="AR386" s="7">
        <v>19520</v>
      </c>
      <c r="AS386" s="7">
        <v>19844</v>
      </c>
      <c r="AT386" s="7">
        <v>19748</v>
      </c>
      <c r="AU386" s="7">
        <v>19723</v>
      </c>
      <c r="AV386" s="7">
        <v>19905</v>
      </c>
      <c r="AW386" s="7">
        <v>20298</v>
      </c>
      <c r="AX386" s="7">
        <v>20413</v>
      </c>
      <c r="AY386" s="7">
        <v>20969</v>
      </c>
      <c r="AZ386" s="7">
        <v>4321</v>
      </c>
      <c r="BA386" s="7">
        <v>6563</v>
      </c>
      <c r="BB386" s="7">
        <v>9001</v>
      </c>
      <c r="BC386" s="7">
        <v>10233</v>
      </c>
      <c r="BD386" s="7">
        <v>10140</v>
      </c>
      <c r="BE386" s="7">
        <v>10998</v>
      </c>
      <c r="BF386" s="7">
        <v>10793</v>
      </c>
      <c r="BG386" s="7">
        <v>7922</v>
      </c>
      <c r="BH386" s="7">
        <v>7871</v>
      </c>
      <c r="BI386" s="7">
        <v>7755</v>
      </c>
      <c r="BJ386" s="7">
        <v>7797</v>
      </c>
      <c r="BK386" s="7">
        <v>7831</v>
      </c>
      <c r="BL386" s="7">
        <v>4297</v>
      </c>
      <c r="BM386" s="7">
        <v>6509</v>
      </c>
      <c r="BN386" s="7">
        <v>10494</v>
      </c>
      <c r="BO386" s="7">
        <v>10793</v>
      </c>
      <c r="BP386" s="7">
        <v>10814</v>
      </c>
      <c r="BQ386" s="7">
        <v>11214</v>
      </c>
      <c r="BR386" s="7">
        <v>11134</v>
      </c>
      <c r="BS386" s="7">
        <v>7933</v>
      </c>
      <c r="BT386" s="7">
        <v>7821</v>
      </c>
      <c r="BU386" s="7">
        <v>7889</v>
      </c>
      <c r="BV386" s="7">
        <v>7712</v>
      </c>
      <c r="BW386" s="7">
        <v>7681</v>
      </c>
      <c r="BX386" s="7">
        <v>4251</v>
      </c>
      <c r="BY386" s="7">
        <v>6521</v>
      </c>
      <c r="BZ386" s="7">
        <v>11176</v>
      </c>
      <c r="CA386" s="7">
        <v>10967</v>
      </c>
      <c r="CB386" s="7">
        <v>11240</v>
      </c>
      <c r="CC386" s="7">
        <v>11279</v>
      </c>
      <c r="CD386" s="7">
        <v>11399</v>
      </c>
      <c r="CE386" s="7">
        <v>6933</v>
      </c>
      <c r="CF386" s="7">
        <v>6959</v>
      </c>
      <c r="CG386" s="7">
        <v>6994</v>
      </c>
      <c r="CH386" s="7">
        <v>6845</v>
      </c>
      <c r="CI386" s="7">
        <v>6901</v>
      </c>
      <c r="CJ386" s="7">
        <v>4153</v>
      </c>
      <c r="CK386" s="7">
        <v>6466</v>
      </c>
      <c r="CL386" s="7">
        <v>11094</v>
      </c>
      <c r="CM386" s="7">
        <v>11205</v>
      </c>
      <c r="CN386" s="7">
        <v>11315</v>
      </c>
      <c r="CO386" s="7">
        <v>11521</v>
      </c>
      <c r="CP386" s="7">
        <v>11555</v>
      </c>
      <c r="CQ386" s="7">
        <v>7058</v>
      </c>
      <c r="CR386" s="7">
        <v>6951</v>
      </c>
      <c r="CS386" s="7">
        <v>7018</v>
      </c>
      <c r="CT386" s="7">
        <v>7027</v>
      </c>
      <c r="CU386" s="7">
        <v>7099</v>
      </c>
    </row>
    <row r="387" spans="2:99" x14ac:dyDescent="0.2">
      <c r="B387" s="6">
        <v>0.36393518518518514</v>
      </c>
      <c r="C387" s="7">
        <v>37</v>
      </c>
      <c r="D387" s="7">
        <v>4447</v>
      </c>
      <c r="E387" s="7">
        <v>7334</v>
      </c>
      <c r="F387" s="7">
        <v>20776</v>
      </c>
      <c r="G387" s="7">
        <v>20670</v>
      </c>
      <c r="H387" s="7">
        <v>21836</v>
      </c>
      <c r="I387" s="7">
        <v>21431</v>
      </c>
      <c r="J387" s="7">
        <v>22072</v>
      </c>
      <c r="K387" s="7">
        <v>16002</v>
      </c>
      <c r="L387" s="7">
        <v>16708</v>
      </c>
      <c r="M387" s="7">
        <v>16977</v>
      </c>
      <c r="N387" s="7">
        <v>16952</v>
      </c>
      <c r="O387" s="7">
        <v>17562</v>
      </c>
      <c r="P387" s="7">
        <v>4396</v>
      </c>
      <c r="Q387" s="7">
        <v>7096</v>
      </c>
      <c r="R387" s="7">
        <v>20065</v>
      </c>
      <c r="S387" s="7">
        <v>19992</v>
      </c>
      <c r="T387" s="7">
        <v>20155</v>
      </c>
      <c r="U387" s="7">
        <v>20211</v>
      </c>
      <c r="V387" s="7">
        <v>20050</v>
      </c>
      <c r="W387" s="7">
        <v>17090</v>
      </c>
      <c r="X387" s="7">
        <v>16495</v>
      </c>
      <c r="Y387" s="7">
        <v>16346</v>
      </c>
      <c r="Z387" s="7">
        <v>16660</v>
      </c>
      <c r="AA387" s="7">
        <v>16975</v>
      </c>
      <c r="AB387" s="7">
        <v>4363</v>
      </c>
      <c r="AC387" s="7">
        <v>7070</v>
      </c>
      <c r="AD387" s="7">
        <v>19543</v>
      </c>
      <c r="AE387" s="7">
        <v>19821</v>
      </c>
      <c r="AF387" s="7">
        <v>20063</v>
      </c>
      <c r="AG387" s="7">
        <v>20155</v>
      </c>
      <c r="AH387" s="7">
        <v>20327</v>
      </c>
      <c r="AI387" s="7">
        <v>20041</v>
      </c>
      <c r="AJ387" s="7">
        <v>20493</v>
      </c>
      <c r="AK387" s="7">
        <v>20438</v>
      </c>
      <c r="AL387" s="7">
        <v>20725</v>
      </c>
      <c r="AM387" s="7">
        <v>21505</v>
      </c>
      <c r="AN387" s="7">
        <v>4441</v>
      </c>
      <c r="AO387" s="7">
        <v>7098</v>
      </c>
      <c r="AP387" s="7">
        <v>19747</v>
      </c>
      <c r="AQ387" s="7">
        <v>19783</v>
      </c>
      <c r="AR387" s="7">
        <v>20050</v>
      </c>
      <c r="AS387" s="7">
        <v>20344</v>
      </c>
      <c r="AT387" s="7">
        <v>20354</v>
      </c>
      <c r="AU387" s="7">
        <v>20269</v>
      </c>
      <c r="AV387" s="7">
        <v>20537</v>
      </c>
      <c r="AW387" s="7">
        <v>20916</v>
      </c>
      <c r="AX387" s="7">
        <v>21135</v>
      </c>
      <c r="AY387" s="7">
        <v>21696</v>
      </c>
      <c r="AZ387" s="7">
        <v>4353</v>
      </c>
      <c r="BA387" s="7">
        <v>6805</v>
      </c>
      <c r="BB387" s="7">
        <v>10114</v>
      </c>
      <c r="BC387" s="7">
        <v>11164</v>
      </c>
      <c r="BD387" s="7">
        <v>11084</v>
      </c>
      <c r="BE387" s="7">
        <v>12044</v>
      </c>
      <c r="BF387" s="7">
        <v>11785</v>
      </c>
      <c r="BG387" s="7">
        <v>8540</v>
      </c>
      <c r="BH387" s="7">
        <v>8489</v>
      </c>
      <c r="BI387" s="7">
        <v>8330</v>
      </c>
      <c r="BJ387" s="7">
        <v>8352</v>
      </c>
      <c r="BK387" s="7">
        <v>8497</v>
      </c>
      <c r="BL387" s="7">
        <v>4315</v>
      </c>
      <c r="BM387" s="7">
        <v>6765</v>
      </c>
      <c r="BN387" s="7">
        <v>11498</v>
      </c>
      <c r="BO387" s="7">
        <v>11821</v>
      </c>
      <c r="BP387" s="7">
        <v>11847</v>
      </c>
      <c r="BQ387" s="7">
        <v>12331</v>
      </c>
      <c r="BR387" s="7">
        <v>12215</v>
      </c>
      <c r="BS387" s="7">
        <v>8548</v>
      </c>
      <c r="BT387" s="7">
        <v>8389</v>
      </c>
      <c r="BU387" s="7">
        <v>8456</v>
      </c>
      <c r="BV387" s="7">
        <v>8297</v>
      </c>
      <c r="BW387" s="7">
        <v>8401</v>
      </c>
      <c r="BX387" s="7">
        <v>4233</v>
      </c>
      <c r="BY387" s="7">
        <v>6763</v>
      </c>
      <c r="BZ387" s="7">
        <v>12132</v>
      </c>
      <c r="CA387" s="7">
        <v>11962</v>
      </c>
      <c r="CB387" s="7">
        <v>12288</v>
      </c>
      <c r="CC387" s="7">
        <v>12284</v>
      </c>
      <c r="CD387" s="7">
        <v>12442</v>
      </c>
      <c r="CE387" s="7">
        <v>7480</v>
      </c>
      <c r="CF387" s="7">
        <v>7449</v>
      </c>
      <c r="CG387" s="7">
        <v>7475</v>
      </c>
      <c r="CH387" s="7">
        <v>7358</v>
      </c>
      <c r="CI387" s="7">
        <v>7370</v>
      </c>
      <c r="CJ387" s="7">
        <v>4163</v>
      </c>
      <c r="CK387" s="7">
        <v>6738</v>
      </c>
      <c r="CL387" s="7">
        <v>12079</v>
      </c>
      <c r="CM387" s="7">
        <v>12265</v>
      </c>
      <c r="CN387" s="7">
        <v>12315</v>
      </c>
      <c r="CO387" s="7">
        <v>12635</v>
      </c>
      <c r="CP387" s="7">
        <v>12663</v>
      </c>
      <c r="CQ387" s="7">
        <v>7544</v>
      </c>
      <c r="CR387" s="7">
        <v>7459</v>
      </c>
      <c r="CS387" s="7">
        <v>7565</v>
      </c>
      <c r="CT387" s="7">
        <v>7523</v>
      </c>
      <c r="CU387" s="7">
        <v>7633</v>
      </c>
    </row>
    <row r="388" spans="2:99" x14ac:dyDescent="0.2">
      <c r="B388" s="6">
        <v>0.37435185185185182</v>
      </c>
      <c r="C388" s="7">
        <v>37</v>
      </c>
      <c r="D388" s="7">
        <v>4449</v>
      </c>
      <c r="E388" s="7">
        <v>7433</v>
      </c>
      <c r="F388" s="7">
        <v>21322</v>
      </c>
      <c r="G388" s="7">
        <v>21142</v>
      </c>
      <c r="H388" s="7">
        <v>22506</v>
      </c>
      <c r="I388" s="7">
        <v>22003</v>
      </c>
      <c r="J388" s="7">
        <v>22723</v>
      </c>
      <c r="K388" s="7">
        <v>17302</v>
      </c>
      <c r="L388" s="7">
        <v>17942</v>
      </c>
      <c r="M388" s="7">
        <v>18177</v>
      </c>
      <c r="N388" s="7">
        <v>18351</v>
      </c>
      <c r="O388" s="7">
        <v>19195</v>
      </c>
      <c r="P388" s="7">
        <v>4364</v>
      </c>
      <c r="Q388" s="7">
        <v>7226</v>
      </c>
      <c r="R388" s="7">
        <v>20562</v>
      </c>
      <c r="S388" s="7">
        <v>20511</v>
      </c>
      <c r="T388" s="7">
        <v>20654</v>
      </c>
      <c r="U388" s="7">
        <v>20680</v>
      </c>
      <c r="V388" s="7">
        <v>20500</v>
      </c>
      <c r="W388" s="7">
        <v>18067</v>
      </c>
      <c r="X388" s="7">
        <v>17711</v>
      </c>
      <c r="Y388" s="7">
        <v>17752</v>
      </c>
      <c r="Z388" s="7">
        <v>18105</v>
      </c>
      <c r="AA388" s="7">
        <v>18506</v>
      </c>
      <c r="AB388" s="7">
        <v>4378</v>
      </c>
      <c r="AC388" s="7">
        <v>7163</v>
      </c>
      <c r="AD388" s="7">
        <v>20024</v>
      </c>
      <c r="AE388" s="7">
        <v>20248</v>
      </c>
      <c r="AF388" s="7">
        <v>20484</v>
      </c>
      <c r="AG388" s="7">
        <v>20628</v>
      </c>
      <c r="AH388" s="7">
        <v>20937</v>
      </c>
      <c r="AI388" s="7">
        <v>20442</v>
      </c>
      <c r="AJ388" s="7">
        <v>20899</v>
      </c>
      <c r="AK388" s="7">
        <v>20979</v>
      </c>
      <c r="AL388" s="7">
        <v>21193</v>
      </c>
      <c r="AM388" s="7">
        <v>22038</v>
      </c>
      <c r="AN388" s="7">
        <v>4416</v>
      </c>
      <c r="AO388" s="7">
        <v>7157</v>
      </c>
      <c r="AP388" s="7">
        <v>20202</v>
      </c>
      <c r="AQ388" s="7">
        <v>20259</v>
      </c>
      <c r="AR388" s="7">
        <v>20605</v>
      </c>
      <c r="AS388" s="7">
        <v>20928</v>
      </c>
      <c r="AT388" s="7">
        <v>20881</v>
      </c>
      <c r="AU388" s="7">
        <v>20669</v>
      </c>
      <c r="AV388" s="7">
        <v>20982</v>
      </c>
      <c r="AW388" s="7">
        <v>21384</v>
      </c>
      <c r="AX388" s="7">
        <v>21589</v>
      </c>
      <c r="AY388" s="7">
        <v>22282</v>
      </c>
      <c r="AZ388" s="7">
        <v>4339</v>
      </c>
      <c r="BA388" s="7">
        <v>7068</v>
      </c>
      <c r="BB388" s="7">
        <v>11225</v>
      </c>
      <c r="BC388" s="7">
        <v>12123</v>
      </c>
      <c r="BD388" s="7">
        <v>12087</v>
      </c>
      <c r="BE388" s="7">
        <v>13001</v>
      </c>
      <c r="BF388" s="7">
        <v>12826</v>
      </c>
      <c r="BG388" s="7">
        <v>9234</v>
      </c>
      <c r="BH388" s="7">
        <v>9157</v>
      </c>
      <c r="BI388" s="7">
        <v>9001</v>
      </c>
      <c r="BJ388" s="7">
        <v>8999</v>
      </c>
      <c r="BK388" s="7">
        <v>9134</v>
      </c>
      <c r="BL388" s="7">
        <v>4284</v>
      </c>
      <c r="BM388" s="7">
        <v>7013</v>
      </c>
      <c r="BN388" s="7">
        <v>12442</v>
      </c>
      <c r="BO388" s="7">
        <v>12872</v>
      </c>
      <c r="BP388" s="7">
        <v>12906</v>
      </c>
      <c r="BQ388" s="7">
        <v>13387</v>
      </c>
      <c r="BR388" s="7">
        <v>13275</v>
      </c>
      <c r="BS388" s="7">
        <v>9162</v>
      </c>
      <c r="BT388" s="7">
        <v>9078</v>
      </c>
      <c r="BU388" s="7">
        <v>9101</v>
      </c>
      <c r="BV388" s="7">
        <v>8936</v>
      </c>
      <c r="BW388" s="7">
        <v>9114</v>
      </c>
      <c r="BX388" s="7">
        <v>4212</v>
      </c>
      <c r="BY388" s="7">
        <v>7004</v>
      </c>
      <c r="BZ388" s="7">
        <v>13170</v>
      </c>
      <c r="CA388" s="7">
        <v>13040</v>
      </c>
      <c r="CB388" s="7">
        <v>13311</v>
      </c>
      <c r="CC388" s="7">
        <v>13343</v>
      </c>
      <c r="CD388" s="7">
        <v>13509</v>
      </c>
      <c r="CE388" s="7">
        <v>7993</v>
      </c>
      <c r="CF388" s="7">
        <v>7957</v>
      </c>
      <c r="CG388" s="7">
        <v>8025</v>
      </c>
      <c r="CH388" s="7">
        <v>7817</v>
      </c>
      <c r="CI388" s="7">
        <v>7985</v>
      </c>
      <c r="CJ388" s="7">
        <v>4139</v>
      </c>
      <c r="CK388" s="7">
        <v>7026</v>
      </c>
      <c r="CL388" s="7">
        <v>13166</v>
      </c>
      <c r="CM388" s="7">
        <v>13334</v>
      </c>
      <c r="CN388" s="7">
        <v>13366</v>
      </c>
      <c r="CO388" s="7">
        <v>13733</v>
      </c>
      <c r="CP388" s="7">
        <v>13765</v>
      </c>
      <c r="CQ388" s="7">
        <v>8061</v>
      </c>
      <c r="CR388" s="7">
        <v>8084</v>
      </c>
      <c r="CS388" s="7">
        <v>8133</v>
      </c>
      <c r="CT388" s="7">
        <v>8143</v>
      </c>
      <c r="CU388" s="7">
        <v>8202</v>
      </c>
    </row>
    <row r="389" spans="2:99" x14ac:dyDescent="0.2">
      <c r="B389" s="6">
        <v>0.38476851851851851</v>
      </c>
      <c r="C389" s="7">
        <v>37</v>
      </c>
      <c r="D389" s="7">
        <v>4428</v>
      </c>
      <c r="E389" s="7">
        <v>7568</v>
      </c>
      <c r="F389" s="7">
        <v>22022</v>
      </c>
      <c r="G389" s="7">
        <v>21863</v>
      </c>
      <c r="H389" s="7">
        <v>23216</v>
      </c>
      <c r="I389" s="7">
        <v>22809</v>
      </c>
      <c r="J389" s="7">
        <v>23591</v>
      </c>
      <c r="K389" s="7">
        <v>18313</v>
      </c>
      <c r="L389" s="7">
        <v>18713</v>
      </c>
      <c r="M389" s="7">
        <v>19053</v>
      </c>
      <c r="N389" s="7">
        <v>19218</v>
      </c>
      <c r="O389" s="7">
        <v>20244</v>
      </c>
      <c r="P389" s="7">
        <v>4389</v>
      </c>
      <c r="Q389" s="7">
        <v>7331</v>
      </c>
      <c r="R389" s="7">
        <v>21181</v>
      </c>
      <c r="S389" s="7">
        <v>21172</v>
      </c>
      <c r="T389" s="7">
        <v>21269</v>
      </c>
      <c r="U389" s="7">
        <v>21407</v>
      </c>
      <c r="V389" s="7">
        <v>21162</v>
      </c>
      <c r="W389" s="7">
        <v>18790</v>
      </c>
      <c r="X389" s="7">
        <v>18486</v>
      </c>
      <c r="Y389" s="7">
        <v>18630</v>
      </c>
      <c r="Z389" s="7">
        <v>19054</v>
      </c>
      <c r="AA389" s="7">
        <v>19639</v>
      </c>
      <c r="AB389" s="7">
        <v>4321</v>
      </c>
      <c r="AC389" s="7">
        <v>7321</v>
      </c>
      <c r="AD389" s="7">
        <v>20573</v>
      </c>
      <c r="AE389" s="7">
        <v>20868</v>
      </c>
      <c r="AF389" s="7">
        <v>21161</v>
      </c>
      <c r="AG389" s="7">
        <v>21309</v>
      </c>
      <c r="AH389" s="7">
        <v>21588</v>
      </c>
      <c r="AI389" s="7">
        <v>20918</v>
      </c>
      <c r="AJ389" s="7">
        <v>21473</v>
      </c>
      <c r="AK389" s="7">
        <v>21445</v>
      </c>
      <c r="AL389" s="7">
        <v>21768</v>
      </c>
      <c r="AM389" s="7">
        <v>22550</v>
      </c>
      <c r="AN389" s="7">
        <v>4463</v>
      </c>
      <c r="AO389" s="7">
        <v>7335</v>
      </c>
      <c r="AP389" s="7">
        <v>20792</v>
      </c>
      <c r="AQ389" s="7">
        <v>20808</v>
      </c>
      <c r="AR389" s="7">
        <v>21193</v>
      </c>
      <c r="AS389" s="7">
        <v>21561</v>
      </c>
      <c r="AT389" s="7">
        <v>21487</v>
      </c>
      <c r="AU389" s="7">
        <v>21206</v>
      </c>
      <c r="AV389" s="7">
        <v>21480</v>
      </c>
      <c r="AW389" s="7">
        <v>21856</v>
      </c>
      <c r="AX389" s="7">
        <v>22200</v>
      </c>
      <c r="AY389" s="7">
        <v>22876</v>
      </c>
      <c r="AZ389" s="7">
        <v>4347</v>
      </c>
      <c r="BA389" s="7">
        <v>7297</v>
      </c>
      <c r="BB389" s="7">
        <v>12528</v>
      </c>
      <c r="BC389" s="7">
        <v>13230</v>
      </c>
      <c r="BD389" s="7">
        <v>13203</v>
      </c>
      <c r="BE389" s="7">
        <v>14210</v>
      </c>
      <c r="BF389" s="7">
        <v>13956</v>
      </c>
      <c r="BG389" s="7">
        <v>10022</v>
      </c>
      <c r="BH389" s="7">
        <v>9924</v>
      </c>
      <c r="BI389" s="7">
        <v>9832</v>
      </c>
      <c r="BJ389" s="7">
        <v>9791</v>
      </c>
      <c r="BK389" s="7">
        <v>9961</v>
      </c>
      <c r="BL389" s="7">
        <v>4324</v>
      </c>
      <c r="BM389" s="7">
        <v>7298</v>
      </c>
      <c r="BN389" s="7">
        <v>13587</v>
      </c>
      <c r="BO389" s="7">
        <v>14000</v>
      </c>
      <c r="BP389" s="7">
        <v>14002</v>
      </c>
      <c r="BQ389" s="7">
        <v>14598</v>
      </c>
      <c r="BR389" s="7">
        <v>14441</v>
      </c>
      <c r="BS389" s="7">
        <v>9993</v>
      </c>
      <c r="BT389" s="7">
        <v>9855</v>
      </c>
      <c r="BU389" s="7">
        <v>9882</v>
      </c>
      <c r="BV389" s="7">
        <v>9756</v>
      </c>
      <c r="BW389" s="7">
        <v>10027</v>
      </c>
      <c r="BX389" s="7">
        <v>4268</v>
      </c>
      <c r="BY389" s="7">
        <v>7291</v>
      </c>
      <c r="BZ389" s="7">
        <v>14231</v>
      </c>
      <c r="CA389" s="7">
        <v>14196</v>
      </c>
      <c r="CB389" s="7">
        <v>14555</v>
      </c>
      <c r="CC389" s="7">
        <v>14499</v>
      </c>
      <c r="CD389" s="7">
        <v>14656</v>
      </c>
      <c r="CE389" s="7">
        <v>8616</v>
      </c>
      <c r="CF389" s="7">
        <v>8526</v>
      </c>
      <c r="CG389" s="7">
        <v>8643</v>
      </c>
      <c r="CH389" s="7">
        <v>8430</v>
      </c>
      <c r="CI389" s="7">
        <v>8637</v>
      </c>
      <c r="CJ389" s="7">
        <v>4160</v>
      </c>
      <c r="CK389" s="7">
        <v>7328</v>
      </c>
      <c r="CL389" s="7">
        <v>14279</v>
      </c>
      <c r="CM389" s="7">
        <v>14415</v>
      </c>
      <c r="CN389" s="7">
        <v>14578</v>
      </c>
      <c r="CO389" s="7">
        <v>14927</v>
      </c>
      <c r="CP389" s="7">
        <v>14998</v>
      </c>
      <c r="CQ389" s="7">
        <v>8709</v>
      </c>
      <c r="CR389" s="7">
        <v>8766</v>
      </c>
      <c r="CS389" s="7">
        <v>8807</v>
      </c>
      <c r="CT389" s="7">
        <v>8810</v>
      </c>
      <c r="CU389" s="7">
        <v>8922</v>
      </c>
    </row>
    <row r="390" spans="2:99" x14ac:dyDescent="0.2">
      <c r="B390" s="6">
        <v>0.39518518518518514</v>
      </c>
      <c r="C390" s="7">
        <v>37</v>
      </c>
      <c r="D390" s="7">
        <v>4435</v>
      </c>
      <c r="E390" s="7">
        <v>7760</v>
      </c>
      <c r="F390" s="7">
        <v>22589</v>
      </c>
      <c r="G390" s="7">
        <v>22463</v>
      </c>
      <c r="H390" s="7">
        <v>23971</v>
      </c>
      <c r="I390" s="7">
        <v>23510</v>
      </c>
      <c r="J390" s="7">
        <v>24269</v>
      </c>
      <c r="K390" s="7">
        <v>18798</v>
      </c>
      <c r="L390" s="7">
        <v>19273</v>
      </c>
      <c r="M390" s="7">
        <v>19530</v>
      </c>
      <c r="N390" s="7">
        <v>19768</v>
      </c>
      <c r="O390" s="7">
        <v>20798</v>
      </c>
      <c r="P390" s="7">
        <v>4391</v>
      </c>
      <c r="Q390" s="7">
        <v>7482</v>
      </c>
      <c r="R390" s="7">
        <v>21692</v>
      </c>
      <c r="S390" s="7">
        <v>21692</v>
      </c>
      <c r="T390" s="7">
        <v>21830</v>
      </c>
      <c r="U390" s="7">
        <v>21959</v>
      </c>
      <c r="V390" s="7">
        <v>21776</v>
      </c>
      <c r="W390" s="7">
        <v>19308</v>
      </c>
      <c r="X390" s="7">
        <v>18963</v>
      </c>
      <c r="Y390" s="7">
        <v>19172</v>
      </c>
      <c r="Z390" s="7">
        <v>19557</v>
      </c>
      <c r="AA390" s="7">
        <v>20199</v>
      </c>
      <c r="AB390" s="7">
        <v>4384</v>
      </c>
      <c r="AC390" s="7">
        <v>7477</v>
      </c>
      <c r="AD390" s="7">
        <v>20994</v>
      </c>
      <c r="AE390" s="7">
        <v>21434</v>
      </c>
      <c r="AF390" s="7">
        <v>21756</v>
      </c>
      <c r="AG390" s="7">
        <v>21848</v>
      </c>
      <c r="AH390" s="7">
        <v>22203</v>
      </c>
      <c r="AI390" s="7">
        <v>21366</v>
      </c>
      <c r="AJ390" s="7">
        <v>21887</v>
      </c>
      <c r="AK390" s="7">
        <v>21968</v>
      </c>
      <c r="AL390" s="7">
        <v>22222</v>
      </c>
      <c r="AM390" s="7">
        <v>23141</v>
      </c>
      <c r="AN390" s="7">
        <v>4455</v>
      </c>
      <c r="AO390" s="7">
        <v>7492</v>
      </c>
      <c r="AP390" s="7">
        <v>21321</v>
      </c>
      <c r="AQ390" s="7">
        <v>21375</v>
      </c>
      <c r="AR390" s="7">
        <v>21744</v>
      </c>
      <c r="AS390" s="7">
        <v>22141</v>
      </c>
      <c r="AT390" s="7">
        <v>22102</v>
      </c>
      <c r="AU390" s="7">
        <v>21722</v>
      </c>
      <c r="AV390" s="7">
        <v>21972</v>
      </c>
      <c r="AW390" s="7">
        <v>22381</v>
      </c>
      <c r="AX390" s="7">
        <v>22722</v>
      </c>
      <c r="AY390" s="7">
        <v>23408</v>
      </c>
      <c r="AZ390" s="7">
        <v>4345</v>
      </c>
      <c r="BA390" s="7">
        <v>7572</v>
      </c>
      <c r="BB390" s="7">
        <v>13723</v>
      </c>
      <c r="BC390" s="7">
        <v>14305</v>
      </c>
      <c r="BD390" s="7">
        <v>14198</v>
      </c>
      <c r="BE390" s="7">
        <v>15268</v>
      </c>
      <c r="BF390" s="7">
        <v>15137</v>
      </c>
      <c r="BG390" s="7">
        <v>10822</v>
      </c>
      <c r="BH390" s="7">
        <v>10812</v>
      </c>
      <c r="BI390" s="7">
        <v>10630</v>
      </c>
      <c r="BJ390" s="7">
        <v>10696</v>
      </c>
      <c r="BK390" s="7">
        <v>10835</v>
      </c>
      <c r="BL390" s="7">
        <v>4320</v>
      </c>
      <c r="BM390" s="7">
        <v>7540</v>
      </c>
      <c r="BN390" s="7">
        <v>14673</v>
      </c>
      <c r="BO390" s="7">
        <v>15131</v>
      </c>
      <c r="BP390" s="7">
        <v>15177</v>
      </c>
      <c r="BQ390" s="7">
        <v>15826</v>
      </c>
      <c r="BR390" s="7">
        <v>15695</v>
      </c>
      <c r="BS390" s="7">
        <v>10806</v>
      </c>
      <c r="BT390" s="7">
        <v>10606</v>
      </c>
      <c r="BU390" s="7">
        <v>10789</v>
      </c>
      <c r="BV390" s="7">
        <v>10638</v>
      </c>
      <c r="BW390" s="7">
        <v>11069</v>
      </c>
      <c r="BX390" s="7">
        <v>4246</v>
      </c>
      <c r="BY390" s="7">
        <v>7583</v>
      </c>
      <c r="BZ390" s="7">
        <v>15359</v>
      </c>
      <c r="CA390" s="7">
        <v>15280</v>
      </c>
      <c r="CB390" s="7">
        <v>15737</v>
      </c>
      <c r="CC390" s="7">
        <v>15630</v>
      </c>
      <c r="CD390" s="7">
        <v>15874</v>
      </c>
      <c r="CE390" s="7">
        <v>9302</v>
      </c>
      <c r="CF390" s="7">
        <v>9206</v>
      </c>
      <c r="CG390" s="7">
        <v>9306</v>
      </c>
      <c r="CH390" s="7">
        <v>9110</v>
      </c>
      <c r="CI390" s="7">
        <v>9431</v>
      </c>
      <c r="CJ390" s="7">
        <v>4163</v>
      </c>
      <c r="CK390" s="7">
        <v>7571</v>
      </c>
      <c r="CL390" s="7">
        <v>15368</v>
      </c>
      <c r="CM390" s="7">
        <v>15573</v>
      </c>
      <c r="CN390" s="7">
        <v>15680</v>
      </c>
      <c r="CO390" s="7">
        <v>16108</v>
      </c>
      <c r="CP390" s="7">
        <v>16205</v>
      </c>
      <c r="CQ390" s="7">
        <v>9401</v>
      </c>
      <c r="CR390" s="7">
        <v>9521</v>
      </c>
      <c r="CS390" s="7">
        <v>9534</v>
      </c>
      <c r="CT390" s="7">
        <v>9550</v>
      </c>
      <c r="CU390" s="7">
        <v>9730</v>
      </c>
    </row>
    <row r="391" spans="2:99" x14ac:dyDescent="0.2">
      <c r="B391" s="6">
        <v>0.40560185185185182</v>
      </c>
      <c r="C391" s="7">
        <v>37</v>
      </c>
      <c r="D391" s="7">
        <v>4452</v>
      </c>
      <c r="E391" s="7">
        <v>7896</v>
      </c>
      <c r="F391" s="7">
        <v>23265</v>
      </c>
      <c r="G391" s="7">
        <v>23097</v>
      </c>
      <c r="H391" s="7">
        <v>24721</v>
      </c>
      <c r="I391" s="7">
        <v>24215</v>
      </c>
      <c r="J391" s="7">
        <v>25048</v>
      </c>
      <c r="K391" s="7">
        <v>19347</v>
      </c>
      <c r="L391" s="7">
        <v>19771</v>
      </c>
      <c r="M391" s="7">
        <v>20003</v>
      </c>
      <c r="N391" s="7">
        <v>20301</v>
      </c>
      <c r="O391" s="7">
        <v>21255</v>
      </c>
      <c r="P391" s="7">
        <v>4376</v>
      </c>
      <c r="Q391" s="7">
        <v>7629</v>
      </c>
      <c r="R391" s="7">
        <v>22262</v>
      </c>
      <c r="S391" s="7">
        <v>22375</v>
      </c>
      <c r="T391" s="7">
        <v>22504</v>
      </c>
      <c r="U391" s="7">
        <v>22625</v>
      </c>
      <c r="V391" s="7">
        <v>22478</v>
      </c>
      <c r="W391" s="7">
        <v>19809</v>
      </c>
      <c r="X391" s="7">
        <v>19505</v>
      </c>
      <c r="Y391" s="7">
        <v>19726</v>
      </c>
      <c r="Z391" s="7">
        <v>20082</v>
      </c>
      <c r="AA391" s="7">
        <v>20734</v>
      </c>
      <c r="AB391" s="7">
        <v>4365</v>
      </c>
      <c r="AC391" s="7">
        <v>7568</v>
      </c>
      <c r="AD391" s="7">
        <v>21564</v>
      </c>
      <c r="AE391" s="7">
        <v>22049</v>
      </c>
      <c r="AF391" s="7">
        <v>22335</v>
      </c>
      <c r="AG391" s="7">
        <v>22473</v>
      </c>
      <c r="AH391" s="7">
        <v>22813</v>
      </c>
      <c r="AI391" s="7">
        <v>21950</v>
      </c>
      <c r="AJ391" s="7">
        <v>22481</v>
      </c>
      <c r="AK391" s="7">
        <v>22530</v>
      </c>
      <c r="AL391" s="7">
        <v>22829</v>
      </c>
      <c r="AM391" s="7">
        <v>23779</v>
      </c>
      <c r="AN391" s="7">
        <v>4437</v>
      </c>
      <c r="AO391" s="7">
        <v>7638</v>
      </c>
      <c r="AP391" s="7">
        <v>21973</v>
      </c>
      <c r="AQ391" s="7">
        <v>22098</v>
      </c>
      <c r="AR391" s="7">
        <v>22364</v>
      </c>
      <c r="AS391" s="7">
        <v>22781</v>
      </c>
      <c r="AT391" s="7">
        <v>22729</v>
      </c>
      <c r="AU391" s="7">
        <v>22275</v>
      </c>
      <c r="AV391" s="7">
        <v>22555</v>
      </c>
      <c r="AW391" s="7">
        <v>23046</v>
      </c>
      <c r="AX391" s="7">
        <v>23493</v>
      </c>
      <c r="AY391" s="7">
        <v>24111</v>
      </c>
      <c r="AZ391" s="7">
        <v>4336</v>
      </c>
      <c r="BA391" s="7">
        <v>7809</v>
      </c>
      <c r="BB391" s="7">
        <v>15163</v>
      </c>
      <c r="BC391" s="7">
        <v>15444</v>
      </c>
      <c r="BD391" s="7">
        <v>15342</v>
      </c>
      <c r="BE391" s="7">
        <v>16567</v>
      </c>
      <c r="BF391" s="7">
        <v>16377</v>
      </c>
      <c r="BG391" s="7">
        <v>11784</v>
      </c>
      <c r="BH391" s="7">
        <v>11797</v>
      </c>
      <c r="BI391" s="7">
        <v>11632</v>
      </c>
      <c r="BJ391" s="7">
        <v>11635</v>
      </c>
      <c r="BK391" s="7">
        <v>11851</v>
      </c>
      <c r="BL391" s="7">
        <v>4322</v>
      </c>
      <c r="BM391" s="7">
        <v>7777</v>
      </c>
      <c r="BN391" s="7">
        <v>15788</v>
      </c>
      <c r="BO391" s="7">
        <v>16305</v>
      </c>
      <c r="BP391" s="7">
        <v>16414</v>
      </c>
      <c r="BQ391" s="7">
        <v>17113</v>
      </c>
      <c r="BR391" s="7">
        <v>16953</v>
      </c>
      <c r="BS391" s="7">
        <v>11775</v>
      </c>
      <c r="BT391" s="7">
        <v>11557</v>
      </c>
      <c r="BU391" s="7">
        <v>11684</v>
      </c>
      <c r="BV391" s="7">
        <v>11607</v>
      </c>
      <c r="BW391" s="7">
        <v>12177</v>
      </c>
      <c r="BX391" s="7">
        <v>4254</v>
      </c>
      <c r="BY391" s="7">
        <v>7812</v>
      </c>
      <c r="BZ391" s="7">
        <v>16482</v>
      </c>
      <c r="CA391" s="7">
        <v>16495</v>
      </c>
      <c r="CB391" s="7">
        <v>16909</v>
      </c>
      <c r="CC391" s="7">
        <v>16857</v>
      </c>
      <c r="CD391" s="7">
        <v>17164</v>
      </c>
      <c r="CE391" s="7">
        <v>10080</v>
      </c>
      <c r="CF391" s="7">
        <v>10011</v>
      </c>
      <c r="CG391" s="7">
        <v>10132</v>
      </c>
      <c r="CH391" s="7">
        <v>9897</v>
      </c>
      <c r="CI391" s="7">
        <v>10287</v>
      </c>
      <c r="CJ391" s="7">
        <v>4152</v>
      </c>
      <c r="CK391" s="7">
        <v>7964</v>
      </c>
      <c r="CL391" s="7">
        <v>16610</v>
      </c>
      <c r="CM391" s="7">
        <v>16786</v>
      </c>
      <c r="CN391" s="7">
        <v>16999</v>
      </c>
      <c r="CO391" s="7">
        <v>17391</v>
      </c>
      <c r="CP391" s="7">
        <v>17466</v>
      </c>
      <c r="CQ391" s="7">
        <v>10224</v>
      </c>
      <c r="CR391" s="7">
        <v>10453</v>
      </c>
      <c r="CS391" s="7">
        <v>10427</v>
      </c>
      <c r="CT391" s="7">
        <v>10483</v>
      </c>
      <c r="CU391" s="7">
        <v>10630</v>
      </c>
    </row>
    <row r="392" spans="2:99" x14ac:dyDescent="0.2">
      <c r="B392" s="6">
        <v>0.41601851851851851</v>
      </c>
      <c r="C392" s="7">
        <v>37</v>
      </c>
      <c r="D392" s="7">
        <v>4480</v>
      </c>
      <c r="E392" s="7">
        <v>8076</v>
      </c>
      <c r="F392" s="7">
        <v>24058</v>
      </c>
      <c r="G392" s="7">
        <v>23841</v>
      </c>
      <c r="H392" s="7">
        <v>25605</v>
      </c>
      <c r="I392" s="7">
        <v>25116</v>
      </c>
      <c r="J392" s="7">
        <v>25879</v>
      </c>
      <c r="K392" s="7">
        <v>19880</v>
      </c>
      <c r="L392" s="7">
        <v>20369</v>
      </c>
      <c r="M392" s="7">
        <v>20589</v>
      </c>
      <c r="N392" s="7">
        <v>20825</v>
      </c>
      <c r="O392" s="7">
        <v>21875</v>
      </c>
      <c r="P392" s="7">
        <v>4441</v>
      </c>
      <c r="Q392" s="7">
        <v>7828</v>
      </c>
      <c r="R392" s="7">
        <v>23027</v>
      </c>
      <c r="S392" s="7">
        <v>23153</v>
      </c>
      <c r="T392" s="7">
        <v>23285</v>
      </c>
      <c r="U392" s="7">
        <v>23442</v>
      </c>
      <c r="V392" s="7">
        <v>23191</v>
      </c>
      <c r="W392" s="7">
        <v>20412</v>
      </c>
      <c r="X392" s="7">
        <v>20080</v>
      </c>
      <c r="Y392" s="7">
        <v>20343</v>
      </c>
      <c r="Z392" s="7">
        <v>20789</v>
      </c>
      <c r="AA392" s="7">
        <v>21336</v>
      </c>
      <c r="AB392" s="7">
        <v>4372</v>
      </c>
      <c r="AC392" s="7">
        <v>7804</v>
      </c>
      <c r="AD392" s="7">
        <v>22277</v>
      </c>
      <c r="AE392" s="7">
        <v>22729</v>
      </c>
      <c r="AF392" s="7">
        <v>23132</v>
      </c>
      <c r="AG392" s="7">
        <v>23224</v>
      </c>
      <c r="AH392" s="7">
        <v>23541</v>
      </c>
      <c r="AI392" s="7">
        <v>22633</v>
      </c>
      <c r="AJ392" s="7">
        <v>23190</v>
      </c>
      <c r="AK392" s="7">
        <v>23219</v>
      </c>
      <c r="AL392" s="7">
        <v>23527</v>
      </c>
      <c r="AM392" s="7">
        <v>24595</v>
      </c>
      <c r="AN392" s="7">
        <v>4467</v>
      </c>
      <c r="AO392" s="7">
        <v>7812</v>
      </c>
      <c r="AP392" s="7">
        <v>22689</v>
      </c>
      <c r="AQ392" s="7">
        <v>22698</v>
      </c>
      <c r="AR392" s="7">
        <v>23176</v>
      </c>
      <c r="AS392" s="7">
        <v>23494</v>
      </c>
      <c r="AT392" s="7">
        <v>23518</v>
      </c>
      <c r="AU392" s="7">
        <v>23039</v>
      </c>
      <c r="AV392" s="7">
        <v>23330</v>
      </c>
      <c r="AW392" s="7">
        <v>23756</v>
      </c>
      <c r="AX392" s="7">
        <v>24204</v>
      </c>
      <c r="AY392" s="7">
        <v>25039</v>
      </c>
      <c r="AZ392" s="7">
        <v>4366</v>
      </c>
      <c r="BA392" s="7">
        <v>8090</v>
      </c>
      <c r="BB392" s="7">
        <v>16610</v>
      </c>
      <c r="BC392" s="7">
        <v>16645</v>
      </c>
      <c r="BD392" s="7">
        <v>16629</v>
      </c>
      <c r="BE392" s="7">
        <v>17875</v>
      </c>
      <c r="BF392" s="7">
        <v>17696</v>
      </c>
      <c r="BG392" s="7">
        <v>12828</v>
      </c>
      <c r="BH392" s="7">
        <v>12834</v>
      </c>
      <c r="BI392" s="7">
        <v>12644</v>
      </c>
      <c r="BJ392" s="7">
        <v>12709</v>
      </c>
      <c r="BK392" s="7">
        <v>12951</v>
      </c>
      <c r="BL392" s="7">
        <v>4346</v>
      </c>
      <c r="BM392" s="7">
        <v>8127</v>
      </c>
      <c r="BN392" s="7">
        <v>17115</v>
      </c>
      <c r="BO392" s="7">
        <v>17570</v>
      </c>
      <c r="BP392" s="7">
        <v>17711</v>
      </c>
      <c r="BQ392" s="7">
        <v>18467</v>
      </c>
      <c r="BR392" s="7">
        <v>18354</v>
      </c>
      <c r="BS392" s="7">
        <v>12749</v>
      </c>
      <c r="BT392" s="7">
        <v>12558</v>
      </c>
      <c r="BU392" s="7">
        <v>12765</v>
      </c>
      <c r="BV392" s="7">
        <v>12717</v>
      </c>
      <c r="BW392" s="7">
        <v>13310</v>
      </c>
      <c r="BX392" s="7">
        <v>4277</v>
      </c>
      <c r="BY392" s="7">
        <v>8174</v>
      </c>
      <c r="BZ392" s="7">
        <v>17752</v>
      </c>
      <c r="CA392" s="7">
        <v>17712</v>
      </c>
      <c r="CB392" s="7">
        <v>18212</v>
      </c>
      <c r="CC392" s="7">
        <v>18194</v>
      </c>
      <c r="CD392" s="7">
        <v>18471</v>
      </c>
      <c r="CE392" s="7">
        <v>10978</v>
      </c>
      <c r="CF392" s="7">
        <v>10904</v>
      </c>
      <c r="CG392" s="7">
        <v>10988</v>
      </c>
      <c r="CH392" s="7">
        <v>10786</v>
      </c>
      <c r="CI392" s="7">
        <v>11325</v>
      </c>
      <c r="CJ392" s="7">
        <v>4178</v>
      </c>
      <c r="CK392" s="7">
        <v>8303</v>
      </c>
      <c r="CL392" s="7">
        <v>17909</v>
      </c>
      <c r="CM392" s="7">
        <v>18033</v>
      </c>
      <c r="CN392" s="7">
        <v>18194</v>
      </c>
      <c r="CO392" s="7">
        <v>18656</v>
      </c>
      <c r="CP392" s="7">
        <v>18912</v>
      </c>
      <c r="CQ392" s="7">
        <v>11160</v>
      </c>
      <c r="CR392" s="7">
        <v>11484</v>
      </c>
      <c r="CS392" s="7">
        <v>11438</v>
      </c>
      <c r="CT392" s="7">
        <v>11531</v>
      </c>
      <c r="CU392" s="7">
        <v>11736</v>
      </c>
    </row>
    <row r="393" spans="2:99" x14ac:dyDescent="0.2">
      <c r="B393" s="6">
        <v>0.42643518518518514</v>
      </c>
      <c r="C393" s="7">
        <v>37</v>
      </c>
      <c r="D393" s="7">
        <v>4455</v>
      </c>
      <c r="E393" s="7">
        <v>8201</v>
      </c>
      <c r="F393" s="7">
        <v>24679</v>
      </c>
      <c r="G393" s="7">
        <v>24519</v>
      </c>
      <c r="H393" s="7">
        <v>26408</v>
      </c>
      <c r="I393" s="7">
        <v>25855</v>
      </c>
      <c r="J393" s="7">
        <v>26764</v>
      </c>
      <c r="K393" s="7">
        <v>20477</v>
      </c>
      <c r="L393" s="7">
        <v>20897</v>
      </c>
      <c r="M393" s="7">
        <v>21162</v>
      </c>
      <c r="N393" s="7">
        <v>21412</v>
      </c>
      <c r="O393" s="7">
        <v>22525</v>
      </c>
      <c r="P393" s="7">
        <v>4408</v>
      </c>
      <c r="Q393" s="7">
        <v>7943</v>
      </c>
      <c r="R393" s="7">
        <v>23638</v>
      </c>
      <c r="S393" s="7">
        <v>23746</v>
      </c>
      <c r="T393" s="7">
        <v>23949</v>
      </c>
      <c r="U393" s="7">
        <v>24035</v>
      </c>
      <c r="V393" s="7">
        <v>23807</v>
      </c>
      <c r="W393" s="7">
        <v>20920</v>
      </c>
      <c r="X393" s="7">
        <v>20642</v>
      </c>
      <c r="Y393" s="7">
        <v>20795</v>
      </c>
      <c r="Z393" s="7">
        <v>21248</v>
      </c>
      <c r="AA393" s="7">
        <v>21957</v>
      </c>
      <c r="AB393" s="7">
        <v>4342</v>
      </c>
      <c r="AC393" s="7">
        <v>7884</v>
      </c>
      <c r="AD393" s="7">
        <v>22785</v>
      </c>
      <c r="AE393" s="7">
        <v>23331</v>
      </c>
      <c r="AF393" s="7">
        <v>23754</v>
      </c>
      <c r="AG393" s="7">
        <v>23884</v>
      </c>
      <c r="AH393" s="7">
        <v>24206</v>
      </c>
      <c r="AI393" s="7">
        <v>23151</v>
      </c>
      <c r="AJ393" s="7">
        <v>23812</v>
      </c>
      <c r="AK393" s="7">
        <v>23893</v>
      </c>
      <c r="AL393" s="7">
        <v>24221</v>
      </c>
      <c r="AM393" s="7">
        <v>25285</v>
      </c>
      <c r="AN393" s="7">
        <v>4458</v>
      </c>
      <c r="AO393" s="7">
        <v>7974</v>
      </c>
      <c r="AP393" s="7">
        <v>23209</v>
      </c>
      <c r="AQ393" s="7">
        <v>23316</v>
      </c>
      <c r="AR393" s="7">
        <v>23801</v>
      </c>
      <c r="AS393" s="7">
        <v>24084</v>
      </c>
      <c r="AT393" s="7">
        <v>24127</v>
      </c>
      <c r="AU393" s="7">
        <v>23633</v>
      </c>
      <c r="AV393" s="7">
        <v>23912</v>
      </c>
      <c r="AW393" s="7">
        <v>24454</v>
      </c>
      <c r="AX393" s="7">
        <v>24889</v>
      </c>
      <c r="AY393" s="7">
        <v>25714</v>
      </c>
      <c r="AZ393" s="7">
        <v>4339</v>
      </c>
      <c r="BA393" s="7">
        <v>8434</v>
      </c>
      <c r="BB393" s="7">
        <v>18013</v>
      </c>
      <c r="BC393" s="7">
        <v>17759</v>
      </c>
      <c r="BD393" s="7">
        <v>17773</v>
      </c>
      <c r="BE393" s="7">
        <v>19064</v>
      </c>
      <c r="BF393" s="7">
        <v>18875</v>
      </c>
      <c r="BG393" s="7">
        <v>13907</v>
      </c>
      <c r="BH393" s="7">
        <v>13866</v>
      </c>
      <c r="BI393" s="7">
        <v>13648</v>
      </c>
      <c r="BJ393" s="7">
        <v>13772</v>
      </c>
      <c r="BK393" s="7">
        <v>14059</v>
      </c>
      <c r="BL393" s="7">
        <v>4338</v>
      </c>
      <c r="BM393" s="7">
        <v>8420</v>
      </c>
      <c r="BN393" s="7">
        <v>18317</v>
      </c>
      <c r="BO393" s="7">
        <v>18704</v>
      </c>
      <c r="BP393" s="7">
        <v>18922</v>
      </c>
      <c r="BQ393" s="7">
        <v>19747</v>
      </c>
      <c r="BR393" s="7">
        <v>19552</v>
      </c>
      <c r="BS393" s="7">
        <v>13836</v>
      </c>
      <c r="BT393" s="7">
        <v>13624</v>
      </c>
      <c r="BU393" s="7">
        <v>13736</v>
      </c>
      <c r="BV393" s="7">
        <v>13783</v>
      </c>
      <c r="BW393" s="7">
        <v>14494</v>
      </c>
      <c r="BX393" s="7">
        <v>4237</v>
      </c>
      <c r="BY393" s="7">
        <v>8497</v>
      </c>
      <c r="BZ393" s="7">
        <v>18882</v>
      </c>
      <c r="CA393" s="7">
        <v>18958</v>
      </c>
      <c r="CB393" s="7">
        <v>19551</v>
      </c>
      <c r="CC393" s="7">
        <v>19543</v>
      </c>
      <c r="CD393" s="7">
        <v>19729</v>
      </c>
      <c r="CE393" s="7">
        <v>11989</v>
      </c>
      <c r="CF393" s="7">
        <v>11841</v>
      </c>
      <c r="CG393" s="7">
        <v>11964</v>
      </c>
      <c r="CH393" s="7">
        <v>11689</v>
      </c>
      <c r="CI393" s="7">
        <v>12460</v>
      </c>
      <c r="CJ393" s="7">
        <v>4163</v>
      </c>
      <c r="CK393" s="7">
        <v>8628</v>
      </c>
      <c r="CL393" s="7">
        <v>19102</v>
      </c>
      <c r="CM393" s="7">
        <v>19289</v>
      </c>
      <c r="CN393" s="7">
        <v>19400</v>
      </c>
      <c r="CO393" s="7">
        <v>20036</v>
      </c>
      <c r="CP393" s="7">
        <v>20183</v>
      </c>
      <c r="CQ393" s="7">
        <v>12133</v>
      </c>
      <c r="CR393" s="7">
        <v>12521</v>
      </c>
      <c r="CS393" s="7">
        <v>12451</v>
      </c>
      <c r="CT393" s="7">
        <v>12566</v>
      </c>
      <c r="CU393" s="7">
        <v>12833</v>
      </c>
    </row>
    <row r="394" spans="2:99" x14ac:dyDescent="0.2">
      <c r="B394" s="6">
        <v>0.43685185185185182</v>
      </c>
      <c r="C394" s="7">
        <v>37</v>
      </c>
      <c r="D394" s="7">
        <v>4435</v>
      </c>
      <c r="E394" s="7">
        <v>8308</v>
      </c>
      <c r="F394" s="7">
        <v>25544</v>
      </c>
      <c r="G394" s="7">
        <v>25263</v>
      </c>
      <c r="H394" s="7">
        <v>27310</v>
      </c>
      <c r="I394" s="7">
        <v>26710</v>
      </c>
      <c r="J394" s="7">
        <v>27555</v>
      </c>
      <c r="K394" s="7">
        <v>21104</v>
      </c>
      <c r="L394" s="7">
        <v>21538</v>
      </c>
      <c r="M394" s="7">
        <v>21808</v>
      </c>
      <c r="N394" s="7">
        <v>21950</v>
      </c>
      <c r="O394" s="7">
        <v>23131</v>
      </c>
      <c r="P394" s="7">
        <v>4408</v>
      </c>
      <c r="Q394" s="7">
        <v>8110</v>
      </c>
      <c r="R394" s="7">
        <v>24286</v>
      </c>
      <c r="S394" s="7">
        <v>24495</v>
      </c>
      <c r="T394" s="7">
        <v>24732</v>
      </c>
      <c r="U394" s="7">
        <v>24814</v>
      </c>
      <c r="V394" s="7">
        <v>24594</v>
      </c>
      <c r="W394" s="7">
        <v>21636</v>
      </c>
      <c r="X394" s="7">
        <v>21276</v>
      </c>
      <c r="Y394" s="7">
        <v>21411</v>
      </c>
      <c r="Z394" s="7">
        <v>21877</v>
      </c>
      <c r="AA394" s="7">
        <v>22591</v>
      </c>
      <c r="AB394" s="7">
        <v>4358</v>
      </c>
      <c r="AC394" s="7">
        <v>8050</v>
      </c>
      <c r="AD394" s="7">
        <v>23365</v>
      </c>
      <c r="AE394" s="7">
        <v>23978</v>
      </c>
      <c r="AF394" s="7">
        <v>24474</v>
      </c>
      <c r="AG394" s="7">
        <v>24652</v>
      </c>
      <c r="AH394" s="7">
        <v>24919</v>
      </c>
      <c r="AI394" s="7">
        <v>23741</v>
      </c>
      <c r="AJ394" s="7">
        <v>24454</v>
      </c>
      <c r="AK394" s="7">
        <v>24500</v>
      </c>
      <c r="AL394" s="7">
        <v>24870</v>
      </c>
      <c r="AM394" s="7">
        <v>26054</v>
      </c>
      <c r="AN394" s="7">
        <v>4446</v>
      </c>
      <c r="AO394" s="7">
        <v>8069</v>
      </c>
      <c r="AP394" s="7">
        <v>23928</v>
      </c>
      <c r="AQ394" s="7">
        <v>24040</v>
      </c>
      <c r="AR394" s="7">
        <v>24529</v>
      </c>
      <c r="AS394" s="7">
        <v>24891</v>
      </c>
      <c r="AT394" s="7">
        <v>24915</v>
      </c>
      <c r="AU394" s="7">
        <v>24310</v>
      </c>
      <c r="AV394" s="7">
        <v>24543</v>
      </c>
      <c r="AW394" s="7">
        <v>25097</v>
      </c>
      <c r="AX394" s="7">
        <v>25510</v>
      </c>
      <c r="AY394" s="7">
        <v>26483</v>
      </c>
      <c r="AZ394" s="7">
        <v>4355</v>
      </c>
      <c r="BA394" s="7">
        <v>8712</v>
      </c>
      <c r="BB394" s="7">
        <v>19447</v>
      </c>
      <c r="BC394" s="7">
        <v>18940</v>
      </c>
      <c r="BD394" s="7">
        <v>18961</v>
      </c>
      <c r="BE394" s="7">
        <v>20294</v>
      </c>
      <c r="BF394" s="7">
        <v>20210</v>
      </c>
      <c r="BG394" s="7">
        <v>14966</v>
      </c>
      <c r="BH394" s="7">
        <v>15060</v>
      </c>
      <c r="BI394" s="7">
        <v>14804</v>
      </c>
      <c r="BJ394" s="7">
        <v>14961</v>
      </c>
      <c r="BK394" s="7">
        <v>15231</v>
      </c>
      <c r="BL394" s="7">
        <v>4306</v>
      </c>
      <c r="BM394" s="7">
        <v>8758</v>
      </c>
      <c r="BN394" s="7">
        <v>19461</v>
      </c>
      <c r="BO394" s="7">
        <v>19975</v>
      </c>
      <c r="BP394" s="7">
        <v>20210</v>
      </c>
      <c r="BQ394" s="7">
        <v>21191</v>
      </c>
      <c r="BR394" s="7">
        <v>20885</v>
      </c>
      <c r="BS394" s="7">
        <v>14949</v>
      </c>
      <c r="BT394" s="7">
        <v>14628</v>
      </c>
      <c r="BU394" s="7">
        <v>14952</v>
      </c>
      <c r="BV394" s="7">
        <v>14976</v>
      </c>
      <c r="BW394" s="7">
        <v>15774</v>
      </c>
      <c r="BX394" s="7">
        <v>4244</v>
      </c>
      <c r="BY394" s="7">
        <v>8807</v>
      </c>
      <c r="BZ394" s="7">
        <v>20059</v>
      </c>
      <c r="CA394" s="7">
        <v>20126</v>
      </c>
      <c r="CB394" s="7">
        <v>20852</v>
      </c>
      <c r="CC394" s="7">
        <v>20763</v>
      </c>
      <c r="CD394" s="7">
        <v>21069</v>
      </c>
      <c r="CE394" s="7">
        <v>12991</v>
      </c>
      <c r="CF394" s="7">
        <v>12827</v>
      </c>
      <c r="CG394" s="7">
        <v>12983</v>
      </c>
      <c r="CH394" s="7">
        <v>12730</v>
      </c>
      <c r="CI394" s="7">
        <v>13571</v>
      </c>
      <c r="CJ394" s="7">
        <v>4154</v>
      </c>
      <c r="CK394" s="7">
        <v>8967</v>
      </c>
      <c r="CL394" s="7">
        <v>20310</v>
      </c>
      <c r="CM394" s="7">
        <v>20556</v>
      </c>
      <c r="CN394" s="7">
        <v>20693</v>
      </c>
      <c r="CO394" s="7">
        <v>21386</v>
      </c>
      <c r="CP394" s="7">
        <v>21604</v>
      </c>
      <c r="CQ394" s="7">
        <v>13123</v>
      </c>
      <c r="CR394" s="7">
        <v>13720</v>
      </c>
      <c r="CS394" s="7">
        <v>13533</v>
      </c>
      <c r="CT394" s="7">
        <v>13693</v>
      </c>
      <c r="CU394" s="7">
        <v>13976</v>
      </c>
    </row>
    <row r="395" spans="2:99" x14ac:dyDescent="0.2">
      <c r="B395" s="6">
        <v>0.44726851851851851</v>
      </c>
      <c r="C395" s="7">
        <v>37</v>
      </c>
      <c r="D395" s="7">
        <v>4429</v>
      </c>
      <c r="E395" s="7">
        <v>8494</v>
      </c>
      <c r="F395" s="7">
        <v>26251</v>
      </c>
      <c r="G395" s="7">
        <v>26001</v>
      </c>
      <c r="H395" s="7">
        <v>27959</v>
      </c>
      <c r="I395" s="7">
        <v>27477</v>
      </c>
      <c r="J395" s="7">
        <v>28259</v>
      </c>
      <c r="K395" s="7">
        <v>21731</v>
      </c>
      <c r="L395" s="7">
        <v>22042</v>
      </c>
      <c r="M395" s="7">
        <v>22347</v>
      </c>
      <c r="N395" s="7">
        <v>22572</v>
      </c>
      <c r="O395" s="7">
        <v>23751</v>
      </c>
      <c r="P395" s="7">
        <v>4393</v>
      </c>
      <c r="Q395" s="7">
        <v>8154</v>
      </c>
      <c r="R395" s="7">
        <v>24908</v>
      </c>
      <c r="S395" s="7">
        <v>25150</v>
      </c>
      <c r="T395" s="7">
        <v>25348</v>
      </c>
      <c r="U395" s="7">
        <v>25466</v>
      </c>
      <c r="V395" s="7">
        <v>25251</v>
      </c>
      <c r="W395" s="7">
        <v>22117</v>
      </c>
      <c r="X395" s="7">
        <v>21812</v>
      </c>
      <c r="Y395" s="7">
        <v>21994</v>
      </c>
      <c r="Z395" s="7">
        <v>22458</v>
      </c>
      <c r="AA395" s="7">
        <v>23178</v>
      </c>
      <c r="AB395" s="7">
        <v>4368</v>
      </c>
      <c r="AC395" s="7">
        <v>8137</v>
      </c>
      <c r="AD395" s="7">
        <v>23910</v>
      </c>
      <c r="AE395" s="7">
        <v>24523</v>
      </c>
      <c r="AF395" s="7">
        <v>25095</v>
      </c>
      <c r="AG395" s="7">
        <v>25330</v>
      </c>
      <c r="AH395" s="7">
        <v>25612</v>
      </c>
      <c r="AI395" s="7">
        <v>24347</v>
      </c>
      <c r="AJ395" s="7">
        <v>24938</v>
      </c>
      <c r="AK395" s="7">
        <v>25101</v>
      </c>
      <c r="AL395" s="7">
        <v>25434</v>
      </c>
      <c r="AM395" s="7">
        <v>26640</v>
      </c>
      <c r="AN395" s="7">
        <v>4457</v>
      </c>
      <c r="AO395" s="7">
        <v>8163</v>
      </c>
      <c r="AP395" s="7">
        <v>24476</v>
      </c>
      <c r="AQ395" s="7">
        <v>24638</v>
      </c>
      <c r="AR395" s="7">
        <v>25216</v>
      </c>
      <c r="AS395" s="7">
        <v>25531</v>
      </c>
      <c r="AT395" s="7">
        <v>25555</v>
      </c>
      <c r="AU395" s="7">
        <v>24719</v>
      </c>
      <c r="AV395" s="7">
        <v>24933</v>
      </c>
      <c r="AW395" s="7">
        <v>25547</v>
      </c>
      <c r="AX395" s="7">
        <v>25915</v>
      </c>
      <c r="AY395" s="7">
        <v>26930</v>
      </c>
      <c r="AZ395" s="7">
        <v>4340</v>
      </c>
      <c r="BA395" s="7">
        <v>8987</v>
      </c>
      <c r="BB395" s="7">
        <v>20789</v>
      </c>
      <c r="BC395" s="7">
        <v>20089</v>
      </c>
      <c r="BD395" s="7">
        <v>20113</v>
      </c>
      <c r="BE395" s="7">
        <v>21596</v>
      </c>
      <c r="BF395" s="7">
        <v>21476</v>
      </c>
      <c r="BG395" s="7">
        <v>16050</v>
      </c>
      <c r="BH395" s="7">
        <v>16125</v>
      </c>
      <c r="BI395" s="7">
        <v>15876</v>
      </c>
      <c r="BJ395" s="7">
        <v>16108</v>
      </c>
      <c r="BK395" s="7">
        <v>16411</v>
      </c>
      <c r="BL395" s="7">
        <v>4332</v>
      </c>
      <c r="BM395" s="7">
        <v>9008</v>
      </c>
      <c r="BN395" s="7">
        <v>20659</v>
      </c>
      <c r="BO395" s="7">
        <v>21203</v>
      </c>
      <c r="BP395" s="7">
        <v>21516</v>
      </c>
      <c r="BQ395" s="7">
        <v>22590</v>
      </c>
      <c r="BR395" s="7">
        <v>22358</v>
      </c>
      <c r="BS395" s="7">
        <v>16071</v>
      </c>
      <c r="BT395" s="7">
        <v>15723</v>
      </c>
      <c r="BU395" s="7">
        <v>16104</v>
      </c>
      <c r="BV395" s="7">
        <v>16111</v>
      </c>
      <c r="BW395" s="7">
        <v>17090</v>
      </c>
      <c r="BX395" s="7">
        <v>4226</v>
      </c>
      <c r="BY395" s="7">
        <v>9174</v>
      </c>
      <c r="BZ395" s="7">
        <v>21241</v>
      </c>
      <c r="CA395" s="7">
        <v>21424</v>
      </c>
      <c r="CB395" s="7">
        <v>22143</v>
      </c>
      <c r="CC395" s="7">
        <v>22139</v>
      </c>
      <c r="CD395" s="7">
        <v>22394</v>
      </c>
      <c r="CE395" s="7">
        <v>14044</v>
      </c>
      <c r="CF395" s="7">
        <v>13888</v>
      </c>
      <c r="CG395" s="7">
        <v>14058</v>
      </c>
      <c r="CH395" s="7">
        <v>13800</v>
      </c>
      <c r="CI395" s="7">
        <v>14797</v>
      </c>
      <c r="CJ395" s="7">
        <v>4172</v>
      </c>
      <c r="CK395" s="7">
        <v>9341</v>
      </c>
      <c r="CL395" s="7">
        <v>21544</v>
      </c>
      <c r="CM395" s="7">
        <v>21888</v>
      </c>
      <c r="CN395" s="7">
        <v>22015</v>
      </c>
      <c r="CO395" s="7">
        <v>22611</v>
      </c>
      <c r="CP395" s="7">
        <v>22910</v>
      </c>
      <c r="CQ395" s="7">
        <v>14202</v>
      </c>
      <c r="CR395" s="7">
        <v>14819</v>
      </c>
      <c r="CS395" s="7">
        <v>14664</v>
      </c>
      <c r="CT395" s="7">
        <v>14886</v>
      </c>
      <c r="CU395" s="7">
        <v>15125</v>
      </c>
    </row>
    <row r="396" spans="2:99" x14ac:dyDescent="0.2">
      <c r="B396" s="6">
        <v>0.45768518518518514</v>
      </c>
      <c r="C396" s="7">
        <v>36.9</v>
      </c>
      <c r="D396" s="7">
        <v>4431</v>
      </c>
      <c r="E396" s="7">
        <v>8605</v>
      </c>
      <c r="F396" s="7">
        <v>27077</v>
      </c>
      <c r="G396" s="7">
        <v>26802</v>
      </c>
      <c r="H396" s="7">
        <v>28671</v>
      </c>
      <c r="I396" s="7">
        <v>28296</v>
      </c>
      <c r="J396" s="7">
        <v>29030</v>
      </c>
      <c r="K396" s="7">
        <v>22455</v>
      </c>
      <c r="L396" s="7">
        <v>22755</v>
      </c>
      <c r="M396" s="7">
        <v>23031</v>
      </c>
      <c r="N396" s="7">
        <v>23287</v>
      </c>
      <c r="O396" s="7">
        <v>24485</v>
      </c>
      <c r="P396" s="7">
        <v>4359</v>
      </c>
      <c r="Q396" s="7">
        <v>8341</v>
      </c>
      <c r="R396" s="7">
        <v>25733</v>
      </c>
      <c r="S396" s="7">
        <v>25976</v>
      </c>
      <c r="T396" s="7">
        <v>26216</v>
      </c>
      <c r="U396" s="7">
        <v>26363</v>
      </c>
      <c r="V396" s="7">
        <v>26240</v>
      </c>
      <c r="W396" s="7">
        <v>22837</v>
      </c>
      <c r="X396" s="7">
        <v>22532</v>
      </c>
      <c r="Y396" s="7">
        <v>22710</v>
      </c>
      <c r="Z396" s="7">
        <v>23126</v>
      </c>
      <c r="AA396" s="7">
        <v>23925</v>
      </c>
      <c r="AB396" s="7">
        <v>4356</v>
      </c>
      <c r="AC396" s="7">
        <v>8252</v>
      </c>
      <c r="AD396" s="7">
        <v>24741</v>
      </c>
      <c r="AE396" s="7">
        <v>25368</v>
      </c>
      <c r="AF396" s="7">
        <v>25961</v>
      </c>
      <c r="AG396" s="7">
        <v>26161</v>
      </c>
      <c r="AH396" s="7">
        <v>26496</v>
      </c>
      <c r="AI396" s="7">
        <v>24955</v>
      </c>
      <c r="AJ396" s="7">
        <v>25555</v>
      </c>
      <c r="AK396" s="7">
        <v>25622</v>
      </c>
      <c r="AL396" s="7">
        <v>25928</v>
      </c>
      <c r="AM396" s="7">
        <v>27238</v>
      </c>
      <c r="AN396" s="7">
        <v>4457</v>
      </c>
      <c r="AO396" s="7">
        <v>8259</v>
      </c>
      <c r="AP396" s="7">
        <v>25389</v>
      </c>
      <c r="AQ396" s="7">
        <v>25428</v>
      </c>
      <c r="AR396" s="7">
        <v>26102</v>
      </c>
      <c r="AS396" s="7">
        <v>26394</v>
      </c>
      <c r="AT396" s="7">
        <v>26506</v>
      </c>
      <c r="AU396" s="7">
        <v>25308</v>
      </c>
      <c r="AV396" s="7">
        <v>25591</v>
      </c>
      <c r="AW396" s="7">
        <v>26099</v>
      </c>
      <c r="AX396" s="7">
        <v>26485</v>
      </c>
      <c r="AY396" s="7">
        <v>27619</v>
      </c>
      <c r="AZ396" s="7">
        <v>4332</v>
      </c>
      <c r="BA396" s="7">
        <v>9355</v>
      </c>
      <c r="BB396" s="7">
        <v>22449</v>
      </c>
      <c r="BC396" s="7">
        <v>21390</v>
      </c>
      <c r="BD396" s="7">
        <v>21493</v>
      </c>
      <c r="BE396" s="7">
        <v>23042</v>
      </c>
      <c r="BF396" s="7">
        <v>22950</v>
      </c>
      <c r="BG396" s="7">
        <v>17260</v>
      </c>
      <c r="BH396" s="7">
        <v>17356</v>
      </c>
      <c r="BI396" s="7">
        <v>17198</v>
      </c>
      <c r="BJ396" s="7">
        <v>17293</v>
      </c>
      <c r="BK396" s="7">
        <v>17819</v>
      </c>
      <c r="BL396" s="7">
        <v>4291</v>
      </c>
      <c r="BM396" s="7">
        <v>9390</v>
      </c>
      <c r="BN396" s="7">
        <v>22035</v>
      </c>
      <c r="BO396" s="7">
        <v>22706</v>
      </c>
      <c r="BP396" s="7">
        <v>22804</v>
      </c>
      <c r="BQ396" s="7">
        <v>24087</v>
      </c>
      <c r="BR396" s="7">
        <v>23730</v>
      </c>
      <c r="BS396" s="7">
        <v>17277</v>
      </c>
      <c r="BT396" s="7">
        <v>16975</v>
      </c>
      <c r="BU396" s="7">
        <v>17363</v>
      </c>
      <c r="BV396" s="7">
        <v>17422</v>
      </c>
      <c r="BW396" s="7">
        <v>18459</v>
      </c>
      <c r="BX396" s="7">
        <v>4268</v>
      </c>
      <c r="BY396" s="7">
        <v>9526</v>
      </c>
      <c r="BZ396" s="7">
        <v>22618</v>
      </c>
      <c r="CA396" s="7">
        <v>22778</v>
      </c>
      <c r="CB396" s="7">
        <v>23581</v>
      </c>
      <c r="CC396" s="7">
        <v>23510</v>
      </c>
      <c r="CD396" s="7">
        <v>23919</v>
      </c>
      <c r="CE396" s="7">
        <v>15186</v>
      </c>
      <c r="CF396" s="7">
        <v>15089</v>
      </c>
      <c r="CG396" s="7">
        <v>15245</v>
      </c>
      <c r="CH396" s="7">
        <v>15108</v>
      </c>
      <c r="CI396" s="7">
        <v>16095</v>
      </c>
      <c r="CJ396" s="7">
        <v>4167</v>
      </c>
      <c r="CK396" s="7">
        <v>9793</v>
      </c>
      <c r="CL396" s="7">
        <v>22933</v>
      </c>
      <c r="CM396" s="7">
        <v>23212</v>
      </c>
      <c r="CN396" s="7">
        <v>23389</v>
      </c>
      <c r="CO396" s="7">
        <v>24200</v>
      </c>
      <c r="CP396" s="7">
        <v>24518</v>
      </c>
      <c r="CQ396" s="7">
        <v>15382</v>
      </c>
      <c r="CR396" s="7">
        <v>16165</v>
      </c>
      <c r="CS396" s="7">
        <v>16031</v>
      </c>
      <c r="CT396" s="7">
        <v>16225</v>
      </c>
      <c r="CU396" s="7">
        <v>16497</v>
      </c>
    </row>
    <row r="397" spans="2:99" x14ac:dyDescent="0.2">
      <c r="B397" s="6">
        <v>0.46810185185185182</v>
      </c>
      <c r="C397" s="7">
        <v>37</v>
      </c>
      <c r="D397" s="7">
        <v>4445</v>
      </c>
      <c r="E397" s="7">
        <v>8699</v>
      </c>
      <c r="F397" s="7">
        <v>27883</v>
      </c>
      <c r="G397" s="7">
        <v>27576</v>
      </c>
      <c r="H397" s="7">
        <v>29479</v>
      </c>
      <c r="I397" s="7">
        <v>29033</v>
      </c>
      <c r="J397" s="7">
        <v>29709</v>
      </c>
      <c r="K397" s="7">
        <v>23173</v>
      </c>
      <c r="L397" s="7">
        <v>23384</v>
      </c>
      <c r="M397" s="7">
        <v>23737</v>
      </c>
      <c r="N397" s="7">
        <v>23963</v>
      </c>
      <c r="O397" s="7">
        <v>25293</v>
      </c>
      <c r="P397" s="7">
        <v>4417</v>
      </c>
      <c r="Q397" s="7">
        <v>8392</v>
      </c>
      <c r="R397" s="7">
        <v>26434</v>
      </c>
      <c r="S397" s="7">
        <v>26837</v>
      </c>
      <c r="T397" s="7">
        <v>27056</v>
      </c>
      <c r="U397" s="7">
        <v>27249</v>
      </c>
      <c r="V397" s="7">
        <v>26916</v>
      </c>
      <c r="W397" s="7">
        <v>23600</v>
      </c>
      <c r="X397" s="7">
        <v>23177</v>
      </c>
      <c r="Y397" s="7">
        <v>23426</v>
      </c>
      <c r="Z397" s="7">
        <v>23911</v>
      </c>
      <c r="AA397" s="7">
        <v>24732</v>
      </c>
      <c r="AB397" s="7">
        <v>4365</v>
      </c>
      <c r="AC397" s="7">
        <v>8361</v>
      </c>
      <c r="AD397" s="7">
        <v>25424</v>
      </c>
      <c r="AE397" s="7">
        <v>26195</v>
      </c>
      <c r="AF397" s="7">
        <v>26741</v>
      </c>
      <c r="AG397" s="7">
        <v>26940</v>
      </c>
      <c r="AH397" s="7">
        <v>27222</v>
      </c>
      <c r="AI397" s="7">
        <v>25355</v>
      </c>
      <c r="AJ397" s="7">
        <v>25955</v>
      </c>
      <c r="AK397" s="7">
        <v>26021</v>
      </c>
      <c r="AL397" s="7">
        <v>26491</v>
      </c>
      <c r="AM397" s="7">
        <v>27706</v>
      </c>
      <c r="AN397" s="7">
        <v>4476</v>
      </c>
      <c r="AO397" s="7">
        <v>8402</v>
      </c>
      <c r="AP397" s="7">
        <v>26144</v>
      </c>
      <c r="AQ397" s="7">
        <v>26246</v>
      </c>
      <c r="AR397" s="7">
        <v>26859</v>
      </c>
      <c r="AS397" s="7">
        <v>27160</v>
      </c>
      <c r="AT397" s="7">
        <v>27298</v>
      </c>
      <c r="AU397" s="7">
        <v>25838</v>
      </c>
      <c r="AV397" s="7">
        <v>26062</v>
      </c>
      <c r="AW397" s="7">
        <v>26595</v>
      </c>
      <c r="AX397" s="7">
        <v>26978</v>
      </c>
      <c r="AY397" s="7">
        <v>28216</v>
      </c>
      <c r="AZ397" s="7">
        <v>4357</v>
      </c>
      <c r="BA397" s="7">
        <v>9708</v>
      </c>
      <c r="BB397" s="7">
        <v>24122</v>
      </c>
      <c r="BC397" s="7">
        <v>22671</v>
      </c>
      <c r="BD397" s="7">
        <v>22875</v>
      </c>
      <c r="BE397" s="7">
        <v>24464</v>
      </c>
      <c r="BF397" s="7">
        <v>24417</v>
      </c>
      <c r="BG397" s="7">
        <v>18542</v>
      </c>
      <c r="BH397" s="7">
        <v>18653</v>
      </c>
      <c r="BI397" s="7">
        <v>18504</v>
      </c>
      <c r="BJ397" s="7">
        <v>18584</v>
      </c>
      <c r="BK397" s="7">
        <v>19097</v>
      </c>
      <c r="BL397" s="7">
        <v>4323</v>
      </c>
      <c r="BM397" s="7">
        <v>9752</v>
      </c>
      <c r="BN397" s="7">
        <v>23414</v>
      </c>
      <c r="BO397" s="7">
        <v>23930</v>
      </c>
      <c r="BP397" s="7">
        <v>24450</v>
      </c>
      <c r="BQ397" s="7">
        <v>25564</v>
      </c>
      <c r="BR397" s="7">
        <v>25348</v>
      </c>
      <c r="BS397" s="7">
        <v>18530</v>
      </c>
      <c r="BT397" s="7">
        <v>18182</v>
      </c>
      <c r="BU397" s="7">
        <v>18599</v>
      </c>
      <c r="BV397" s="7">
        <v>18735</v>
      </c>
      <c r="BW397" s="7">
        <v>19950</v>
      </c>
      <c r="BX397" s="7">
        <v>4256</v>
      </c>
      <c r="BY397" s="7">
        <v>9904</v>
      </c>
      <c r="BZ397" s="7">
        <v>23942</v>
      </c>
      <c r="CA397" s="7">
        <v>24100</v>
      </c>
      <c r="CB397" s="7">
        <v>25105</v>
      </c>
      <c r="CC397" s="7">
        <v>24999</v>
      </c>
      <c r="CD397" s="7">
        <v>25355</v>
      </c>
      <c r="CE397" s="7">
        <v>16417</v>
      </c>
      <c r="CF397" s="7">
        <v>16322</v>
      </c>
      <c r="CG397" s="7">
        <v>16474</v>
      </c>
      <c r="CH397" s="7">
        <v>16339</v>
      </c>
      <c r="CI397" s="7">
        <v>17482</v>
      </c>
      <c r="CJ397" s="7">
        <v>4170</v>
      </c>
      <c r="CK397" s="7">
        <v>10182</v>
      </c>
      <c r="CL397" s="7">
        <v>24322</v>
      </c>
      <c r="CM397" s="7">
        <v>24713</v>
      </c>
      <c r="CN397" s="7">
        <v>24891</v>
      </c>
      <c r="CO397" s="7">
        <v>25639</v>
      </c>
      <c r="CP397" s="7">
        <v>26142</v>
      </c>
      <c r="CQ397" s="7">
        <v>16678</v>
      </c>
      <c r="CR397" s="7">
        <v>17484</v>
      </c>
      <c r="CS397" s="7">
        <v>17347</v>
      </c>
      <c r="CT397" s="7">
        <v>17540</v>
      </c>
      <c r="CU397" s="7">
        <v>17972</v>
      </c>
    </row>
    <row r="398" spans="2:99" x14ac:dyDescent="0.2">
      <c r="B398" s="6">
        <v>0.47851851851851851</v>
      </c>
      <c r="C398" s="7">
        <v>37</v>
      </c>
      <c r="D398" s="7">
        <v>4472</v>
      </c>
      <c r="E398" s="7">
        <v>8793</v>
      </c>
      <c r="F398" s="7">
        <v>28565</v>
      </c>
      <c r="G398" s="7">
        <v>28326</v>
      </c>
      <c r="H398" s="7">
        <v>30265</v>
      </c>
      <c r="I398" s="7">
        <v>29751</v>
      </c>
      <c r="J398" s="7">
        <v>30458</v>
      </c>
      <c r="K398" s="7">
        <v>23951</v>
      </c>
      <c r="L398" s="7">
        <v>24248</v>
      </c>
      <c r="M398" s="7">
        <v>24468</v>
      </c>
      <c r="N398" s="7">
        <v>24719</v>
      </c>
      <c r="O398" s="7">
        <v>26093</v>
      </c>
      <c r="P398" s="7">
        <v>4410</v>
      </c>
      <c r="Q398" s="7">
        <v>8507</v>
      </c>
      <c r="R398" s="7">
        <v>27103</v>
      </c>
      <c r="S398" s="7">
        <v>27500</v>
      </c>
      <c r="T398" s="7">
        <v>27786</v>
      </c>
      <c r="U398" s="7">
        <v>27926</v>
      </c>
      <c r="V398" s="7">
        <v>27665</v>
      </c>
      <c r="W398" s="7">
        <v>24339</v>
      </c>
      <c r="X398" s="7">
        <v>23896</v>
      </c>
      <c r="Y398" s="7">
        <v>24188</v>
      </c>
      <c r="Z398" s="7">
        <v>24656</v>
      </c>
      <c r="AA398" s="7">
        <v>25538</v>
      </c>
      <c r="AB398" s="7">
        <v>4359</v>
      </c>
      <c r="AC398" s="7">
        <v>8462</v>
      </c>
      <c r="AD398" s="7">
        <v>26177</v>
      </c>
      <c r="AE398" s="7">
        <v>26885</v>
      </c>
      <c r="AF398" s="7">
        <v>27437</v>
      </c>
      <c r="AG398" s="7">
        <v>27685</v>
      </c>
      <c r="AH398" s="7">
        <v>27928</v>
      </c>
      <c r="AI398" s="7">
        <v>25816</v>
      </c>
      <c r="AJ398" s="7">
        <v>26443</v>
      </c>
      <c r="AK398" s="7">
        <v>26516</v>
      </c>
      <c r="AL398" s="7">
        <v>26883</v>
      </c>
      <c r="AM398" s="7">
        <v>28240</v>
      </c>
      <c r="AN398" s="7">
        <v>4461</v>
      </c>
      <c r="AO398" s="7">
        <v>8463</v>
      </c>
      <c r="AP398" s="7">
        <v>26907</v>
      </c>
      <c r="AQ398" s="7">
        <v>26951</v>
      </c>
      <c r="AR398" s="7">
        <v>27571</v>
      </c>
      <c r="AS398" s="7">
        <v>27931</v>
      </c>
      <c r="AT398" s="7">
        <v>28036</v>
      </c>
      <c r="AU398" s="7">
        <v>26243</v>
      </c>
      <c r="AV398" s="7">
        <v>26569</v>
      </c>
      <c r="AW398" s="7">
        <v>26992</v>
      </c>
      <c r="AX398" s="7">
        <v>27463</v>
      </c>
      <c r="AY398" s="7">
        <v>28786</v>
      </c>
      <c r="AZ398" s="7">
        <v>4355</v>
      </c>
      <c r="BA398" s="7">
        <v>10098</v>
      </c>
      <c r="BB398" s="7">
        <v>25839</v>
      </c>
      <c r="BC398" s="7">
        <v>24054</v>
      </c>
      <c r="BD398" s="7">
        <v>24295</v>
      </c>
      <c r="BE398" s="7">
        <v>25892</v>
      </c>
      <c r="BF398" s="7">
        <v>25947</v>
      </c>
      <c r="BG398" s="7">
        <v>19851</v>
      </c>
      <c r="BH398" s="7">
        <v>19890</v>
      </c>
      <c r="BI398" s="7">
        <v>19827</v>
      </c>
      <c r="BJ398" s="7">
        <v>19989</v>
      </c>
      <c r="BK398" s="7">
        <v>20352</v>
      </c>
      <c r="BL398" s="7">
        <v>4314</v>
      </c>
      <c r="BM398" s="7">
        <v>10150</v>
      </c>
      <c r="BN398" s="7">
        <v>24699</v>
      </c>
      <c r="BO398" s="7">
        <v>25434</v>
      </c>
      <c r="BP398" s="7">
        <v>25852</v>
      </c>
      <c r="BQ398" s="7">
        <v>27248</v>
      </c>
      <c r="BR398" s="7">
        <v>26913</v>
      </c>
      <c r="BS398" s="7">
        <v>19850</v>
      </c>
      <c r="BT398" s="7">
        <v>19432</v>
      </c>
      <c r="BU398" s="7">
        <v>19912</v>
      </c>
      <c r="BV398" s="7">
        <v>20120</v>
      </c>
      <c r="BW398" s="7">
        <v>21392</v>
      </c>
      <c r="BX398" s="7">
        <v>4271</v>
      </c>
      <c r="BY398" s="7">
        <v>10318</v>
      </c>
      <c r="BZ398" s="7">
        <v>25289</v>
      </c>
      <c r="CA398" s="7">
        <v>25556</v>
      </c>
      <c r="CB398" s="7">
        <v>26595</v>
      </c>
      <c r="CC398" s="7">
        <v>26541</v>
      </c>
      <c r="CD398" s="7">
        <v>26873</v>
      </c>
      <c r="CE398" s="7">
        <v>17700</v>
      </c>
      <c r="CF398" s="7">
        <v>17644</v>
      </c>
      <c r="CG398" s="7">
        <v>17808</v>
      </c>
      <c r="CH398" s="7">
        <v>17645</v>
      </c>
      <c r="CI398" s="7">
        <v>18936</v>
      </c>
      <c r="CJ398" s="7">
        <v>4197</v>
      </c>
      <c r="CK398" s="7">
        <v>10634</v>
      </c>
      <c r="CL398" s="7">
        <v>25716</v>
      </c>
      <c r="CM398" s="7">
        <v>26135</v>
      </c>
      <c r="CN398" s="7">
        <v>26347</v>
      </c>
      <c r="CO398" s="7">
        <v>27231</v>
      </c>
      <c r="CP398" s="7">
        <v>27681</v>
      </c>
      <c r="CQ398" s="7">
        <v>17950</v>
      </c>
      <c r="CR398" s="7">
        <v>18920</v>
      </c>
      <c r="CS398" s="7">
        <v>18615</v>
      </c>
      <c r="CT398" s="7">
        <v>18934</v>
      </c>
      <c r="CU398" s="7">
        <v>19333</v>
      </c>
    </row>
    <row r="399" spans="2:99" x14ac:dyDescent="0.2">
      <c r="B399" s="6">
        <v>0.48893518518518514</v>
      </c>
      <c r="C399" s="7">
        <v>37</v>
      </c>
      <c r="D399" s="7">
        <v>4464</v>
      </c>
      <c r="E399" s="7">
        <v>8904</v>
      </c>
      <c r="F399" s="7">
        <v>29346</v>
      </c>
      <c r="G399" s="7">
        <v>29077</v>
      </c>
      <c r="H399" s="7">
        <v>31008</v>
      </c>
      <c r="I399" s="7">
        <v>30481</v>
      </c>
      <c r="J399" s="7">
        <v>31164</v>
      </c>
      <c r="K399" s="7">
        <v>24790</v>
      </c>
      <c r="L399" s="7">
        <v>24944</v>
      </c>
      <c r="M399" s="7">
        <v>25275</v>
      </c>
      <c r="N399" s="7">
        <v>25509</v>
      </c>
      <c r="O399" s="7">
        <v>26845</v>
      </c>
      <c r="P399" s="7">
        <v>4433</v>
      </c>
      <c r="Q399" s="7">
        <v>8615</v>
      </c>
      <c r="R399" s="7">
        <v>27778</v>
      </c>
      <c r="S399" s="7">
        <v>28325</v>
      </c>
      <c r="T399" s="7">
        <v>28424</v>
      </c>
      <c r="U399" s="7">
        <v>28738</v>
      </c>
      <c r="V399" s="7">
        <v>28332</v>
      </c>
      <c r="W399" s="7">
        <v>25085</v>
      </c>
      <c r="X399" s="7">
        <v>24661</v>
      </c>
      <c r="Y399" s="7">
        <v>24938</v>
      </c>
      <c r="Z399" s="7">
        <v>25451</v>
      </c>
      <c r="AA399" s="7">
        <v>26321</v>
      </c>
      <c r="AB399" s="7">
        <v>4372</v>
      </c>
      <c r="AC399" s="7">
        <v>8567</v>
      </c>
      <c r="AD399" s="7">
        <v>26840</v>
      </c>
      <c r="AE399" s="7">
        <v>27569</v>
      </c>
      <c r="AF399" s="7">
        <v>28234</v>
      </c>
      <c r="AG399" s="7">
        <v>28387</v>
      </c>
      <c r="AH399" s="7">
        <v>28572</v>
      </c>
      <c r="AI399" s="7">
        <v>26383</v>
      </c>
      <c r="AJ399" s="7">
        <v>26953</v>
      </c>
      <c r="AK399" s="7">
        <v>26996</v>
      </c>
      <c r="AL399" s="7">
        <v>27518</v>
      </c>
      <c r="AM399" s="7">
        <v>28857</v>
      </c>
      <c r="AN399" s="7">
        <v>4460</v>
      </c>
      <c r="AO399" s="7">
        <v>8572</v>
      </c>
      <c r="AP399" s="7">
        <v>27663</v>
      </c>
      <c r="AQ399" s="7">
        <v>27725</v>
      </c>
      <c r="AR399" s="7">
        <v>28283</v>
      </c>
      <c r="AS399" s="7">
        <v>28654</v>
      </c>
      <c r="AT399" s="7">
        <v>28767</v>
      </c>
      <c r="AU399" s="7">
        <v>26735</v>
      </c>
      <c r="AV399" s="7">
        <v>27061</v>
      </c>
      <c r="AW399" s="7">
        <v>27572</v>
      </c>
      <c r="AX399" s="7">
        <v>28034</v>
      </c>
      <c r="AY399" s="7">
        <v>29342</v>
      </c>
      <c r="AZ399" s="7">
        <v>4372</v>
      </c>
      <c r="BA399" s="7">
        <v>10446</v>
      </c>
      <c r="BB399" s="7">
        <v>27491</v>
      </c>
      <c r="BC399" s="7">
        <v>25335</v>
      </c>
      <c r="BD399" s="7">
        <v>25889</v>
      </c>
      <c r="BE399" s="7">
        <v>27427</v>
      </c>
      <c r="BF399" s="7">
        <v>27574</v>
      </c>
      <c r="BG399" s="7">
        <v>21224</v>
      </c>
      <c r="BH399" s="7">
        <v>21392</v>
      </c>
      <c r="BI399" s="7">
        <v>21249</v>
      </c>
      <c r="BJ399" s="7">
        <v>21370</v>
      </c>
      <c r="BK399" s="7">
        <v>21942</v>
      </c>
      <c r="BL399" s="7">
        <v>4326</v>
      </c>
      <c r="BM399" s="7">
        <v>10570</v>
      </c>
      <c r="BN399" s="7">
        <v>26171</v>
      </c>
      <c r="BO399" s="7">
        <v>26900</v>
      </c>
      <c r="BP399" s="7">
        <v>27387</v>
      </c>
      <c r="BQ399" s="7">
        <v>28917</v>
      </c>
      <c r="BR399" s="7">
        <v>28639</v>
      </c>
      <c r="BS399" s="7">
        <v>21292</v>
      </c>
      <c r="BT399" s="7">
        <v>20832</v>
      </c>
      <c r="BU399" s="7">
        <v>21407</v>
      </c>
      <c r="BV399" s="7">
        <v>21546</v>
      </c>
      <c r="BW399" s="7">
        <v>22981</v>
      </c>
      <c r="BX399" s="7">
        <v>4265</v>
      </c>
      <c r="BY399" s="7">
        <v>10769</v>
      </c>
      <c r="BZ399" s="7">
        <v>26717</v>
      </c>
      <c r="CA399" s="7">
        <v>27057</v>
      </c>
      <c r="CB399" s="7">
        <v>28266</v>
      </c>
      <c r="CC399" s="7">
        <v>28158</v>
      </c>
      <c r="CD399" s="7">
        <v>28449</v>
      </c>
      <c r="CE399" s="7">
        <v>19044</v>
      </c>
      <c r="CF399" s="7">
        <v>18932</v>
      </c>
      <c r="CG399" s="7">
        <v>19121</v>
      </c>
      <c r="CH399" s="7">
        <v>18987</v>
      </c>
      <c r="CI399" s="7">
        <v>20380</v>
      </c>
      <c r="CJ399" s="7">
        <v>4197</v>
      </c>
      <c r="CK399" s="7">
        <v>11163</v>
      </c>
      <c r="CL399" s="7">
        <v>27214</v>
      </c>
      <c r="CM399" s="7">
        <v>27703</v>
      </c>
      <c r="CN399" s="7">
        <v>28096</v>
      </c>
      <c r="CO399" s="7">
        <v>28659</v>
      </c>
      <c r="CP399" s="7">
        <v>29287</v>
      </c>
      <c r="CQ399" s="7">
        <v>19242</v>
      </c>
      <c r="CR399" s="7">
        <v>20224</v>
      </c>
      <c r="CS399" s="7">
        <v>20023</v>
      </c>
      <c r="CT399" s="7">
        <v>20396</v>
      </c>
      <c r="CU399" s="7">
        <v>20864</v>
      </c>
    </row>
    <row r="400" spans="2:99" x14ac:dyDescent="0.2">
      <c r="B400" s="6">
        <v>0.49935185185185182</v>
      </c>
      <c r="C400" s="7">
        <v>37</v>
      </c>
      <c r="D400" s="7">
        <v>4443</v>
      </c>
      <c r="E400" s="7">
        <v>8946</v>
      </c>
      <c r="F400" s="7">
        <v>29858</v>
      </c>
      <c r="G400" s="7">
        <v>29527</v>
      </c>
      <c r="H400" s="7">
        <v>31526</v>
      </c>
      <c r="I400" s="7">
        <v>31032</v>
      </c>
      <c r="J400" s="7">
        <v>31584</v>
      </c>
      <c r="K400" s="7">
        <v>25300</v>
      </c>
      <c r="L400" s="7">
        <v>25504</v>
      </c>
      <c r="M400" s="7">
        <v>25842</v>
      </c>
      <c r="N400" s="7">
        <v>26087</v>
      </c>
      <c r="O400" s="7">
        <v>27403</v>
      </c>
      <c r="P400" s="7">
        <v>4450</v>
      </c>
      <c r="Q400" s="7">
        <v>8653</v>
      </c>
      <c r="R400" s="7">
        <v>28283</v>
      </c>
      <c r="S400" s="7">
        <v>28795</v>
      </c>
      <c r="T400" s="7">
        <v>29032</v>
      </c>
      <c r="U400" s="7">
        <v>29232</v>
      </c>
      <c r="V400" s="7">
        <v>28895</v>
      </c>
      <c r="W400" s="7">
        <v>25749</v>
      </c>
      <c r="X400" s="7">
        <v>25307</v>
      </c>
      <c r="Y400" s="7">
        <v>25546</v>
      </c>
      <c r="Z400" s="7">
        <v>26018</v>
      </c>
      <c r="AA400" s="7">
        <v>26883</v>
      </c>
      <c r="AB400" s="7">
        <v>4376</v>
      </c>
      <c r="AC400" s="7">
        <v>8596</v>
      </c>
      <c r="AD400" s="7">
        <v>27442</v>
      </c>
      <c r="AE400" s="7">
        <v>28231</v>
      </c>
      <c r="AF400" s="7">
        <v>28770</v>
      </c>
      <c r="AG400" s="7">
        <v>28928</v>
      </c>
      <c r="AH400" s="7">
        <v>29154</v>
      </c>
      <c r="AI400" s="7">
        <v>26705</v>
      </c>
      <c r="AJ400" s="7">
        <v>27321</v>
      </c>
      <c r="AK400" s="7">
        <v>27431</v>
      </c>
      <c r="AL400" s="7">
        <v>27884</v>
      </c>
      <c r="AM400" s="7">
        <v>29373</v>
      </c>
      <c r="AN400" s="7">
        <v>4460</v>
      </c>
      <c r="AO400" s="7">
        <v>8628</v>
      </c>
      <c r="AP400" s="7">
        <v>28212</v>
      </c>
      <c r="AQ400" s="7">
        <v>28232</v>
      </c>
      <c r="AR400" s="7">
        <v>28791</v>
      </c>
      <c r="AS400" s="7">
        <v>29245</v>
      </c>
      <c r="AT400" s="7">
        <v>29282</v>
      </c>
      <c r="AU400" s="7">
        <v>27121</v>
      </c>
      <c r="AV400" s="7">
        <v>27458</v>
      </c>
      <c r="AW400" s="7">
        <v>28004</v>
      </c>
      <c r="AX400" s="7">
        <v>28481</v>
      </c>
      <c r="AY400" s="7">
        <v>29844</v>
      </c>
      <c r="AZ400" s="7">
        <v>4354</v>
      </c>
      <c r="BA400" s="7">
        <v>10841</v>
      </c>
      <c r="BB400" s="7">
        <v>29142</v>
      </c>
      <c r="BC400" s="7">
        <v>26738</v>
      </c>
      <c r="BD400" s="7">
        <v>27148</v>
      </c>
      <c r="BE400" s="7">
        <v>28828</v>
      </c>
      <c r="BF400" s="7">
        <v>28940</v>
      </c>
      <c r="BG400" s="7">
        <v>22495</v>
      </c>
      <c r="BH400" s="7">
        <v>22587</v>
      </c>
      <c r="BI400" s="7">
        <v>22506</v>
      </c>
      <c r="BJ400" s="7">
        <v>22716</v>
      </c>
      <c r="BK400" s="7">
        <v>23297</v>
      </c>
      <c r="BL400" s="7">
        <v>4336</v>
      </c>
      <c r="BM400" s="7">
        <v>10947</v>
      </c>
      <c r="BN400" s="7">
        <v>27540</v>
      </c>
      <c r="BO400" s="7">
        <v>28385</v>
      </c>
      <c r="BP400" s="7">
        <v>28913</v>
      </c>
      <c r="BQ400" s="7">
        <v>30576</v>
      </c>
      <c r="BR400" s="7">
        <v>30249</v>
      </c>
      <c r="BS400" s="7">
        <v>22491</v>
      </c>
      <c r="BT400" s="7">
        <v>22090</v>
      </c>
      <c r="BU400" s="7">
        <v>22694</v>
      </c>
      <c r="BV400" s="7">
        <v>22920</v>
      </c>
      <c r="BW400" s="7">
        <v>24512</v>
      </c>
      <c r="BX400" s="7">
        <v>4251</v>
      </c>
      <c r="BY400" s="7">
        <v>11214</v>
      </c>
      <c r="BZ400" s="7">
        <v>27982</v>
      </c>
      <c r="CA400" s="7">
        <v>28429</v>
      </c>
      <c r="CB400" s="7">
        <v>29615</v>
      </c>
      <c r="CC400" s="7">
        <v>29519</v>
      </c>
      <c r="CD400" s="7">
        <v>30127</v>
      </c>
      <c r="CE400" s="7">
        <v>20285</v>
      </c>
      <c r="CF400" s="7">
        <v>20228</v>
      </c>
      <c r="CG400" s="7">
        <v>20441</v>
      </c>
      <c r="CH400" s="7">
        <v>20373</v>
      </c>
      <c r="CI400" s="7">
        <v>21841</v>
      </c>
      <c r="CJ400" s="7">
        <v>4185</v>
      </c>
      <c r="CK400" s="7">
        <v>11590</v>
      </c>
      <c r="CL400" s="7">
        <v>28574</v>
      </c>
      <c r="CM400" s="7">
        <v>29504</v>
      </c>
      <c r="CN400" s="7">
        <v>29502</v>
      </c>
      <c r="CO400" s="7">
        <v>30423</v>
      </c>
      <c r="CP400" s="7">
        <v>30983</v>
      </c>
      <c r="CQ400" s="7">
        <v>20430</v>
      </c>
      <c r="CR400" s="7">
        <v>21661</v>
      </c>
      <c r="CS400" s="7">
        <v>21335</v>
      </c>
      <c r="CT400" s="7">
        <v>21847</v>
      </c>
      <c r="CU400" s="7">
        <v>22289</v>
      </c>
    </row>
    <row r="401" spans="2:99" x14ac:dyDescent="0.2">
      <c r="B401" s="6">
        <v>0.50976851851851845</v>
      </c>
      <c r="C401" s="7">
        <v>37</v>
      </c>
      <c r="D401" s="7">
        <v>4492</v>
      </c>
      <c r="E401" s="7">
        <v>9081</v>
      </c>
      <c r="F401" s="7">
        <v>30557</v>
      </c>
      <c r="G401" s="7">
        <v>30265</v>
      </c>
      <c r="H401" s="7">
        <v>32186</v>
      </c>
      <c r="I401" s="7">
        <v>31622</v>
      </c>
      <c r="J401" s="7">
        <v>32165</v>
      </c>
      <c r="K401" s="7">
        <v>26002</v>
      </c>
      <c r="L401" s="7">
        <v>26280</v>
      </c>
      <c r="M401" s="7">
        <v>26456</v>
      </c>
      <c r="N401" s="7">
        <v>26807</v>
      </c>
      <c r="O401" s="7">
        <v>28156</v>
      </c>
      <c r="P401" s="7">
        <v>4409</v>
      </c>
      <c r="Q401" s="7">
        <v>8760</v>
      </c>
      <c r="R401" s="7">
        <v>28967</v>
      </c>
      <c r="S401" s="7">
        <v>29487</v>
      </c>
      <c r="T401" s="7">
        <v>29679</v>
      </c>
      <c r="U401" s="7">
        <v>29947</v>
      </c>
      <c r="V401" s="7">
        <v>29585</v>
      </c>
      <c r="W401" s="7">
        <v>26346</v>
      </c>
      <c r="X401" s="7">
        <v>26006</v>
      </c>
      <c r="Y401" s="7">
        <v>26233</v>
      </c>
      <c r="Z401" s="7">
        <v>26750</v>
      </c>
      <c r="AA401" s="7">
        <v>27557</v>
      </c>
      <c r="AB401" s="7">
        <v>4384</v>
      </c>
      <c r="AC401" s="7">
        <v>8698</v>
      </c>
      <c r="AD401" s="7">
        <v>28118</v>
      </c>
      <c r="AE401" s="7">
        <v>28898</v>
      </c>
      <c r="AF401" s="7">
        <v>29349</v>
      </c>
      <c r="AG401" s="7">
        <v>29627</v>
      </c>
      <c r="AH401" s="7">
        <v>29753</v>
      </c>
      <c r="AI401" s="7">
        <v>27132</v>
      </c>
      <c r="AJ401" s="7">
        <v>27799</v>
      </c>
      <c r="AK401" s="7">
        <v>27973</v>
      </c>
      <c r="AL401" s="7">
        <v>28442</v>
      </c>
      <c r="AM401" s="7">
        <v>30027</v>
      </c>
      <c r="AN401" s="7">
        <v>4479</v>
      </c>
      <c r="AO401" s="7">
        <v>8750</v>
      </c>
      <c r="AP401" s="7">
        <v>28955</v>
      </c>
      <c r="AQ401" s="7">
        <v>28835</v>
      </c>
      <c r="AR401" s="7">
        <v>29394</v>
      </c>
      <c r="AS401" s="7">
        <v>29918</v>
      </c>
      <c r="AT401" s="7">
        <v>29899</v>
      </c>
      <c r="AU401" s="7">
        <v>27686</v>
      </c>
      <c r="AV401" s="7">
        <v>27972</v>
      </c>
      <c r="AW401" s="7">
        <v>28546</v>
      </c>
      <c r="AX401" s="7">
        <v>29009</v>
      </c>
      <c r="AY401" s="7">
        <v>30505</v>
      </c>
      <c r="AZ401" s="7">
        <v>4388</v>
      </c>
      <c r="BA401" s="7">
        <v>11277</v>
      </c>
      <c r="BB401" s="7">
        <v>31053</v>
      </c>
      <c r="BC401" s="7">
        <v>28174</v>
      </c>
      <c r="BD401" s="7">
        <v>28654</v>
      </c>
      <c r="BE401" s="7">
        <v>30524</v>
      </c>
      <c r="BF401" s="7">
        <v>30630</v>
      </c>
      <c r="BG401" s="7">
        <v>23957</v>
      </c>
      <c r="BH401" s="7">
        <v>24024</v>
      </c>
      <c r="BI401" s="7">
        <v>23916</v>
      </c>
      <c r="BJ401" s="7">
        <v>24235</v>
      </c>
      <c r="BK401" s="7">
        <v>24914</v>
      </c>
      <c r="BL401" s="7">
        <v>4329</v>
      </c>
      <c r="BM401" s="7">
        <v>11451</v>
      </c>
      <c r="BN401" s="7">
        <v>28967</v>
      </c>
      <c r="BO401" s="7">
        <v>29957</v>
      </c>
      <c r="BP401" s="7">
        <v>30562</v>
      </c>
      <c r="BQ401" s="7">
        <v>32126</v>
      </c>
      <c r="BR401" s="7">
        <v>31864</v>
      </c>
      <c r="BS401" s="7">
        <v>24049</v>
      </c>
      <c r="BT401" s="7">
        <v>23531</v>
      </c>
      <c r="BU401" s="7">
        <v>24225</v>
      </c>
      <c r="BV401" s="7">
        <v>24374</v>
      </c>
      <c r="BW401" s="7">
        <v>26130</v>
      </c>
      <c r="BX401" s="7">
        <v>4283</v>
      </c>
      <c r="BY401" s="7">
        <v>11668</v>
      </c>
      <c r="BZ401" s="7">
        <v>29511</v>
      </c>
      <c r="CA401" s="7">
        <v>29939</v>
      </c>
      <c r="CB401" s="7">
        <v>31452</v>
      </c>
      <c r="CC401" s="7">
        <v>31213</v>
      </c>
      <c r="CD401" s="7">
        <v>31901</v>
      </c>
      <c r="CE401" s="7">
        <v>21760</v>
      </c>
      <c r="CF401" s="7">
        <v>21619</v>
      </c>
      <c r="CG401" s="7">
        <v>21925</v>
      </c>
      <c r="CH401" s="7">
        <v>21773</v>
      </c>
      <c r="CI401" s="7">
        <v>23393</v>
      </c>
      <c r="CJ401" s="7">
        <v>4176</v>
      </c>
      <c r="CK401" s="7">
        <v>12121</v>
      </c>
      <c r="CL401" s="7">
        <v>30286</v>
      </c>
      <c r="CM401" s="7">
        <v>31065</v>
      </c>
      <c r="CN401" s="7">
        <v>31093</v>
      </c>
      <c r="CO401" s="7">
        <v>32173</v>
      </c>
      <c r="CP401" s="7">
        <v>32689</v>
      </c>
      <c r="CQ401" s="7">
        <v>21847</v>
      </c>
      <c r="CR401" s="7">
        <v>23097</v>
      </c>
      <c r="CS401" s="7">
        <v>22788</v>
      </c>
      <c r="CT401" s="7">
        <v>23292</v>
      </c>
      <c r="CU401" s="7">
        <v>23842</v>
      </c>
    </row>
    <row r="402" spans="2:99" x14ac:dyDescent="0.2">
      <c r="B402" s="6">
        <v>0.52018518518518519</v>
      </c>
      <c r="C402" s="7">
        <v>37</v>
      </c>
      <c r="D402" s="7">
        <v>4478</v>
      </c>
      <c r="E402" s="7">
        <v>9156</v>
      </c>
      <c r="F402" s="7">
        <v>31235</v>
      </c>
      <c r="G402" s="7">
        <v>30936</v>
      </c>
      <c r="H402" s="7">
        <v>32690</v>
      </c>
      <c r="I402" s="7">
        <v>32031</v>
      </c>
      <c r="J402" s="7">
        <v>32664</v>
      </c>
      <c r="K402" s="7">
        <v>26592</v>
      </c>
      <c r="L402" s="7">
        <v>26901</v>
      </c>
      <c r="M402" s="7">
        <v>27206</v>
      </c>
      <c r="N402" s="7">
        <v>27389</v>
      </c>
      <c r="O402" s="7">
        <v>28640</v>
      </c>
      <c r="P402" s="7">
        <v>4419</v>
      </c>
      <c r="Q402" s="7">
        <v>8845</v>
      </c>
      <c r="R402" s="7">
        <v>29572</v>
      </c>
      <c r="S402" s="7">
        <v>30053</v>
      </c>
      <c r="T402" s="7">
        <v>30232</v>
      </c>
      <c r="U402" s="7">
        <v>30392</v>
      </c>
      <c r="V402" s="7">
        <v>30091</v>
      </c>
      <c r="W402" s="7">
        <v>26941</v>
      </c>
      <c r="X402" s="7">
        <v>26579</v>
      </c>
      <c r="Y402" s="7">
        <v>26858</v>
      </c>
      <c r="Z402" s="7">
        <v>27286</v>
      </c>
      <c r="AA402" s="7">
        <v>28106</v>
      </c>
      <c r="AB402" s="7">
        <v>4380</v>
      </c>
      <c r="AC402" s="7">
        <v>8785</v>
      </c>
      <c r="AD402" s="7">
        <v>28740</v>
      </c>
      <c r="AE402" s="7">
        <v>29494</v>
      </c>
      <c r="AF402" s="7">
        <v>29884</v>
      </c>
      <c r="AG402" s="7">
        <v>30161</v>
      </c>
      <c r="AH402" s="7">
        <v>30216</v>
      </c>
      <c r="AI402" s="7">
        <v>27533</v>
      </c>
      <c r="AJ402" s="7">
        <v>28284</v>
      </c>
      <c r="AK402" s="7">
        <v>28365</v>
      </c>
      <c r="AL402" s="7">
        <v>28889</v>
      </c>
      <c r="AM402" s="7">
        <v>30445</v>
      </c>
      <c r="AN402" s="7">
        <v>4447</v>
      </c>
      <c r="AO402" s="7">
        <v>8766</v>
      </c>
      <c r="AP402" s="7">
        <v>29547</v>
      </c>
      <c r="AQ402" s="7">
        <v>29414</v>
      </c>
      <c r="AR402" s="7">
        <v>29899</v>
      </c>
      <c r="AS402" s="7">
        <v>30414</v>
      </c>
      <c r="AT402" s="7">
        <v>30460</v>
      </c>
      <c r="AU402" s="7">
        <v>28098</v>
      </c>
      <c r="AV402" s="7">
        <v>28398</v>
      </c>
      <c r="AW402" s="7">
        <v>28978</v>
      </c>
      <c r="AX402" s="7">
        <v>29540</v>
      </c>
      <c r="AY402" s="7">
        <v>31028</v>
      </c>
      <c r="AZ402" s="7">
        <v>4332</v>
      </c>
      <c r="BA402" s="7">
        <v>11741</v>
      </c>
      <c r="BB402" s="7">
        <v>32973</v>
      </c>
      <c r="BC402" s="7">
        <v>29708</v>
      </c>
      <c r="BD402" s="7">
        <v>30208</v>
      </c>
      <c r="BE402" s="7">
        <v>32115</v>
      </c>
      <c r="BF402" s="7">
        <v>32221</v>
      </c>
      <c r="BG402" s="7">
        <v>25404</v>
      </c>
      <c r="BH402" s="7">
        <v>25443</v>
      </c>
      <c r="BI402" s="7">
        <v>25420</v>
      </c>
      <c r="BJ402" s="7">
        <v>25657</v>
      </c>
      <c r="BK402" s="7">
        <v>26402</v>
      </c>
      <c r="BL402" s="7">
        <v>4331</v>
      </c>
      <c r="BM402" s="7">
        <v>11897</v>
      </c>
      <c r="BN402" s="7">
        <v>30464</v>
      </c>
      <c r="BO402" s="7">
        <v>31524</v>
      </c>
      <c r="BP402" s="7">
        <v>32108</v>
      </c>
      <c r="BQ402" s="7">
        <v>33857</v>
      </c>
      <c r="BR402" s="7">
        <v>33560</v>
      </c>
      <c r="BS402" s="7">
        <v>25525</v>
      </c>
      <c r="BT402" s="7">
        <v>24823</v>
      </c>
      <c r="BU402" s="7">
        <v>25548</v>
      </c>
      <c r="BV402" s="7">
        <v>25922</v>
      </c>
      <c r="BW402" s="7">
        <v>27905</v>
      </c>
      <c r="BX402" s="7">
        <v>4258</v>
      </c>
      <c r="BY402" s="7">
        <v>12169</v>
      </c>
      <c r="BZ402" s="7">
        <v>30975</v>
      </c>
      <c r="CA402" s="7">
        <v>31439</v>
      </c>
      <c r="CB402" s="7">
        <v>32954</v>
      </c>
      <c r="CC402" s="7">
        <v>32778</v>
      </c>
      <c r="CD402" s="7">
        <v>33536</v>
      </c>
      <c r="CE402" s="7">
        <v>23009</v>
      </c>
      <c r="CF402" s="7">
        <v>23039</v>
      </c>
      <c r="CG402" s="7">
        <v>23315</v>
      </c>
      <c r="CH402" s="7">
        <v>23242</v>
      </c>
      <c r="CI402" s="7">
        <v>25062</v>
      </c>
      <c r="CJ402" s="7">
        <v>4182</v>
      </c>
      <c r="CK402" s="7">
        <v>12618</v>
      </c>
      <c r="CL402" s="7">
        <v>31847</v>
      </c>
      <c r="CM402" s="7">
        <v>32468</v>
      </c>
      <c r="CN402" s="7">
        <v>32672</v>
      </c>
      <c r="CO402" s="7">
        <v>33656</v>
      </c>
      <c r="CP402" s="7">
        <v>34472</v>
      </c>
      <c r="CQ402" s="7">
        <v>23269</v>
      </c>
      <c r="CR402" s="7">
        <v>24593</v>
      </c>
      <c r="CS402" s="7">
        <v>24191</v>
      </c>
      <c r="CT402" s="7">
        <v>24833</v>
      </c>
      <c r="CU402" s="7">
        <v>25367</v>
      </c>
    </row>
    <row r="403" spans="2:99" x14ac:dyDescent="0.2">
      <c r="B403" s="6">
        <v>0.53060185185185182</v>
      </c>
      <c r="C403" s="7">
        <v>37</v>
      </c>
      <c r="D403" s="7">
        <v>4477</v>
      </c>
      <c r="E403" s="7">
        <v>9205</v>
      </c>
      <c r="F403" s="7">
        <v>31765</v>
      </c>
      <c r="G403" s="7">
        <v>31439</v>
      </c>
      <c r="H403" s="7">
        <v>33136</v>
      </c>
      <c r="I403" s="7">
        <v>32499</v>
      </c>
      <c r="J403" s="7">
        <v>33029</v>
      </c>
      <c r="K403" s="7">
        <v>26989</v>
      </c>
      <c r="L403" s="7">
        <v>27312</v>
      </c>
      <c r="M403" s="7">
        <v>27648</v>
      </c>
      <c r="N403" s="7">
        <v>27741</v>
      </c>
      <c r="O403" s="7">
        <v>29103</v>
      </c>
      <c r="P403" s="7">
        <v>4414</v>
      </c>
      <c r="Q403" s="7">
        <v>8924</v>
      </c>
      <c r="R403" s="7">
        <v>29979</v>
      </c>
      <c r="S403" s="7">
        <v>30677</v>
      </c>
      <c r="T403" s="7">
        <v>30731</v>
      </c>
      <c r="U403" s="7">
        <v>31053</v>
      </c>
      <c r="V403" s="7">
        <v>30597</v>
      </c>
      <c r="W403" s="7">
        <v>27242</v>
      </c>
      <c r="X403" s="7">
        <v>27081</v>
      </c>
      <c r="Y403" s="7">
        <v>27272</v>
      </c>
      <c r="Z403" s="7">
        <v>27829</v>
      </c>
      <c r="AA403" s="7">
        <v>28503</v>
      </c>
      <c r="AB403" s="7">
        <v>4383</v>
      </c>
      <c r="AC403" s="7">
        <v>8825</v>
      </c>
      <c r="AD403" s="7">
        <v>29285</v>
      </c>
      <c r="AE403" s="7">
        <v>29956</v>
      </c>
      <c r="AF403" s="7">
        <v>30253</v>
      </c>
      <c r="AG403" s="7">
        <v>30501</v>
      </c>
      <c r="AH403" s="7">
        <v>30639</v>
      </c>
      <c r="AI403" s="7">
        <v>27926</v>
      </c>
      <c r="AJ403" s="7">
        <v>28665</v>
      </c>
      <c r="AK403" s="7">
        <v>28746</v>
      </c>
      <c r="AL403" s="7">
        <v>29244</v>
      </c>
      <c r="AM403" s="7">
        <v>30869</v>
      </c>
      <c r="AN403" s="7">
        <v>4465</v>
      </c>
      <c r="AO403" s="7">
        <v>8849</v>
      </c>
      <c r="AP403" s="7">
        <v>30030</v>
      </c>
      <c r="AQ403" s="7">
        <v>29892</v>
      </c>
      <c r="AR403" s="7">
        <v>30246</v>
      </c>
      <c r="AS403" s="7">
        <v>30919</v>
      </c>
      <c r="AT403" s="7">
        <v>30863</v>
      </c>
      <c r="AU403" s="7">
        <v>28464</v>
      </c>
      <c r="AV403" s="7">
        <v>28792</v>
      </c>
      <c r="AW403" s="7">
        <v>29265</v>
      </c>
      <c r="AX403" s="7">
        <v>29774</v>
      </c>
      <c r="AY403" s="7">
        <v>31337</v>
      </c>
      <c r="AZ403" s="7">
        <v>4347</v>
      </c>
      <c r="BA403" s="7">
        <v>12169</v>
      </c>
      <c r="BB403" s="7">
        <v>35046</v>
      </c>
      <c r="BC403" s="7">
        <v>31178</v>
      </c>
      <c r="BD403" s="7">
        <v>31666</v>
      </c>
      <c r="BE403" s="7">
        <v>33564</v>
      </c>
      <c r="BF403" s="7">
        <v>33855</v>
      </c>
      <c r="BG403" s="7">
        <v>26936</v>
      </c>
      <c r="BH403" s="7">
        <v>27058</v>
      </c>
      <c r="BI403" s="7">
        <v>27013</v>
      </c>
      <c r="BJ403" s="7">
        <v>27291</v>
      </c>
      <c r="BK403" s="7">
        <v>28094</v>
      </c>
      <c r="BL403" s="7">
        <v>4352</v>
      </c>
      <c r="BM403" s="7">
        <v>12353</v>
      </c>
      <c r="BN403" s="7">
        <v>31939</v>
      </c>
      <c r="BO403" s="7">
        <v>33102</v>
      </c>
      <c r="BP403" s="7">
        <v>33689</v>
      </c>
      <c r="BQ403" s="7">
        <v>35510</v>
      </c>
      <c r="BR403" s="7">
        <v>35287</v>
      </c>
      <c r="BS403" s="7">
        <v>26872</v>
      </c>
      <c r="BT403" s="7">
        <v>26183</v>
      </c>
      <c r="BU403" s="7">
        <v>27129</v>
      </c>
      <c r="BV403" s="7">
        <v>27468</v>
      </c>
      <c r="BW403" s="7">
        <v>29397</v>
      </c>
      <c r="BX403" s="7">
        <v>4291</v>
      </c>
      <c r="BY403" s="7">
        <v>12696</v>
      </c>
      <c r="BZ403" s="7">
        <v>32421</v>
      </c>
      <c r="CA403" s="7">
        <v>33071</v>
      </c>
      <c r="CB403" s="7">
        <v>34712</v>
      </c>
      <c r="CC403" s="7">
        <v>34663</v>
      </c>
      <c r="CD403" s="7">
        <v>35103</v>
      </c>
      <c r="CE403" s="7">
        <v>24501</v>
      </c>
      <c r="CF403" s="7">
        <v>24380</v>
      </c>
      <c r="CG403" s="7">
        <v>24736</v>
      </c>
      <c r="CH403" s="7">
        <v>24744</v>
      </c>
      <c r="CI403" s="7">
        <v>26536</v>
      </c>
      <c r="CJ403" s="7">
        <v>4196</v>
      </c>
      <c r="CK403" s="7">
        <v>13089</v>
      </c>
      <c r="CL403" s="7">
        <v>33277</v>
      </c>
      <c r="CM403" s="7">
        <v>34128</v>
      </c>
      <c r="CN403" s="7">
        <v>34292</v>
      </c>
      <c r="CO403" s="7">
        <v>35262</v>
      </c>
      <c r="CP403" s="7">
        <v>36128</v>
      </c>
      <c r="CQ403" s="7">
        <v>24618</v>
      </c>
      <c r="CR403" s="7">
        <v>26152</v>
      </c>
      <c r="CS403" s="7">
        <v>25714</v>
      </c>
      <c r="CT403" s="7">
        <v>26492</v>
      </c>
      <c r="CU403" s="7">
        <v>26939</v>
      </c>
    </row>
    <row r="404" spans="2:99" x14ac:dyDescent="0.2">
      <c r="B404" s="6">
        <v>0.54101851851851845</v>
      </c>
      <c r="C404" s="7">
        <v>37</v>
      </c>
      <c r="D404" s="7">
        <v>4499</v>
      </c>
      <c r="E404" s="7">
        <v>9354</v>
      </c>
      <c r="F404" s="7">
        <v>32292</v>
      </c>
      <c r="G404" s="7">
        <v>32082</v>
      </c>
      <c r="H404" s="7">
        <v>33661</v>
      </c>
      <c r="I404" s="7">
        <v>32996</v>
      </c>
      <c r="J404" s="7">
        <v>33526</v>
      </c>
      <c r="K404" s="7">
        <v>27472</v>
      </c>
      <c r="L404" s="7">
        <v>27921</v>
      </c>
      <c r="M404" s="7">
        <v>28164</v>
      </c>
      <c r="N404" s="7">
        <v>28260</v>
      </c>
      <c r="O404" s="7">
        <v>29664</v>
      </c>
      <c r="P404" s="7">
        <v>4464</v>
      </c>
      <c r="Q404" s="7">
        <v>9025</v>
      </c>
      <c r="R404" s="7">
        <v>30552</v>
      </c>
      <c r="S404" s="7">
        <v>31243</v>
      </c>
      <c r="T404" s="7">
        <v>31213</v>
      </c>
      <c r="U404" s="7">
        <v>31593</v>
      </c>
      <c r="V404" s="7">
        <v>31141</v>
      </c>
      <c r="W404" s="7">
        <v>27699</v>
      </c>
      <c r="X404" s="7">
        <v>27564</v>
      </c>
      <c r="Y404" s="7">
        <v>27691</v>
      </c>
      <c r="Z404" s="7">
        <v>28154</v>
      </c>
      <c r="AA404" s="7">
        <v>28925</v>
      </c>
      <c r="AB404" s="7">
        <v>4395</v>
      </c>
      <c r="AC404" s="7">
        <v>8913</v>
      </c>
      <c r="AD404" s="7">
        <v>29893</v>
      </c>
      <c r="AE404" s="7">
        <v>30456</v>
      </c>
      <c r="AF404" s="7">
        <v>30679</v>
      </c>
      <c r="AG404" s="7">
        <v>30924</v>
      </c>
      <c r="AH404" s="7">
        <v>31038</v>
      </c>
      <c r="AI404" s="7">
        <v>28335</v>
      </c>
      <c r="AJ404" s="7">
        <v>29106</v>
      </c>
      <c r="AK404" s="7">
        <v>29157</v>
      </c>
      <c r="AL404" s="7">
        <v>29605</v>
      </c>
      <c r="AM404" s="7">
        <v>31260</v>
      </c>
      <c r="AN404" s="7">
        <v>4481</v>
      </c>
      <c r="AO404" s="7">
        <v>8959</v>
      </c>
      <c r="AP404" s="7">
        <v>30578</v>
      </c>
      <c r="AQ404" s="7">
        <v>30328</v>
      </c>
      <c r="AR404" s="7">
        <v>30708</v>
      </c>
      <c r="AS404" s="7">
        <v>31360</v>
      </c>
      <c r="AT404" s="7">
        <v>31365</v>
      </c>
      <c r="AU404" s="7">
        <v>28906</v>
      </c>
      <c r="AV404" s="7">
        <v>29258</v>
      </c>
      <c r="AW404" s="7">
        <v>29559</v>
      </c>
      <c r="AX404" s="7">
        <v>30133</v>
      </c>
      <c r="AY404" s="7">
        <v>31787</v>
      </c>
      <c r="AZ404" s="7">
        <v>4394</v>
      </c>
      <c r="BA404" s="7">
        <v>12636</v>
      </c>
      <c r="BB404" s="7">
        <v>36938</v>
      </c>
      <c r="BC404" s="7">
        <v>32706</v>
      </c>
      <c r="BD404" s="7">
        <v>33320</v>
      </c>
      <c r="BE404" s="7">
        <v>35267</v>
      </c>
      <c r="BF404" s="7">
        <v>35596</v>
      </c>
      <c r="BG404" s="7">
        <v>28290</v>
      </c>
      <c r="BH404" s="7">
        <v>28500</v>
      </c>
      <c r="BI404" s="7">
        <v>28464</v>
      </c>
      <c r="BJ404" s="7">
        <v>28868</v>
      </c>
      <c r="BK404" s="7">
        <v>29980</v>
      </c>
      <c r="BL404" s="7">
        <v>4358</v>
      </c>
      <c r="BM404" s="7">
        <v>13002</v>
      </c>
      <c r="BN404" s="7">
        <v>33488</v>
      </c>
      <c r="BO404" s="7">
        <v>34701</v>
      </c>
      <c r="BP404" s="7">
        <v>35465</v>
      </c>
      <c r="BQ404" s="7">
        <v>37334</v>
      </c>
      <c r="BR404" s="7">
        <v>36952</v>
      </c>
      <c r="BS404" s="7">
        <v>28415</v>
      </c>
      <c r="BT404" s="7">
        <v>27902</v>
      </c>
      <c r="BU404" s="7">
        <v>28895</v>
      </c>
      <c r="BV404" s="7">
        <v>29148</v>
      </c>
      <c r="BW404" s="7">
        <v>31314</v>
      </c>
      <c r="BX404" s="7">
        <v>4290</v>
      </c>
      <c r="BY404" s="7">
        <v>13163</v>
      </c>
      <c r="BZ404" s="7">
        <v>33907</v>
      </c>
      <c r="CA404" s="7">
        <v>34460</v>
      </c>
      <c r="CB404" s="7">
        <v>36285</v>
      </c>
      <c r="CC404" s="7">
        <v>36253</v>
      </c>
      <c r="CD404" s="7">
        <v>36923</v>
      </c>
      <c r="CE404" s="7">
        <v>25906</v>
      </c>
      <c r="CF404" s="7">
        <v>25889</v>
      </c>
      <c r="CG404" s="7">
        <v>26189</v>
      </c>
      <c r="CH404" s="7">
        <v>26325</v>
      </c>
      <c r="CI404" s="7">
        <v>28334</v>
      </c>
      <c r="CJ404" s="7">
        <v>4189</v>
      </c>
      <c r="CK404" s="7">
        <v>13452</v>
      </c>
      <c r="CL404" s="7">
        <v>34914</v>
      </c>
      <c r="CM404" s="7">
        <v>35585</v>
      </c>
      <c r="CN404" s="7">
        <v>35965</v>
      </c>
      <c r="CO404" s="7">
        <v>37131</v>
      </c>
      <c r="CP404" s="7">
        <v>37967</v>
      </c>
      <c r="CQ404" s="7">
        <v>26107</v>
      </c>
      <c r="CR404" s="7">
        <v>27695</v>
      </c>
      <c r="CS404" s="7">
        <v>27270</v>
      </c>
      <c r="CT404" s="7">
        <v>28134</v>
      </c>
      <c r="CU404" s="7">
        <v>28707</v>
      </c>
    </row>
    <row r="405" spans="2:99" x14ac:dyDescent="0.2">
      <c r="B405" s="6">
        <v>0.55143518518518519</v>
      </c>
      <c r="C405" s="7">
        <v>37</v>
      </c>
      <c r="D405" s="7">
        <v>4489</v>
      </c>
      <c r="E405" s="7">
        <v>9455</v>
      </c>
      <c r="F405" s="7">
        <v>32779</v>
      </c>
      <c r="G405" s="7">
        <v>32521</v>
      </c>
      <c r="H405" s="7">
        <v>34000</v>
      </c>
      <c r="I405" s="7">
        <v>33378</v>
      </c>
      <c r="J405" s="7">
        <v>33834</v>
      </c>
      <c r="K405" s="7">
        <v>27656</v>
      </c>
      <c r="L405" s="7">
        <v>28189</v>
      </c>
      <c r="M405" s="7">
        <v>28403</v>
      </c>
      <c r="N405" s="7">
        <v>28554</v>
      </c>
      <c r="O405" s="7">
        <v>29892</v>
      </c>
      <c r="P405" s="7">
        <v>4436</v>
      </c>
      <c r="Q405" s="7">
        <v>9083</v>
      </c>
      <c r="R405" s="7">
        <v>30993</v>
      </c>
      <c r="S405" s="7">
        <v>31687</v>
      </c>
      <c r="T405" s="7">
        <v>31601</v>
      </c>
      <c r="U405" s="7">
        <v>32021</v>
      </c>
      <c r="V405" s="7">
        <v>31520</v>
      </c>
      <c r="W405" s="7">
        <v>27919</v>
      </c>
      <c r="X405" s="7">
        <v>27791</v>
      </c>
      <c r="Y405" s="7">
        <v>27963</v>
      </c>
      <c r="Z405" s="7">
        <v>28436</v>
      </c>
      <c r="AA405" s="7">
        <v>29162</v>
      </c>
      <c r="AB405" s="7">
        <v>4372</v>
      </c>
      <c r="AC405" s="7">
        <v>9016</v>
      </c>
      <c r="AD405" s="7">
        <v>30367</v>
      </c>
      <c r="AE405" s="7">
        <v>30802</v>
      </c>
      <c r="AF405" s="7">
        <v>31025</v>
      </c>
      <c r="AG405" s="7">
        <v>31265</v>
      </c>
      <c r="AH405" s="7">
        <v>31431</v>
      </c>
      <c r="AI405" s="7">
        <v>28656</v>
      </c>
      <c r="AJ405" s="7">
        <v>29423</v>
      </c>
      <c r="AK405" s="7">
        <v>29415</v>
      </c>
      <c r="AL405" s="7">
        <v>29802</v>
      </c>
      <c r="AM405" s="7">
        <v>31589</v>
      </c>
      <c r="AN405" s="7">
        <v>4473</v>
      </c>
      <c r="AO405" s="7">
        <v>8993</v>
      </c>
      <c r="AP405" s="7">
        <v>30981</v>
      </c>
      <c r="AQ405" s="7">
        <v>30680</v>
      </c>
      <c r="AR405" s="7">
        <v>31048</v>
      </c>
      <c r="AS405" s="7">
        <v>31701</v>
      </c>
      <c r="AT405" s="7">
        <v>31759</v>
      </c>
      <c r="AU405" s="7">
        <v>29111</v>
      </c>
      <c r="AV405" s="7">
        <v>29485</v>
      </c>
      <c r="AW405" s="7">
        <v>29851</v>
      </c>
      <c r="AX405" s="7">
        <v>30361</v>
      </c>
      <c r="AY405" s="7">
        <v>32123</v>
      </c>
      <c r="AZ405" s="7">
        <v>4363</v>
      </c>
      <c r="BA405" s="7">
        <v>13075</v>
      </c>
      <c r="BB405" s="7">
        <v>38465</v>
      </c>
      <c r="BC405" s="7">
        <v>34234</v>
      </c>
      <c r="BD405" s="7">
        <v>34738</v>
      </c>
      <c r="BE405" s="7">
        <v>36796</v>
      </c>
      <c r="BF405" s="7">
        <v>37169</v>
      </c>
      <c r="BG405" s="7">
        <v>29931</v>
      </c>
      <c r="BH405" s="7">
        <v>29980</v>
      </c>
      <c r="BI405" s="7">
        <v>29942</v>
      </c>
      <c r="BJ405" s="7">
        <v>30464</v>
      </c>
      <c r="BK405" s="7">
        <v>31413</v>
      </c>
      <c r="BL405" s="7">
        <v>4335</v>
      </c>
      <c r="BM405" s="7">
        <v>13369</v>
      </c>
      <c r="BN405" s="7">
        <v>34926</v>
      </c>
      <c r="BO405" s="7">
        <v>36201</v>
      </c>
      <c r="BP405" s="7">
        <v>37067</v>
      </c>
      <c r="BQ405" s="7">
        <v>39073</v>
      </c>
      <c r="BR405" s="7">
        <v>38704</v>
      </c>
      <c r="BS405" s="7">
        <v>30020</v>
      </c>
      <c r="BT405" s="7">
        <v>29362</v>
      </c>
      <c r="BU405" s="7">
        <v>30211</v>
      </c>
      <c r="BV405" s="7">
        <v>30857</v>
      </c>
      <c r="BW405" s="7">
        <v>32984</v>
      </c>
      <c r="BX405" s="7">
        <v>4276</v>
      </c>
      <c r="BY405" s="7">
        <v>13461</v>
      </c>
      <c r="BZ405" s="7">
        <v>35488</v>
      </c>
      <c r="CA405" s="7">
        <v>36012</v>
      </c>
      <c r="CB405" s="7">
        <v>37945</v>
      </c>
      <c r="CC405" s="7">
        <v>38013</v>
      </c>
      <c r="CD405" s="7">
        <v>38634</v>
      </c>
      <c r="CE405" s="7">
        <v>27406</v>
      </c>
      <c r="CF405" s="7">
        <v>27344</v>
      </c>
      <c r="CG405" s="7">
        <v>27723</v>
      </c>
      <c r="CH405" s="7">
        <v>27745</v>
      </c>
      <c r="CI405" s="7">
        <v>29920</v>
      </c>
      <c r="CJ405" s="7">
        <v>4194</v>
      </c>
      <c r="CK405" s="7">
        <v>13673</v>
      </c>
      <c r="CL405" s="7">
        <v>36445</v>
      </c>
      <c r="CM405" s="7">
        <v>37214</v>
      </c>
      <c r="CN405" s="7">
        <v>37671</v>
      </c>
      <c r="CO405" s="7">
        <v>38640</v>
      </c>
      <c r="CP405" s="7">
        <v>39616</v>
      </c>
      <c r="CQ405" s="7">
        <v>27554</v>
      </c>
      <c r="CR405" s="7">
        <v>29202</v>
      </c>
      <c r="CS405" s="7">
        <v>28804</v>
      </c>
      <c r="CT405" s="7">
        <v>29753</v>
      </c>
      <c r="CU405" s="7">
        <v>30307</v>
      </c>
    </row>
    <row r="406" spans="2:99" x14ac:dyDescent="0.2">
      <c r="B406" s="6">
        <v>0.56185185185185182</v>
      </c>
      <c r="C406" s="7">
        <v>37</v>
      </c>
      <c r="D406" s="7">
        <v>4504</v>
      </c>
      <c r="E406" s="7">
        <v>9577</v>
      </c>
      <c r="F406" s="7">
        <v>33255</v>
      </c>
      <c r="G406" s="7">
        <v>32960</v>
      </c>
      <c r="H406" s="7">
        <v>34623</v>
      </c>
      <c r="I406" s="7">
        <v>33931</v>
      </c>
      <c r="J406" s="7">
        <v>34398</v>
      </c>
      <c r="K406" s="7">
        <v>27992</v>
      </c>
      <c r="L406" s="7">
        <v>28518</v>
      </c>
      <c r="M406" s="7">
        <v>28753</v>
      </c>
      <c r="N406" s="7">
        <v>28802</v>
      </c>
      <c r="O406" s="7">
        <v>30219</v>
      </c>
      <c r="P406" s="7">
        <v>4462</v>
      </c>
      <c r="Q406" s="7">
        <v>9190</v>
      </c>
      <c r="R406" s="7">
        <v>31449</v>
      </c>
      <c r="S406" s="7">
        <v>32099</v>
      </c>
      <c r="T406" s="7">
        <v>32057</v>
      </c>
      <c r="U406" s="7">
        <v>32456</v>
      </c>
      <c r="V406" s="7">
        <v>31956</v>
      </c>
      <c r="W406" s="7">
        <v>28169</v>
      </c>
      <c r="X406" s="7">
        <v>28106</v>
      </c>
      <c r="Y406" s="7">
        <v>28293</v>
      </c>
      <c r="Z406" s="7">
        <v>28676</v>
      </c>
      <c r="AA406" s="7">
        <v>29491</v>
      </c>
      <c r="AB406" s="7">
        <v>4386</v>
      </c>
      <c r="AC406" s="7">
        <v>9143</v>
      </c>
      <c r="AD406" s="7">
        <v>30758</v>
      </c>
      <c r="AE406" s="7">
        <v>31217</v>
      </c>
      <c r="AF406" s="7">
        <v>31408</v>
      </c>
      <c r="AG406" s="7">
        <v>31673</v>
      </c>
      <c r="AH406" s="7">
        <v>31761</v>
      </c>
      <c r="AI406" s="7">
        <v>28911</v>
      </c>
      <c r="AJ406" s="7">
        <v>29746</v>
      </c>
      <c r="AK406" s="7">
        <v>29720</v>
      </c>
      <c r="AL406" s="7">
        <v>30065</v>
      </c>
      <c r="AM406" s="7">
        <v>32085</v>
      </c>
      <c r="AN406" s="7">
        <v>4502</v>
      </c>
      <c r="AO406" s="7">
        <v>9144</v>
      </c>
      <c r="AP406" s="7">
        <v>31410</v>
      </c>
      <c r="AQ406" s="7">
        <v>30984</v>
      </c>
      <c r="AR406" s="7">
        <v>31364</v>
      </c>
      <c r="AS406" s="7">
        <v>32156</v>
      </c>
      <c r="AT406" s="7">
        <v>32314</v>
      </c>
      <c r="AU406" s="7">
        <v>29381</v>
      </c>
      <c r="AV406" s="7">
        <v>29781</v>
      </c>
      <c r="AW406" s="7">
        <v>30225</v>
      </c>
      <c r="AX406" s="7">
        <v>30704</v>
      </c>
      <c r="AY406" s="7">
        <v>32600</v>
      </c>
      <c r="AZ406" s="7">
        <v>4406</v>
      </c>
      <c r="BA406" s="7">
        <v>13481</v>
      </c>
      <c r="BB406" s="7">
        <v>39530</v>
      </c>
      <c r="BC406" s="7">
        <v>35722</v>
      </c>
      <c r="BD406" s="7">
        <v>36378</v>
      </c>
      <c r="BE406" s="7">
        <v>38493</v>
      </c>
      <c r="BF406" s="7">
        <v>38795</v>
      </c>
      <c r="BG406" s="7">
        <v>31483</v>
      </c>
      <c r="BH406" s="7">
        <v>31566</v>
      </c>
      <c r="BI406" s="7">
        <v>31817</v>
      </c>
      <c r="BJ406" s="7">
        <v>32084</v>
      </c>
      <c r="BK406" s="7">
        <v>33278</v>
      </c>
      <c r="BL406" s="7">
        <v>4344</v>
      </c>
      <c r="BM406" s="7">
        <v>13735</v>
      </c>
      <c r="BN406" s="7">
        <v>36478</v>
      </c>
      <c r="BO406" s="7">
        <v>37780</v>
      </c>
      <c r="BP406" s="7">
        <v>38725</v>
      </c>
      <c r="BQ406" s="7">
        <v>40873</v>
      </c>
      <c r="BR406" s="7">
        <v>40420</v>
      </c>
      <c r="BS406" s="7">
        <v>31342</v>
      </c>
      <c r="BT406" s="7">
        <v>30977</v>
      </c>
      <c r="BU406" s="7">
        <v>32020</v>
      </c>
      <c r="BV406" s="7">
        <v>32550</v>
      </c>
      <c r="BW406" s="7">
        <v>35007</v>
      </c>
      <c r="BX406" s="7">
        <v>4275</v>
      </c>
      <c r="BY406" s="7">
        <v>13774</v>
      </c>
      <c r="BZ406" s="7">
        <v>36940</v>
      </c>
      <c r="CA406" s="7">
        <v>37626</v>
      </c>
      <c r="CB406" s="7">
        <v>39690</v>
      </c>
      <c r="CC406" s="7">
        <v>39737</v>
      </c>
      <c r="CD406" s="7">
        <v>40324</v>
      </c>
      <c r="CE406" s="7">
        <v>28776</v>
      </c>
      <c r="CF406" s="7">
        <v>28901</v>
      </c>
      <c r="CG406" s="7">
        <v>29342</v>
      </c>
      <c r="CH406" s="7">
        <v>29442</v>
      </c>
      <c r="CI406" s="7">
        <v>31762</v>
      </c>
      <c r="CJ406" s="7">
        <v>4182</v>
      </c>
      <c r="CK406" s="7">
        <v>13934</v>
      </c>
      <c r="CL406" s="7">
        <v>38001</v>
      </c>
      <c r="CM406" s="7">
        <v>38825</v>
      </c>
      <c r="CN406" s="7">
        <v>39279</v>
      </c>
      <c r="CO406" s="7">
        <v>40460</v>
      </c>
      <c r="CP406" s="7">
        <v>41354</v>
      </c>
      <c r="CQ406" s="7">
        <v>29044</v>
      </c>
      <c r="CR406" s="7">
        <v>30870</v>
      </c>
      <c r="CS406" s="7">
        <v>30440</v>
      </c>
      <c r="CT406" s="7">
        <v>31429</v>
      </c>
      <c r="CU406" s="7">
        <v>32057</v>
      </c>
    </row>
    <row r="407" spans="2:99" x14ac:dyDescent="0.2">
      <c r="B407" s="6">
        <v>0.57226851851851845</v>
      </c>
      <c r="C407" s="7">
        <v>37</v>
      </c>
      <c r="D407" s="7">
        <v>4490</v>
      </c>
      <c r="E407" s="7">
        <v>9658</v>
      </c>
      <c r="F407" s="7">
        <v>33723</v>
      </c>
      <c r="G407" s="7">
        <v>33435</v>
      </c>
      <c r="H407" s="7">
        <v>35044</v>
      </c>
      <c r="I407" s="7">
        <v>34279</v>
      </c>
      <c r="J407" s="7">
        <v>34827</v>
      </c>
      <c r="K407" s="7">
        <v>28166</v>
      </c>
      <c r="L407" s="7">
        <v>28818</v>
      </c>
      <c r="M407" s="7">
        <v>28929</v>
      </c>
      <c r="N407" s="7">
        <v>29035</v>
      </c>
      <c r="O407" s="7">
        <v>30539</v>
      </c>
      <c r="P407" s="7">
        <v>4449</v>
      </c>
      <c r="Q407" s="7">
        <v>9236</v>
      </c>
      <c r="R407" s="7">
        <v>31744</v>
      </c>
      <c r="S407" s="7">
        <v>32462</v>
      </c>
      <c r="T407" s="7">
        <v>32398</v>
      </c>
      <c r="U407" s="7">
        <v>32874</v>
      </c>
      <c r="V407" s="7">
        <v>32276</v>
      </c>
      <c r="W407" s="7">
        <v>28408</v>
      </c>
      <c r="X407" s="7">
        <v>28335</v>
      </c>
      <c r="Y407" s="7">
        <v>28472</v>
      </c>
      <c r="Z407" s="7">
        <v>28876</v>
      </c>
      <c r="AA407" s="7">
        <v>29797</v>
      </c>
      <c r="AB407" s="7">
        <v>4371</v>
      </c>
      <c r="AC407" s="7">
        <v>9171</v>
      </c>
      <c r="AD407" s="7">
        <v>31092</v>
      </c>
      <c r="AE407" s="7">
        <v>31570</v>
      </c>
      <c r="AF407" s="7">
        <v>31739</v>
      </c>
      <c r="AG407" s="7">
        <v>31960</v>
      </c>
      <c r="AH407" s="7">
        <v>32031</v>
      </c>
      <c r="AI407" s="7">
        <v>29051</v>
      </c>
      <c r="AJ407" s="7">
        <v>29971</v>
      </c>
      <c r="AK407" s="7">
        <v>29868</v>
      </c>
      <c r="AL407" s="7">
        <v>30324</v>
      </c>
      <c r="AM407" s="7">
        <v>32394</v>
      </c>
      <c r="AN407" s="7">
        <v>4498</v>
      </c>
      <c r="AO407" s="7">
        <v>9202</v>
      </c>
      <c r="AP407" s="7">
        <v>31670</v>
      </c>
      <c r="AQ407" s="7">
        <v>31402</v>
      </c>
      <c r="AR407" s="7">
        <v>31773</v>
      </c>
      <c r="AS407" s="7">
        <v>32484</v>
      </c>
      <c r="AT407" s="7">
        <v>32594</v>
      </c>
      <c r="AU407" s="7">
        <v>29602</v>
      </c>
      <c r="AV407" s="7">
        <v>29919</v>
      </c>
      <c r="AW407" s="7">
        <v>30405</v>
      </c>
      <c r="AX407" s="7">
        <v>30967</v>
      </c>
      <c r="AY407" s="7">
        <v>33028</v>
      </c>
      <c r="AZ407" s="7">
        <v>4373</v>
      </c>
      <c r="BA407" s="7">
        <v>13694</v>
      </c>
      <c r="BB407" s="7">
        <v>39961</v>
      </c>
      <c r="BC407" s="7">
        <v>37189</v>
      </c>
      <c r="BD407" s="7">
        <v>37905</v>
      </c>
      <c r="BE407" s="7">
        <v>40269</v>
      </c>
      <c r="BF407" s="7">
        <v>40586</v>
      </c>
      <c r="BG407" s="7">
        <v>32902</v>
      </c>
      <c r="BH407" s="7">
        <v>33168</v>
      </c>
      <c r="BI407" s="7">
        <v>33119</v>
      </c>
      <c r="BJ407" s="7">
        <v>33715</v>
      </c>
      <c r="BK407" s="7">
        <v>34821</v>
      </c>
      <c r="BL407" s="7">
        <v>4326</v>
      </c>
      <c r="BM407" s="7">
        <v>13950</v>
      </c>
      <c r="BN407" s="7">
        <v>37971</v>
      </c>
      <c r="BO407" s="7">
        <v>39483</v>
      </c>
      <c r="BP407" s="7">
        <v>40449</v>
      </c>
      <c r="BQ407" s="7">
        <v>42433</v>
      </c>
      <c r="BR407" s="7">
        <v>42244</v>
      </c>
      <c r="BS407" s="7">
        <v>32939</v>
      </c>
      <c r="BT407" s="7">
        <v>32260</v>
      </c>
      <c r="BU407" s="7">
        <v>33492</v>
      </c>
      <c r="BV407" s="7">
        <v>34168</v>
      </c>
      <c r="BW407" s="7">
        <v>36858</v>
      </c>
      <c r="BX407" s="7">
        <v>4272</v>
      </c>
      <c r="BY407" s="7">
        <v>13965</v>
      </c>
      <c r="BZ407" s="7">
        <v>38348</v>
      </c>
      <c r="CA407" s="7">
        <v>39222</v>
      </c>
      <c r="CB407" s="7">
        <v>41076</v>
      </c>
      <c r="CC407" s="7">
        <v>41145</v>
      </c>
      <c r="CD407" s="7">
        <v>41738</v>
      </c>
      <c r="CE407" s="7">
        <v>30394</v>
      </c>
      <c r="CF407" s="7">
        <v>30390</v>
      </c>
      <c r="CG407" s="7">
        <v>30823</v>
      </c>
      <c r="CH407" s="7">
        <v>31087</v>
      </c>
      <c r="CI407" s="7">
        <v>33349</v>
      </c>
      <c r="CJ407" s="7">
        <v>4179</v>
      </c>
      <c r="CK407" s="7">
        <v>14106</v>
      </c>
      <c r="CL407" s="7">
        <v>39615</v>
      </c>
      <c r="CM407" s="7">
        <v>40299</v>
      </c>
      <c r="CN407" s="7">
        <v>40842</v>
      </c>
      <c r="CO407" s="7">
        <v>41904</v>
      </c>
      <c r="CP407" s="7">
        <v>42789</v>
      </c>
      <c r="CQ407" s="7">
        <v>30629</v>
      </c>
      <c r="CR407" s="7">
        <v>32416</v>
      </c>
      <c r="CS407" s="7">
        <v>31958</v>
      </c>
      <c r="CT407" s="7">
        <v>33311</v>
      </c>
      <c r="CU407" s="7">
        <v>34006</v>
      </c>
    </row>
    <row r="408" spans="2:99" x14ac:dyDescent="0.2">
      <c r="B408" s="6">
        <v>0.58268518518518519</v>
      </c>
      <c r="C408" s="7">
        <v>37</v>
      </c>
      <c r="D408" s="7">
        <v>4509</v>
      </c>
      <c r="E408" s="7">
        <v>9811</v>
      </c>
      <c r="F408" s="7">
        <v>34137</v>
      </c>
      <c r="G408" s="7">
        <v>33860</v>
      </c>
      <c r="H408" s="7">
        <v>35558</v>
      </c>
      <c r="I408" s="7">
        <v>34754</v>
      </c>
      <c r="J408" s="7">
        <v>35195</v>
      </c>
      <c r="K408" s="7">
        <v>28375</v>
      </c>
      <c r="L408" s="7">
        <v>29009</v>
      </c>
      <c r="M408" s="7">
        <v>29210</v>
      </c>
      <c r="N408" s="7">
        <v>29230</v>
      </c>
      <c r="O408" s="7">
        <v>30774</v>
      </c>
      <c r="P408" s="7">
        <v>4448</v>
      </c>
      <c r="Q408" s="7">
        <v>9352</v>
      </c>
      <c r="R408" s="7">
        <v>32163</v>
      </c>
      <c r="S408" s="7">
        <v>32921</v>
      </c>
      <c r="T408" s="7">
        <v>32751</v>
      </c>
      <c r="U408" s="7">
        <v>33282</v>
      </c>
      <c r="V408" s="7">
        <v>32773</v>
      </c>
      <c r="W408" s="7">
        <v>28641</v>
      </c>
      <c r="X408" s="7">
        <v>28504</v>
      </c>
      <c r="Y408" s="7">
        <v>28687</v>
      </c>
      <c r="Z408" s="7">
        <v>29065</v>
      </c>
      <c r="AA408" s="7">
        <v>29943</v>
      </c>
      <c r="AB408" s="7">
        <v>4391</v>
      </c>
      <c r="AC408" s="7">
        <v>9268</v>
      </c>
      <c r="AD408" s="7">
        <v>31496</v>
      </c>
      <c r="AE408" s="7">
        <v>31899</v>
      </c>
      <c r="AF408" s="7">
        <v>32075</v>
      </c>
      <c r="AG408" s="7">
        <v>32279</v>
      </c>
      <c r="AH408" s="7">
        <v>32344</v>
      </c>
      <c r="AI408" s="7">
        <v>29371</v>
      </c>
      <c r="AJ408" s="7">
        <v>30183</v>
      </c>
      <c r="AK408" s="7">
        <v>30087</v>
      </c>
      <c r="AL408" s="7">
        <v>30591</v>
      </c>
      <c r="AM408" s="7">
        <v>32711</v>
      </c>
      <c r="AN408" s="7">
        <v>4485</v>
      </c>
      <c r="AO408" s="7">
        <v>9334</v>
      </c>
      <c r="AP408" s="7">
        <v>32050</v>
      </c>
      <c r="AQ408" s="7">
        <v>31725</v>
      </c>
      <c r="AR408" s="7">
        <v>32055</v>
      </c>
      <c r="AS408" s="7">
        <v>32873</v>
      </c>
      <c r="AT408" s="7">
        <v>32995</v>
      </c>
      <c r="AU408" s="7">
        <v>29885</v>
      </c>
      <c r="AV408" s="7">
        <v>30275</v>
      </c>
      <c r="AW408" s="7">
        <v>30645</v>
      </c>
      <c r="AX408" s="7">
        <v>31254</v>
      </c>
      <c r="AY408" s="7">
        <v>33329</v>
      </c>
      <c r="AZ408" s="7">
        <v>4385</v>
      </c>
      <c r="BA408" s="7">
        <v>13985</v>
      </c>
      <c r="BB408" s="7">
        <v>40438</v>
      </c>
      <c r="BC408" s="7">
        <v>38774</v>
      </c>
      <c r="BD408" s="7">
        <v>39579</v>
      </c>
      <c r="BE408" s="7">
        <v>41927</v>
      </c>
      <c r="BF408" s="7">
        <v>42339</v>
      </c>
      <c r="BG408" s="7">
        <v>34655</v>
      </c>
      <c r="BH408" s="7">
        <v>34641</v>
      </c>
      <c r="BI408" s="7">
        <v>34858</v>
      </c>
      <c r="BJ408" s="7">
        <v>35277</v>
      </c>
      <c r="BK408" s="7">
        <v>36627</v>
      </c>
      <c r="BL408" s="7">
        <v>4351</v>
      </c>
      <c r="BM408" s="7">
        <v>14225</v>
      </c>
      <c r="BN408" s="7">
        <v>39639</v>
      </c>
      <c r="BO408" s="7">
        <v>41201</v>
      </c>
      <c r="BP408" s="7">
        <v>41967</v>
      </c>
      <c r="BQ408" s="7">
        <v>43864</v>
      </c>
      <c r="BR408" s="7">
        <v>43788</v>
      </c>
      <c r="BS408" s="7">
        <v>34845</v>
      </c>
      <c r="BT408" s="7">
        <v>33800</v>
      </c>
      <c r="BU408" s="7">
        <v>35243</v>
      </c>
      <c r="BV408" s="7">
        <v>35882</v>
      </c>
      <c r="BW408" s="7">
        <v>38382</v>
      </c>
      <c r="BX408" s="7">
        <v>4279</v>
      </c>
      <c r="BY408" s="7">
        <v>14139</v>
      </c>
      <c r="BZ408" s="7">
        <v>39968</v>
      </c>
      <c r="CA408" s="7">
        <v>40612</v>
      </c>
      <c r="CB408" s="7">
        <v>42488</v>
      </c>
      <c r="CC408" s="7">
        <v>42649</v>
      </c>
      <c r="CD408" s="7">
        <v>43249</v>
      </c>
      <c r="CE408" s="7">
        <v>31930</v>
      </c>
      <c r="CF408" s="7">
        <v>31918</v>
      </c>
      <c r="CG408" s="7">
        <v>32422</v>
      </c>
      <c r="CH408" s="7">
        <v>32779</v>
      </c>
      <c r="CI408" s="7">
        <v>35313</v>
      </c>
      <c r="CJ408" s="7">
        <v>4197</v>
      </c>
      <c r="CK408" s="7">
        <v>14264</v>
      </c>
      <c r="CL408" s="7">
        <v>40857</v>
      </c>
      <c r="CM408" s="7">
        <v>41664</v>
      </c>
      <c r="CN408" s="7">
        <v>42146</v>
      </c>
      <c r="CO408" s="7">
        <v>43224</v>
      </c>
      <c r="CP408" s="7">
        <v>43864</v>
      </c>
      <c r="CQ408" s="7">
        <v>32025</v>
      </c>
      <c r="CR408" s="7">
        <v>34125</v>
      </c>
      <c r="CS408" s="7">
        <v>33576</v>
      </c>
      <c r="CT408" s="7">
        <v>34861</v>
      </c>
      <c r="CU408" s="7">
        <v>35648</v>
      </c>
    </row>
    <row r="409" spans="2:99" x14ac:dyDescent="0.2">
      <c r="B409" s="6">
        <v>0.59310185185185182</v>
      </c>
      <c r="C409" s="7">
        <v>37</v>
      </c>
      <c r="D409" s="7">
        <v>4501</v>
      </c>
      <c r="E409" s="7">
        <v>9930</v>
      </c>
      <c r="F409" s="7">
        <v>34634</v>
      </c>
      <c r="G409" s="7">
        <v>34427</v>
      </c>
      <c r="H409" s="7">
        <v>36135</v>
      </c>
      <c r="I409" s="7">
        <v>35203</v>
      </c>
      <c r="J409" s="7">
        <v>35727</v>
      </c>
      <c r="K409" s="7">
        <v>28738</v>
      </c>
      <c r="L409" s="7">
        <v>29368</v>
      </c>
      <c r="M409" s="7">
        <v>29523</v>
      </c>
      <c r="N409" s="7">
        <v>29589</v>
      </c>
      <c r="O409" s="7">
        <v>31297</v>
      </c>
      <c r="P409" s="7">
        <v>4470</v>
      </c>
      <c r="Q409" s="7">
        <v>9453</v>
      </c>
      <c r="R409" s="7">
        <v>32705</v>
      </c>
      <c r="S409" s="7">
        <v>33417</v>
      </c>
      <c r="T409" s="7">
        <v>33281</v>
      </c>
      <c r="U409" s="7">
        <v>33691</v>
      </c>
      <c r="V409" s="7">
        <v>33260</v>
      </c>
      <c r="W409" s="7">
        <v>28943</v>
      </c>
      <c r="X409" s="7">
        <v>28805</v>
      </c>
      <c r="Y409" s="7">
        <v>28944</v>
      </c>
      <c r="Z409" s="7">
        <v>29341</v>
      </c>
      <c r="AA409" s="7">
        <v>30280</v>
      </c>
      <c r="AB409" s="7">
        <v>4414</v>
      </c>
      <c r="AC409" s="7">
        <v>9384</v>
      </c>
      <c r="AD409" s="7">
        <v>31877</v>
      </c>
      <c r="AE409" s="7">
        <v>32385</v>
      </c>
      <c r="AF409" s="7">
        <v>32565</v>
      </c>
      <c r="AG409" s="7">
        <v>32668</v>
      </c>
      <c r="AH409" s="7">
        <v>32848</v>
      </c>
      <c r="AI409" s="7">
        <v>29625</v>
      </c>
      <c r="AJ409" s="7">
        <v>30588</v>
      </c>
      <c r="AK409" s="7">
        <v>30483</v>
      </c>
      <c r="AL409" s="7">
        <v>30931</v>
      </c>
      <c r="AM409" s="7">
        <v>33226</v>
      </c>
      <c r="AN409" s="7">
        <v>4492</v>
      </c>
      <c r="AO409" s="7">
        <v>9352</v>
      </c>
      <c r="AP409" s="7">
        <v>32521</v>
      </c>
      <c r="AQ409" s="7">
        <v>32097</v>
      </c>
      <c r="AR409" s="7">
        <v>32417</v>
      </c>
      <c r="AS409" s="7">
        <v>33319</v>
      </c>
      <c r="AT409" s="7">
        <v>33467</v>
      </c>
      <c r="AU409" s="7">
        <v>30187</v>
      </c>
      <c r="AV409" s="7">
        <v>30644</v>
      </c>
      <c r="AW409" s="7">
        <v>31042</v>
      </c>
      <c r="AX409" s="7">
        <v>31575</v>
      </c>
      <c r="AY409" s="7">
        <v>33873</v>
      </c>
      <c r="AZ409" s="7">
        <v>4400</v>
      </c>
      <c r="BA409" s="7">
        <v>14157</v>
      </c>
      <c r="BB409" s="7">
        <v>41143</v>
      </c>
      <c r="BC409" s="7">
        <v>40509</v>
      </c>
      <c r="BD409" s="7">
        <v>41406</v>
      </c>
      <c r="BE409" s="7">
        <v>43542</v>
      </c>
      <c r="BF409" s="7">
        <v>44034</v>
      </c>
      <c r="BG409" s="7">
        <v>36314</v>
      </c>
      <c r="BH409" s="7">
        <v>36308</v>
      </c>
      <c r="BI409" s="7">
        <v>36707</v>
      </c>
      <c r="BJ409" s="7">
        <v>37159</v>
      </c>
      <c r="BK409" s="7">
        <v>38530</v>
      </c>
      <c r="BL409" s="7">
        <v>4360</v>
      </c>
      <c r="BM409" s="7">
        <v>14419</v>
      </c>
      <c r="BN409" s="7">
        <v>41334</v>
      </c>
      <c r="BO409" s="7">
        <v>42715</v>
      </c>
      <c r="BP409" s="7">
        <v>43687</v>
      </c>
      <c r="BQ409" s="7">
        <v>44727</v>
      </c>
      <c r="BR409" s="7">
        <v>44785</v>
      </c>
      <c r="BS409" s="7">
        <v>36355</v>
      </c>
      <c r="BT409" s="7">
        <v>35444</v>
      </c>
      <c r="BU409" s="7">
        <v>37008</v>
      </c>
      <c r="BV409" s="7">
        <v>37732</v>
      </c>
      <c r="BW409" s="7">
        <v>39830</v>
      </c>
      <c r="BX409" s="7">
        <v>4301</v>
      </c>
      <c r="BY409" s="7">
        <v>14401</v>
      </c>
      <c r="BZ409" s="7">
        <v>41452</v>
      </c>
      <c r="CA409" s="7">
        <v>42123</v>
      </c>
      <c r="CB409" s="7">
        <v>43313</v>
      </c>
      <c r="CC409" s="7">
        <v>43715</v>
      </c>
      <c r="CD409" s="7">
        <v>44171</v>
      </c>
      <c r="CE409" s="7">
        <v>33452</v>
      </c>
      <c r="CF409" s="7">
        <v>33679</v>
      </c>
      <c r="CG409" s="7">
        <v>34189</v>
      </c>
      <c r="CH409" s="7">
        <v>34608</v>
      </c>
      <c r="CI409" s="7">
        <v>37149</v>
      </c>
      <c r="CJ409" s="7">
        <v>4221</v>
      </c>
      <c r="CK409" s="7">
        <v>14402</v>
      </c>
      <c r="CL409" s="7">
        <v>42055</v>
      </c>
      <c r="CM409" s="7">
        <v>42780</v>
      </c>
      <c r="CN409" s="7">
        <v>43143</v>
      </c>
      <c r="CO409" s="7">
        <v>44071</v>
      </c>
      <c r="CP409" s="7">
        <v>44391</v>
      </c>
      <c r="CQ409" s="7">
        <v>33609</v>
      </c>
      <c r="CR409" s="7">
        <v>36049</v>
      </c>
      <c r="CS409" s="7">
        <v>35378</v>
      </c>
      <c r="CT409" s="7">
        <v>36642</v>
      </c>
      <c r="CU409" s="7">
        <v>37599</v>
      </c>
    </row>
    <row r="410" spans="2:99" x14ac:dyDescent="0.2">
      <c r="B410" s="6">
        <v>0.60351851851851845</v>
      </c>
      <c r="C410" s="7">
        <v>37</v>
      </c>
      <c r="D410" s="7">
        <v>4512</v>
      </c>
      <c r="E410" s="7">
        <v>10034</v>
      </c>
      <c r="F410" s="7">
        <v>35058</v>
      </c>
      <c r="G410" s="7">
        <v>34819</v>
      </c>
      <c r="H410" s="7">
        <v>36652</v>
      </c>
      <c r="I410" s="7">
        <v>35727</v>
      </c>
      <c r="J410" s="7">
        <v>36106</v>
      </c>
      <c r="K410" s="7">
        <v>29003</v>
      </c>
      <c r="L410" s="7">
        <v>29634</v>
      </c>
      <c r="M410" s="7">
        <v>29659</v>
      </c>
      <c r="N410" s="7">
        <v>29742</v>
      </c>
      <c r="O410" s="7">
        <v>31463</v>
      </c>
      <c r="P410" s="7">
        <v>4449</v>
      </c>
      <c r="Q410" s="7">
        <v>9548</v>
      </c>
      <c r="R410" s="7">
        <v>32944</v>
      </c>
      <c r="S410" s="7">
        <v>33778</v>
      </c>
      <c r="T410" s="7">
        <v>33589</v>
      </c>
      <c r="U410" s="7">
        <v>34061</v>
      </c>
      <c r="V410" s="7">
        <v>33609</v>
      </c>
      <c r="W410" s="7">
        <v>29137</v>
      </c>
      <c r="X410" s="7">
        <v>28963</v>
      </c>
      <c r="Y410" s="7">
        <v>29206</v>
      </c>
      <c r="Z410" s="7">
        <v>29458</v>
      </c>
      <c r="AA410" s="7">
        <v>30534</v>
      </c>
      <c r="AB410" s="7">
        <v>4401</v>
      </c>
      <c r="AC410" s="7">
        <v>9425</v>
      </c>
      <c r="AD410" s="7">
        <v>32286</v>
      </c>
      <c r="AE410" s="7">
        <v>32672</v>
      </c>
      <c r="AF410" s="7">
        <v>32924</v>
      </c>
      <c r="AG410" s="7">
        <v>33012</v>
      </c>
      <c r="AH410" s="7">
        <v>33045</v>
      </c>
      <c r="AI410" s="7">
        <v>29958</v>
      </c>
      <c r="AJ410" s="7">
        <v>30848</v>
      </c>
      <c r="AK410" s="7">
        <v>30761</v>
      </c>
      <c r="AL410" s="7">
        <v>31273</v>
      </c>
      <c r="AM410" s="7">
        <v>33595</v>
      </c>
      <c r="AN410" s="7">
        <v>4487</v>
      </c>
      <c r="AO410" s="7">
        <v>9427</v>
      </c>
      <c r="AP410" s="7">
        <v>32853</v>
      </c>
      <c r="AQ410" s="7">
        <v>32374</v>
      </c>
      <c r="AR410" s="7">
        <v>32695</v>
      </c>
      <c r="AS410" s="7">
        <v>33721</v>
      </c>
      <c r="AT410" s="7">
        <v>33824</v>
      </c>
      <c r="AU410" s="7">
        <v>30567</v>
      </c>
      <c r="AV410" s="7">
        <v>30922</v>
      </c>
      <c r="AW410" s="7">
        <v>31324</v>
      </c>
      <c r="AX410" s="7">
        <v>31879</v>
      </c>
      <c r="AY410" s="7">
        <v>34277</v>
      </c>
      <c r="AZ410" s="7">
        <v>4397</v>
      </c>
      <c r="BA410" s="7">
        <v>14409</v>
      </c>
      <c r="BB410" s="7">
        <v>41753</v>
      </c>
      <c r="BC410" s="7">
        <v>42096</v>
      </c>
      <c r="BD410" s="7">
        <v>42830</v>
      </c>
      <c r="BE410" s="7">
        <v>44775</v>
      </c>
      <c r="BF410" s="7">
        <v>45360</v>
      </c>
      <c r="BG410" s="7">
        <v>37971</v>
      </c>
      <c r="BH410" s="7">
        <v>37961</v>
      </c>
      <c r="BI410" s="7">
        <v>38425</v>
      </c>
      <c r="BJ410" s="7">
        <v>38803</v>
      </c>
      <c r="BK410" s="7">
        <v>39888</v>
      </c>
      <c r="BL410" s="7">
        <v>4340</v>
      </c>
      <c r="BM410" s="7">
        <v>14553</v>
      </c>
      <c r="BN410" s="7">
        <v>42652</v>
      </c>
      <c r="BO410" s="7">
        <v>44037</v>
      </c>
      <c r="BP410" s="7">
        <v>44576</v>
      </c>
      <c r="BQ410" s="7">
        <v>45078</v>
      </c>
      <c r="BR410" s="7">
        <v>45258</v>
      </c>
      <c r="BS410" s="7">
        <v>38039</v>
      </c>
      <c r="BT410" s="7">
        <v>36935</v>
      </c>
      <c r="BU410" s="7">
        <v>38758</v>
      </c>
      <c r="BV410" s="7">
        <v>39102</v>
      </c>
      <c r="BW410" s="7">
        <v>40522</v>
      </c>
      <c r="BX410" s="7">
        <v>4295</v>
      </c>
      <c r="BY410" s="7">
        <v>14480</v>
      </c>
      <c r="BZ410" s="7">
        <v>42760</v>
      </c>
      <c r="CA410" s="7">
        <v>43188</v>
      </c>
      <c r="CB410" s="7">
        <v>43717</v>
      </c>
      <c r="CC410" s="7">
        <v>44158</v>
      </c>
      <c r="CD410" s="7">
        <v>44583</v>
      </c>
      <c r="CE410" s="7">
        <v>35092</v>
      </c>
      <c r="CF410" s="7">
        <v>35360</v>
      </c>
      <c r="CG410" s="7">
        <v>35763</v>
      </c>
      <c r="CH410" s="7">
        <v>36147</v>
      </c>
      <c r="CI410" s="7">
        <v>39028</v>
      </c>
      <c r="CJ410" s="7">
        <v>4204</v>
      </c>
      <c r="CK410" s="7">
        <v>14449</v>
      </c>
      <c r="CL410" s="7">
        <v>42765</v>
      </c>
      <c r="CM410" s="7">
        <v>43201</v>
      </c>
      <c r="CN410" s="7">
        <v>43639</v>
      </c>
      <c r="CO410" s="7">
        <v>44471</v>
      </c>
      <c r="CP410" s="7">
        <v>44671</v>
      </c>
      <c r="CQ410" s="7">
        <v>35163</v>
      </c>
      <c r="CR410" s="7">
        <v>37628</v>
      </c>
      <c r="CS410" s="7">
        <v>36871</v>
      </c>
      <c r="CT410" s="7">
        <v>38503</v>
      </c>
      <c r="CU410" s="7">
        <v>39385</v>
      </c>
    </row>
    <row r="411" spans="2:99" x14ac:dyDescent="0.2">
      <c r="B411" s="6">
        <v>0.61393518518518519</v>
      </c>
      <c r="C411" s="7">
        <v>37</v>
      </c>
      <c r="D411" s="7">
        <v>4519</v>
      </c>
      <c r="E411" s="7">
        <v>10146</v>
      </c>
      <c r="F411" s="7">
        <v>35390</v>
      </c>
      <c r="G411" s="7">
        <v>35241</v>
      </c>
      <c r="H411" s="7">
        <v>36959</v>
      </c>
      <c r="I411" s="7">
        <v>35921</v>
      </c>
      <c r="J411" s="7">
        <v>36274</v>
      </c>
      <c r="K411" s="7">
        <v>29132</v>
      </c>
      <c r="L411" s="7">
        <v>29605</v>
      </c>
      <c r="M411" s="7">
        <v>29860</v>
      </c>
      <c r="N411" s="7">
        <v>29881</v>
      </c>
      <c r="O411" s="7">
        <v>31619</v>
      </c>
      <c r="P411" s="7">
        <v>4434</v>
      </c>
      <c r="Q411" s="7">
        <v>9687</v>
      </c>
      <c r="R411" s="7">
        <v>33260</v>
      </c>
      <c r="S411" s="7">
        <v>34088</v>
      </c>
      <c r="T411" s="7">
        <v>33895</v>
      </c>
      <c r="U411" s="7">
        <v>34317</v>
      </c>
      <c r="V411" s="7">
        <v>33878</v>
      </c>
      <c r="W411" s="7">
        <v>29257</v>
      </c>
      <c r="X411" s="7">
        <v>29139</v>
      </c>
      <c r="Y411" s="7">
        <v>29280</v>
      </c>
      <c r="Z411" s="7">
        <v>29605</v>
      </c>
      <c r="AA411" s="7">
        <v>30664</v>
      </c>
      <c r="AB411" s="7">
        <v>4422</v>
      </c>
      <c r="AC411" s="7">
        <v>9526</v>
      </c>
      <c r="AD411" s="7">
        <v>32547</v>
      </c>
      <c r="AE411" s="7">
        <v>32973</v>
      </c>
      <c r="AF411" s="7">
        <v>33016</v>
      </c>
      <c r="AG411" s="7">
        <v>33153</v>
      </c>
      <c r="AH411" s="7">
        <v>33183</v>
      </c>
      <c r="AI411" s="7">
        <v>30128</v>
      </c>
      <c r="AJ411" s="7">
        <v>31107</v>
      </c>
      <c r="AK411" s="7">
        <v>31048</v>
      </c>
      <c r="AL411" s="7">
        <v>31403</v>
      </c>
      <c r="AM411" s="7">
        <v>33922</v>
      </c>
      <c r="AN411" s="7">
        <v>4495</v>
      </c>
      <c r="AO411" s="7">
        <v>9581</v>
      </c>
      <c r="AP411" s="7">
        <v>33134</v>
      </c>
      <c r="AQ411" s="7">
        <v>32685</v>
      </c>
      <c r="AR411" s="7">
        <v>32863</v>
      </c>
      <c r="AS411" s="7">
        <v>33897</v>
      </c>
      <c r="AT411" s="7">
        <v>34067</v>
      </c>
      <c r="AU411" s="7">
        <v>30763</v>
      </c>
      <c r="AV411" s="7">
        <v>31221</v>
      </c>
      <c r="AW411" s="7">
        <v>31481</v>
      </c>
      <c r="AX411" s="7">
        <v>32147</v>
      </c>
      <c r="AY411" s="7">
        <v>34569</v>
      </c>
      <c r="AZ411" s="7">
        <v>4395</v>
      </c>
      <c r="BA411" s="7">
        <v>14453</v>
      </c>
      <c r="BB411" s="7">
        <v>42214</v>
      </c>
      <c r="BC411" s="7">
        <v>43404</v>
      </c>
      <c r="BD411" s="7">
        <v>43920</v>
      </c>
      <c r="BE411" s="7">
        <v>45313</v>
      </c>
      <c r="BF411" s="7">
        <v>45921</v>
      </c>
      <c r="BG411" s="7">
        <v>39338</v>
      </c>
      <c r="BH411" s="7">
        <v>39146</v>
      </c>
      <c r="BI411" s="7">
        <v>39626</v>
      </c>
      <c r="BJ411" s="7">
        <v>40017</v>
      </c>
      <c r="BK411" s="7">
        <v>41009</v>
      </c>
      <c r="BL411" s="7">
        <v>4360</v>
      </c>
      <c r="BM411" s="7">
        <v>14640</v>
      </c>
      <c r="BN411" s="7">
        <v>43956</v>
      </c>
      <c r="BO411" s="7">
        <v>44758</v>
      </c>
      <c r="BP411" s="7">
        <v>44814</v>
      </c>
      <c r="BQ411" s="7">
        <v>45263</v>
      </c>
      <c r="BR411" s="7">
        <v>45457</v>
      </c>
      <c r="BS411" s="7">
        <v>39192</v>
      </c>
      <c r="BT411" s="7">
        <v>38464</v>
      </c>
      <c r="BU411" s="7">
        <v>39909</v>
      </c>
      <c r="BV411" s="7">
        <v>40151</v>
      </c>
      <c r="BW411" s="7">
        <v>40820</v>
      </c>
      <c r="BX411" s="7">
        <v>4294</v>
      </c>
      <c r="BY411" s="7">
        <v>14578</v>
      </c>
      <c r="BZ411" s="7">
        <v>43538</v>
      </c>
      <c r="CA411" s="7">
        <v>43648</v>
      </c>
      <c r="CB411" s="7">
        <v>43904</v>
      </c>
      <c r="CC411" s="7">
        <v>44369</v>
      </c>
      <c r="CD411" s="7">
        <v>44809</v>
      </c>
      <c r="CE411" s="7">
        <v>36599</v>
      </c>
      <c r="CF411" s="7">
        <v>36716</v>
      </c>
      <c r="CG411" s="7">
        <v>37232</v>
      </c>
      <c r="CH411" s="7">
        <v>37761</v>
      </c>
      <c r="CI411" s="7">
        <v>40678</v>
      </c>
      <c r="CJ411" s="7">
        <v>4221</v>
      </c>
      <c r="CK411" s="7">
        <v>14546</v>
      </c>
      <c r="CL411" s="7">
        <v>42955</v>
      </c>
      <c r="CM411" s="7">
        <v>43407</v>
      </c>
      <c r="CN411" s="7">
        <v>43735</v>
      </c>
      <c r="CO411" s="7">
        <v>44526</v>
      </c>
      <c r="CP411" s="7">
        <v>44708</v>
      </c>
      <c r="CQ411" s="7">
        <v>36695</v>
      </c>
      <c r="CR411" s="7">
        <v>39461</v>
      </c>
      <c r="CS411" s="7">
        <v>38616</v>
      </c>
      <c r="CT411" s="7">
        <v>40145</v>
      </c>
      <c r="CU411" s="7">
        <v>41309</v>
      </c>
    </row>
    <row r="412" spans="2:99" x14ac:dyDescent="0.2">
      <c r="B412" s="6">
        <v>0.62435185185185182</v>
      </c>
      <c r="C412" s="7">
        <v>37</v>
      </c>
      <c r="D412" s="7">
        <v>4520</v>
      </c>
      <c r="E412" s="7">
        <v>10266</v>
      </c>
      <c r="F412" s="7">
        <v>35919</v>
      </c>
      <c r="G412" s="7">
        <v>35723</v>
      </c>
      <c r="H412" s="7">
        <v>37384</v>
      </c>
      <c r="I412" s="7">
        <v>36397</v>
      </c>
      <c r="J412" s="7">
        <v>36660</v>
      </c>
      <c r="K412" s="7">
        <v>29339</v>
      </c>
      <c r="L412" s="7">
        <v>30003</v>
      </c>
      <c r="M412" s="7">
        <v>30128</v>
      </c>
      <c r="N412" s="7">
        <v>30136</v>
      </c>
      <c r="O412" s="7">
        <v>31949</v>
      </c>
      <c r="P412" s="7">
        <v>4458</v>
      </c>
      <c r="Q412" s="7">
        <v>9734</v>
      </c>
      <c r="R412" s="7">
        <v>33674</v>
      </c>
      <c r="S412" s="7">
        <v>34459</v>
      </c>
      <c r="T412" s="7">
        <v>34258</v>
      </c>
      <c r="U412" s="7">
        <v>34741</v>
      </c>
      <c r="V412" s="7">
        <v>34274</v>
      </c>
      <c r="W412" s="7">
        <v>29557</v>
      </c>
      <c r="X412" s="7">
        <v>29317</v>
      </c>
      <c r="Y412" s="7">
        <v>29564</v>
      </c>
      <c r="Z412" s="7">
        <v>29961</v>
      </c>
      <c r="AA412" s="7">
        <v>30975</v>
      </c>
      <c r="AB412" s="7">
        <v>4415</v>
      </c>
      <c r="AC412" s="7">
        <v>9614</v>
      </c>
      <c r="AD412" s="7">
        <v>32861</v>
      </c>
      <c r="AE412" s="7">
        <v>33221</v>
      </c>
      <c r="AF412" s="7">
        <v>33351</v>
      </c>
      <c r="AG412" s="7">
        <v>33514</v>
      </c>
      <c r="AH412" s="7">
        <v>33503</v>
      </c>
      <c r="AI412" s="7">
        <v>30435</v>
      </c>
      <c r="AJ412" s="7">
        <v>31464</v>
      </c>
      <c r="AK412" s="7">
        <v>31385</v>
      </c>
      <c r="AL412" s="7">
        <v>31672</v>
      </c>
      <c r="AM412" s="7">
        <v>34338</v>
      </c>
      <c r="AN412" s="7">
        <v>4500</v>
      </c>
      <c r="AO412" s="7">
        <v>9643</v>
      </c>
      <c r="AP412" s="7">
        <v>33564</v>
      </c>
      <c r="AQ412" s="7">
        <v>32897</v>
      </c>
      <c r="AR412" s="7">
        <v>33179</v>
      </c>
      <c r="AS412" s="7">
        <v>34251</v>
      </c>
      <c r="AT412" s="7">
        <v>34434</v>
      </c>
      <c r="AU412" s="7">
        <v>31097</v>
      </c>
      <c r="AV412" s="7">
        <v>31500</v>
      </c>
      <c r="AW412" s="7">
        <v>31852</v>
      </c>
      <c r="AX412" s="7">
        <v>32463</v>
      </c>
      <c r="AY412" s="7">
        <v>35050</v>
      </c>
      <c r="AZ412" s="7">
        <v>4388</v>
      </c>
      <c r="BA412" s="7">
        <v>14538</v>
      </c>
      <c r="BB412" s="7">
        <v>42791</v>
      </c>
      <c r="BC412" s="7">
        <v>44786</v>
      </c>
      <c r="BD412" s="7">
        <v>44856</v>
      </c>
      <c r="BE412" s="7">
        <v>45696</v>
      </c>
      <c r="BF412" s="7">
        <v>46310</v>
      </c>
      <c r="BG412" s="7">
        <v>40550</v>
      </c>
      <c r="BH412" s="7">
        <v>40325</v>
      </c>
      <c r="BI412" s="7">
        <v>40754</v>
      </c>
      <c r="BJ412" s="7">
        <v>41240</v>
      </c>
      <c r="BK412" s="7">
        <v>41656</v>
      </c>
      <c r="BL412" s="7">
        <v>4343</v>
      </c>
      <c r="BM412" s="7">
        <v>14757</v>
      </c>
      <c r="BN412" s="7">
        <v>44967</v>
      </c>
      <c r="BO412" s="7">
        <v>45270</v>
      </c>
      <c r="BP412" s="7">
        <v>45139</v>
      </c>
      <c r="BQ412" s="7">
        <v>45496</v>
      </c>
      <c r="BR412" s="7">
        <v>45723</v>
      </c>
      <c r="BS412" s="7">
        <v>40534</v>
      </c>
      <c r="BT412" s="7">
        <v>39835</v>
      </c>
      <c r="BU412" s="7">
        <v>40944</v>
      </c>
      <c r="BV412" s="7">
        <v>40650</v>
      </c>
      <c r="BW412" s="7">
        <v>41180</v>
      </c>
      <c r="BX412" s="7">
        <v>4305</v>
      </c>
      <c r="BY412" s="7">
        <v>14640</v>
      </c>
      <c r="BZ412" s="7">
        <v>44222</v>
      </c>
      <c r="CA412" s="7">
        <v>43916</v>
      </c>
      <c r="CB412" s="7">
        <v>44277</v>
      </c>
      <c r="CC412" s="7">
        <v>44777</v>
      </c>
      <c r="CD412" s="7">
        <v>45122</v>
      </c>
      <c r="CE412" s="7">
        <v>38337</v>
      </c>
      <c r="CF412" s="7">
        <v>38535</v>
      </c>
      <c r="CG412" s="7">
        <v>38994</v>
      </c>
      <c r="CH412" s="7">
        <v>39838</v>
      </c>
      <c r="CI412" s="7">
        <v>42862</v>
      </c>
      <c r="CJ412" s="7">
        <v>4206</v>
      </c>
      <c r="CK412" s="7">
        <v>14602</v>
      </c>
      <c r="CL412" s="7">
        <v>43151</v>
      </c>
      <c r="CM412" s="7">
        <v>43716</v>
      </c>
      <c r="CN412" s="7">
        <v>43999</v>
      </c>
      <c r="CO412" s="7">
        <v>44828</v>
      </c>
      <c r="CP412" s="7">
        <v>45016</v>
      </c>
      <c r="CQ412" s="7">
        <v>38360</v>
      </c>
      <c r="CR412" s="7">
        <v>41173</v>
      </c>
      <c r="CS412" s="7">
        <v>40542</v>
      </c>
      <c r="CT412" s="7">
        <v>42301</v>
      </c>
      <c r="CU412" s="7">
        <v>43143</v>
      </c>
    </row>
    <row r="413" spans="2:99" x14ac:dyDescent="0.2">
      <c r="B413" s="6">
        <v>0.63476851851851845</v>
      </c>
      <c r="C413" s="7">
        <v>37</v>
      </c>
      <c r="D413" s="7">
        <v>4541</v>
      </c>
      <c r="E413" s="7">
        <v>10384</v>
      </c>
      <c r="F413" s="7">
        <v>36446</v>
      </c>
      <c r="G413" s="7">
        <v>36308</v>
      </c>
      <c r="H413" s="7">
        <v>37943</v>
      </c>
      <c r="I413" s="7">
        <v>36733</v>
      </c>
      <c r="J413" s="7">
        <v>37086</v>
      </c>
      <c r="K413" s="7">
        <v>29702</v>
      </c>
      <c r="L413" s="7">
        <v>30273</v>
      </c>
      <c r="M413" s="7">
        <v>30314</v>
      </c>
      <c r="N413" s="7">
        <v>30473</v>
      </c>
      <c r="O413" s="7">
        <v>32203</v>
      </c>
      <c r="P413" s="7">
        <v>4477</v>
      </c>
      <c r="Q413" s="7">
        <v>9854</v>
      </c>
      <c r="R413" s="7">
        <v>34134</v>
      </c>
      <c r="S413" s="7">
        <v>34943</v>
      </c>
      <c r="T413" s="7">
        <v>34758</v>
      </c>
      <c r="U413" s="7">
        <v>35133</v>
      </c>
      <c r="V413" s="7">
        <v>34628</v>
      </c>
      <c r="W413" s="7">
        <v>29871</v>
      </c>
      <c r="X413" s="7">
        <v>29747</v>
      </c>
      <c r="Y413" s="7">
        <v>29855</v>
      </c>
      <c r="Z413" s="7">
        <v>30130</v>
      </c>
      <c r="AA413" s="7">
        <v>31342</v>
      </c>
      <c r="AB413" s="7">
        <v>4428</v>
      </c>
      <c r="AC413" s="7">
        <v>9746</v>
      </c>
      <c r="AD413" s="7">
        <v>33296</v>
      </c>
      <c r="AE413" s="7">
        <v>33584</v>
      </c>
      <c r="AF413" s="7">
        <v>33719</v>
      </c>
      <c r="AG413" s="7">
        <v>33822</v>
      </c>
      <c r="AH413" s="7">
        <v>33813</v>
      </c>
      <c r="AI413" s="7">
        <v>30749</v>
      </c>
      <c r="AJ413" s="7">
        <v>31822</v>
      </c>
      <c r="AK413" s="7">
        <v>31704</v>
      </c>
      <c r="AL413" s="7">
        <v>31982</v>
      </c>
      <c r="AM413" s="7">
        <v>34858</v>
      </c>
      <c r="AN413" s="7">
        <v>4524</v>
      </c>
      <c r="AO413" s="7">
        <v>9727</v>
      </c>
      <c r="AP413" s="7">
        <v>33951</v>
      </c>
      <c r="AQ413" s="7">
        <v>33235</v>
      </c>
      <c r="AR413" s="7">
        <v>33566</v>
      </c>
      <c r="AS413" s="7">
        <v>34572</v>
      </c>
      <c r="AT413" s="7">
        <v>34733</v>
      </c>
      <c r="AU413" s="7">
        <v>31443</v>
      </c>
      <c r="AV413" s="7">
        <v>31901</v>
      </c>
      <c r="AW413" s="7">
        <v>32278</v>
      </c>
      <c r="AX413" s="7">
        <v>32759</v>
      </c>
      <c r="AY413" s="7">
        <v>35497</v>
      </c>
      <c r="AZ413" s="7">
        <v>4407</v>
      </c>
      <c r="BA413" s="7">
        <v>14620</v>
      </c>
      <c r="BB413" s="7">
        <v>43276</v>
      </c>
      <c r="BC413" s="7">
        <v>45668</v>
      </c>
      <c r="BD413" s="7">
        <v>45265</v>
      </c>
      <c r="BE413" s="7">
        <v>46103</v>
      </c>
      <c r="BF413" s="7">
        <v>46773</v>
      </c>
      <c r="BG413" s="7">
        <v>41380</v>
      </c>
      <c r="BH413" s="7">
        <v>40923</v>
      </c>
      <c r="BI413" s="7">
        <v>41373</v>
      </c>
      <c r="BJ413" s="7">
        <v>41649</v>
      </c>
      <c r="BK413" s="7">
        <v>42156</v>
      </c>
      <c r="BL413" s="7">
        <v>4393</v>
      </c>
      <c r="BM413" s="7">
        <v>14794</v>
      </c>
      <c r="BN413" s="7">
        <v>45532</v>
      </c>
      <c r="BO413" s="7">
        <v>45550</v>
      </c>
      <c r="BP413" s="7">
        <v>45460</v>
      </c>
      <c r="BQ413" s="7">
        <v>46015</v>
      </c>
      <c r="BR413" s="7">
        <v>46130</v>
      </c>
      <c r="BS413" s="7">
        <v>41133</v>
      </c>
      <c r="BT413" s="7">
        <v>41120</v>
      </c>
      <c r="BU413" s="7">
        <v>41444</v>
      </c>
      <c r="BV413" s="7">
        <v>40969</v>
      </c>
      <c r="BW413" s="7">
        <v>41599</v>
      </c>
      <c r="BX413" s="7">
        <v>4313</v>
      </c>
      <c r="BY413" s="7">
        <v>14743</v>
      </c>
      <c r="BZ413" s="7">
        <v>44540</v>
      </c>
      <c r="CA413" s="7">
        <v>44349</v>
      </c>
      <c r="CB413" s="7">
        <v>44656</v>
      </c>
      <c r="CC413" s="7">
        <v>45083</v>
      </c>
      <c r="CD413" s="7">
        <v>45571</v>
      </c>
      <c r="CE413" s="7">
        <v>40101</v>
      </c>
      <c r="CF413" s="7">
        <v>40326</v>
      </c>
      <c r="CG413" s="7">
        <v>40981</v>
      </c>
      <c r="CH413" s="7">
        <v>41634</v>
      </c>
      <c r="CI413" s="7">
        <v>45256</v>
      </c>
      <c r="CJ413" s="7">
        <v>4228</v>
      </c>
      <c r="CK413" s="7">
        <v>14695</v>
      </c>
      <c r="CL413" s="7">
        <v>43581</v>
      </c>
      <c r="CM413" s="7">
        <v>43952</v>
      </c>
      <c r="CN413" s="7">
        <v>44350</v>
      </c>
      <c r="CO413" s="7">
        <v>45174</v>
      </c>
      <c r="CP413" s="7">
        <v>45447</v>
      </c>
      <c r="CQ413" s="7">
        <v>40193</v>
      </c>
      <c r="CR413" s="7">
        <v>43144</v>
      </c>
      <c r="CS413" s="7">
        <v>42541</v>
      </c>
      <c r="CT413" s="7">
        <v>44236</v>
      </c>
      <c r="CU413" s="7">
        <v>45213</v>
      </c>
    </row>
    <row r="414" spans="2:99" x14ac:dyDescent="0.2">
      <c r="B414" s="6">
        <v>0.64518518518518519</v>
      </c>
      <c r="C414" s="7">
        <v>37</v>
      </c>
      <c r="D414" s="7">
        <v>4518</v>
      </c>
      <c r="E414" s="7">
        <v>10481</v>
      </c>
      <c r="F414" s="7">
        <v>36741</v>
      </c>
      <c r="G414" s="7">
        <v>36793</v>
      </c>
      <c r="H414" s="7">
        <v>38345</v>
      </c>
      <c r="I414" s="7">
        <v>37169</v>
      </c>
      <c r="J414" s="7">
        <v>37406</v>
      </c>
      <c r="K414" s="7">
        <v>29959</v>
      </c>
      <c r="L414" s="7">
        <v>30600</v>
      </c>
      <c r="M414" s="7">
        <v>30573</v>
      </c>
      <c r="N414" s="7">
        <v>30658</v>
      </c>
      <c r="O414" s="7">
        <v>32521</v>
      </c>
      <c r="P414" s="7">
        <v>4464</v>
      </c>
      <c r="Q414" s="7">
        <v>9973</v>
      </c>
      <c r="R414" s="7">
        <v>34475</v>
      </c>
      <c r="S414" s="7">
        <v>35286</v>
      </c>
      <c r="T414" s="7">
        <v>34945</v>
      </c>
      <c r="U414" s="7">
        <v>35462</v>
      </c>
      <c r="V414" s="7">
        <v>34957</v>
      </c>
      <c r="W414" s="7">
        <v>30020</v>
      </c>
      <c r="X414" s="7">
        <v>29871</v>
      </c>
      <c r="Y414" s="7">
        <v>30061</v>
      </c>
      <c r="Z414" s="7">
        <v>30414</v>
      </c>
      <c r="AA414" s="7">
        <v>31576</v>
      </c>
      <c r="AB414" s="7">
        <v>4431</v>
      </c>
      <c r="AC414" s="7">
        <v>9840</v>
      </c>
      <c r="AD414" s="7">
        <v>33600</v>
      </c>
      <c r="AE414" s="7">
        <v>33850</v>
      </c>
      <c r="AF414" s="7">
        <v>33943</v>
      </c>
      <c r="AG414" s="7">
        <v>34090</v>
      </c>
      <c r="AH414" s="7">
        <v>34093</v>
      </c>
      <c r="AI414" s="7">
        <v>31053</v>
      </c>
      <c r="AJ414" s="7">
        <v>32183</v>
      </c>
      <c r="AK414" s="7">
        <v>32021</v>
      </c>
      <c r="AL414" s="7">
        <v>32304</v>
      </c>
      <c r="AM414" s="7">
        <v>35264</v>
      </c>
      <c r="AN414" s="7">
        <v>4513</v>
      </c>
      <c r="AO414" s="7">
        <v>9838</v>
      </c>
      <c r="AP414" s="7">
        <v>34135</v>
      </c>
      <c r="AQ414" s="7">
        <v>33482</v>
      </c>
      <c r="AR414" s="7">
        <v>33872</v>
      </c>
      <c r="AS414" s="7">
        <v>34850</v>
      </c>
      <c r="AT414" s="7">
        <v>35145</v>
      </c>
      <c r="AU414" s="7">
        <v>31818</v>
      </c>
      <c r="AV414" s="7">
        <v>32206</v>
      </c>
      <c r="AW414" s="7">
        <v>32536</v>
      </c>
      <c r="AX414" s="7">
        <v>33088</v>
      </c>
      <c r="AY414" s="7">
        <v>36010</v>
      </c>
      <c r="AZ414" s="7">
        <v>4438</v>
      </c>
      <c r="BA414" s="7">
        <v>14673</v>
      </c>
      <c r="BB414" s="7">
        <v>43895</v>
      </c>
      <c r="BC414" s="7">
        <v>46120</v>
      </c>
      <c r="BD414" s="7">
        <v>45556</v>
      </c>
      <c r="BE414" s="7">
        <v>46389</v>
      </c>
      <c r="BF414" s="7">
        <v>46992</v>
      </c>
      <c r="BG414" s="7">
        <v>41788</v>
      </c>
      <c r="BH414" s="7">
        <v>41282</v>
      </c>
      <c r="BI414" s="7">
        <v>41614</v>
      </c>
      <c r="BJ414" s="7">
        <v>41877</v>
      </c>
      <c r="BK414" s="7">
        <v>42368</v>
      </c>
      <c r="BL414" s="7">
        <v>4364</v>
      </c>
      <c r="BM414" s="7">
        <v>14930</v>
      </c>
      <c r="BN414" s="7">
        <v>45848</v>
      </c>
      <c r="BO414" s="7">
        <v>45769</v>
      </c>
      <c r="BP414" s="7">
        <v>45789</v>
      </c>
      <c r="BQ414" s="7">
        <v>46379</v>
      </c>
      <c r="BR414" s="7">
        <v>46436</v>
      </c>
      <c r="BS414" s="7">
        <v>41437</v>
      </c>
      <c r="BT414" s="7">
        <v>41816</v>
      </c>
      <c r="BU414" s="7">
        <v>41705</v>
      </c>
      <c r="BV414" s="7">
        <v>41178</v>
      </c>
      <c r="BW414" s="7">
        <v>41890</v>
      </c>
      <c r="BX414" s="7">
        <v>4308</v>
      </c>
      <c r="BY414" s="7">
        <v>14732</v>
      </c>
      <c r="BZ414" s="7">
        <v>44881</v>
      </c>
      <c r="CA414" s="7">
        <v>44581</v>
      </c>
      <c r="CB414" s="7">
        <v>44855</v>
      </c>
      <c r="CC414" s="7">
        <v>45440</v>
      </c>
      <c r="CD414" s="7">
        <v>45833</v>
      </c>
      <c r="CE414" s="7">
        <v>41954</v>
      </c>
      <c r="CF414" s="7">
        <v>42196</v>
      </c>
      <c r="CG414" s="7">
        <v>42810</v>
      </c>
      <c r="CH414" s="7">
        <v>43519</v>
      </c>
      <c r="CI414" s="7">
        <v>46875</v>
      </c>
      <c r="CJ414" s="7">
        <v>4211</v>
      </c>
      <c r="CK414" s="7">
        <v>14673</v>
      </c>
      <c r="CL414" s="7">
        <v>43773</v>
      </c>
      <c r="CM414" s="7">
        <v>44286</v>
      </c>
      <c r="CN414" s="7">
        <v>44608</v>
      </c>
      <c r="CO414" s="7">
        <v>45493</v>
      </c>
      <c r="CP414" s="7">
        <v>45668</v>
      </c>
      <c r="CQ414" s="7">
        <v>42157</v>
      </c>
      <c r="CR414" s="7">
        <v>44788</v>
      </c>
      <c r="CS414" s="7">
        <v>44192</v>
      </c>
      <c r="CT414" s="7">
        <v>45751</v>
      </c>
      <c r="CU414" s="7">
        <v>46909</v>
      </c>
    </row>
    <row r="415" spans="2:99" x14ac:dyDescent="0.2">
      <c r="B415" s="6">
        <v>0.65560185185185182</v>
      </c>
      <c r="C415" s="7">
        <v>37</v>
      </c>
      <c r="D415" s="7">
        <v>4557</v>
      </c>
      <c r="E415" s="7">
        <v>10622</v>
      </c>
      <c r="F415" s="7">
        <v>37269</v>
      </c>
      <c r="G415" s="7">
        <v>37269</v>
      </c>
      <c r="H415" s="7">
        <v>38782</v>
      </c>
      <c r="I415" s="7">
        <v>37568</v>
      </c>
      <c r="J415" s="7">
        <v>37822</v>
      </c>
      <c r="K415" s="7">
        <v>30365</v>
      </c>
      <c r="L415" s="7">
        <v>30904</v>
      </c>
      <c r="M415" s="7">
        <v>30913</v>
      </c>
      <c r="N415" s="7">
        <v>30953</v>
      </c>
      <c r="O415" s="7">
        <v>32800</v>
      </c>
      <c r="P415" s="7">
        <v>4458</v>
      </c>
      <c r="Q415" s="7">
        <v>10072</v>
      </c>
      <c r="R415" s="7">
        <v>34983</v>
      </c>
      <c r="S415" s="7">
        <v>35679</v>
      </c>
      <c r="T415" s="7">
        <v>35253</v>
      </c>
      <c r="U415" s="7">
        <v>35997</v>
      </c>
      <c r="V415" s="7">
        <v>35309</v>
      </c>
      <c r="W415" s="7">
        <v>30451</v>
      </c>
      <c r="X415" s="7">
        <v>30174</v>
      </c>
      <c r="Y415" s="7">
        <v>30352</v>
      </c>
      <c r="Z415" s="7">
        <v>30685</v>
      </c>
      <c r="AA415" s="7">
        <v>32004</v>
      </c>
      <c r="AB415" s="7">
        <v>4408</v>
      </c>
      <c r="AC415" s="7">
        <v>9976</v>
      </c>
      <c r="AD415" s="7">
        <v>33903</v>
      </c>
      <c r="AE415" s="7">
        <v>34161</v>
      </c>
      <c r="AF415" s="7">
        <v>34296</v>
      </c>
      <c r="AG415" s="7">
        <v>34365</v>
      </c>
      <c r="AH415" s="7">
        <v>34514</v>
      </c>
      <c r="AI415" s="7">
        <v>31440</v>
      </c>
      <c r="AJ415" s="7">
        <v>32562</v>
      </c>
      <c r="AK415" s="7">
        <v>32380</v>
      </c>
      <c r="AL415" s="7">
        <v>32750</v>
      </c>
      <c r="AM415" s="7">
        <v>35737</v>
      </c>
      <c r="AN415" s="7">
        <v>4519</v>
      </c>
      <c r="AO415" s="7">
        <v>9940</v>
      </c>
      <c r="AP415" s="7">
        <v>34527</v>
      </c>
      <c r="AQ415" s="7">
        <v>33923</v>
      </c>
      <c r="AR415" s="7">
        <v>34247</v>
      </c>
      <c r="AS415" s="7">
        <v>35238</v>
      </c>
      <c r="AT415" s="7">
        <v>35501</v>
      </c>
      <c r="AU415" s="7">
        <v>32150</v>
      </c>
      <c r="AV415" s="7">
        <v>32502</v>
      </c>
      <c r="AW415" s="7">
        <v>32920</v>
      </c>
      <c r="AX415" s="7">
        <v>33516</v>
      </c>
      <c r="AY415" s="7">
        <v>36533</v>
      </c>
      <c r="AZ415" s="7">
        <v>4426</v>
      </c>
      <c r="BA415" s="7">
        <v>14737</v>
      </c>
      <c r="BB415" s="7">
        <v>44439</v>
      </c>
      <c r="BC415" s="7">
        <v>46490</v>
      </c>
      <c r="BD415" s="7">
        <v>45916</v>
      </c>
      <c r="BE415" s="7">
        <v>46722</v>
      </c>
      <c r="BF415" s="7">
        <v>47379</v>
      </c>
      <c r="BG415" s="7">
        <v>42010</v>
      </c>
      <c r="BH415" s="7">
        <v>41581</v>
      </c>
      <c r="BI415" s="7">
        <v>41941</v>
      </c>
      <c r="BJ415" s="7">
        <v>42134</v>
      </c>
      <c r="BK415" s="7">
        <v>42641</v>
      </c>
      <c r="BL415" s="7">
        <v>4359</v>
      </c>
      <c r="BM415" s="7">
        <v>14950</v>
      </c>
      <c r="BN415" s="7">
        <v>46230</v>
      </c>
      <c r="BO415" s="7">
        <v>45996</v>
      </c>
      <c r="BP415" s="7">
        <v>46111</v>
      </c>
      <c r="BQ415" s="7">
        <v>46704</v>
      </c>
      <c r="BR415" s="7">
        <v>46766</v>
      </c>
      <c r="BS415" s="7">
        <v>41748</v>
      </c>
      <c r="BT415" s="7">
        <v>42217</v>
      </c>
      <c r="BU415" s="7">
        <v>41953</v>
      </c>
      <c r="BV415" s="7">
        <v>41476</v>
      </c>
      <c r="BW415" s="7">
        <v>42293</v>
      </c>
      <c r="BX415" s="7">
        <v>4357</v>
      </c>
      <c r="BY415" s="7">
        <v>14859</v>
      </c>
      <c r="BZ415" s="7">
        <v>45195</v>
      </c>
      <c r="CA415" s="7">
        <v>44955</v>
      </c>
      <c r="CB415" s="7">
        <v>45291</v>
      </c>
      <c r="CC415" s="7">
        <v>45749</v>
      </c>
      <c r="CD415" s="7">
        <v>46168</v>
      </c>
      <c r="CE415" s="7">
        <v>43752</v>
      </c>
      <c r="CF415" s="7">
        <v>44150</v>
      </c>
      <c r="CG415" s="7">
        <v>44683</v>
      </c>
      <c r="CH415" s="7">
        <v>45286</v>
      </c>
      <c r="CI415" s="7">
        <v>48271</v>
      </c>
      <c r="CJ415" s="7">
        <v>4226</v>
      </c>
      <c r="CK415" s="7">
        <v>14776</v>
      </c>
      <c r="CL415" s="7">
        <v>44197</v>
      </c>
      <c r="CM415" s="7">
        <v>44577</v>
      </c>
      <c r="CN415" s="7">
        <v>44930</v>
      </c>
      <c r="CO415" s="7">
        <v>45734</v>
      </c>
      <c r="CP415" s="7">
        <v>46023</v>
      </c>
      <c r="CQ415" s="7">
        <v>44157</v>
      </c>
      <c r="CR415" s="7">
        <v>46088</v>
      </c>
      <c r="CS415" s="7">
        <v>45621</v>
      </c>
      <c r="CT415" s="7">
        <v>46877</v>
      </c>
      <c r="CU415" s="7">
        <v>48327</v>
      </c>
    </row>
    <row r="416" spans="2:99" x14ac:dyDescent="0.2">
      <c r="B416" s="6">
        <v>0.66601851851851845</v>
      </c>
      <c r="C416" s="7">
        <v>37</v>
      </c>
      <c r="D416" s="7">
        <v>4537</v>
      </c>
      <c r="E416" s="7">
        <v>10789</v>
      </c>
      <c r="F416" s="7">
        <v>37668</v>
      </c>
      <c r="G416" s="7">
        <v>37752</v>
      </c>
      <c r="H416" s="7">
        <v>39173</v>
      </c>
      <c r="I416" s="7">
        <v>37928</v>
      </c>
      <c r="J416" s="7">
        <v>38301</v>
      </c>
      <c r="K416" s="7">
        <v>30606</v>
      </c>
      <c r="L416" s="7">
        <v>31142</v>
      </c>
      <c r="M416" s="7">
        <v>31304</v>
      </c>
      <c r="N416" s="7">
        <v>31222</v>
      </c>
      <c r="O416" s="7">
        <v>33137</v>
      </c>
      <c r="P416" s="7">
        <v>4475</v>
      </c>
      <c r="Q416" s="7">
        <v>10167</v>
      </c>
      <c r="R416" s="7">
        <v>35257</v>
      </c>
      <c r="S416" s="7">
        <v>36071</v>
      </c>
      <c r="T416" s="7">
        <v>35673</v>
      </c>
      <c r="U416" s="7">
        <v>36217</v>
      </c>
      <c r="V416" s="7">
        <v>35590</v>
      </c>
      <c r="W416" s="7">
        <v>30689</v>
      </c>
      <c r="X416" s="7">
        <v>30501</v>
      </c>
      <c r="Y416" s="7">
        <v>30686</v>
      </c>
      <c r="Z416" s="7">
        <v>30946</v>
      </c>
      <c r="AA416" s="7">
        <v>32212</v>
      </c>
      <c r="AB416" s="7">
        <v>4420</v>
      </c>
      <c r="AC416" s="7">
        <v>10079</v>
      </c>
      <c r="AD416" s="7">
        <v>34137</v>
      </c>
      <c r="AE416" s="7">
        <v>34386</v>
      </c>
      <c r="AF416" s="7">
        <v>34588</v>
      </c>
      <c r="AG416" s="7">
        <v>34722</v>
      </c>
      <c r="AH416" s="7">
        <v>34771</v>
      </c>
      <c r="AI416" s="7">
        <v>31676</v>
      </c>
      <c r="AJ416" s="7">
        <v>32830</v>
      </c>
      <c r="AK416" s="7">
        <v>32653</v>
      </c>
      <c r="AL416" s="7">
        <v>32997</v>
      </c>
      <c r="AM416" s="7">
        <v>36122</v>
      </c>
      <c r="AN416" s="7">
        <v>4545</v>
      </c>
      <c r="AO416" s="7">
        <v>10054</v>
      </c>
      <c r="AP416" s="7">
        <v>34871</v>
      </c>
      <c r="AQ416" s="7">
        <v>34087</v>
      </c>
      <c r="AR416" s="7">
        <v>34467</v>
      </c>
      <c r="AS416" s="7">
        <v>35521</v>
      </c>
      <c r="AT416" s="7">
        <v>35879</v>
      </c>
      <c r="AU416" s="7">
        <v>32436</v>
      </c>
      <c r="AV416" s="7">
        <v>32897</v>
      </c>
      <c r="AW416" s="7">
        <v>33195</v>
      </c>
      <c r="AX416" s="7">
        <v>33845</v>
      </c>
      <c r="AY416" s="7">
        <v>36957</v>
      </c>
      <c r="AZ416" s="7">
        <v>4430</v>
      </c>
      <c r="BA416" s="7">
        <v>14785</v>
      </c>
      <c r="BB416" s="7">
        <v>44914</v>
      </c>
      <c r="BC416" s="7">
        <v>46761</v>
      </c>
      <c r="BD416" s="7">
        <v>46168</v>
      </c>
      <c r="BE416" s="7">
        <v>46968</v>
      </c>
      <c r="BF416" s="7">
        <v>47648</v>
      </c>
      <c r="BG416" s="7">
        <v>42252</v>
      </c>
      <c r="BH416" s="7">
        <v>41827</v>
      </c>
      <c r="BI416" s="7">
        <v>42130</v>
      </c>
      <c r="BJ416" s="7">
        <v>42243</v>
      </c>
      <c r="BK416" s="7">
        <v>42921</v>
      </c>
      <c r="BL416" s="7">
        <v>4390</v>
      </c>
      <c r="BM416" s="7">
        <v>15020</v>
      </c>
      <c r="BN416" s="7">
        <v>46423</v>
      </c>
      <c r="BO416" s="7">
        <v>46473</v>
      </c>
      <c r="BP416" s="7">
        <v>46444</v>
      </c>
      <c r="BQ416" s="7">
        <v>47052</v>
      </c>
      <c r="BR416" s="7">
        <v>47033</v>
      </c>
      <c r="BS416" s="7">
        <v>41948</v>
      </c>
      <c r="BT416" s="7">
        <v>42443</v>
      </c>
      <c r="BU416" s="7">
        <v>42180</v>
      </c>
      <c r="BV416" s="7">
        <v>41711</v>
      </c>
      <c r="BW416" s="7">
        <v>42524</v>
      </c>
      <c r="BX416" s="7">
        <v>4321</v>
      </c>
      <c r="BY416" s="7">
        <v>14840</v>
      </c>
      <c r="BZ416" s="7">
        <v>45454</v>
      </c>
      <c r="CA416" s="7">
        <v>45296</v>
      </c>
      <c r="CB416" s="7">
        <v>45626</v>
      </c>
      <c r="CC416" s="7">
        <v>46039</v>
      </c>
      <c r="CD416" s="7">
        <v>46424</v>
      </c>
      <c r="CE416" s="7">
        <v>45430</v>
      </c>
      <c r="CF416" s="7">
        <v>45830</v>
      </c>
      <c r="CG416" s="7">
        <v>46329</v>
      </c>
      <c r="CH416" s="7">
        <v>46709</v>
      </c>
      <c r="CI416" s="7">
        <v>49322</v>
      </c>
      <c r="CJ416" s="7">
        <v>4231</v>
      </c>
      <c r="CK416" s="7">
        <v>14849</v>
      </c>
      <c r="CL416" s="7">
        <v>44341</v>
      </c>
      <c r="CM416" s="7">
        <v>44808</v>
      </c>
      <c r="CN416" s="7">
        <v>45158</v>
      </c>
      <c r="CO416" s="7">
        <v>46057</v>
      </c>
      <c r="CP416" s="7">
        <v>46358</v>
      </c>
      <c r="CQ416" s="7">
        <v>45809</v>
      </c>
      <c r="CR416" s="7">
        <v>46712</v>
      </c>
      <c r="CS416" s="7">
        <v>46380</v>
      </c>
      <c r="CT416" s="7">
        <v>47468</v>
      </c>
      <c r="CU416" s="7">
        <v>49164</v>
      </c>
    </row>
    <row r="417" spans="2:99" x14ac:dyDescent="0.2">
      <c r="B417" s="6">
        <v>0.67643518518518519</v>
      </c>
      <c r="C417" s="7">
        <v>37</v>
      </c>
      <c r="D417" s="7">
        <v>4546</v>
      </c>
      <c r="E417" s="7">
        <v>10922</v>
      </c>
      <c r="F417" s="7">
        <v>38293</v>
      </c>
      <c r="G417" s="7">
        <v>38362</v>
      </c>
      <c r="H417" s="7">
        <v>39824</v>
      </c>
      <c r="I417" s="7">
        <v>38509</v>
      </c>
      <c r="J417" s="7">
        <v>38806</v>
      </c>
      <c r="K417" s="7">
        <v>31010</v>
      </c>
      <c r="L417" s="7">
        <v>31611</v>
      </c>
      <c r="M417" s="7">
        <v>31645</v>
      </c>
      <c r="N417" s="7">
        <v>31589</v>
      </c>
      <c r="O417" s="7">
        <v>33615</v>
      </c>
      <c r="P417" s="7">
        <v>4485</v>
      </c>
      <c r="Q417" s="7">
        <v>10278</v>
      </c>
      <c r="R417" s="7">
        <v>35772</v>
      </c>
      <c r="S417" s="7">
        <v>36496</v>
      </c>
      <c r="T417" s="7">
        <v>36135</v>
      </c>
      <c r="U417" s="7">
        <v>36615</v>
      </c>
      <c r="V417" s="7">
        <v>36049</v>
      </c>
      <c r="W417" s="7">
        <v>31047</v>
      </c>
      <c r="X417" s="7">
        <v>30800</v>
      </c>
      <c r="Y417" s="7">
        <v>31092</v>
      </c>
      <c r="Z417" s="7">
        <v>31370</v>
      </c>
      <c r="AA417" s="7">
        <v>32706</v>
      </c>
      <c r="AB417" s="7">
        <v>4441</v>
      </c>
      <c r="AC417" s="7">
        <v>10188</v>
      </c>
      <c r="AD417" s="7">
        <v>34511</v>
      </c>
      <c r="AE417" s="7">
        <v>34926</v>
      </c>
      <c r="AF417" s="7">
        <v>35035</v>
      </c>
      <c r="AG417" s="7">
        <v>35124</v>
      </c>
      <c r="AH417" s="7">
        <v>35208</v>
      </c>
      <c r="AI417" s="7">
        <v>32074</v>
      </c>
      <c r="AJ417" s="7">
        <v>33259</v>
      </c>
      <c r="AK417" s="7">
        <v>33108</v>
      </c>
      <c r="AL417" s="7">
        <v>33461</v>
      </c>
      <c r="AM417" s="7">
        <v>36806</v>
      </c>
      <c r="AN417" s="7">
        <v>4518</v>
      </c>
      <c r="AO417" s="7">
        <v>10182</v>
      </c>
      <c r="AP417" s="7">
        <v>35248</v>
      </c>
      <c r="AQ417" s="7">
        <v>34557</v>
      </c>
      <c r="AR417" s="7">
        <v>34940</v>
      </c>
      <c r="AS417" s="7">
        <v>35950</v>
      </c>
      <c r="AT417" s="7">
        <v>36363</v>
      </c>
      <c r="AU417" s="7">
        <v>32795</v>
      </c>
      <c r="AV417" s="7">
        <v>33298</v>
      </c>
      <c r="AW417" s="7">
        <v>33684</v>
      </c>
      <c r="AX417" s="7">
        <v>34354</v>
      </c>
      <c r="AY417" s="7">
        <v>37578</v>
      </c>
      <c r="AZ417" s="7">
        <v>4424</v>
      </c>
      <c r="BA417" s="7">
        <v>14854</v>
      </c>
      <c r="BB417" s="7">
        <v>45489</v>
      </c>
      <c r="BC417" s="7">
        <v>47105</v>
      </c>
      <c r="BD417" s="7">
        <v>46500</v>
      </c>
      <c r="BE417" s="7">
        <v>47459</v>
      </c>
      <c r="BF417" s="7">
        <v>48096</v>
      </c>
      <c r="BG417" s="7">
        <v>42561</v>
      </c>
      <c r="BH417" s="7">
        <v>42101</v>
      </c>
      <c r="BI417" s="7">
        <v>42507</v>
      </c>
      <c r="BJ417" s="7">
        <v>42576</v>
      </c>
      <c r="BK417" s="7">
        <v>43263</v>
      </c>
      <c r="BL417" s="7">
        <v>4407</v>
      </c>
      <c r="BM417" s="7">
        <v>15069</v>
      </c>
      <c r="BN417" s="7">
        <v>46911</v>
      </c>
      <c r="BO417" s="7">
        <v>46884</v>
      </c>
      <c r="BP417" s="7">
        <v>46867</v>
      </c>
      <c r="BQ417" s="7">
        <v>47463</v>
      </c>
      <c r="BR417" s="7">
        <v>47531</v>
      </c>
      <c r="BS417" s="7">
        <v>42235</v>
      </c>
      <c r="BT417" s="7">
        <v>42658</v>
      </c>
      <c r="BU417" s="7">
        <v>42438</v>
      </c>
      <c r="BV417" s="7">
        <v>42049</v>
      </c>
      <c r="BW417" s="7">
        <v>43038</v>
      </c>
      <c r="BX417" s="7">
        <v>4337</v>
      </c>
      <c r="BY417" s="7">
        <v>14910</v>
      </c>
      <c r="BZ417" s="7">
        <v>45717</v>
      </c>
      <c r="CA417" s="7">
        <v>45663</v>
      </c>
      <c r="CB417" s="7">
        <v>46008</v>
      </c>
      <c r="CC417" s="7">
        <v>46569</v>
      </c>
      <c r="CD417" s="7">
        <v>46864</v>
      </c>
      <c r="CE417" s="7">
        <v>46974</v>
      </c>
      <c r="CF417" s="7">
        <v>47362</v>
      </c>
      <c r="CG417" s="7">
        <v>47699</v>
      </c>
      <c r="CH417" s="7">
        <v>47690</v>
      </c>
      <c r="CI417" s="7">
        <v>50166</v>
      </c>
      <c r="CJ417" s="7">
        <v>4227</v>
      </c>
      <c r="CK417" s="7">
        <v>14909</v>
      </c>
      <c r="CL417" s="7">
        <v>44717</v>
      </c>
      <c r="CM417" s="7">
        <v>45292</v>
      </c>
      <c r="CN417" s="7">
        <v>45585</v>
      </c>
      <c r="CO417" s="7">
        <v>46446</v>
      </c>
      <c r="CP417" s="7">
        <v>46679</v>
      </c>
      <c r="CQ417" s="7">
        <v>47170</v>
      </c>
      <c r="CR417" s="7">
        <v>47527</v>
      </c>
      <c r="CS417" s="7">
        <v>47136</v>
      </c>
      <c r="CT417" s="7">
        <v>48105</v>
      </c>
      <c r="CU417" s="7">
        <v>49871</v>
      </c>
    </row>
    <row r="418" spans="2:99" x14ac:dyDescent="0.2">
      <c r="B418" s="6">
        <v>0.68685185185185194</v>
      </c>
      <c r="C418" s="7">
        <v>37</v>
      </c>
      <c r="D418" s="7">
        <v>4554</v>
      </c>
      <c r="E418" s="7">
        <v>11031</v>
      </c>
      <c r="F418" s="7">
        <v>38668</v>
      </c>
      <c r="G418" s="7">
        <v>38865</v>
      </c>
      <c r="H418" s="7">
        <v>40118</v>
      </c>
      <c r="I418" s="7">
        <v>38822</v>
      </c>
      <c r="J418" s="7">
        <v>39206</v>
      </c>
      <c r="K418" s="7">
        <v>31267</v>
      </c>
      <c r="L418" s="7">
        <v>31836</v>
      </c>
      <c r="M418" s="7">
        <v>31923</v>
      </c>
      <c r="N418" s="7">
        <v>31796</v>
      </c>
      <c r="O418" s="7">
        <v>33984</v>
      </c>
      <c r="P418" s="7">
        <v>4484</v>
      </c>
      <c r="Q418" s="7">
        <v>10402</v>
      </c>
      <c r="R418" s="7">
        <v>35986</v>
      </c>
      <c r="S418" s="7">
        <v>36743</v>
      </c>
      <c r="T418" s="7">
        <v>36406</v>
      </c>
      <c r="U418" s="7">
        <v>36967</v>
      </c>
      <c r="V418" s="7">
        <v>36338</v>
      </c>
      <c r="W418" s="7">
        <v>31358</v>
      </c>
      <c r="X418" s="7">
        <v>31092</v>
      </c>
      <c r="Y418" s="7">
        <v>31291</v>
      </c>
      <c r="Z418" s="7">
        <v>31592</v>
      </c>
      <c r="AA418" s="7">
        <v>33051</v>
      </c>
      <c r="AB418" s="7">
        <v>4418</v>
      </c>
      <c r="AC418" s="7">
        <v>10261</v>
      </c>
      <c r="AD418" s="7">
        <v>34799</v>
      </c>
      <c r="AE418" s="7">
        <v>35157</v>
      </c>
      <c r="AF418" s="7">
        <v>35274</v>
      </c>
      <c r="AG418" s="7">
        <v>35447</v>
      </c>
      <c r="AH418" s="7">
        <v>35448</v>
      </c>
      <c r="AI418" s="7">
        <v>32345</v>
      </c>
      <c r="AJ418" s="7">
        <v>33561</v>
      </c>
      <c r="AK418" s="7">
        <v>33355</v>
      </c>
      <c r="AL418" s="7">
        <v>33646</v>
      </c>
      <c r="AM418" s="7">
        <v>37204</v>
      </c>
      <c r="AN418" s="7">
        <v>4557</v>
      </c>
      <c r="AO418" s="7">
        <v>10283</v>
      </c>
      <c r="AP418" s="7">
        <v>35563</v>
      </c>
      <c r="AQ418" s="7">
        <v>34749</v>
      </c>
      <c r="AR418" s="7">
        <v>35201</v>
      </c>
      <c r="AS418" s="7">
        <v>36242</v>
      </c>
      <c r="AT418" s="7">
        <v>36667</v>
      </c>
      <c r="AU418" s="7">
        <v>33112</v>
      </c>
      <c r="AV418" s="7">
        <v>33524</v>
      </c>
      <c r="AW418" s="7">
        <v>33943</v>
      </c>
      <c r="AX418" s="7">
        <v>34546</v>
      </c>
      <c r="AY418" s="7">
        <v>38048</v>
      </c>
      <c r="AZ418" s="7">
        <v>4418</v>
      </c>
      <c r="BA418" s="7">
        <v>14819</v>
      </c>
      <c r="BB418" s="7">
        <v>45871</v>
      </c>
      <c r="BC418" s="7">
        <v>47431</v>
      </c>
      <c r="BD418" s="7">
        <v>46689</v>
      </c>
      <c r="BE418" s="7">
        <v>47688</v>
      </c>
      <c r="BF418" s="7">
        <v>48322</v>
      </c>
      <c r="BG418" s="7">
        <v>42717</v>
      </c>
      <c r="BH418" s="7">
        <v>42309</v>
      </c>
      <c r="BI418" s="7">
        <v>42591</v>
      </c>
      <c r="BJ418" s="7">
        <v>42690</v>
      </c>
      <c r="BK418" s="7">
        <v>43487</v>
      </c>
      <c r="BL418" s="7">
        <v>4380</v>
      </c>
      <c r="BM418" s="7">
        <v>15103</v>
      </c>
      <c r="BN418" s="7">
        <v>47106</v>
      </c>
      <c r="BO418" s="7">
        <v>47209</v>
      </c>
      <c r="BP418" s="7">
        <v>47144</v>
      </c>
      <c r="BQ418" s="7">
        <v>47808</v>
      </c>
      <c r="BR418" s="7">
        <v>47879</v>
      </c>
      <c r="BS418" s="7">
        <v>42427</v>
      </c>
      <c r="BT418" s="7">
        <v>42916</v>
      </c>
      <c r="BU418" s="7">
        <v>42597</v>
      </c>
      <c r="BV418" s="7">
        <v>42262</v>
      </c>
      <c r="BW418" s="7">
        <v>43285</v>
      </c>
      <c r="BX418" s="7">
        <v>4329</v>
      </c>
      <c r="BY418" s="7">
        <v>15008</v>
      </c>
      <c r="BZ418" s="7">
        <v>46085</v>
      </c>
      <c r="CA418" s="7">
        <v>45866</v>
      </c>
      <c r="CB418" s="7">
        <v>46447</v>
      </c>
      <c r="CC418" s="7">
        <v>46802</v>
      </c>
      <c r="CD418" s="7">
        <v>47148</v>
      </c>
      <c r="CE418" s="7">
        <v>47843</v>
      </c>
      <c r="CF418" s="7">
        <v>48449</v>
      </c>
      <c r="CG418" s="7">
        <v>48453</v>
      </c>
      <c r="CH418" s="7">
        <v>48307</v>
      </c>
      <c r="CI418" s="7">
        <v>50691</v>
      </c>
      <c r="CJ418" s="7">
        <v>4233</v>
      </c>
      <c r="CK418" s="7">
        <v>14902</v>
      </c>
      <c r="CL418" s="7">
        <v>44998</v>
      </c>
      <c r="CM418" s="7">
        <v>45466</v>
      </c>
      <c r="CN418" s="7">
        <v>45768</v>
      </c>
      <c r="CO418" s="7">
        <v>46719</v>
      </c>
      <c r="CP418" s="7">
        <v>47063</v>
      </c>
      <c r="CQ418" s="7">
        <v>47988</v>
      </c>
      <c r="CR418" s="7">
        <v>47939</v>
      </c>
      <c r="CS418" s="7">
        <v>47627</v>
      </c>
      <c r="CT418" s="7">
        <v>48458</v>
      </c>
      <c r="CU418" s="7">
        <v>50266</v>
      </c>
    </row>
    <row r="419" spans="2:99" x14ac:dyDescent="0.2">
      <c r="B419" s="6">
        <v>0.69726851851851857</v>
      </c>
      <c r="C419" s="7">
        <v>37</v>
      </c>
      <c r="D419" s="7">
        <v>4579</v>
      </c>
      <c r="E419" s="7">
        <v>11132</v>
      </c>
      <c r="F419" s="7">
        <v>38965</v>
      </c>
      <c r="G419" s="7">
        <v>39210</v>
      </c>
      <c r="H419" s="7">
        <v>40507</v>
      </c>
      <c r="I419" s="7">
        <v>39260</v>
      </c>
      <c r="J419" s="7">
        <v>39527</v>
      </c>
      <c r="K419" s="7">
        <v>31586</v>
      </c>
      <c r="L419" s="7">
        <v>32114</v>
      </c>
      <c r="M419" s="7">
        <v>32178</v>
      </c>
      <c r="N419" s="7">
        <v>32143</v>
      </c>
      <c r="O419" s="7">
        <v>34228</v>
      </c>
      <c r="P419" s="7">
        <v>4476</v>
      </c>
      <c r="Q419" s="7">
        <v>10481</v>
      </c>
      <c r="R419" s="7">
        <v>36319</v>
      </c>
      <c r="S419" s="7">
        <v>37146</v>
      </c>
      <c r="T419" s="7">
        <v>36734</v>
      </c>
      <c r="U419" s="7">
        <v>37360</v>
      </c>
      <c r="V419" s="7">
        <v>36710</v>
      </c>
      <c r="W419" s="7">
        <v>31658</v>
      </c>
      <c r="X419" s="7">
        <v>31401</v>
      </c>
      <c r="Y419" s="7">
        <v>31577</v>
      </c>
      <c r="Z419" s="7">
        <v>31945</v>
      </c>
      <c r="AA419" s="7">
        <v>33298</v>
      </c>
      <c r="AB419" s="7">
        <v>4446</v>
      </c>
      <c r="AC419" s="7">
        <v>10349</v>
      </c>
      <c r="AD419" s="7">
        <v>35093</v>
      </c>
      <c r="AE419" s="7">
        <v>35444</v>
      </c>
      <c r="AF419" s="7">
        <v>35629</v>
      </c>
      <c r="AG419" s="7">
        <v>35811</v>
      </c>
      <c r="AH419" s="7">
        <v>35910</v>
      </c>
      <c r="AI419" s="7">
        <v>32653</v>
      </c>
      <c r="AJ419" s="7">
        <v>33880</v>
      </c>
      <c r="AK419" s="7">
        <v>33650</v>
      </c>
      <c r="AL419" s="7">
        <v>34054</v>
      </c>
      <c r="AM419" s="7">
        <v>37733</v>
      </c>
      <c r="AN419" s="7">
        <v>4528</v>
      </c>
      <c r="AO419" s="7">
        <v>10370</v>
      </c>
      <c r="AP419" s="7">
        <v>35826</v>
      </c>
      <c r="AQ419" s="7">
        <v>35104</v>
      </c>
      <c r="AR419" s="7">
        <v>35552</v>
      </c>
      <c r="AS419" s="7">
        <v>36568</v>
      </c>
      <c r="AT419" s="7">
        <v>37000</v>
      </c>
      <c r="AU419" s="7">
        <v>33368</v>
      </c>
      <c r="AV419" s="7">
        <v>33874</v>
      </c>
      <c r="AW419" s="7">
        <v>34343</v>
      </c>
      <c r="AX419" s="7">
        <v>35082</v>
      </c>
      <c r="AY419" s="7">
        <v>38563</v>
      </c>
      <c r="AZ419" s="7">
        <v>4417</v>
      </c>
      <c r="BA419" s="7">
        <v>14906</v>
      </c>
      <c r="BB419" s="7">
        <v>46268</v>
      </c>
      <c r="BC419" s="7">
        <v>47688</v>
      </c>
      <c r="BD419" s="7">
        <v>47149</v>
      </c>
      <c r="BE419" s="7">
        <v>47955</v>
      </c>
      <c r="BF419" s="7">
        <v>48598</v>
      </c>
      <c r="BG419" s="7">
        <v>42916</v>
      </c>
      <c r="BH419" s="7">
        <v>42462</v>
      </c>
      <c r="BI419" s="7">
        <v>42901</v>
      </c>
      <c r="BJ419" s="7">
        <v>42941</v>
      </c>
      <c r="BK419" s="7">
        <v>43783</v>
      </c>
      <c r="BL419" s="7">
        <v>4375</v>
      </c>
      <c r="BM419" s="7">
        <v>15074</v>
      </c>
      <c r="BN419" s="7">
        <v>47529</v>
      </c>
      <c r="BO419" s="7">
        <v>47391</v>
      </c>
      <c r="BP419" s="7">
        <v>47437</v>
      </c>
      <c r="BQ419" s="7">
        <v>48184</v>
      </c>
      <c r="BR419" s="7">
        <v>48126</v>
      </c>
      <c r="BS419" s="7">
        <v>42716</v>
      </c>
      <c r="BT419" s="7">
        <v>43169</v>
      </c>
      <c r="BU419" s="7">
        <v>42904</v>
      </c>
      <c r="BV419" s="7">
        <v>42442</v>
      </c>
      <c r="BW419" s="7">
        <v>43561</v>
      </c>
      <c r="BX419" s="7">
        <v>4317</v>
      </c>
      <c r="BY419" s="7">
        <v>14990</v>
      </c>
      <c r="BZ419" s="7">
        <v>46370</v>
      </c>
      <c r="CA419" s="7">
        <v>46211</v>
      </c>
      <c r="CB419" s="7">
        <v>46726</v>
      </c>
      <c r="CC419" s="7">
        <v>47102</v>
      </c>
      <c r="CD419" s="7">
        <v>47469</v>
      </c>
      <c r="CE419" s="7">
        <v>48522</v>
      </c>
      <c r="CF419" s="7">
        <v>49147</v>
      </c>
      <c r="CG419" s="7">
        <v>48959</v>
      </c>
      <c r="CH419" s="7">
        <v>48912</v>
      </c>
      <c r="CI419" s="7">
        <v>51455</v>
      </c>
      <c r="CJ419" s="7">
        <v>4255</v>
      </c>
      <c r="CK419" s="7">
        <v>15022</v>
      </c>
      <c r="CL419" s="7">
        <v>45218</v>
      </c>
      <c r="CM419" s="7">
        <v>45795</v>
      </c>
      <c r="CN419" s="7">
        <v>46152</v>
      </c>
      <c r="CO419" s="7">
        <v>46979</v>
      </c>
      <c r="CP419" s="7">
        <v>47327</v>
      </c>
      <c r="CQ419" s="7">
        <v>48564</v>
      </c>
      <c r="CR419" s="7">
        <v>48478</v>
      </c>
      <c r="CS419" s="7">
        <v>48064</v>
      </c>
      <c r="CT419" s="7">
        <v>49131</v>
      </c>
      <c r="CU419" s="7">
        <v>50899</v>
      </c>
    </row>
    <row r="420" spans="2:99" x14ac:dyDescent="0.2">
      <c r="B420" s="6">
        <v>0.70768518518518519</v>
      </c>
      <c r="C420" s="7">
        <v>36.9</v>
      </c>
      <c r="D420" s="7">
        <v>4525</v>
      </c>
      <c r="E420" s="7">
        <v>11296</v>
      </c>
      <c r="F420" s="7">
        <v>39413</v>
      </c>
      <c r="G420" s="7">
        <v>39588</v>
      </c>
      <c r="H420" s="7">
        <v>41016</v>
      </c>
      <c r="I420" s="7">
        <v>39640</v>
      </c>
      <c r="J420" s="7">
        <v>39950</v>
      </c>
      <c r="K420" s="7">
        <v>31933</v>
      </c>
      <c r="L420" s="7">
        <v>32455</v>
      </c>
      <c r="M420" s="7">
        <v>32559</v>
      </c>
      <c r="N420" s="7">
        <v>32400</v>
      </c>
      <c r="O420" s="7">
        <v>34613</v>
      </c>
      <c r="P420" s="7">
        <v>4482</v>
      </c>
      <c r="Q420" s="7">
        <v>10606</v>
      </c>
      <c r="R420" s="7">
        <v>36629</v>
      </c>
      <c r="S420" s="7">
        <v>37535</v>
      </c>
      <c r="T420" s="7">
        <v>37141</v>
      </c>
      <c r="U420" s="7">
        <v>37788</v>
      </c>
      <c r="V420" s="7">
        <v>36986</v>
      </c>
      <c r="W420" s="7">
        <v>31920</v>
      </c>
      <c r="X420" s="7">
        <v>31721</v>
      </c>
      <c r="Y420" s="7">
        <v>31859</v>
      </c>
      <c r="Z420" s="7">
        <v>32246</v>
      </c>
      <c r="AA420" s="7">
        <v>33753</v>
      </c>
      <c r="AB420" s="7">
        <v>4465</v>
      </c>
      <c r="AC420" s="7">
        <v>10482</v>
      </c>
      <c r="AD420" s="7">
        <v>35475</v>
      </c>
      <c r="AE420" s="7">
        <v>35775</v>
      </c>
      <c r="AF420" s="7">
        <v>35960</v>
      </c>
      <c r="AG420" s="7">
        <v>36070</v>
      </c>
      <c r="AH420" s="7">
        <v>36156</v>
      </c>
      <c r="AI420" s="7">
        <v>32958</v>
      </c>
      <c r="AJ420" s="7">
        <v>34326</v>
      </c>
      <c r="AK420" s="7">
        <v>34043</v>
      </c>
      <c r="AL420" s="7">
        <v>34425</v>
      </c>
      <c r="AM420" s="7">
        <v>38190</v>
      </c>
      <c r="AN420" s="7">
        <v>4521</v>
      </c>
      <c r="AO420" s="7">
        <v>10480</v>
      </c>
      <c r="AP420" s="7">
        <v>36193</v>
      </c>
      <c r="AQ420" s="7">
        <v>35444</v>
      </c>
      <c r="AR420" s="7">
        <v>35870</v>
      </c>
      <c r="AS420" s="7">
        <v>36930</v>
      </c>
      <c r="AT420" s="7">
        <v>37410</v>
      </c>
      <c r="AU420" s="7">
        <v>33749</v>
      </c>
      <c r="AV420" s="7">
        <v>34225</v>
      </c>
      <c r="AW420" s="7">
        <v>34656</v>
      </c>
      <c r="AX420" s="7">
        <v>35398</v>
      </c>
      <c r="AY420" s="7">
        <v>38999</v>
      </c>
      <c r="AZ420" s="7">
        <v>4444</v>
      </c>
      <c r="BA420" s="7">
        <v>14927</v>
      </c>
      <c r="BB420" s="7">
        <v>46749</v>
      </c>
      <c r="BC420" s="7">
        <v>48060</v>
      </c>
      <c r="BD420" s="7">
        <v>47319</v>
      </c>
      <c r="BE420" s="7">
        <v>48291</v>
      </c>
      <c r="BF420" s="7">
        <v>49048</v>
      </c>
      <c r="BG420" s="7">
        <v>43172</v>
      </c>
      <c r="BH420" s="7">
        <v>42909</v>
      </c>
      <c r="BI420" s="7">
        <v>43185</v>
      </c>
      <c r="BJ420" s="7">
        <v>43153</v>
      </c>
      <c r="BK420" s="7">
        <v>44051</v>
      </c>
      <c r="BL420" s="7">
        <v>4394</v>
      </c>
      <c r="BM420" s="7">
        <v>15154</v>
      </c>
      <c r="BN420" s="7">
        <v>47817</v>
      </c>
      <c r="BO420" s="7">
        <v>47906</v>
      </c>
      <c r="BP420" s="7">
        <v>47745</v>
      </c>
      <c r="BQ420" s="7">
        <v>48480</v>
      </c>
      <c r="BR420" s="7">
        <v>48457</v>
      </c>
      <c r="BS420" s="7">
        <v>42939</v>
      </c>
      <c r="BT420" s="7">
        <v>43440</v>
      </c>
      <c r="BU420" s="7">
        <v>43132</v>
      </c>
      <c r="BV420" s="7">
        <v>42680</v>
      </c>
      <c r="BW420" s="7">
        <v>43898</v>
      </c>
      <c r="BX420" s="7">
        <v>4322</v>
      </c>
      <c r="BY420" s="7">
        <v>15038</v>
      </c>
      <c r="BZ420" s="7">
        <v>46712</v>
      </c>
      <c r="CA420" s="7">
        <v>46592</v>
      </c>
      <c r="CB420" s="7">
        <v>47118</v>
      </c>
      <c r="CC420" s="7">
        <v>47450</v>
      </c>
      <c r="CD420" s="7">
        <v>47911</v>
      </c>
      <c r="CE420" s="7">
        <v>49076</v>
      </c>
      <c r="CF420" s="7">
        <v>49650</v>
      </c>
      <c r="CG420" s="7">
        <v>49564</v>
      </c>
      <c r="CH420" s="7">
        <v>49423</v>
      </c>
      <c r="CI420" s="7">
        <v>52008</v>
      </c>
      <c r="CJ420" s="7">
        <v>4222</v>
      </c>
      <c r="CK420" s="7">
        <v>15071</v>
      </c>
      <c r="CL420" s="7">
        <v>45626</v>
      </c>
      <c r="CM420" s="7">
        <v>46075</v>
      </c>
      <c r="CN420" s="7">
        <v>46481</v>
      </c>
      <c r="CO420" s="7">
        <v>47431</v>
      </c>
      <c r="CP420" s="7">
        <v>47776</v>
      </c>
      <c r="CQ420" s="7">
        <v>49157</v>
      </c>
      <c r="CR420" s="7">
        <v>49075</v>
      </c>
      <c r="CS420" s="7">
        <v>48666</v>
      </c>
      <c r="CT420" s="7">
        <v>49506</v>
      </c>
      <c r="CU420" s="7">
        <v>51451</v>
      </c>
    </row>
    <row r="421" spans="2:99" x14ac:dyDescent="0.2">
      <c r="B421" s="6">
        <v>0.71810185185185194</v>
      </c>
      <c r="C421" s="7">
        <v>37</v>
      </c>
      <c r="D421" s="7">
        <v>4551</v>
      </c>
      <c r="E421" s="7">
        <v>11441</v>
      </c>
      <c r="F421" s="7">
        <v>39687</v>
      </c>
      <c r="G421" s="7">
        <v>39886</v>
      </c>
      <c r="H421" s="7">
        <v>41374</v>
      </c>
      <c r="I421" s="7">
        <v>39951</v>
      </c>
      <c r="J421" s="7">
        <v>40231</v>
      </c>
      <c r="K421" s="7">
        <v>32112</v>
      </c>
      <c r="L421" s="7">
        <v>32736</v>
      </c>
      <c r="M421" s="7">
        <v>32796</v>
      </c>
      <c r="N421" s="7">
        <v>32679</v>
      </c>
      <c r="O421" s="7">
        <v>34934</v>
      </c>
      <c r="P421" s="7">
        <v>4461</v>
      </c>
      <c r="Q421" s="7">
        <v>10673</v>
      </c>
      <c r="R421" s="7">
        <v>36832</v>
      </c>
      <c r="S421" s="7">
        <v>37864</v>
      </c>
      <c r="T421" s="7">
        <v>37371</v>
      </c>
      <c r="U421" s="7">
        <v>38051</v>
      </c>
      <c r="V421" s="7">
        <v>37313</v>
      </c>
      <c r="W421" s="7">
        <v>32207</v>
      </c>
      <c r="X421" s="7">
        <v>31958</v>
      </c>
      <c r="Y421" s="7">
        <v>32147</v>
      </c>
      <c r="Z421" s="7">
        <v>32443</v>
      </c>
      <c r="AA421" s="7">
        <v>34022</v>
      </c>
      <c r="AB421" s="7">
        <v>4458</v>
      </c>
      <c r="AC421" s="7">
        <v>10570</v>
      </c>
      <c r="AD421" s="7">
        <v>35608</v>
      </c>
      <c r="AE421" s="7">
        <v>36028</v>
      </c>
      <c r="AF421" s="7">
        <v>36246</v>
      </c>
      <c r="AG421" s="7">
        <v>36380</v>
      </c>
      <c r="AH421" s="7">
        <v>36450</v>
      </c>
      <c r="AI421" s="7">
        <v>33132</v>
      </c>
      <c r="AJ421" s="7">
        <v>34576</v>
      </c>
      <c r="AK421" s="7">
        <v>34242</v>
      </c>
      <c r="AL421" s="7">
        <v>34618</v>
      </c>
      <c r="AM421" s="7">
        <v>38585</v>
      </c>
      <c r="AN421" s="7">
        <v>4537</v>
      </c>
      <c r="AO421" s="7">
        <v>10537</v>
      </c>
      <c r="AP421" s="7">
        <v>36446</v>
      </c>
      <c r="AQ421" s="7">
        <v>35706</v>
      </c>
      <c r="AR421" s="7">
        <v>36156</v>
      </c>
      <c r="AS421" s="7">
        <v>37157</v>
      </c>
      <c r="AT421" s="7">
        <v>37762</v>
      </c>
      <c r="AU421" s="7">
        <v>34017</v>
      </c>
      <c r="AV421" s="7">
        <v>34565</v>
      </c>
      <c r="AW421" s="7">
        <v>34955</v>
      </c>
      <c r="AX421" s="7">
        <v>35667</v>
      </c>
      <c r="AY421" s="7">
        <v>39494</v>
      </c>
      <c r="AZ421" s="7">
        <v>4431</v>
      </c>
      <c r="BA421" s="7">
        <v>15001</v>
      </c>
      <c r="BB421" s="7">
        <v>47056</v>
      </c>
      <c r="BC421" s="7">
        <v>48291</v>
      </c>
      <c r="BD421" s="7">
        <v>47590</v>
      </c>
      <c r="BE421" s="7">
        <v>48469</v>
      </c>
      <c r="BF421" s="7">
        <v>49266</v>
      </c>
      <c r="BG421" s="7">
        <v>43391</v>
      </c>
      <c r="BH421" s="7">
        <v>43030</v>
      </c>
      <c r="BI421" s="7">
        <v>43323</v>
      </c>
      <c r="BJ421" s="7">
        <v>43297</v>
      </c>
      <c r="BK421" s="7">
        <v>44326</v>
      </c>
      <c r="BL421" s="7">
        <v>4407</v>
      </c>
      <c r="BM421" s="7">
        <v>15171</v>
      </c>
      <c r="BN421" s="7">
        <v>48086</v>
      </c>
      <c r="BO421" s="7">
        <v>48146</v>
      </c>
      <c r="BP421" s="7">
        <v>48056</v>
      </c>
      <c r="BQ421" s="7">
        <v>48855</v>
      </c>
      <c r="BR421" s="7">
        <v>48660</v>
      </c>
      <c r="BS421" s="7">
        <v>43141</v>
      </c>
      <c r="BT421" s="7">
        <v>43490</v>
      </c>
      <c r="BU421" s="7">
        <v>43290</v>
      </c>
      <c r="BV421" s="7">
        <v>42899</v>
      </c>
      <c r="BW421" s="7">
        <v>44181</v>
      </c>
      <c r="BX421" s="7">
        <v>4350</v>
      </c>
      <c r="BY421" s="7">
        <v>15054</v>
      </c>
      <c r="BZ421" s="7">
        <v>46910</v>
      </c>
      <c r="CA421" s="7">
        <v>46736</v>
      </c>
      <c r="CB421" s="7">
        <v>47382</v>
      </c>
      <c r="CC421" s="7">
        <v>47708</v>
      </c>
      <c r="CD421" s="7">
        <v>48241</v>
      </c>
      <c r="CE421" s="7">
        <v>49380</v>
      </c>
      <c r="CF421" s="7">
        <v>50162</v>
      </c>
      <c r="CG421" s="7">
        <v>49958</v>
      </c>
      <c r="CH421" s="7">
        <v>49832</v>
      </c>
      <c r="CI421" s="7">
        <v>52508</v>
      </c>
      <c r="CJ421" s="7">
        <v>4225</v>
      </c>
      <c r="CK421" s="7">
        <v>15116</v>
      </c>
      <c r="CL421" s="7">
        <v>45753</v>
      </c>
      <c r="CM421" s="7">
        <v>46347</v>
      </c>
      <c r="CN421" s="7">
        <v>46688</v>
      </c>
      <c r="CO421" s="7">
        <v>47687</v>
      </c>
      <c r="CP421" s="7">
        <v>48067</v>
      </c>
      <c r="CQ421" s="7">
        <v>49520</v>
      </c>
      <c r="CR421" s="7">
        <v>49357</v>
      </c>
      <c r="CS421" s="7">
        <v>49059</v>
      </c>
      <c r="CT421" s="7">
        <v>49788</v>
      </c>
      <c r="CU421" s="7">
        <v>51707</v>
      </c>
    </row>
    <row r="422" spans="2:99" x14ac:dyDescent="0.2">
      <c r="B422" s="6">
        <v>0.72851851851851857</v>
      </c>
      <c r="C422" s="7">
        <v>37</v>
      </c>
      <c r="D422" s="7">
        <v>4545</v>
      </c>
      <c r="E422" s="7">
        <v>11555</v>
      </c>
      <c r="F422" s="7">
        <v>40273</v>
      </c>
      <c r="G422" s="7">
        <v>40578</v>
      </c>
      <c r="H422" s="7">
        <v>42104</v>
      </c>
      <c r="I422" s="7">
        <v>40556</v>
      </c>
      <c r="J422" s="7">
        <v>40842</v>
      </c>
      <c r="K422" s="7">
        <v>32580</v>
      </c>
      <c r="L422" s="7">
        <v>33219</v>
      </c>
      <c r="M422" s="7">
        <v>33275</v>
      </c>
      <c r="N422" s="7">
        <v>33226</v>
      </c>
      <c r="O422" s="7">
        <v>35568</v>
      </c>
      <c r="P422" s="7">
        <v>4511</v>
      </c>
      <c r="Q422" s="7">
        <v>10850</v>
      </c>
      <c r="R422" s="7">
        <v>37368</v>
      </c>
      <c r="S422" s="7">
        <v>38361</v>
      </c>
      <c r="T422" s="7">
        <v>37853</v>
      </c>
      <c r="U422" s="7">
        <v>38586</v>
      </c>
      <c r="V422" s="7">
        <v>37845</v>
      </c>
      <c r="W422" s="7">
        <v>32656</v>
      </c>
      <c r="X422" s="7">
        <v>32314</v>
      </c>
      <c r="Y422" s="7">
        <v>32621</v>
      </c>
      <c r="Z422" s="7">
        <v>32946</v>
      </c>
      <c r="AA422" s="7">
        <v>34553</v>
      </c>
      <c r="AB422" s="7">
        <v>4449</v>
      </c>
      <c r="AC422" s="7">
        <v>10729</v>
      </c>
      <c r="AD422" s="7">
        <v>36031</v>
      </c>
      <c r="AE422" s="7">
        <v>36405</v>
      </c>
      <c r="AF422" s="7">
        <v>36667</v>
      </c>
      <c r="AG422" s="7">
        <v>36908</v>
      </c>
      <c r="AH422" s="7">
        <v>36868</v>
      </c>
      <c r="AI422" s="7">
        <v>33594</v>
      </c>
      <c r="AJ422" s="7">
        <v>34983</v>
      </c>
      <c r="AK422" s="7">
        <v>34725</v>
      </c>
      <c r="AL422" s="7">
        <v>35095</v>
      </c>
      <c r="AM422" s="7">
        <v>39169</v>
      </c>
      <c r="AN422" s="7">
        <v>4535</v>
      </c>
      <c r="AO422" s="7">
        <v>10691</v>
      </c>
      <c r="AP422" s="7">
        <v>36942</v>
      </c>
      <c r="AQ422" s="7">
        <v>36141</v>
      </c>
      <c r="AR422" s="7">
        <v>36559</v>
      </c>
      <c r="AS422" s="7">
        <v>37703</v>
      </c>
      <c r="AT422" s="7">
        <v>38390</v>
      </c>
      <c r="AU422" s="7">
        <v>34419</v>
      </c>
      <c r="AV422" s="7">
        <v>34986</v>
      </c>
      <c r="AW422" s="7">
        <v>35387</v>
      </c>
      <c r="AX422" s="7">
        <v>36165</v>
      </c>
      <c r="AY422" s="7">
        <v>40250</v>
      </c>
      <c r="AZ422" s="7">
        <v>4417</v>
      </c>
      <c r="BA422" s="7">
        <v>15035</v>
      </c>
      <c r="BB422" s="7">
        <v>47558</v>
      </c>
      <c r="BC422" s="7">
        <v>48722</v>
      </c>
      <c r="BD422" s="7">
        <v>47971</v>
      </c>
      <c r="BE422" s="7">
        <v>49011</v>
      </c>
      <c r="BF422" s="7">
        <v>49837</v>
      </c>
      <c r="BG422" s="7">
        <v>43694</v>
      </c>
      <c r="BH422" s="7">
        <v>43457</v>
      </c>
      <c r="BI422" s="7">
        <v>43646</v>
      </c>
      <c r="BJ422" s="7">
        <v>43691</v>
      </c>
      <c r="BK422" s="7">
        <v>44734</v>
      </c>
      <c r="BL422" s="7">
        <v>4381</v>
      </c>
      <c r="BM422" s="7">
        <v>15295</v>
      </c>
      <c r="BN422" s="7">
        <v>48573</v>
      </c>
      <c r="BO422" s="7">
        <v>48635</v>
      </c>
      <c r="BP422" s="7">
        <v>48532</v>
      </c>
      <c r="BQ422" s="7">
        <v>49471</v>
      </c>
      <c r="BR422" s="7">
        <v>49291</v>
      </c>
      <c r="BS422" s="7">
        <v>43486</v>
      </c>
      <c r="BT422" s="7">
        <v>43984</v>
      </c>
      <c r="BU422" s="7">
        <v>43665</v>
      </c>
      <c r="BV422" s="7">
        <v>43307</v>
      </c>
      <c r="BW422" s="7">
        <v>44574</v>
      </c>
      <c r="BX422" s="7">
        <v>4345</v>
      </c>
      <c r="BY422" s="7">
        <v>15173</v>
      </c>
      <c r="BZ422" s="7">
        <v>47396</v>
      </c>
      <c r="CA422" s="7">
        <v>47200</v>
      </c>
      <c r="CB422" s="7">
        <v>47774</v>
      </c>
      <c r="CC422" s="7">
        <v>48329</v>
      </c>
      <c r="CD422" s="7">
        <v>48652</v>
      </c>
      <c r="CE422" s="7">
        <v>50153</v>
      </c>
      <c r="CF422" s="7">
        <v>50777</v>
      </c>
      <c r="CG422" s="7">
        <v>50614</v>
      </c>
      <c r="CH422" s="7">
        <v>50514</v>
      </c>
      <c r="CI422" s="7">
        <v>53131</v>
      </c>
      <c r="CJ422" s="7">
        <v>4218</v>
      </c>
      <c r="CK422" s="7">
        <v>15194</v>
      </c>
      <c r="CL422" s="7">
        <v>46335</v>
      </c>
      <c r="CM422" s="7">
        <v>46733</v>
      </c>
      <c r="CN422" s="7">
        <v>47182</v>
      </c>
      <c r="CO422" s="7">
        <v>48295</v>
      </c>
      <c r="CP422" s="7">
        <v>48564</v>
      </c>
      <c r="CQ422" s="7">
        <v>50229</v>
      </c>
      <c r="CR422" s="7">
        <v>49894</v>
      </c>
      <c r="CS422" s="7">
        <v>49593</v>
      </c>
      <c r="CT422" s="7">
        <v>50321</v>
      </c>
      <c r="CU422" s="7">
        <v>52373</v>
      </c>
    </row>
    <row r="423" spans="2:99" x14ac:dyDescent="0.2">
      <c r="B423" s="6">
        <v>0.73893518518518519</v>
      </c>
      <c r="C423" s="7">
        <v>37</v>
      </c>
      <c r="D423" s="7">
        <v>4564</v>
      </c>
      <c r="E423" s="7">
        <v>11663</v>
      </c>
      <c r="F423" s="7">
        <v>40595</v>
      </c>
      <c r="G423" s="7">
        <v>40894</v>
      </c>
      <c r="H423" s="7">
        <v>42440</v>
      </c>
      <c r="I423" s="7">
        <v>40956</v>
      </c>
      <c r="J423" s="7">
        <v>41217</v>
      </c>
      <c r="K423" s="7">
        <v>32912</v>
      </c>
      <c r="L423" s="7">
        <v>33569</v>
      </c>
      <c r="M423" s="7">
        <v>33569</v>
      </c>
      <c r="N423" s="7">
        <v>33404</v>
      </c>
      <c r="O423" s="7">
        <v>35847</v>
      </c>
      <c r="P423" s="7">
        <v>4500</v>
      </c>
      <c r="Q423" s="7">
        <v>10946</v>
      </c>
      <c r="R423" s="7">
        <v>37610</v>
      </c>
      <c r="S423" s="7">
        <v>38702</v>
      </c>
      <c r="T423" s="7">
        <v>38244</v>
      </c>
      <c r="U423" s="7">
        <v>38894</v>
      </c>
      <c r="V423" s="7">
        <v>38129</v>
      </c>
      <c r="W423" s="7">
        <v>32861</v>
      </c>
      <c r="X423" s="7">
        <v>32597</v>
      </c>
      <c r="Y423" s="7">
        <v>32830</v>
      </c>
      <c r="Z423" s="7">
        <v>33165</v>
      </c>
      <c r="AA423" s="7">
        <v>34800</v>
      </c>
      <c r="AB423" s="7">
        <v>4448</v>
      </c>
      <c r="AC423" s="7">
        <v>10809</v>
      </c>
      <c r="AD423" s="7">
        <v>36295</v>
      </c>
      <c r="AE423" s="7">
        <v>36709</v>
      </c>
      <c r="AF423" s="7">
        <v>36981</v>
      </c>
      <c r="AG423" s="7">
        <v>37104</v>
      </c>
      <c r="AH423" s="7">
        <v>37222</v>
      </c>
      <c r="AI423" s="7">
        <v>33785</v>
      </c>
      <c r="AJ423" s="7">
        <v>35144</v>
      </c>
      <c r="AK423" s="7">
        <v>34967</v>
      </c>
      <c r="AL423" s="7">
        <v>35309</v>
      </c>
      <c r="AM423" s="7">
        <v>39549</v>
      </c>
      <c r="AN423" s="7">
        <v>4517</v>
      </c>
      <c r="AO423" s="7">
        <v>10759</v>
      </c>
      <c r="AP423" s="7">
        <v>37240</v>
      </c>
      <c r="AQ423" s="7">
        <v>36410</v>
      </c>
      <c r="AR423" s="7">
        <v>36880</v>
      </c>
      <c r="AS423" s="7">
        <v>37950</v>
      </c>
      <c r="AT423" s="7">
        <v>38615</v>
      </c>
      <c r="AU423" s="7">
        <v>34643</v>
      </c>
      <c r="AV423" s="7">
        <v>35158</v>
      </c>
      <c r="AW423" s="7">
        <v>35591</v>
      </c>
      <c r="AX423" s="7">
        <v>36456</v>
      </c>
      <c r="AY423" s="7">
        <v>40532</v>
      </c>
      <c r="AZ423" s="7">
        <v>4454</v>
      </c>
      <c r="BA423" s="7">
        <v>15040</v>
      </c>
      <c r="BB423" s="7">
        <v>47707</v>
      </c>
      <c r="BC423" s="7">
        <v>48923</v>
      </c>
      <c r="BD423" s="7">
        <v>48252</v>
      </c>
      <c r="BE423" s="7">
        <v>49234</v>
      </c>
      <c r="BF423" s="7">
        <v>50052</v>
      </c>
      <c r="BG423" s="7">
        <v>43883</v>
      </c>
      <c r="BH423" s="7">
        <v>43550</v>
      </c>
      <c r="BI423" s="7">
        <v>43863</v>
      </c>
      <c r="BJ423" s="7">
        <v>43877</v>
      </c>
      <c r="BK423" s="7">
        <v>44977</v>
      </c>
      <c r="BL423" s="7">
        <v>4406</v>
      </c>
      <c r="BM423" s="7">
        <v>15254</v>
      </c>
      <c r="BN423" s="7">
        <v>48642</v>
      </c>
      <c r="BO423" s="7">
        <v>48797</v>
      </c>
      <c r="BP423" s="7">
        <v>48773</v>
      </c>
      <c r="BQ423" s="7">
        <v>49655</v>
      </c>
      <c r="BR423" s="7">
        <v>49415</v>
      </c>
      <c r="BS423" s="7">
        <v>43636</v>
      </c>
      <c r="BT423" s="7">
        <v>44109</v>
      </c>
      <c r="BU423" s="7">
        <v>43726</v>
      </c>
      <c r="BV423" s="7">
        <v>43500</v>
      </c>
      <c r="BW423" s="7">
        <v>44887</v>
      </c>
      <c r="BX423" s="7">
        <v>4357</v>
      </c>
      <c r="BY423" s="7">
        <v>15123</v>
      </c>
      <c r="BZ423" s="7">
        <v>47618</v>
      </c>
      <c r="CA423" s="7">
        <v>47453</v>
      </c>
      <c r="CB423" s="7">
        <v>48253</v>
      </c>
      <c r="CC423" s="7">
        <v>48589</v>
      </c>
      <c r="CD423" s="7">
        <v>48812</v>
      </c>
      <c r="CE423" s="7">
        <v>50458</v>
      </c>
      <c r="CF423" s="7">
        <v>51222</v>
      </c>
      <c r="CG423" s="7">
        <v>50905</v>
      </c>
      <c r="CH423" s="7">
        <v>50817</v>
      </c>
      <c r="CI423" s="7">
        <v>53486</v>
      </c>
      <c r="CJ423" s="7">
        <v>4245</v>
      </c>
      <c r="CK423" s="7">
        <v>15299</v>
      </c>
      <c r="CL423" s="7">
        <v>46392</v>
      </c>
      <c r="CM423" s="7">
        <v>46941</v>
      </c>
      <c r="CN423" s="7">
        <v>47429</v>
      </c>
      <c r="CO423" s="7">
        <v>48632</v>
      </c>
      <c r="CP423" s="7">
        <v>48867</v>
      </c>
      <c r="CQ423" s="7">
        <v>50509</v>
      </c>
      <c r="CR423" s="7">
        <v>50219</v>
      </c>
      <c r="CS423" s="7">
        <v>49903</v>
      </c>
      <c r="CT423" s="7">
        <v>50722</v>
      </c>
      <c r="CU423" s="7">
        <v>52657</v>
      </c>
    </row>
    <row r="424" spans="2:99" x14ac:dyDescent="0.2">
      <c r="B424" s="6">
        <v>0.74935185185185194</v>
      </c>
      <c r="C424" s="7">
        <v>37</v>
      </c>
      <c r="D424" s="7">
        <v>4581</v>
      </c>
      <c r="E424" s="7">
        <v>11836</v>
      </c>
      <c r="F424" s="7">
        <v>41018</v>
      </c>
      <c r="G424" s="7">
        <v>41359</v>
      </c>
      <c r="H424" s="7">
        <v>42975</v>
      </c>
      <c r="I424" s="7">
        <v>41441</v>
      </c>
      <c r="J424" s="7">
        <v>41673</v>
      </c>
      <c r="K424" s="7">
        <v>33232</v>
      </c>
      <c r="L424" s="7">
        <v>33833</v>
      </c>
      <c r="M424" s="7">
        <v>33971</v>
      </c>
      <c r="N424" s="7">
        <v>33869</v>
      </c>
      <c r="O424" s="7">
        <v>36374</v>
      </c>
      <c r="P424" s="7">
        <v>4504</v>
      </c>
      <c r="Q424" s="7">
        <v>11094</v>
      </c>
      <c r="R424" s="7">
        <v>38063</v>
      </c>
      <c r="S424" s="7">
        <v>39132</v>
      </c>
      <c r="T424" s="7">
        <v>38654</v>
      </c>
      <c r="U424" s="7">
        <v>39273</v>
      </c>
      <c r="V424" s="7">
        <v>38568</v>
      </c>
      <c r="W424" s="7">
        <v>33334</v>
      </c>
      <c r="X424" s="7">
        <v>32986</v>
      </c>
      <c r="Y424" s="7">
        <v>33244</v>
      </c>
      <c r="Z424" s="7">
        <v>33499</v>
      </c>
      <c r="AA424" s="7">
        <v>35318</v>
      </c>
      <c r="AB424" s="7">
        <v>4462</v>
      </c>
      <c r="AC424" s="7">
        <v>10943</v>
      </c>
      <c r="AD424" s="7">
        <v>36571</v>
      </c>
      <c r="AE424" s="7">
        <v>37088</v>
      </c>
      <c r="AF424" s="7">
        <v>37389</v>
      </c>
      <c r="AG424" s="7">
        <v>37591</v>
      </c>
      <c r="AH424" s="7">
        <v>37641</v>
      </c>
      <c r="AI424" s="7">
        <v>34139</v>
      </c>
      <c r="AJ424" s="7">
        <v>35663</v>
      </c>
      <c r="AK424" s="7">
        <v>35404</v>
      </c>
      <c r="AL424" s="7">
        <v>35655</v>
      </c>
      <c r="AM424" s="7">
        <v>40120</v>
      </c>
      <c r="AN424" s="7">
        <v>4539</v>
      </c>
      <c r="AO424" s="7">
        <v>10919</v>
      </c>
      <c r="AP424" s="7">
        <v>37568</v>
      </c>
      <c r="AQ424" s="7">
        <v>36766</v>
      </c>
      <c r="AR424" s="7">
        <v>37233</v>
      </c>
      <c r="AS424" s="7">
        <v>38341</v>
      </c>
      <c r="AT424" s="7">
        <v>39030</v>
      </c>
      <c r="AU424" s="7">
        <v>35075</v>
      </c>
      <c r="AV424" s="7">
        <v>35655</v>
      </c>
      <c r="AW424" s="7">
        <v>35991</v>
      </c>
      <c r="AX424" s="7">
        <v>36831</v>
      </c>
      <c r="AY424" s="7">
        <v>41214</v>
      </c>
      <c r="AZ424" s="7">
        <v>4423</v>
      </c>
      <c r="BA424" s="7">
        <v>15101</v>
      </c>
      <c r="BB424" s="7">
        <v>48130</v>
      </c>
      <c r="BC424" s="7">
        <v>49339</v>
      </c>
      <c r="BD424" s="7">
        <v>48529</v>
      </c>
      <c r="BE424" s="7">
        <v>49620</v>
      </c>
      <c r="BF424" s="7">
        <v>50363</v>
      </c>
      <c r="BG424" s="7">
        <v>44122</v>
      </c>
      <c r="BH424" s="7">
        <v>43932</v>
      </c>
      <c r="BI424" s="7">
        <v>44163</v>
      </c>
      <c r="BJ424" s="7">
        <v>44162</v>
      </c>
      <c r="BK424" s="7">
        <v>45380</v>
      </c>
      <c r="BL424" s="7">
        <v>4403</v>
      </c>
      <c r="BM424" s="7">
        <v>15340</v>
      </c>
      <c r="BN424" s="7">
        <v>49103</v>
      </c>
      <c r="BO424" s="7">
        <v>49202</v>
      </c>
      <c r="BP424" s="7">
        <v>49195</v>
      </c>
      <c r="BQ424" s="7">
        <v>50117</v>
      </c>
      <c r="BR424" s="7">
        <v>49982</v>
      </c>
      <c r="BS424" s="7">
        <v>43928</v>
      </c>
      <c r="BT424" s="7">
        <v>44320</v>
      </c>
      <c r="BU424" s="7">
        <v>44124</v>
      </c>
      <c r="BV424" s="7">
        <v>43759</v>
      </c>
      <c r="BW424" s="7">
        <v>45139</v>
      </c>
      <c r="BX424" s="7">
        <v>4351</v>
      </c>
      <c r="BY424" s="7">
        <v>15215</v>
      </c>
      <c r="BZ424" s="7">
        <v>47934</v>
      </c>
      <c r="CA424" s="7">
        <v>47908</v>
      </c>
      <c r="CB424" s="7">
        <v>48564</v>
      </c>
      <c r="CC424" s="7">
        <v>49054</v>
      </c>
      <c r="CD424" s="7">
        <v>49337</v>
      </c>
      <c r="CE424" s="7">
        <v>51044</v>
      </c>
      <c r="CF424" s="7">
        <v>51714</v>
      </c>
      <c r="CG424" s="7">
        <v>51487</v>
      </c>
      <c r="CH424" s="7">
        <v>51438</v>
      </c>
      <c r="CI424" s="7">
        <v>54050</v>
      </c>
      <c r="CJ424" s="7">
        <v>4263</v>
      </c>
      <c r="CK424" s="7">
        <v>15365</v>
      </c>
      <c r="CL424" s="7">
        <v>46860</v>
      </c>
      <c r="CM424" s="7">
        <v>47442</v>
      </c>
      <c r="CN424" s="7">
        <v>47780</v>
      </c>
      <c r="CO424" s="7">
        <v>49106</v>
      </c>
      <c r="CP424" s="7">
        <v>49190</v>
      </c>
      <c r="CQ424" s="7">
        <v>51030</v>
      </c>
      <c r="CR424" s="7">
        <v>50637</v>
      </c>
      <c r="CS424" s="7">
        <v>50278</v>
      </c>
      <c r="CT424" s="7">
        <v>51161</v>
      </c>
      <c r="CU424" s="7">
        <v>53053</v>
      </c>
    </row>
    <row r="425" spans="2:99" x14ac:dyDescent="0.2">
      <c r="B425" s="6">
        <v>0.75976851851851857</v>
      </c>
      <c r="C425" s="7">
        <v>37</v>
      </c>
      <c r="D425" s="7">
        <v>4569</v>
      </c>
      <c r="E425" s="7">
        <v>11976</v>
      </c>
      <c r="F425" s="7">
        <v>41571</v>
      </c>
      <c r="G425" s="7">
        <v>41837</v>
      </c>
      <c r="H425" s="7">
        <v>43549</v>
      </c>
      <c r="I425" s="7">
        <v>41969</v>
      </c>
      <c r="J425" s="7">
        <v>42184</v>
      </c>
      <c r="K425" s="7">
        <v>33668</v>
      </c>
      <c r="L425" s="7">
        <v>34356</v>
      </c>
      <c r="M425" s="7">
        <v>34352</v>
      </c>
      <c r="N425" s="7">
        <v>34246</v>
      </c>
      <c r="O425" s="7">
        <v>36848</v>
      </c>
      <c r="P425" s="7">
        <v>4510</v>
      </c>
      <c r="Q425" s="7">
        <v>11202</v>
      </c>
      <c r="R425" s="7">
        <v>38459</v>
      </c>
      <c r="S425" s="7">
        <v>39617</v>
      </c>
      <c r="T425" s="7">
        <v>39215</v>
      </c>
      <c r="U425" s="7">
        <v>39753</v>
      </c>
      <c r="V425" s="7">
        <v>39039</v>
      </c>
      <c r="W425" s="7">
        <v>33624</v>
      </c>
      <c r="X425" s="7">
        <v>33372</v>
      </c>
      <c r="Y425" s="7">
        <v>33608</v>
      </c>
      <c r="Z425" s="7">
        <v>33913</v>
      </c>
      <c r="AA425" s="7">
        <v>35668</v>
      </c>
      <c r="AB425" s="7">
        <v>4472</v>
      </c>
      <c r="AC425" s="7">
        <v>11080</v>
      </c>
      <c r="AD425" s="7">
        <v>36923</v>
      </c>
      <c r="AE425" s="7">
        <v>37583</v>
      </c>
      <c r="AF425" s="7">
        <v>37748</v>
      </c>
      <c r="AG425" s="7">
        <v>37995</v>
      </c>
      <c r="AH425" s="7">
        <v>38073</v>
      </c>
      <c r="AI425" s="7">
        <v>34560</v>
      </c>
      <c r="AJ425" s="7">
        <v>36026</v>
      </c>
      <c r="AK425" s="7">
        <v>35773</v>
      </c>
      <c r="AL425" s="7">
        <v>36114</v>
      </c>
      <c r="AM425" s="7">
        <v>40674</v>
      </c>
      <c r="AN425" s="7">
        <v>4568</v>
      </c>
      <c r="AO425" s="7">
        <v>11033</v>
      </c>
      <c r="AP425" s="7">
        <v>38027</v>
      </c>
      <c r="AQ425" s="7">
        <v>37129</v>
      </c>
      <c r="AR425" s="7">
        <v>37651</v>
      </c>
      <c r="AS425" s="7">
        <v>38807</v>
      </c>
      <c r="AT425" s="7">
        <v>39637</v>
      </c>
      <c r="AU425" s="7">
        <v>35417</v>
      </c>
      <c r="AV425" s="7">
        <v>35971</v>
      </c>
      <c r="AW425" s="7">
        <v>36427</v>
      </c>
      <c r="AX425" s="7">
        <v>37353</v>
      </c>
      <c r="AY425" s="7">
        <v>41798</v>
      </c>
      <c r="AZ425" s="7">
        <v>4463</v>
      </c>
      <c r="BA425" s="7">
        <v>15199</v>
      </c>
      <c r="BB425" s="7">
        <v>48551</v>
      </c>
      <c r="BC425" s="7">
        <v>49709</v>
      </c>
      <c r="BD425" s="7">
        <v>48909</v>
      </c>
      <c r="BE425" s="7">
        <v>49995</v>
      </c>
      <c r="BF425" s="7">
        <v>50922</v>
      </c>
      <c r="BG425" s="7">
        <v>44602</v>
      </c>
      <c r="BH425" s="7">
        <v>44252</v>
      </c>
      <c r="BI425" s="7">
        <v>44503</v>
      </c>
      <c r="BJ425" s="7">
        <v>44392</v>
      </c>
      <c r="BK425" s="7">
        <v>45687</v>
      </c>
      <c r="BL425" s="7">
        <v>4406</v>
      </c>
      <c r="BM425" s="7">
        <v>15412</v>
      </c>
      <c r="BN425" s="7">
        <v>49642</v>
      </c>
      <c r="BO425" s="7">
        <v>49586</v>
      </c>
      <c r="BP425" s="7">
        <v>49573</v>
      </c>
      <c r="BQ425" s="7">
        <v>50520</v>
      </c>
      <c r="BR425" s="7">
        <v>50188</v>
      </c>
      <c r="BS425" s="7">
        <v>44319</v>
      </c>
      <c r="BT425" s="7">
        <v>44610</v>
      </c>
      <c r="BU425" s="7">
        <v>44349</v>
      </c>
      <c r="BV425" s="7">
        <v>44093</v>
      </c>
      <c r="BW425" s="7">
        <v>45516</v>
      </c>
      <c r="BX425" s="7">
        <v>4358</v>
      </c>
      <c r="BY425" s="7">
        <v>15270</v>
      </c>
      <c r="BZ425" s="7">
        <v>48418</v>
      </c>
      <c r="CA425" s="7">
        <v>48310</v>
      </c>
      <c r="CB425" s="7">
        <v>48866</v>
      </c>
      <c r="CC425" s="7">
        <v>49463</v>
      </c>
      <c r="CD425" s="7">
        <v>49760</v>
      </c>
      <c r="CE425" s="7">
        <v>51496</v>
      </c>
      <c r="CF425" s="7">
        <v>52296</v>
      </c>
      <c r="CG425" s="7">
        <v>52012</v>
      </c>
      <c r="CH425" s="7">
        <v>51888</v>
      </c>
      <c r="CI425" s="7">
        <v>54655</v>
      </c>
      <c r="CJ425" s="7">
        <v>4289</v>
      </c>
      <c r="CK425" s="7">
        <v>15458</v>
      </c>
      <c r="CL425" s="7">
        <v>47229</v>
      </c>
      <c r="CM425" s="7">
        <v>47834</v>
      </c>
      <c r="CN425" s="7">
        <v>48192</v>
      </c>
      <c r="CO425" s="7">
        <v>49599</v>
      </c>
      <c r="CP425" s="7">
        <v>49609</v>
      </c>
      <c r="CQ425" s="7">
        <v>51534</v>
      </c>
      <c r="CR425" s="7">
        <v>51081</v>
      </c>
      <c r="CS425" s="7">
        <v>50699</v>
      </c>
      <c r="CT425" s="7">
        <v>51663</v>
      </c>
      <c r="CU425" s="7">
        <v>53610</v>
      </c>
    </row>
    <row r="426" spans="2:99" x14ac:dyDescent="0.2">
      <c r="B426" s="6">
        <v>0.77018518518518519</v>
      </c>
      <c r="C426" s="7">
        <v>37</v>
      </c>
      <c r="D426" s="7">
        <v>4560</v>
      </c>
      <c r="E426" s="7">
        <v>12110</v>
      </c>
      <c r="F426" s="7">
        <v>41961</v>
      </c>
      <c r="G426" s="7">
        <v>42227</v>
      </c>
      <c r="H426" s="7">
        <v>43959</v>
      </c>
      <c r="I426" s="7">
        <v>42353</v>
      </c>
      <c r="J426" s="7">
        <v>42480</v>
      </c>
      <c r="K426" s="7">
        <v>33977</v>
      </c>
      <c r="L426" s="7">
        <v>34585</v>
      </c>
      <c r="M426" s="7">
        <v>34709</v>
      </c>
      <c r="N426" s="7">
        <v>34622</v>
      </c>
      <c r="O426" s="7">
        <v>37168</v>
      </c>
      <c r="P426" s="7">
        <v>4532</v>
      </c>
      <c r="Q426" s="7">
        <v>11339</v>
      </c>
      <c r="R426" s="7">
        <v>38822</v>
      </c>
      <c r="S426" s="7">
        <v>39993</v>
      </c>
      <c r="T426" s="7">
        <v>39506</v>
      </c>
      <c r="U426" s="7">
        <v>40067</v>
      </c>
      <c r="V426" s="7">
        <v>39360</v>
      </c>
      <c r="W426" s="7">
        <v>34006</v>
      </c>
      <c r="X426" s="7">
        <v>33668</v>
      </c>
      <c r="Y426" s="7">
        <v>33969</v>
      </c>
      <c r="Z426" s="7">
        <v>34253</v>
      </c>
      <c r="AA426" s="7">
        <v>36128</v>
      </c>
      <c r="AB426" s="7">
        <v>4485</v>
      </c>
      <c r="AC426" s="7">
        <v>11151</v>
      </c>
      <c r="AD426" s="7">
        <v>37262</v>
      </c>
      <c r="AE426" s="7">
        <v>37790</v>
      </c>
      <c r="AF426" s="7">
        <v>38100</v>
      </c>
      <c r="AG426" s="7">
        <v>38230</v>
      </c>
      <c r="AH426" s="7">
        <v>38324</v>
      </c>
      <c r="AI426" s="7">
        <v>34762</v>
      </c>
      <c r="AJ426" s="7">
        <v>36396</v>
      </c>
      <c r="AK426" s="7">
        <v>36042</v>
      </c>
      <c r="AL426" s="7">
        <v>36380</v>
      </c>
      <c r="AM426" s="7">
        <v>41189</v>
      </c>
      <c r="AN426" s="7">
        <v>4548</v>
      </c>
      <c r="AO426" s="7">
        <v>11127</v>
      </c>
      <c r="AP426" s="7">
        <v>38376</v>
      </c>
      <c r="AQ426" s="7">
        <v>37466</v>
      </c>
      <c r="AR426" s="7">
        <v>37960</v>
      </c>
      <c r="AS426" s="7">
        <v>39122</v>
      </c>
      <c r="AT426" s="7">
        <v>39952</v>
      </c>
      <c r="AU426" s="7">
        <v>35697</v>
      </c>
      <c r="AV426" s="7">
        <v>36282</v>
      </c>
      <c r="AW426" s="7">
        <v>36709</v>
      </c>
      <c r="AX426" s="7">
        <v>37613</v>
      </c>
      <c r="AY426" s="7">
        <v>42412</v>
      </c>
      <c r="AZ426" s="7">
        <v>4451</v>
      </c>
      <c r="BA426" s="7">
        <v>15263</v>
      </c>
      <c r="BB426" s="7">
        <v>48935</v>
      </c>
      <c r="BC426" s="7">
        <v>50123</v>
      </c>
      <c r="BD426" s="7">
        <v>49223</v>
      </c>
      <c r="BE426" s="7">
        <v>50362</v>
      </c>
      <c r="BF426" s="7">
        <v>51233</v>
      </c>
      <c r="BG426" s="7">
        <v>44776</v>
      </c>
      <c r="BH426" s="7">
        <v>44377</v>
      </c>
      <c r="BI426" s="7">
        <v>44858</v>
      </c>
      <c r="BJ426" s="7">
        <v>44661</v>
      </c>
      <c r="BK426" s="7">
        <v>46084</v>
      </c>
      <c r="BL426" s="7">
        <v>4403</v>
      </c>
      <c r="BM426" s="7">
        <v>15476</v>
      </c>
      <c r="BN426" s="7">
        <v>49944</v>
      </c>
      <c r="BO426" s="7">
        <v>49966</v>
      </c>
      <c r="BP426" s="7">
        <v>49922</v>
      </c>
      <c r="BQ426" s="7">
        <v>50793</v>
      </c>
      <c r="BR426" s="7">
        <v>50601</v>
      </c>
      <c r="BS426" s="7">
        <v>44538</v>
      </c>
      <c r="BT426" s="7">
        <v>44943</v>
      </c>
      <c r="BU426" s="7">
        <v>44535</v>
      </c>
      <c r="BV426" s="7">
        <v>44199</v>
      </c>
      <c r="BW426" s="7">
        <v>45812</v>
      </c>
      <c r="BX426" s="7">
        <v>4334</v>
      </c>
      <c r="BY426" s="7">
        <v>15344</v>
      </c>
      <c r="BZ426" s="7">
        <v>48763</v>
      </c>
      <c r="CA426" s="7">
        <v>48621</v>
      </c>
      <c r="CB426" s="7">
        <v>49168</v>
      </c>
      <c r="CC426" s="7">
        <v>49787</v>
      </c>
      <c r="CD426" s="7">
        <v>50116</v>
      </c>
      <c r="CE426" s="7">
        <v>52018</v>
      </c>
      <c r="CF426" s="7">
        <v>52722</v>
      </c>
      <c r="CG426" s="7">
        <v>52580</v>
      </c>
      <c r="CH426" s="7">
        <v>52332</v>
      </c>
      <c r="CI426" s="7">
        <v>55079</v>
      </c>
      <c r="CJ426" s="7">
        <v>4249</v>
      </c>
      <c r="CK426" s="7">
        <v>15507</v>
      </c>
      <c r="CL426" s="7">
        <v>47600</v>
      </c>
      <c r="CM426" s="7">
        <v>48187</v>
      </c>
      <c r="CN426" s="7">
        <v>48613</v>
      </c>
      <c r="CO426" s="7">
        <v>49873</v>
      </c>
      <c r="CP426" s="7">
        <v>49812</v>
      </c>
      <c r="CQ426" s="7">
        <v>51944</v>
      </c>
      <c r="CR426" s="7">
        <v>51339</v>
      </c>
      <c r="CS426" s="7">
        <v>51084</v>
      </c>
      <c r="CT426" s="7">
        <v>52038</v>
      </c>
      <c r="CU426" s="7">
        <v>53863</v>
      </c>
    </row>
    <row r="427" spans="2:99" x14ac:dyDescent="0.2">
      <c r="B427" s="6">
        <v>0.78060185185185194</v>
      </c>
      <c r="C427" s="7">
        <v>37</v>
      </c>
      <c r="D427" s="7">
        <v>4566</v>
      </c>
      <c r="E427" s="7">
        <v>12231</v>
      </c>
      <c r="F427" s="7">
        <v>42364</v>
      </c>
      <c r="G427" s="7">
        <v>42685</v>
      </c>
      <c r="H427" s="7">
        <v>44357</v>
      </c>
      <c r="I427" s="7">
        <v>42682</v>
      </c>
      <c r="J427" s="7">
        <v>43032</v>
      </c>
      <c r="K427" s="7">
        <v>34263</v>
      </c>
      <c r="L427" s="7">
        <v>34930</v>
      </c>
      <c r="M427" s="7">
        <v>35085</v>
      </c>
      <c r="N427" s="7">
        <v>34843</v>
      </c>
      <c r="O427" s="7">
        <v>37654</v>
      </c>
      <c r="P427" s="7">
        <v>4476</v>
      </c>
      <c r="Q427" s="7">
        <v>11439</v>
      </c>
      <c r="R427" s="7">
        <v>39155</v>
      </c>
      <c r="S427" s="7">
        <v>40419</v>
      </c>
      <c r="T427" s="7">
        <v>39768</v>
      </c>
      <c r="U427" s="7">
        <v>40456</v>
      </c>
      <c r="V427" s="7">
        <v>39652</v>
      </c>
      <c r="W427" s="7">
        <v>34190</v>
      </c>
      <c r="X427" s="7">
        <v>33916</v>
      </c>
      <c r="Y427" s="7">
        <v>34167</v>
      </c>
      <c r="Z427" s="7">
        <v>34541</v>
      </c>
      <c r="AA427" s="7">
        <v>36478</v>
      </c>
      <c r="AB427" s="7">
        <v>4486</v>
      </c>
      <c r="AC427" s="7">
        <v>11253</v>
      </c>
      <c r="AD427" s="7">
        <v>37519</v>
      </c>
      <c r="AE427" s="7">
        <v>38208</v>
      </c>
      <c r="AF427" s="7">
        <v>38395</v>
      </c>
      <c r="AG427" s="7">
        <v>38560</v>
      </c>
      <c r="AH427" s="7">
        <v>38666</v>
      </c>
      <c r="AI427" s="7">
        <v>35029</v>
      </c>
      <c r="AJ427" s="7">
        <v>36713</v>
      </c>
      <c r="AK427" s="7">
        <v>36461</v>
      </c>
      <c r="AL427" s="7">
        <v>36675</v>
      </c>
      <c r="AM427" s="7">
        <v>41565</v>
      </c>
      <c r="AN427" s="7">
        <v>4561</v>
      </c>
      <c r="AO427" s="7">
        <v>11222</v>
      </c>
      <c r="AP427" s="7">
        <v>38752</v>
      </c>
      <c r="AQ427" s="7">
        <v>37728</v>
      </c>
      <c r="AR427" s="7">
        <v>38279</v>
      </c>
      <c r="AS427" s="7">
        <v>39549</v>
      </c>
      <c r="AT427" s="7">
        <v>40373</v>
      </c>
      <c r="AU427" s="7">
        <v>36068</v>
      </c>
      <c r="AV427" s="7">
        <v>36621</v>
      </c>
      <c r="AW427" s="7">
        <v>36950</v>
      </c>
      <c r="AX427" s="7">
        <v>37941</v>
      </c>
      <c r="AY427" s="7">
        <v>42816</v>
      </c>
      <c r="AZ427" s="7">
        <v>4447</v>
      </c>
      <c r="BA427" s="7">
        <v>15274</v>
      </c>
      <c r="BB427" s="7">
        <v>48903</v>
      </c>
      <c r="BC427" s="7">
        <v>50359</v>
      </c>
      <c r="BD427" s="7">
        <v>49465</v>
      </c>
      <c r="BE427" s="7">
        <v>50619</v>
      </c>
      <c r="BF427" s="7">
        <v>51435</v>
      </c>
      <c r="BG427" s="7">
        <v>44941</v>
      </c>
      <c r="BH427" s="7">
        <v>44737</v>
      </c>
      <c r="BI427" s="7">
        <v>44914</v>
      </c>
      <c r="BJ427" s="7">
        <v>44853</v>
      </c>
      <c r="BK427" s="7">
        <v>46326</v>
      </c>
      <c r="BL427" s="7">
        <v>4395</v>
      </c>
      <c r="BM427" s="7">
        <v>15424</v>
      </c>
      <c r="BN427" s="7">
        <v>50286</v>
      </c>
      <c r="BO427" s="7">
        <v>50268</v>
      </c>
      <c r="BP427" s="7">
        <v>50180</v>
      </c>
      <c r="BQ427" s="7">
        <v>51054</v>
      </c>
      <c r="BR427" s="7">
        <v>50719</v>
      </c>
      <c r="BS427" s="7">
        <v>44607</v>
      </c>
      <c r="BT427" s="7">
        <v>45169</v>
      </c>
      <c r="BU427" s="7">
        <v>44666</v>
      </c>
      <c r="BV427" s="7">
        <v>44378</v>
      </c>
      <c r="BW427" s="7">
        <v>46039</v>
      </c>
      <c r="BX427" s="7">
        <v>4338</v>
      </c>
      <c r="BY427" s="7">
        <v>15362</v>
      </c>
      <c r="BZ427" s="7">
        <v>49044</v>
      </c>
      <c r="CA427" s="7">
        <v>48970</v>
      </c>
      <c r="CB427" s="7">
        <v>49488</v>
      </c>
      <c r="CC427" s="7">
        <v>50074</v>
      </c>
      <c r="CD427" s="7">
        <v>50310</v>
      </c>
      <c r="CE427" s="7">
        <v>52346</v>
      </c>
      <c r="CF427" s="7">
        <v>53210</v>
      </c>
      <c r="CG427" s="7">
        <v>52774</v>
      </c>
      <c r="CH427" s="7">
        <v>52728</v>
      </c>
      <c r="CI427" s="7">
        <v>55336</v>
      </c>
      <c r="CJ427" s="7">
        <v>4261</v>
      </c>
      <c r="CK427" s="7">
        <v>15538</v>
      </c>
      <c r="CL427" s="7">
        <v>47807</v>
      </c>
      <c r="CM427" s="7">
        <v>48337</v>
      </c>
      <c r="CN427" s="7">
        <v>48813</v>
      </c>
      <c r="CO427" s="7">
        <v>50009</v>
      </c>
      <c r="CP427" s="7">
        <v>50060</v>
      </c>
      <c r="CQ427" s="7">
        <v>52286</v>
      </c>
      <c r="CR427" s="7">
        <v>51729</v>
      </c>
      <c r="CS427" s="7">
        <v>51400</v>
      </c>
      <c r="CT427" s="7">
        <v>52117</v>
      </c>
      <c r="CU427" s="7">
        <v>54152</v>
      </c>
    </row>
    <row r="428" spans="2:99" x14ac:dyDescent="0.2">
      <c r="B428" s="6">
        <v>0.79101851851851857</v>
      </c>
      <c r="C428" s="7">
        <v>36.9</v>
      </c>
      <c r="D428" s="7">
        <v>4583</v>
      </c>
      <c r="E428" s="7">
        <v>12356</v>
      </c>
      <c r="F428" s="7">
        <v>42802</v>
      </c>
      <c r="G428" s="7">
        <v>42988</v>
      </c>
      <c r="H428" s="7">
        <v>44857</v>
      </c>
      <c r="I428" s="7">
        <v>43122</v>
      </c>
      <c r="J428" s="7">
        <v>43363</v>
      </c>
      <c r="K428" s="7">
        <v>34687</v>
      </c>
      <c r="L428" s="7">
        <v>35264</v>
      </c>
      <c r="M428" s="7">
        <v>35397</v>
      </c>
      <c r="N428" s="7">
        <v>35254</v>
      </c>
      <c r="O428" s="7">
        <v>38105</v>
      </c>
      <c r="P428" s="7">
        <v>4518</v>
      </c>
      <c r="Q428" s="7">
        <v>11569</v>
      </c>
      <c r="R428" s="7">
        <v>39603</v>
      </c>
      <c r="S428" s="7">
        <v>40653</v>
      </c>
      <c r="T428" s="7">
        <v>40148</v>
      </c>
      <c r="U428" s="7">
        <v>40886</v>
      </c>
      <c r="V428" s="7">
        <v>40038</v>
      </c>
      <c r="W428" s="7">
        <v>34582</v>
      </c>
      <c r="X428" s="7">
        <v>34308</v>
      </c>
      <c r="Y428" s="7">
        <v>34562</v>
      </c>
      <c r="Z428" s="7">
        <v>34899</v>
      </c>
      <c r="AA428" s="7">
        <v>36897</v>
      </c>
      <c r="AB428" s="7">
        <v>4468</v>
      </c>
      <c r="AC428" s="7">
        <v>11335</v>
      </c>
      <c r="AD428" s="7">
        <v>37807</v>
      </c>
      <c r="AE428" s="7">
        <v>38507</v>
      </c>
      <c r="AF428" s="7">
        <v>38856</v>
      </c>
      <c r="AG428" s="7">
        <v>38909</v>
      </c>
      <c r="AH428" s="7">
        <v>39031</v>
      </c>
      <c r="AI428" s="7">
        <v>35321</v>
      </c>
      <c r="AJ428" s="7">
        <v>37080</v>
      </c>
      <c r="AK428" s="7">
        <v>36732</v>
      </c>
      <c r="AL428" s="7">
        <v>37094</v>
      </c>
      <c r="AM428" s="7">
        <v>42045</v>
      </c>
      <c r="AN428" s="7">
        <v>4572</v>
      </c>
      <c r="AO428" s="7">
        <v>11327</v>
      </c>
      <c r="AP428" s="7">
        <v>39122</v>
      </c>
      <c r="AQ428" s="7">
        <v>38175</v>
      </c>
      <c r="AR428" s="7">
        <v>38653</v>
      </c>
      <c r="AS428" s="7">
        <v>39894</v>
      </c>
      <c r="AT428" s="7">
        <v>40856</v>
      </c>
      <c r="AU428" s="7">
        <v>36373</v>
      </c>
      <c r="AV428" s="7">
        <v>36955</v>
      </c>
      <c r="AW428" s="7">
        <v>37429</v>
      </c>
      <c r="AX428" s="7">
        <v>38346</v>
      </c>
      <c r="AY428" s="7">
        <v>43273</v>
      </c>
      <c r="AZ428" s="7">
        <v>4434</v>
      </c>
      <c r="BA428" s="7">
        <v>15383</v>
      </c>
      <c r="BB428" s="7">
        <v>48805</v>
      </c>
      <c r="BC428" s="7">
        <v>50783</v>
      </c>
      <c r="BD428" s="7">
        <v>49768</v>
      </c>
      <c r="BE428" s="7">
        <v>50938</v>
      </c>
      <c r="BF428" s="7">
        <v>51858</v>
      </c>
      <c r="BG428" s="7">
        <v>45254</v>
      </c>
      <c r="BH428" s="7">
        <v>44910</v>
      </c>
      <c r="BI428" s="7">
        <v>45225</v>
      </c>
      <c r="BJ428" s="7">
        <v>45055</v>
      </c>
      <c r="BK428" s="7">
        <v>46647</v>
      </c>
      <c r="BL428" s="7">
        <v>4408</v>
      </c>
      <c r="BM428" s="7">
        <v>15546</v>
      </c>
      <c r="BN428" s="7">
        <v>50675</v>
      </c>
      <c r="BO428" s="7">
        <v>50646</v>
      </c>
      <c r="BP428" s="7">
        <v>50380</v>
      </c>
      <c r="BQ428" s="7">
        <v>51456</v>
      </c>
      <c r="BR428" s="7">
        <v>51080</v>
      </c>
      <c r="BS428" s="7">
        <v>44914</v>
      </c>
      <c r="BT428" s="7">
        <v>45427</v>
      </c>
      <c r="BU428" s="7">
        <v>44957</v>
      </c>
      <c r="BV428" s="7">
        <v>44629</v>
      </c>
      <c r="BW428" s="7">
        <v>46246</v>
      </c>
      <c r="BX428" s="7">
        <v>4363</v>
      </c>
      <c r="BY428" s="7">
        <v>15459</v>
      </c>
      <c r="BZ428" s="7">
        <v>49468</v>
      </c>
      <c r="CA428" s="7">
        <v>49429</v>
      </c>
      <c r="CB428" s="7">
        <v>49785</v>
      </c>
      <c r="CC428" s="7">
        <v>50329</v>
      </c>
      <c r="CD428" s="7">
        <v>50612</v>
      </c>
      <c r="CE428" s="7">
        <v>52841</v>
      </c>
      <c r="CF428" s="7">
        <v>53593</v>
      </c>
      <c r="CG428" s="7">
        <v>53292</v>
      </c>
      <c r="CH428" s="7">
        <v>53152</v>
      </c>
      <c r="CI428" s="7">
        <v>55677</v>
      </c>
      <c r="CJ428" s="7">
        <v>4247</v>
      </c>
      <c r="CK428" s="7">
        <v>15599</v>
      </c>
      <c r="CL428" s="7">
        <v>48022</v>
      </c>
      <c r="CM428" s="7">
        <v>48630</v>
      </c>
      <c r="CN428" s="7">
        <v>49149</v>
      </c>
      <c r="CO428" s="7">
        <v>50181</v>
      </c>
      <c r="CP428" s="7">
        <v>50405</v>
      </c>
      <c r="CQ428" s="7">
        <v>52610</v>
      </c>
      <c r="CR428" s="7">
        <v>51959</v>
      </c>
      <c r="CS428" s="7">
        <v>51573</v>
      </c>
      <c r="CT428" s="7">
        <v>52476</v>
      </c>
      <c r="CU428" s="7">
        <v>54548</v>
      </c>
    </row>
    <row r="429" spans="2:99" x14ac:dyDescent="0.2">
      <c r="B429" s="6">
        <v>0.80143518518518519</v>
      </c>
      <c r="C429" s="7">
        <v>37</v>
      </c>
      <c r="D429" s="7">
        <v>4570</v>
      </c>
      <c r="E429" s="7">
        <v>12437</v>
      </c>
      <c r="F429" s="7">
        <v>43161</v>
      </c>
      <c r="G429" s="7">
        <v>43391</v>
      </c>
      <c r="H429" s="7">
        <v>45326</v>
      </c>
      <c r="I429" s="7">
        <v>43546</v>
      </c>
      <c r="J429" s="7">
        <v>43706</v>
      </c>
      <c r="K429" s="7">
        <v>34949</v>
      </c>
      <c r="L429" s="7">
        <v>35626</v>
      </c>
      <c r="M429" s="7">
        <v>35724</v>
      </c>
      <c r="N429" s="7">
        <v>35440</v>
      </c>
      <c r="O429" s="7">
        <v>38455</v>
      </c>
      <c r="P429" s="7">
        <v>4535</v>
      </c>
      <c r="Q429" s="7">
        <v>11688</v>
      </c>
      <c r="R429" s="7">
        <v>39858</v>
      </c>
      <c r="S429" s="7">
        <v>41216</v>
      </c>
      <c r="T429" s="7">
        <v>40497</v>
      </c>
      <c r="U429" s="7">
        <v>41280</v>
      </c>
      <c r="V429" s="7">
        <v>40351</v>
      </c>
      <c r="W429" s="7">
        <v>34987</v>
      </c>
      <c r="X429" s="7">
        <v>34608</v>
      </c>
      <c r="Y429" s="7">
        <v>34826</v>
      </c>
      <c r="Z429" s="7">
        <v>35143</v>
      </c>
      <c r="AA429" s="7">
        <v>37231</v>
      </c>
      <c r="AB429" s="7">
        <v>4466</v>
      </c>
      <c r="AC429" s="7">
        <v>11427</v>
      </c>
      <c r="AD429" s="7">
        <v>38212</v>
      </c>
      <c r="AE429" s="7">
        <v>38863</v>
      </c>
      <c r="AF429" s="7">
        <v>39100</v>
      </c>
      <c r="AG429" s="7">
        <v>39303</v>
      </c>
      <c r="AH429" s="7">
        <v>39300</v>
      </c>
      <c r="AI429" s="7">
        <v>35699</v>
      </c>
      <c r="AJ429" s="7">
        <v>37380</v>
      </c>
      <c r="AK429" s="7">
        <v>36999</v>
      </c>
      <c r="AL429" s="7">
        <v>37397</v>
      </c>
      <c r="AM429" s="7">
        <v>42549</v>
      </c>
      <c r="AN429" s="7">
        <v>4547</v>
      </c>
      <c r="AO429" s="7">
        <v>11463</v>
      </c>
      <c r="AP429" s="7">
        <v>39439</v>
      </c>
      <c r="AQ429" s="7">
        <v>38468</v>
      </c>
      <c r="AR429" s="7">
        <v>38928</v>
      </c>
      <c r="AS429" s="7">
        <v>40171</v>
      </c>
      <c r="AT429" s="7">
        <v>41207</v>
      </c>
      <c r="AU429" s="7">
        <v>36673</v>
      </c>
      <c r="AV429" s="7">
        <v>37182</v>
      </c>
      <c r="AW429" s="7">
        <v>37719</v>
      </c>
      <c r="AX429" s="7">
        <v>38704</v>
      </c>
      <c r="AY429" s="7">
        <v>43701</v>
      </c>
      <c r="AZ429" s="7">
        <v>4442</v>
      </c>
      <c r="BA429" s="7">
        <v>15321</v>
      </c>
      <c r="BB429" s="7">
        <v>48848</v>
      </c>
      <c r="BC429" s="7">
        <v>51079</v>
      </c>
      <c r="BD429" s="7">
        <v>49945</v>
      </c>
      <c r="BE429" s="7">
        <v>51110</v>
      </c>
      <c r="BF429" s="7">
        <v>52015</v>
      </c>
      <c r="BG429" s="7">
        <v>45295</v>
      </c>
      <c r="BH429" s="7">
        <v>45053</v>
      </c>
      <c r="BI429" s="7">
        <v>45313</v>
      </c>
      <c r="BJ429" s="7">
        <v>45021</v>
      </c>
      <c r="BK429" s="7">
        <v>46817</v>
      </c>
      <c r="BL429" s="7">
        <v>4414</v>
      </c>
      <c r="BM429" s="7">
        <v>15587</v>
      </c>
      <c r="BN429" s="7">
        <v>50872</v>
      </c>
      <c r="BO429" s="7">
        <v>50810</v>
      </c>
      <c r="BP429" s="7">
        <v>50699</v>
      </c>
      <c r="BQ429" s="7">
        <v>51721</v>
      </c>
      <c r="BR429" s="7">
        <v>51349</v>
      </c>
      <c r="BS429" s="7">
        <v>45105</v>
      </c>
      <c r="BT429" s="7">
        <v>45632</v>
      </c>
      <c r="BU429" s="7">
        <v>45038</v>
      </c>
      <c r="BV429" s="7">
        <v>44792</v>
      </c>
      <c r="BW429" s="7">
        <v>46571</v>
      </c>
      <c r="BX429" s="7">
        <v>4349</v>
      </c>
      <c r="BY429" s="7">
        <v>15473</v>
      </c>
      <c r="BZ429" s="7">
        <v>49586</v>
      </c>
      <c r="CA429" s="7">
        <v>49576</v>
      </c>
      <c r="CB429" s="7">
        <v>50089</v>
      </c>
      <c r="CC429" s="7">
        <v>50613</v>
      </c>
      <c r="CD429" s="7">
        <v>50941</v>
      </c>
      <c r="CE429" s="7">
        <v>53071</v>
      </c>
      <c r="CF429" s="7">
        <v>54054</v>
      </c>
      <c r="CG429" s="7">
        <v>53637</v>
      </c>
      <c r="CH429" s="7">
        <v>53393</v>
      </c>
      <c r="CI429" s="7">
        <v>56097</v>
      </c>
      <c r="CJ429" s="7">
        <v>4247</v>
      </c>
      <c r="CK429" s="7">
        <v>15635</v>
      </c>
      <c r="CL429" s="7">
        <v>48252</v>
      </c>
      <c r="CM429" s="7">
        <v>48915</v>
      </c>
      <c r="CN429" s="7">
        <v>49389</v>
      </c>
      <c r="CO429" s="7">
        <v>50499</v>
      </c>
      <c r="CP429" s="7">
        <v>50660</v>
      </c>
      <c r="CQ429" s="7">
        <v>52966</v>
      </c>
      <c r="CR429" s="7">
        <v>52245</v>
      </c>
      <c r="CS429" s="7">
        <v>51914</v>
      </c>
      <c r="CT429" s="7">
        <v>52810</v>
      </c>
      <c r="CU429" s="7">
        <v>54803</v>
      </c>
    </row>
    <row r="430" spans="2:99" x14ac:dyDescent="0.2">
      <c r="B430" s="6">
        <v>0.81185185185185194</v>
      </c>
      <c r="C430" s="7">
        <v>37</v>
      </c>
      <c r="D430" s="7">
        <v>4569</v>
      </c>
      <c r="E430" s="7">
        <v>12569</v>
      </c>
      <c r="F430" s="7">
        <v>43668</v>
      </c>
      <c r="G430" s="7">
        <v>43820</v>
      </c>
      <c r="H430" s="7">
        <v>45737</v>
      </c>
      <c r="I430" s="7">
        <v>43883</v>
      </c>
      <c r="J430" s="7">
        <v>44209</v>
      </c>
      <c r="K430" s="7">
        <v>35253</v>
      </c>
      <c r="L430" s="7">
        <v>36073</v>
      </c>
      <c r="M430" s="7">
        <v>36095</v>
      </c>
      <c r="N430" s="7">
        <v>35928</v>
      </c>
      <c r="O430" s="7">
        <v>38879</v>
      </c>
      <c r="P430" s="7">
        <v>4484</v>
      </c>
      <c r="Q430" s="7">
        <v>11776</v>
      </c>
      <c r="R430" s="7">
        <v>40195</v>
      </c>
      <c r="S430" s="7">
        <v>41448</v>
      </c>
      <c r="T430" s="7">
        <v>40916</v>
      </c>
      <c r="U430" s="7">
        <v>41641</v>
      </c>
      <c r="V430" s="7">
        <v>40794</v>
      </c>
      <c r="W430" s="7">
        <v>35283</v>
      </c>
      <c r="X430" s="7">
        <v>35009</v>
      </c>
      <c r="Y430" s="7">
        <v>35165</v>
      </c>
      <c r="Z430" s="7">
        <v>35510</v>
      </c>
      <c r="AA430" s="7">
        <v>37739</v>
      </c>
      <c r="AB430" s="7">
        <v>4462</v>
      </c>
      <c r="AC430" s="7">
        <v>11534</v>
      </c>
      <c r="AD430" s="7">
        <v>38590</v>
      </c>
      <c r="AE430" s="7">
        <v>39117</v>
      </c>
      <c r="AF430" s="7">
        <v>39422</v>
      </c>
      <c r="AG430" s="7">
        <v>39622</v>
      </c>
      <c r="AH430" s="7">
        <v>39689</v>
      </c>
      <c r="AI430" s="7">
        <v>35800</v>
      </c>
      <c r="AJ430" s="7">
        <v>37756</v>
      </c>
      <c r="AK430" s="7">
        <v>37253</v>
      </c>
      <c r="AL430" s="7">
        <v>37686</v>
      </c>
      <c r="AM430" s="7">
        <v>43011</v>
      </c>
      <c r="AN430" s="7">
        <v>4552</v>
      </c>
      <c r="AO430" s="7">
        <v>11578</v>
      </c>
      <c r="AP430" s="7">
        <v>39791</v>
      </c>
      <c r="AQ430" s="7">
        <v>38760</v>
      </c>
      <c r="AR430" s="7">
        <v>39317</v>
      </c>
      <c r="AS430" s="7">
        <v>40610</v>
      </c>
      <c r="AT430" s="7">
        <v>41634</v>
      </c>
      <c r="AU430" s="7">
        <v>37032</v>
      </c>
      <c r="AV430" s="7">
        <v>37549</v>
      </c>
      <c r="AW430" s="7">
        <v>37956</v>
      </c>
      <c r="AX430" s="7">
        <v>38982</v>
      </c>
      <c r="AY430" s="7">
        <v>44275</v>
      </c>
      <c r="AZ430" s="7">
        <v>4439</v>
      </c>
      <c r="BA430" s="7">
        <v>15456</v>
      </c>
      <c r="BB430" s="7">
        <v>48640</v>
      </c>
      <c r="BC430" s="7">
        <v>51450</v>
      </c>
      <c r="BD430" s="7">
        <v>50256</v>
      </c>
      <c r="BE430" s="7">
        <v>51394</v>
      </c>
      <c r="BF430" s="7">
        <v>52431</v>
      </c>
      <c r="BG430" s="7">
        <v>45526</v>
      </c>
      <c r="BH430" s="7">
        <v>45401</v>
      </c>
      <c r="BI430" s="7">
        <v>45586</v>
      </c>
      <c r="BJ430" s="7">
        <v>45283</v>
      </c>
      <c r="BK430" s="7">
        <v>47081</v>
      </c>
      <c r="BL430" s="7">
        <v>4386</v>
      </c>
      <c r="BM430" s="7">
        <v>15615</v>
      </c>
      <c r="BN430" s="7">
        <v>51191</v>
      </c>
      <c r="BO430" s="7">
        <v>51174</v>
      </c>
      <c r="BP430" s="7">
        <v>51020</v>
      </c>
      <c r="BQ430" s="7">
        <v>52025</v>
      </c>
      <c r="BR430" s="7">
        <v>51608</v>
      </c>
      <c r="BS430" s="7">
        <v>45290</v>
      </c>
      <c r="BT430" s="7">
        <v>45747</v>
      </c>
      <c r="BU430" s="7">
        <v>45344</v>
      </c>
      <c r="BV430" s="7">
        <v>45112</v>
      </c>
      <c r="BW430" s="7">
        <v>46840</v>
      </c>
      <c r="BX430" s="7">
        <v>4352</v>
      </c>
      <c r="BY430" s="7">
        <v>15468</v>
      </c>
      <c r="BZ430" s="7">
        <v>49933</v>
      </c>
      <c r="CA430" s="7">
        <v>49846</v>
      </c>
      <c r="CB430" s="7">
        <v>50441</v>
      </c>
      <c r="CC430" s="7">
        <v>50979</v>
      </c>
      <c r="CD430" s="7">
        <v>51214</v>
      </c>
      <c r="CE430" s="7">
        <v>53470</v>
      </c>
      <c r="CF430" s="7">
        <v>54333</v>
      </c>
      <c r="CG430" s="7">
        <v>53891</v>
      </c>
      <c r="CH430" s="7">
        <v>53804</v>
      </c>
      <c r="CI430" s="7">
        <v>56556</v>
      </c>
      <c r="CJ430" s="7">
        <v>4234</v>
      </c>
      <c r="CK430" s="7">
        <v>15721</v>
      </c>
      <c r="CL430" s="7">
        <v>48613</v>
      </c>
      <c r="CM430" s="7">
        <v>49203</v>
      </c>
      <c r="CN430" s="7">
        <v>49637</v>
      </c>
      <c r="CO430" s="7">
        <v>50678</v>
      </c>
      <c r="CP430" s="7">
        <v>50989</v>
      </c>
      <c r="CQ430" s="7">
        <v>53239</v>
      </c>
      <c r="CR430" s="7">
        <v>52350</v>
      </c>
      <c r="CS430" s="7">
        <v>52180</v>
      </c>
      <c r="CT430" s="7">
        <v>53054</v>
      </c>
      <c r="CU430" s="7">
        <v>55157</v>
      </c>
    </row>
    <row r="431" spans="2:99" x14ac:dyDescent="0.2">
      <c r="B431" s="6">
        <v>0.82226851851851857</v>
      </c>
      <c r="C431" s="7">
        <v>36.9</v>
      </c>
      <c r="D431" s="7">
        <v>4606</v>
      </c>
      <c r="E431" s="7">
        <v>12697</v>
      </c>
      <c r="F431" s="7">
        <v>44016</v>
      </c>
      <c r="G431" s="7">
        <v>44357</v>
      </c>
      <c r="H431" s="7">
        <v>46219</v>
      </c>
      <c r="I431" s="7">
        <v>44330</v>
      </c>
      <c r="J431" s="7">
        <v>44656</v>
      </c>
      <c r="K431" s="7">
        <v>35627</v>
      </c>
      <c r="L431" s="7">
        <v>36372</v>
      </c>
      <c r="M431" s="7">
        <v>36483</v>
      </c>
      <c r="N431" s="7">
        <v>36188</v>
      </c>
      <c r="O431" s="7">
        <v>39305</v>
      </c>
      <c r="P431" s="7">
        <v>4522</v>
      </c>
      <c r="Q431" s="7">
        <v>11925</v>
      </c>
      <c r="R431" s="7">
        <v>40656</v>
      </c>
      <c r="S431" s="7">
        <v>41926</v>
      </c>
      <c r="T431" s="7">
        <v>41181</v>
      </c>
      <c r="U431" s="7">
        <v>41946</v>
      </c>
      <c r="V431" s="7">
        <v>41075</v>
      </c>
      <c r="W431" s="7">
        <v>35560</v>
      </c>
      <c r="X431" s="7">
        <v>35298</v>
      </c>
      <c r="Y431" s="7">
        <v>35575</v>
      </c>
      <c r="Z431" s="7">
        <v>35801</v>
      </c>
      <c r="AA431" s="7">
        <v>38019</v>
      </c>
      <c r="AB431" s="7">
        <v>4459</v>
      </c>
      <c r="AC431" s="7">
        <v>11701</v>
      </c>
      <c r="AD431" s="7">
        <v>38834</v>
      </c>
      <c r="AE431" s="7">
        <v>39439</v>
      </c>
      <c r="AF431" s="7">
        <v>39734</v>
      </c>
      <c r="AG431" s="7">
        <v>39972</v>
      </c>
      <c r="AH431" s="7">
        <v>40039</v>
      </c>
      <c r="AI431" s="7">
        <v>36221</v>
      </c>
      <c r="AJ431" s="7">
        <v>38028</v>
      </c>
      <c r="AK431" s="7">
        <v>37599</v>
      </c>
      <c r="AL431" s="7">
        <v>37966</v>
      </c>
      <c r="AM431" s="7">
        <v>43517</v>
      </c>
      <c r="AN431" s="7">
        <v>4584</v>
      </c>
      <c r="AO431" s="7">
        <v>11695</v>
      </c>
      <c r="AP431" s="7">
        <v>40123</v>
      </c>
      <c r="AQ431" s="7">
        <v>38946</v>
      </c>
      <c r="AR431" s="7">
        <v>39583</v>
      </c>
      <c r="AS431" s="7">
        <v>40909</v>
      </c>
      <c r="AT431" s="7">
        <v>42091</v>
      </c>
      <c r="AU431" s="7">
        <v>37216</v>
      </c>
      <c r="AV431" s="7">
        <v>37776</v>
      </c>
      <c r="AW431" s="7">
        <v>38337</v>
      </c>
      <c r="AX431" s="7">
        <v>39244</v>
      </c>
      <c r="AY431" s="7">
        <v>44683</v>
      </c>
      <c r="AZ431" s="7">
        <v>4423</v>
      </c>
      <c r="BA431" s="7">
        <v>15429</v>
      </c>
      <c r="BB431" s="7">
        <v>48595</v>
      </c>
      <c r="BC431" s="7">
        <v>51701</v>
      </c>
      <c r="BD431" s="7">
        <v>50489</v>
      </c>
      <c r="BE431" s="7">
        <v>51653</v>
      </c>
      <c r="BF431" s="7">
        <v>52572</v>
      </c>
      <c r="BG431" s="7">
        <v>45661</v>
      </c>
      <c r="BH431" s="7">
        <v>45585</v>
      </c>
      <c r="BI431" s="7">
        <v>45818</v>
      </c>
      <c r="BJ431" s="7">
        <v>45434</v>
      </c>
      <c r="BK431" s="7">
        <v>47314</v>
      </c>
      <c r="BL431" s="7">
        <v>4419</v>
      </c>
      <c r="BM431" s="7">
        <v>15686</v>
      </c>
      <c r="BN431" s="7">
        <v>51333</v>
      </c>
      <c r="BO431" s="7">
        <v>51462</v>
      </c>
      <c r="BP431" s="7">
        <v>51292</v>
      </c>
      <c r="BQ431" s="7">
        <v>52359</v>
      </c>
      <c r="BR431" s="7">
        <v>51888</v>
      </c>
      <c r="BS431" s="7">
        <v>45393</v>
      </c>
      <c r="BT431" s="7">
        <v>46011</v>
      </c>
      <c r="BU431" s="7">
        <v>45475</v>
      </c>
      <c r="BV431" s="7">
        <v>45259</v>
      </c>
      <c r="BW431" s="7">
        <v>47171</v>
      </c>
      <c r="BX431" s="7">
        <v>4350</v>
      </c>
      <c r="BY431" s="7">
        <v>15611</v>
      </c>
      <c r="BZ431" s="7">
        <v>50195</v>
      </c>
      <c r="CA431" s="7">
        <v>50079</v>
      </c>
      <c r="CB431" s="7">
        <v>50721</v>
      </c>
      <c r="CC431" s="7">
        <v>51352</v>
      </c>
      <c r="CD431" s="7">
        <v>51633</v>
      </c>
      <c r="CE431" s="7">
        <v>53829</v>
      </c>
      <c r="CF431" s="7">
        <v>54790</v>
      </c>
      <c r="CG431" s="7">
        <v>54240</v>
      </c>
      <c r="CH431" s="7">
        <v>53995</v>
      </c>
      <c r="CI431" s="7">
        <v>56828</v>
      </c>
      <c r="CJ431" s="7">
        <v>4267</v>
      </c>
      <c r="CK431" s="7">
        <v>15864</v>
      </c>
      <c r="CL431" s="7">
        <v>48855</v>
      </c>
      <c r="CM431" s="7">
        <v>49389</v>
      </c>
      <c r="CN431" s="7">
        <v>49964</v>
      </c>
      <c r="CO431" s="7">
        <v>51153</v>
      </c>
      <c r="CP431" s="7">
        <v>51281</v>
      </c>
      <c r="CQ431" s="7">
        <v>53465</v>
      </c>
      <c r="CR431" s="7">
        <v>52648</v>
      </c>
      <c r="CS431" s="7">
        <v>52460</v>
      </c>
      <c r="CT431" s="7">
        <v>53201</v>
      </c>
      <c r="CU431" s="7">
        <v>55371</v>
      </c>
    </row>
    <row r="432" spans="2:99" x14ac:dyDescent="0.2">
      <c r="B432" s="6">
        <v>0.83268518518518519</v>
      </c>
      <c r="C432" s="7">
        <v>37</v>
      </c>
      <c r="D432" s="7">
        <v>4597</v>
      </c>
      <c r="E432" s="7">
        <v>12855</v>
      </c>
      <c r="F432" s="7">
        <v>44607</v>
      </c>
      <c r="G432" s="7">
        <v>45018</v>
      </c>
      <c r="H432" s="7">
        <v>46745</v>
      </c>
      <c r="I432" s="7">
        <v>44749</v>
      </c>
      <c r="J432" s="7">
        <v>45073</v>
      </c>
      <c r="K432" s="7">
        <v>36072</v>
      </c>
      <c r="L432" s="7">
        <v>36784</v>
      </c>
      <c r="M432" s="7">
        <v>36873</v>
      </c>
      <c r="N432" s="7">
        <v>36583</v>
      </c>
      <c r="O432" s="7">
        <v>39887</v>
      </c>
      <c r="P432" s="7">
        <v>4524</v>
      </c>
      <c r="Q432" s="7">
        <v>12060</v>
      </c>
      <c r="R432" s="7">
        <v>41069</v>
      </c>
      <c r="S432" s="7">
        <v>42448</v>
      </c>
      <c r="T432" s="7">
        <v>41786</v>
      </c>
      <c r="U432" s="7">
        <v>42530</v>
      </c>
      <c r="V432" s="7">
        <v>41606</v>
      </c>
      <c r="W432" s="7">
        <v>35909</v>
      </c>
      <c r="X432" s="7">
        <v>35707</v>
      </c>
      <c r="Y432" s="7">
        <v>36013</v>
      </c>
      <c r="Z432" s="7">
        <v>36341</v>
      </c>
      <c r="AA432" s="7">
        <v>38549</v>
      </c>
      <c r="AB432" s="7">
        <v>4464</v>
      </c>
      <c r="AC432" s="7">
        <v>11798</v>
      </c>
      <c r="AD432" s="7">
        <v>39295</v>
      </c>
      <c r="AE432" s="7">
        <v>39910</v>
      </c>
      <c r="AF432" s="7">
        <v>40140</v>
      </c>
      <c r="AG432" s="7">
        <v>40333</v>
      </c>
      <c r="AH432" s="7">
        <v>40498</v>
      </c>
      <c r="AI432" s="7">
        <v>36571</v>
      </c>
      <c r="AJ432" s="7">
        <v>38381</v>
      </c>
      <c r="AK432" s="7">
        <v>38002</v>
      </c>
      <c r="AL432" s="7">
        <v>38439</v>
      </c>
      <c r="AM432" s="7">
        <v>43984</v>
      </c>
      <c r="AN432" s="7">
        <v>4579</v>
      </c>
      <c r="AO432" s="7">
        <v>11747</v>
      </c>
      <c r="AP432" s="7">
        <v>40608</v>
      </c>
      <c r="AQ432" s="7">
        <v>39428</v>
      </c>
      <c r="AR432" s="7">
        <v>40048</v>
      </c>
      <c r="AS432" s="7">
        <v>41410</v>
      </c>
      <c r="AT432" s="7">
        <v>42556</v>
      </c>
      <c r="AU432" s="7">
        <v>37630</v>
      </c>
      <c r="AV432" s="7">
        <v>38137</v>
      </c>
      <c r="AW432" s="7">
        <v>38586</v>
      </c>
      <c r="AX432" s="7">
        <v>39682</v>
      </c>
      <c r="AY432" s="7">
        <v>45253</v>
      </c>
      <c r="AZ432" s="7">
        <v>4465</v>
      </c>
      <c r="BA432" s="7">
        <v>15535</v>
      </c>
      <c r="BB432" s="7">
        <v>48855</v>
      </c>
      <c r="BC432" s="7">
        <v>52101</v>
      </c>
      <c r="BD432" s="7">
        <v>50852</v>
      </c>
      <c r="BE432" s="7">
        <v>52121</v>
      </c>
      <c r="BF432" s="7">
        <v>53117</v>
      </c>
      <c r="BG432" s="7">
        <v>46043</v>
      </c>
      <c r="BH432" s="7">
        <v>45984</v>
      </c>
      <c r="BI432" s="7">
        <v>46097</v>
      </c>
      <c r="BJ432" s="7">
        <v>45816</v>
      </c>
      <c r="BK432" s="7">
        <v>47743</v>
      </c>
      <c r="BL432" s="7">
        <v>4418</v>
      </c>
      <c r="BM432" s="7">
        <v>15800</v>
      </c>
      <c r="BN432" s="7">
        <v>51851</v>
      </c>
      <c r="BO432" s="7">
        <v>51942</v>
      </c>
      <c r="BP432" s="7">
        <v>51756</v>
      </c>
      <c r="BQ432" s="7">
        <v>52786</v>
      </c>
      <c r="BR432" s="7">
        <v>52310</v>
      </c>
      <c r="BS432" s="7">
        <v>45785</v>
      </c>
      <c r="BT432" s="7">
        <v>46299</v>
      </c>
      <c r="BU432" s="7">
        <v>45796</v>
      </c>
      <c r="BV432" s="7">
        <v>45814</v>
      </c>
      <c r="BW432" s="7">
        <v>47310</v>
      </c>
      <c r="BX432" s="7">
        <v>4352</v>
      </c>
      <c r="BY432" s="7">
        <v>15694</v>
      </c>
      <c r="BZ432" s="7">
        <v>50654</v>
      </c>
      <c r="CA432" s="7">
        <v>50557</v>
      </c>
      <c r="CB432" s="7">
        <v>51341</v>
      </c>
      <c r="CC432" s="7">
        <v>51783</v>
      </c>
      <c r="CD432" s="7">
        <v>52031</v>
      </c>
      <c r="CE432" s="7">
        <v>54198</v>
      </c>
      <c r="CF432" s="7">
        <v>55278</v>
      </c>
      <c r="CG432" s="7">
        <v>54776</v>
      </c>
      <c r="CH432" s="7">
        <v>54510</v>
      </c>
      <c r="CI432" s="7">
        <v>57339</v>
      </c>
      <c r="CJ432" s="7">
        <v>4252</v>
      </c>
      <c r="CK432" s="7">
        <v>15903</v>
      </c>
      <c r="CL432" s="7">
        <v>49264</v>
      </c>
      <c r="CM432" s="7">
        <v>49887</v>
      </c>
      <c r="CN432" s="7">
        <v>50438</v>
      </c>
      <c r="CO432" s="7">
        <v>51537</v>
      </c>
      <c r="CP432" s="7">
        <v>51619</v>
      </c>
      <c r="CQ432" s="7">
        <v>54027</v>
      </c>
      <c r="CR432" s="7">
        <v>53009</v>
      </c>
      <c r="CS432" s="7">
        <v>52801</v>
      </c>
      <c r="CT432" s="7">
        <v>53565</v>
      </c>
      <c r="CU432" s="7">
        <v>55774</v>
      </c>
    </row>
    <row r="433" spans="2:99" x14ac:dyDescent="0.2">
      <c r="B433" s="6">
        <v>0.84310185185185194</v>
      </c>
      <c r="C433" s="7">
        <v>37</v>
      </c>
      <c r="D433" s="7">
        <v>4576</v>
      </c>
      <c r="E433" s="7">
        <v>12984</v>
      </c>
      <c r="F433" s="7">
        <v>45031</v>
      </c>
      <c r="G433" s="7">
        <v>45564</v>
      </c>
      <c r="H433" s="7">
        <v>47168</v>
      </c>
      <c r="I433" s="7">
        <v>45194</v>
      </c>
      <c r="J433" s="7">
        <v>45462</v>
      </c>
      <c r="K433" s="7">
        <v>36422</v>
      </c>
      <c r="L433" s="7">
        <v>37242</v>
      </c>
      <c r="M433" s="7">
        <v>37323</v>
      </c>
      <c r="N433" s="7">
        <v>36976</v>
      </c>
      <c r="O433" s="7">
        <v>40203</v>
      </c>
      <c r="P433" s="7">
        <v>4491</v>
      </c>
      <c r="Q433" s="7">
        <v>12176</v>
      </c>
      <c r="R433" s="7">
        <v>41401</v>
      </c>
      <c r="S433" s="7">
        <v>42817</v>
      </c>
      <c r="T433" s="7">
        <v>42172</v>
      </c>
      <c r="U433" s="7">
        <v>42915</v>
      </c>
      <c r="V433" s="7">
        <v>41914</v>
      </c>
      <c r="W433" s="7">
        <v>36291</v>
      </c>
      <c r="X433" s="7">
        <v>35984</v>
      </c>
      <c r="Y433" s="7">
        <v>36229</v>
      </c>
      <c r="Z433" s="7">
        <v>36660</v>
      </c>
      <c r="AA433" s="7">
        <v>38940</v>
      </c>
      <c r="AB433" s="7">
        <v>4460</v>
      </c>
      <c r="AC433" s="7">
        <v>11913</v>
      </c>
      <c r="AD433" s="7">
        <v>39618</v>
      </c>
      <c r="AE433" s="7">
        <v>40195</v>
      </c>
      <c r="AF433" s="7">
        <v>40399</v>
      </c>
      <c r="AG433" s="7">
        <v>40648</v>
      </c>
      <c r="AH433" s="7">
        <v>40831</v>
      </c>
      <c r="AI433" s="7">
        <v>36835</v>
      </c>
      <c r="AJ433" s="7">
        <v>38746</v>
      </c>
      <c r="AK433" s="7">
        <v>38290</v>
      </c>
      <c r="AL433" s="7">
        <v>38706</v>
      </c>
      <c r="AM433" s="7">
        <v>44458</v>
      </c>
      <c r="AN433" s="7">
        <v>4533</v>
      </c>
      <c r="AO433" s="7">
        <v>11838</v>
      </c>
      <c r="AP433" s="7">
        <v>41072</v>
      </c>
      <c r="AQ433" s="7">
        <v>39821</v>
      </c>
      <c r="AR433" s="7">
        <v>40332</v>
      </c>
      <c r="AS433" s="7">
        <v>41700</v>
      </c>
      <c r="AT433" s="7">
        <v>43040</v>
      </c>
      <c r="AU433" s="7">
        <v>37863</v>
      </c>
      <c r="AV433" s="7">
        <v>38514</v>
      </c>
      <c r="AW433" s="7">
        <v>38920</v>
      </c>
      <c r="AX433" s="7">
        <v>39939</v>
      </c>
      <c r="AY433" s="7">
        <v>45746</v>
      </c>
      <c r="AZ433" s="7">
        <v>4458</v>
      </c>
      <c r="BA433" s="7">
        <v>15617</v>
      </c>
      <c r="BB433" s="7">
        <v>48608</v>
      </c>
      <c r="BC433" s="7">
        <v>52359</v>
      </c>
      <c r="BD433" s="7">
        <v>51157</v>
      </c>
      <c r="BE433" s="7">
        <v>52407</v>
      </c>
      <c r="BF433" s="7">
        <v>53420</v>
      </c>
      <c r="BG433" s="7">
        <v>46191</v>
      </c>
      <c r="BH433" s="7">
        <v>46199</v>
      </c>
      <c r="BI433" s="7">
        <v>46360</v>
      </c>
      <c r="BJ433" s="7">
        <v>46029</v>
      </c>
      <c r="BK433" s="7">
        <v>48055</v>
      </c>
      <c r="BL433" s="7">
        <v>4442</v>
      </c>
      <c r="BM433" s="7">
        <v>15772</v>
      </c>
      <c r="BN433" s="7">
        <v>52178</v>
      </c>
      <c r="BO433" s="7">
        <v>52228</v>
      </c>
      <c r="BP433" s="7">
        <v>52111</v>
      </c>
      <c r="BQ433" s="7">
        <v>53139</v>
      </c>
      <c r="BR433" s="7">
        <v>52693</v>
      </c>
      <c r="BS433" s="7">
        <v>45940</v>
      </c>
      <c r="BT433" s="7">
        <v>46479</v>
      </c>
      <c r="BU433" s="7">
        <v>46035</v>
      </c>
      <c r="BV433" s="7">
        <v>45922</v>
      </c>
      <c r="BW433" s="7">
        <v>47065</v>
      </c>
      <c r="BX433" s="7">
        <v>4355</v>
      </c>
      <c r="BY433" s="7">
        <v>15710</v>
      </c>
      <c r="BZ433" s="7">
        <v>50956</v>
      </c>
      <c r="CA433" s="7">
        <v>50909</v>
      </c>
      <c r="CB433" s="7">
        <v>51619</v>
      </c>
      <c r="CC433" s="7">
        <v>52131</v>
      </c>
      <c r="CD433" s="7">
        <v>52375</v>
      </c>
      <c r="CE433" s="7">
        <v>54539</v>
      </c>
      <c r="CF433" s="7">
        <v>55535</v>
      </c>
      <c r="CG433" s="7">
        <v>55041</v>
      </c>
      <c r="CH433" s="7">
        <v>54691</v>
      </c>
      <c r="CI433" s="7">
        <v>57510</v>
      </c>
      <c r="CJ433" s="7">
        <v>4256</v>
      </c>
      <c r="CK433" s="7">
        <v>16027</v>
      </c>
      <c r="CL433" s="7">
        <v>49517</v>
      </c>
      <c r="CM433" s="7">
        <v>50024</v>
      </c>
      <c r="CN433" s="7">
        <v>50545</v>
      </c>
      <c r="CO433" s="7">
        <v>51830</v>
      </c>
      <c r="CP433" s="7">
        <v>51517</v>
      </c>
      <c r="CQ433" s="7">
        <v>54152</v>
      </c>
      <c r="CR433" s="7">
        <v>53214</v>
      </c>
      <c r="CS433" s="7">
        <v>52944</v>
      </c>
      <c r="CT433" s="7">
        <v>53768</v>
      </c>
      <c r="CU433" s="7">
        <v>56063</v>
      </c>
    </row>
    <row r="434" spans="2:99" x14ac:dyDescent="0.2">
      <c r="B434" s="6">
        <v>0.85351851851851857</v>
      </c>
      <c r="C434" s="7">
        <v>37</v>
      </c>
      <c r="D434" s="7">
        <v>4585</v>
      </c>
      <c r="E434" s="7">
        <v>13109</v>
      </c>
      <c r="F434" s="7">
        <v>45396</v>
      </c>
      <c r="G434" s="7">
        <v>45904</v>
      </c>
      <c r="H434" s="7">
        <v>47687</v>
      </c>
      <c r="I434" s="7">
        <v>45588</v>
      </c>
      <c r="J434" s="7">
        <v>45842</v>
      </c>
      <c r="K434" s="7">
        <v>36690</v>
      </c>
      <c r="L434" s="7">
        <v>37508</v>
      </c>
      <c r="M434" s="7">
        <v>37629</v>
      </c>
      <c r="N434" s="7">
        <v>37288</v>
      </c>
      <c r="O434" s="7">
        <v>40682</v>
      </c>
      <c r="P434" s="7">
        <v>4517</v>
      </c>
      <c r="Q434" s="7">
        <v>12278</v>
      </c>
      <c r="R434" s="7">
        <v>41846</v>
      </c>
      <c r="S434" s="7">
        <v>43121</v>
      </c>
      <c r="T434" s="7">
        <v>42410</v>
      </c>
      <c r="U434" s="7">
        <v>43269</v>
      </c>
      <c r="V434" s="7">
        <v>42321</v>
      </c>
      <c r="W434" s="7">
        <v>36755</v>
      </c>
      <c r="X434" s="7">
        <v>36291</v>
      </c>
      <c r="Y434" s="7">
        <v>36691</v>
      </c>
      <c r="Z434" s="7">
        <v>36922</v>
      </c>
      <c r="AA434" s="7">
        <v>39267</v>
      </c>
      <c r="AB434" s="7">
        <v>4483</v>
      </c>
      <c r="AC434" s="7">
        <v>12046</v>
      </c>
      <c r="AD434" s="7">
        <v>39920</v>
      </c>
      <c r="AE434" s="7">
        <v>40433</v>
      </c>
      <c r="AF434" s="7">
        <v>40767</v>
      </c>
      <c r="AG434" s="7">
        <v>40924</v>
      </c>
      <c r="AH434" s="7">
        <v>41219</v>
      </c>
      <c r="AI434" s="7">
        <v>37052</v>
      </c>
      <c r="AJ434" s="7">
        <v>39117</v>
      </c>
      <c r="AK434" s="7">
        <v>38564</v>
      </c>
      <c r="AL434" s="7">
        <v>38969</v>
      </c>
      <c r="AM434" s="7">
        <v>44963</v>
      </c>
      <c r="AN434" s="7">
        <v>4557</v>
      </c>
      <c r="AO434" s="7">
        <v>11991</v>
      </c>
      <c r="AP434" s="7">
        <v>41275</v>
      </c>
      <c r="AQ434" s="7">
        <v>40144</v>
      </c>
      <c r="AR434" s="7">
        <v>40723</v>
      </c>
      <c r="AS434" s="7">
        <v>42108</v>
      </c>
      <c r="AT434" s="7">
        <v>43472</v>
      </c>
      <c r="AU434" s="7">
        <v>38240</v>
      </c>
      <c r="AV434" s="7">
        <v>38813</v>
      </c>
      <c r="AW434" s="7">
        <v>39211</v>
      </c>
      <c r="AX434" s="7">
        <v>40317</v>
      </c>
      <c r="AY434" s="7">
        <v>46218</v>
      </c>
      <c r="AZ434" s="7">
        <v>4429</v>
      </c>
      <c r="BA434" s="7">
        <v>15653</v>
      </c>
      <c r="BB434" s="7">
        <v>48498</v>
      </c>
      <c r="BC434" s="7">
        <v>52742</v>
      </c>
      <c r="BD434" s="7">
        <v>51418</v>
      </c>
      <c r="BE434" s="7">
        <v>52645</v>
      </c>
      <c r="BF434" s="7">
        <v>53756</v>
      </c>
      <c r="BG434" s="7">
        <v>46472</v>
      </c>
      <c r="BH434" s="7">
        <v>46336</v>
      </c>
      <c r="BI434" s="7">
        <v>46532</v>
      </c>
      <c r="BJ434" s="7">
        <v>46254</v>
      </c>
      <c r="BK434" s="7">
        <v>48378</v>
      </c>
      <c r="BL434" s="7">
        <v>4415</v>
      </c>
      <c r="BM434" s="7">
        <v>15828</v>
      </c>
      <c r="BN434" s="7">
        <v>52447</v>
      </c>
      <c r="BO434" s="7">
        <v>52600</v>
      </c>
      <c r="BP434" s="7">
        <v>52318</v>
      </c>
      <c r="BQ434" s="7">
        <v>53145</v>
      </c>
      <c r="BR434" s="7">
        <v>52893</v>
      </c>
      <c r="BS434" s="7">
        <v>46240</v>
      </c>
      <c r="BT434" s="7">
        <v>46674</v>
      </c>
      <c r="BU434" s="7">
        <v>46267</v>
      </c>
      <c r="BV434" s="7">
        <v>46191</v>
      </c>
      <c r="BW434" s="7">
        <v>46668</v>
      </c>
      <c r="BX434" s="7">
        <v>4360</v>
      </c>
      <c r="BY434" s="7">
        <v>15784</v>
      </c>
      <c r="BZ434" s="7">
        <v>51259</v>
      </c>
      <c r="CA434" s="7">
        <v>51252</v>
      </c>
      <c r="CB434" s="7">
        <v>51725</v>
      </c>
      <c r="CC434" s="7">
        <v>52452</v>
      </c>
      <c r="CD434" s="7">
        <v>52800</v>
      </c>
      <c r="CE434" s="7">
        <v>54872</v>
      </c>
      <c r="CF434" s="7">
        <v>55823</v>
      </c>
      <c r="CG434" s="7">
        <v>55302</v>
      </c>
      <c r="CH434" s="7">
        <v>55022</v>
      </c>
      <c r="CI434" s="7">
        <v>57815</v>
      </c>
      <c r="CJ434" s="7">
        <v>4280</v>
      </c>
      <c r="CK434" s="7">
        <v>16011</v>
      </c>
      <c r="CL434" s="7">
        <v>49743</v>
      </c>
      <c r="CM434" s="7">
        <v>50442</v>
      </c>
      <c r="CN434" s="7">
        <v>50824</v>
      </c>
      <c r="CO434" s="7">
        <v>51812</v>
      </c>
      <c r="CP434" s="7">
        <v>51243</v>
      </c>
      <c r="CQ434" s="7">
        <v>54481</v>
      </c>
      <c r="CR434" s="7">
        <v>53472</v>
      </c>
      <c r="CS434" s="7">
        <v>53137</v>
      </c>
      <c r="CT434" s="7">
        <v>53948</v>
      </c>
      <c r="CU434" s="7">
        <v>56319</v>
      </c>
    </row>
    <row r="435" spans="2:99" x14ac:dyDescent="0.2">
      <c r="B435" s="6">
        <v>0.86393518518518519</v>
      </c>
      <c r="C435" s="7">
        <v>37</v>
      </c>
      <c r="D435" s="7">
        <v>4585</v>
      </c>
      <c r="E435" s="7">
        <v>13241</v>
      </c>
      <c r="F435" s="7">
        <v>45718</v>
      </c>
      <c r="G435" s="7">
        <v>46471</v>
      </c>
      <c r="H435" s="7">
        <v>48038</v>
      </c>
      <c r="I435" s="7">
        <v>45959</v>
      </c>
      <c r="J435" s="7">
        <v>46229</v>
      </c>
      <c r="K435" s="7">
        <v>36976</v>
      </c>
      <c r="L435" s="7">
        <v>37831</v>
      </c>
      <c r="M435" s="7">
        <v>37943</v>
      </c>
      <c r="N435" s="7">
        <v>37458</v>
      </c>
      <c r="O435" s="7">
        <v>41108</v>
      </c>
      <c r="P435" s="7">
        <v>4485</v>
      </c>
      <c r="Q435" s="7">
        <v>12367</v>
      </c>
      <c r="R435" s="7">
        <v>42092</v>
      </c>
      <c r="S435" s="7">
        <v>43498</v>
      </c>
      <c r="T435" s="7">
        <v>42751</v>
      </c>
      <c r="U435" s="7">
        <v>43662</v>
      </c>
      <c r="V435" s="7">
        <v>42600</v>
      </c>
      <c r="W435" s="7">
        <v>36904</v>
      </c>
      <c r="X435" s="7">
        <v>36588</v>
      </c>
      <c r="Y435" s="7">
        <v>36857</v>
      </c>
      <c r="Z435" s="7">
        <v>37198</v>
      </c>
      <c r="AA435" s="7">
        <v>39514</v>
      </c>
      <c r="AB435" s="7">
        <v>4476</v>
      </c>
      <c r="AC435" s="7">
        <v>12114</v>
      </c>
      <c r="AD435" s="7">
        <v>40263</v>
      </c>
      <c r="AE435" s="7">
        <v>40820</v>
      </c>
      <c r="AF435" s="7">
        <v>41052</v>
      </c>
      <c r="AG435" s="7">
        <v>41232</v>
      </c>
      <c r="AH435" s="7">
        <v>41312</v>
      </c>
      <c r="AI435" s="7">
        <v>37268</v>
      </c>
      <c r="AJ435" s="7">
        <v>39377</v>
      </c>
      <c r="AK435" s="7">
        <v>38732</v>
      </c>
      <c r="AL435" s="7">
        <v>39218</v>
      </c>
      <c r="AM435" s="7">
        <v>45357</v>
      </c>
      <c r="AN435" s="7">
        <v>4561</v>
      </c>
      <c r="AO435" s="7">
        <v>12053</v>
      </c>
      <c r="AP435" s="7">
        <v>41623</v>
      </c>
      <c r="AQ435" s="7">
        <v>40408</v>
      </c>
      <c r="AR435" s="7">
        <v>40898</v>
      </c>
      <c r="AS435" s="7">
        <v>42359</v>
      </c>
      <c r="AT435" s="7">
        <v>43739</v>
      </c>
      <c r="AU435" s="7">
        <v>38372</v>
      </c>
      <c r="AV435" s="7">
        <v>39121</v>
      </c>
      <c r="AW435" s="7">
        <v>39462</v>
      </c>
      <c r="AX435" s="7">
        <v>40587</v>
      </c>
      <c r="AY435" s="7">
        <v>46665</v>
      </c>
      <c r="AZ435" s="7">
        <v>4464</v>
      </c>
      <c r="BA435" s="7">
        <v>15675</v>
      </c>
      <c r="BB435" s="7">
        <v>48273</v>
      </c>
      <c r="BC435" s="7">
        <v>53008</v>
      </c>
      <c r="BD435" s="7">
        <v>51593</v>
      </c>
      <c r="BE435" s="7">
        <v>52969</v>
      </c>
      <c r="BF435" s="7">
        <v>53957</v>
      </c>
      <c r="BG435" s="7">
        <v>46577</v>
      </c>
      <c r="BH435" s="7">
        <v>46639</v>
      </c>
      <c r="BI435" s="7">
        <v>46740</v>
      </c>
      <c r="BJ435" s="7">
        <v>46473</v>
      </c>
      <c r="BK435" s="7">
        <v>48557</v>
      </c>
      <c r="BL435" s="7">
        <v>4397</v>
      </c>
      <c r="BM435" s="7">
        <v>15861</v>
      </c>
      <c r="BN435" s="7">
        <v>52612</v>
      </c>
      <c r="BO435" s="7">
        <v>52819</v>
      </c>
      <c r="BP435" s="7">
        <v>52605</v>
      </c>
      <c r="BQ435" s="7">
        <v>52622</v>
      </c>
      <c r="BR435" s="7">
        <v>52610</v>
      </c>
      <c r="BS435" s="7">
        <v>46321</v>
      </c>
      <c r="BT435" s="7">
        <v>46827</v>
      </c>
      <c r="BU435" s="7">
        <v>46449</v>
      </c>
      <c r="BV435" s="7">
        <v>46361</v>
      </c>
      <c r="BW435" s="7">
        <v>46354</v>
      </c>
      <c r="BX435" s="7">
        <v>4336</v>
      </c>
      <c r="BY435" s="7">
        <v>15801</v>
      </c>
      <c r="BZ435" s="7">
        <v>51422</v>
      </c>
      <c r="CA435" s="7">
        <v>51459</v>
      </c>
      <c r="CB435" s="7">
        <v>51149</v>
      </c>
      <c r="CC435" s="7">
        <v>52527</v>
      </c>
      <c r="CD435" s="7">
        <v>52640</v>
      </c>
      <c r="CE435" s="7">
        <v>55101</v>
      </c>
      <c r="CF435" s="7">
        <v>56171</v>
      </c>
      <c r="CG435" s="7">
        <v>55697</v>
      </c>
      <c r="CH435" s="7">
        <v>55164</v>
      </c>
      <c r="CI435" s="7">
        <v>58095</v>
      </c>
      <c r="CJ435" s="7">
        <v>4252</v>
      </c>
      <c r="CK435" s="7">
        <v>16109</v>
      </c>
      <c r="CL435" s="7">
        <v>49737</v>
      </c>
      <c r="CM435" s="7">
        <v>50050</v>
      </c>
      <c r="CN435" s="7">
        <v>50562</v>
      </c>
      <c r="CO435" s="7">
        <v>51499</v>
      </c>
      <c r="CP435" s="7">
        <v>51046</v>
      </c>
      <c r="CQ435" s="7">
        <v>54651</v>
      </c>
      <c r="CR435" s="7">
        <v>53577</v>
      </c>
      <c r="CS435" s="7">
        <v>53282</v>
      </c>
      <c r="CT435" s="7">
        <v>54120</v>
      </c>
      <c r="CU435" s="7">
        <v>56435</v>
      </c>
    </row>
    <row r="436" spans="2:99" x14ac:dyDescent="0.2">
      <c r="B436" s="6">
        <v>0.87435185185185194</v>
      </c>
      <c r="C436" s="7">
        <v>37</v>
      </c>
      <c r="D436" s="7">
        <v>4600</v>
      </c>
      <c r="E436" s="7">
        <v>13374</v>
      </c>
      <c r="F436" s="7">
        <v>46270</v>
      </c>
      <c r="G436" s="7">
        <v>47019</v>
      </c>
      <c r="H436" s="7">
        <v>48617</v>
      </c>
      <c r="I436" s="7">
        <v>46493</v>
      </c>
      <c r="J436" s="7">
        <v>46677</v>
      </c>
      <c r="K436" s="7">
        <v>37449</v>
      </c>
      <c r="L436" s="7">
        <v>38194</v>
      </c>
      <c r="M436" s="7">
        <v>38399</v>
      </c>
      <c r="N436" s="7">
        <v>37883</v>
      </c>
      <c r="O436" s="7">
        <v>41468</v>
      </c>
      <c r="P436" s="7">
        <v>4518</v>
      </c>
      <c r="Q436" s="7">
        <v>12479</v>
      </c>
      <c r="R436" s="7">
        <v>42620</v>
      </c>
      <c r="S436" s="7">
        <v>44001</v>
      </c>
      <c r="T436" s="7">
        <v>43169</v>
      </c>
      <c r="U436" s="7">
        <v>43982</v>
      </c>
      <c r="V436" s="7">
        <v>43015</v>
      </c>
      <c r="W436" s="7">
        <v>37388</v>
      </c>
      <c r="X436" s="7">
        <v>37026</v>
      </c>
      <c r="Y436" s="7">
        <v>37259</v>
      </c>
      <c r="Z436" s="7">
        <v>37636</v>
      </c>
      <c r="AA436" s="7">
        <v>40057</v>
      </c>
      <c r="AB436" s="7">
        <v>4467</v>
      </c>
      <c r="AC436" s="7">
        <v>12204</v>
      </c>
      <c r="AD436" s="7">
        <v>40561</v>
      </c>
      <c r="AE436" s="7">
        <v>41265</v>
      </c>
      <c r="AF436" s="7">
        <v>41512</v>
      </c>
      <c r="AG436" s="7">
        <v>41708</v>
      </c>
      <c r="AH436" s="7">
        <v>41784</v>
      </c>
      <c r="AI436" s="7">
        <v>37621</v>
      </c>
      <c r="AJ436" s="7">
        <v>39741</v>
      </c>
      <c r="AK436" s="7">
        <v>39187</v>
      </c>
      <c r="AL436" s="7">
        <v>39673</v>
      </c>
      <c r="AM436" s="7">
        <v>45852</v>
      </c>
      <c r="AN436" s="7">
        <v>4569</v>
      </c>
      <c r="AO436" s="7">
        <v>12158</v>
      </c>
      <c r="AP436" s="7">
        <v>42109</v>
      </c>
      <c r="AQ436" s="7">
        <v>40776</v>
      </c>
      <c r="AR436" s="7">
        <v>41389</v>
      </c>
      <c r="AS436" s="7">
        <v>42843</v>
      </c>
      <c r="AT436" s="7">
        <v>44323</v>
      </c>
      <c r="AU436" s="7">
        <v>38851</v>
      </c>
      <c r="AV436" s="7">
        <v>39414</v>
      </c>
      <c r="AW436" s="7">
        <v>39792</v>
      </c>
      <c r="AX436" s="7">
        <v>40919</v>
      </c>
      <c r="AY436" s="7">
        <v>47172</v>
      </c>
      <c r="AZ436" s="7">
        <v>4447</v>
      </c>
      <c r="BA436" s="7">
        <v>15774</v>
      </c>
      <c r="BB436" s="7">
        <v>48396</v>
      </c>
      <c r="BC436" s="7">
        <v>53454</v>
      </c>
      <c r="BD436" s="7">
        <v>51972</v>
      </c>
      <c r="BE436" s="7">
        <v>53328</v>
      </c>
      <c r="BF436" s="7">
        <v>54467</v>
      </c>
      <c r="BG436" s="7">
        <v>46987</v>
      </c>
      <c r="BH436" s="7">
        <v>46951</v>
      </c>
      <c r="BI436" s="7">
        <v>47095</v>
      </c>
      <c r="BJ436" s="7">
        <v>46770</v>
      </c>
      <c r="BK436" s="7">
        <v>48542</v>
      </c>
      <c r="BL436" s="7">
        <v>4408</v>
      </c>
      <c r="BM436" s="7">
        <v>15976</v>
      </c>
      <c r="BN436" s="7">
        <v>53077</v>
      </c>
      <c r="BO436" s="7">
        <v>53252</v>
      </c>
      <c r="BP436" s="7">
        <v>52679</v>
      </c>
      <c r="BQ436" s="7">
        <v>52588</v>
      </c>
      <c r="BR436" s="7">
        <v>52415</v>
      </c>
      <c r="BS436" s="7">
        <v>46692</v>
      </c>
      <c r="BT436" s="7">
        <v>47172</v>
      </c>
      <c r="BU436" s="7">
        <v>46793</v>
      </c>
      <c r="BV436" s="7">
        <v>46335</v>
      </c>
      <c r="BW436" s="7">
        <v>46323</v>
      </c>
      <c r="BX436" s="7">
        <v>4369</v>
      </c>
      <c r="BY436" s="7">
        <v>15891</v>
      </c>
      <c r="BZ436" s="7">
        <v>51888</v>
      </c>
      <c r="CA436" s="7">
        <v>51939</v>
      </c>
      <c r="CB436" s="7">
        <v>51263</v>
      </c>
      <c r="CC436" s="7">
        <v>52147</v>
      </c>
      <c r="CD436" s="7">
        <v>52277</v>
      </c>
      <c r="CE436" s="7">
        <v>55490</v>
      </c>
      <c r="CF436" s="7">
        <v>56594</v>
      </c>
      <c r="CG436" s="7">
        <v>56010</v>
      </c>
      <c r="CH436" s="7">
        <v>55505</v>
      </c>
      <c r="CI436" s="7">
        <v>58512</v>
      </c>
      <c r="CJ436" s="7">
        <v>4248</v>
      </c>
      <c r="CK436" s="7">
        <v>16142</v>
      </c>
      <c r="CL436" s="7">
        <v>49535</v>
      </c>
      <c r="CM436" s="7">
        <v>49969</v>
      </c>
      <c r="CN436" s="7">
        <v>50506</v>
      </c>
      <c r="CO436" s="7">
        <v>51470</v>
      </c>
      <c r="CP436" s="7">
        <v>50792</v>
      </c>
      <c r="CQ436" s="7">
        <v>54980</v>
      </c>
      <c r="CR436" s="7">
        <v>53835</v>
      </c>
      <c r="CS436" s="7">
        <v>53683</v>
      </c>
      <c r="CT436" s="7">
        <v>54463</v>
      </c>
      <c r="CU436" s="7">
        <v>56830</v>
      </c>
    </row>
    <row r="437" spans="2:99" x14ac:dyDescent="0.2">
      <c r="B437" s="6">
        <v>0.88476851851851857</v>
      </c>
      <c r="C437" s="7">
        <v>36.9</v>
      </c>
      <c r="D437" s="7">
        <v>4620</v>
      </c>
      <c r="E437" s="7">
        <v>13498</v>
      </c>
      <c r="F437" s="7">
        <v>46572</v>
      </c>
      <c r="G437" s="7">
        <v>47304</v>
      </c>
      <c r="H437" s="7">
        <v>49032</v>
      </c>
      <c r="I437" s="7">
        <v>46663</v>
      </c>
      <c r="J437" s="7">
        <v>46954</v>
      </c>
      <c r="K437" s="7">
        <v>37751</v>
      </c>
      <c r="L437" s="7">
        <v>38520</v>
      </c>
      <c r="M437" s="7">
        <v>38642</v>
      </c>
      <c r="N437" s="7">
        <v>38253</v>
      </c>
      <c r="O437" s="7">
        <v>41936</v>
      </c>
      <c r="P437" s="7">
        <v>4507</v>
      </c>
      <c r="Q437" s="7">
        <v>12579</v>
      </c>
      <c r="R437" s="7">
        <v>42915</v>
      </c>
      <c r="S437" s="7">
        <v>44232</v>
      </c>
      <c r="T437" s="7">
        <v>43511</v>
      </c>
      <c r="U437" s="7">
        <v>44327</v>
      </c>
      <c r="V437" s="7">
        <v>43367</v>
      </c>
      <c r="W437" s="7">
        <v>37617</v>
      </c>
      <c r="X437" s="7">
        <v>37250</v>
      </c>
      <c r="Y437" s="7">
        <v>37498</v>
      </c>
      <c r="Z437" s="7">
        <v>37885</v>
      </c>
      <c r="AA437" s="7">
        <v>40415</v>
      </c>
      <c r="AB437" s="7">
        <v>4464</v>
      </c>
      <c r="AC437" s="7">
        <v>12282</v>
      </c>
      <c r="AD437" s="7">
        <v>40842</v>
      </c>
      <c r="AE437" s="7">
        <v>41315</v>
      </c>
      <c r="AF437" s="7">
        <v>41726</v>
      </c>
      <c r="AG437" s="7">
        <v>41832</v>
      </c>
      <c r="AH437" s="7">
        <v>41974</v>
      </c>
      <c r="AI437" s="7">
        <v>37863</v>
      </c>
      <c r="AJ437" s="7">
        <v>40063</v>
      </c>
      <c r="AK437" s="7">
        <v>39317</v>
      </c>
      <c r="AL437" s="7">
        <v>39896</v>
      </c>
      <c r="AM437" s="7">
        <v>46279</v>
      </c>
      <c r="AN437" s="7">
        <v>4559</v>
      </c>
      <c r="AO437" s="7">
        <v>12253</v>
      </c>
      <c r="AP437" s="7">
        <v>42323</v>
      </c>
      <c r="AQ437" s="7">
        <v>41061</v>
      </c>
      <c r="AR437" s="7">
        <v>41530</v>
      </c>
      <c r="AS437" s="7">
        <v>43016</v>
      </c>
      <c r="AT437" s="7">
        <v>44561</v>
      </c>
      <c r="AU437" s="7">
        <v>39026</v>
      </c>
      <c r="AV437" s="7">
        <v>39678</v>
      </c>
      <c r="AW437" s="7">
        <v>39961</v>
      </c>
      <c r="AX437" s="7">
        <v>41190</v>
      </c>
      <c r="AY437" s="7">
        <v>47377</v>
      </c>
      <c r="AZ437" s="7">
        <v>4465</v>
      </c>
      <c r="BA437" s="7">
        <v>15778</v>
      </c>
      <c r="BB437" s="7">
        <v>48299</v>
      </c>
      <c r="BC437" s="7">
        <v>53705</v>
      </c>
      <c r="BD437" s="7">
        <v>52208</v>
      </c>
      <c r="BE437" s="7">
        <v>53618</v>
      </c>
      <c r="BF437" s="7">
        <v>54664</v>
      </c>
      <c r="BG437" s="7">
        <v>47064</v>
      </c>
      <c r="BH437" s="7">
        <v>47160</v>
      </c>
      <c r="BI437" s="7">
        <v>47240</v>
      </c>
      <c r="BJ437" s="7">
        <v>46797</v>
      </c>
      <c r="BK437" s="7">
        <v>48147</v>
      </c>
      <c r="BL437" s="7">
        <v>4401</v>
      </c>
      <c r="BM437" s="7">
        <v>15933</v>
      </c>
      <c r="BN437" s="7">
        <v>53355</v>
      </c>
      <c r="BO437" s="7">
        <v>53349</v>
      </c>
      <c r="BP437" s="7">
        <v>52148</v>
      </c>
      <c r="BQ437" s="7">
        <v>52368</v>
      </c>
      <c r="BR437" s="7">
        <v>52174</v>
      </c>
      <c r="BS437" s="7">
        <v>46774</v>
      </c>
      <c r="BT437" s="7">
        <v>47298</v>
      </c>
      <c r="BU437" s="7">
        <v>46868</v>
      </c>
      <c r="BV437" s="7">
        <v>45934</v>
      </c>
      <c r="BW437" s="7">
        <v>46073</v>
      </c>
      <c r="BX437" s="7">
        <v>4345</v>
      </c>
      <c r="BY437" s="7">
        <v>15868</v>
      </c>
      <c r="BZ437" s="7">
        <v>52161</v>
      </c>
      <c r="CA437" s="7">
        <v>51946</v>
      </c>
      <c r="CB437" s="7">
        <v>50966</v>
      </c>
      <c r="CC437" s="7">
        <v>52038</v>
      </c>
      <c r="CD437" s="7">
        <v>52133</v>
      </c>
      <c r="CE437" s="7">
        <v>55591</v>
      </c>
      <c r="CF437" s="7">
        <v>56623</v>
      </c>
      <c r="CG437" s="7">
        <v>56166</v>
      </c>
      <c r="CH437" s="7">
        <v>55679</v>
      </c>
      <c r="CI437" s="7">
        <v>58732</v>
      </c>
      <c r="CJ437" s="7">
        <v>4241</v>
      </c>
      <c r="CK437" s="7">
        <v>16217</v>
      </c>
      <c r="CL437" s="7">
        <v>49115</v>
      </c>
      <c r="CM437" s="7">
        <v>49534</v>
      </c>
      <c r="CN437" s="7">
        <v>50083</v>
      </c>
      <c r="CO437" s="7">
        <v>51185</v>
      </c>
      <c r="CP437" s="7">
        <v>50522</v>
      </c>
      <c r="CQ437" s="7">
        <v>55114</v>
      </c>
      <c r="CR437" s="7">
        <v>54026</v>
      </c>
      <c r="CS437" s="7">
        <v>53818</v>
      </c>
      <c r="CT437" s="7">
        <v>54546</v>
      </c>
      <c r="CU437" s="7">
        <v>57035</v>
      </c>
    </row>
    <row r="438" spans="2:99" x14ac:dyDescent="0.2">
      <c r="B438" s="6">
        <v>0.89518518518518519</v>
      </c>
      <c r="C438" s="7">
        <v>37</v>
      </c>
      <c r="D438" s="7">
        <v>4604</v>
      </c>
      <c r="E438" s="7">
        <v>13630</v>
      </c>
      <c r="F438" s="7">
        <v>47090</v>
      </c>
      <c r="G438" s="7">
        <v>47774</v>
      </c>
      <c r="H438" s="7">
        <v>49436</v>
      </c>
      <c r="I438" s="7">
        <v>47208</v>
      </c>
      <c r="J438" s="7">
        <v>47376</v>
      </c>
      <c r="K438" s="7">
        <v>38048</v>
      </c>
      <c r="L438" s="7">
        <v>38923</v>
      </c>
      <c r="M438" s="7">
        <v>39082</v>
      </c>
      <c r="N438" s="7">
        <v>38556</v>
      </c>
      <c r="O438" s="7">
        <v>42317</v>
      </c>
      <c r="P438" s="7">
        <v>4527</v>
      </c>
      <c r="Q438" s="7">
        <v>12704</v>
      </c>
      <c r="R438" s="7">
        <v>43258</v>
      </c>
      <c r="S438" s="7">
        <v>44638</v>
      </c>
      <c r="T438" s="7">
        <v>43806</v>
      </c>
      <c r="U438" s="7">
        <v>44709</v>
      </c>
      <c r="V438" s="7">
        <v>43736</v>
      </c>
      <c r="W438" s="7">
        <v>37974</v>
      </c>
      <c r="X438" s="7">
        <v>37626</v>
      </c>
      <c r="Y438" s="7">
        <v>37748</v>
      </c>
      <c r="Z438" s="7">
        <v>38222</v>
      </c>
      <c r="AA438" s="7">
        <v>40696</v>
      </c>
      <c r="AB438" s="7">
        <v>4468</v>
      </c>
      <c r="AC438" s="7">
        <v>12380</v>
      </c>
      <c r="AD438" s="7">
        <v>41138</v>
      </c>
      <c r="AE438" s="7">
        <v>41796</v>
      </c>
      <c r="AF438" s="7">
        <v>42061</v>
      </c>
      <c r="AG438" s="7">
        <v>42293</v>
      </c>
      <c r="AH438" s="7">
        <v>42351</v>
      </c>
      <c r="AI438" s="7">
        <v>38128</v>
      </c>
      <c r="AJ438" s="7">
        <v>40327</v>
      </c>
      <c r="AK438" s="7">
        <v>39696</v>
      </c>
      <c r="AL438" s="7">
        <v>40233</v>
      </c>
      <c r="AM438" s="7">
        <v>46756</v>
      </c>
      <c r="AN438" s="7">
        <v>4545</v>
      </c>
      <c r="AO438" s="7">
        <v>12367</v>
      </c>
      <c r="AP438" s="7">
        <v>42676</v>
      </c>
      <c r="AQ438" s="7">
        <v>41372</v>
      </c>
      <c r="AR438" s="7">
        <v>41963</v>
      </c>
      <c r="AS438" s="7">
        <v>43427</v>
      </c>
      <c r="AT438" s="7">
        <v>45064</v>
      </c>
      <c r="AU438" s="7">
        <v>39325</v>
      </c>
      <c r="AV438" s="7">
        <v>40002</v>
      </c>
      <c r="AW438" s="7">
        <v>40359</v>
      </c>
      <c r="AX438" s="7">
        <v>41517</v>
      </c>
      <c r="AY438" s="7">
        <v>47937</v>
      </c>
      <c r="AZ438" s="7">
        <v>4440</v>
      </c>
      <c r="BA438" s="7">
        <v>15836</v>
      </c>
      <c r="BB438" s="7">
        <v>48307</v>
      </c>
      <c r="BC438" s="7">
        <v>54082</v>
      </c>
      <c r="BD438" s="7">
        <v>52441</v>
      </c>
      <c r="BE438" s="7">
        <v>53254</v>
      </c>
      <c r="BF438" s="7">
        <v>54816</v>
      </c>
      <c r="BG438" s="7">
        <v>47298</v>
      </c>
      <c r="BH438" s="7">
        <v>47404</v>
      </c>
      <c r="BI438" s="7">
        <v>47216</v>
      </c>
      <c r="BJ438" s="7">
        <v>46729</v>
      </c>
      <c r="BK438" s="7">
        <v>47815</v>
      </c>
      <c r="BL438" s="7">
        <v>4396</v>
      </c>
      <c r="BM438" s="7">
        <v>16040</v>
      </c>
      <c r="BN438" s="7">
        <v>53690</v>
      </c>
      <c r="BO438" s="7">
        <v>52957</v>
      </c>
      <c r="BP438" s="7">
        <v>52150</v>
      </c>
      <c r="BQ438" s="7">
        <v>52078</v>
      </c>
      <c r="BR438" s="7">
        <v>52033</v>
      </c>
      <c r="BS438" s="7">
        <v>47069</v>
      </c>
      <c r="BT438" s="7">
        <v>47544</v>
      </c>
      <c r="BU438" s="7">
        <v>46463</v>
      </c>
      <c r="BV438" s="7">
        <v>45646</v>
      </c>
      <c r="BW438" s="7">
        <v>46089</v>
      </c>
      <c r="BX438" s="7">
        <v>4338</v>
      </c>
      <c r="BY438" s="7">
        <v>16067</v>
      </c>
      <c r="BZ438" s="7">
        <v>52483</v>
      </c>
      <c r="CA438" s="7">
        <v>51685</v>
      </c>
      <c r="CB438" s="7">
        <v>50640</v>
      </c>
      <c r="CC438" s="7">
        <v>52016</v>
      </c>
      <c r="CD438" s="7">
        <v>51988</v>
      </c>
      <c r="CE438" s="7">
        <v>56097</v>
      </c>
      <c r="CF438" s="7">
        <v>57126</v>
      </c>
      <c r="CG438" s="7">
        <v>56682</v>
      </c>
      <c r="CH438" s="7">
        <v>56115</v>
      </c>
      <c r="CI438" s="7">
        <v>58933</v>
      </c>
      <c r="CJ438" s="7">
        <v>4245</v>
      </c>
      <c r="CK438" s="7">
        <v>16208</v>
      </c>
      <c r="CL438" s="7">
        <v>48867</v>
      </c>
      <c r="CM438" s="7">
        <v>49253</v>
      </c>
      <c r="CN438" s="7">
        <v>49730</v>
      </c>
      <c r="CO438" s="7">
        <v>50912</v>
      </c>
      <c r="CP438" s="7">
        <v>50370</v>
      </c>
      <c r="CQ438" s="7">
        <v>55291</v>
      </c>
      <c r="CR438" s="7">
        <v>54250</v>
      </c>
      <c r="CS438" s="7">
        <v>54007</v>
      </c>
      <c r="CT438" s="7">
        <v>54843</v>
      </c>
      <c r="CU438" s="7">
        <v>57235</v>
      </c>
    </row>
    <row r="439" spans="2:99" x14ac:dyDescent="0.2">
      <c r="B439" s="6">
        <v>0.90560185185185194</v>
      </c>
      <c r="C439" s="7">
        <v>37</v>
      </c>
      <c r="D439" s="7">
        <v>4590</v>
      </c>
      <c r="E439" s="7">
        <v>13749</v>
      </c>
      <c r="F439" s="7">
        <v>47445</v>
      </c>
      <c r="G439" s="7">
        <v>48263</v>
      </c>
      <c r="H439" s="7">
        <v>49841</v>
      </c>
      <c r="I439" s="7">
        <v>47432</v>
      </c>
      <c r="J439" s="7">
        <v>47721</v>
      </c>
      <c r="K439" s="7">
        <v>38253</v>
      </c>
      <c r="L439" s="7">
        <v>39157</v>
      </c>
      <c r="M439" s="7">
        <v>39328</v>
      </c>
      <c r="N439" s="7">
        <v>38845</v>
      </c>
      <c r="O439" s="7">
        <v>42637</v>
      </c>
      <c r="P439" s="7">
        <v>4513</v>
      </c>
      <c r="Q439" s="7">
        <v>12823</v>
      </c>
      <c r="R439" s="7">
        <v>43498</v>
      </c>
      <c r="S439" s="7">
        <v>45109</v>
      </c>
      <c r="T439" s="7">
        <v>44088</v>
      </c>
      <c r="U439" s="7">
        <v>45037</v>
      </c>
      <c r="V439" s="7">
        <v>44116</v>
      </c>
      <c r="W439" s="7">
        <v>38185</v>
      </c>
      <c r="X439" s="7">
        <v>37863</v>
      </c>
      <c r="Y439" s="7">
        <v>38167</v>
      </c>
      <c r="Z439" s="7">
        <v>38519</v>
      </c>
      <c r="AA439" s="7">
        <v>41064</v>
      </c>
      <c r="AB439" s="7">
        <v>4465</v>
      </c>
      <c r="AC439" s="7">
        <v>12485</v>
      </c>
      <c r="AD439" s="7">
        <v>41461</v>
      </c>
      <c r="AE439" s="7">
        <v>41978</v>
      </c>
      <c r="AF439" s="7">
        <v>42332</v>
      </c>
      <c r="AG439" s="7">
        <v>42541</v>
      </c>
      <c r="AH439" s="7">
        <v>42604</v>
      </c>
      <c r="AI439" s="7">
        <v>38420</v>
      </c>
      <c r="AJ439" s="7">
        <v>40560</v>
      </c>
      <c r="AK439" s="7">
        <v>39944</v>
      </c>
      <c r="AL439" s="7">
        <v>40438</v>
      </c>
      <c r="AM439" s="7">
        <v>47039</v>
      </c>
      <c r="AN439" s="7">
        <v>4552</v>
      </c>
      <c r="AO439" s="7">
        <v>12465</v>
      </c>
      <c r="AP439" s="7">
        <v>42983</v>
      </c>
      <c r="AQ439" s="7">
        <v>41697</v>
      </c>
      <c r="AR439" s="7">
        <v>42182</v>
      </c>
      <c r="AS439" s="7">
        <v>43764</v>
      </c>
      <c r="AT439" s="7">
        <v>45472</v>
      </c>
      <c r="AU439" s="7">
        <v>39547</v>
      </c>
      <c r="AV439" s="7">
        <v>40262</v>
      </c>
      <c r="AW439" s="7">
        <v>40632</v>
      </c>
      <c r="AX439" s="7">
        <v>41658</v>
      </c>
      <c r="AY439" s="7">
        <v>48277</v>
      </c>
      <c r="AZ439" s="7">
        <v>4471</v>
      </c>
      <c r="BA439" s="7">
        <v>15901</v>
      </c>
      <c r="BB439" s="7">
        <v>48346</v>
      </c>
      <c r="BC439" s="7">
        <v>54394</v>
      </c>
      <c r="BD439" s="7">
        <v>52344</v>
      </c>
      <c r="BE439" s="7">
        <v>53010</v>
      </c>
      <c r="BF439" s="7">
        <v>54426</v>
      </c>
      <c r="BG439" s="7">
        <v>47248</v>
      </c>
      <c r="BH439" s="7">
        <v>47062</v>
      </c>
      <c r="BI439" s="7">
        <v>46892</v>
      </c>
      <c r="BJ439" s="7">
        <v>46316</v>
      </c>
      <c r="BK439" s="7">
        <v>47526</v>
      </c>
      <c r="BL439" s="7">
        <v>4441</v>
      </c>
      <c r="BM439" s="7">
        <v>16078</v>
      </c>
      <c r="BN439" s="7">
        <v>53985</v>
      </c>
      <c r="BO439" s="7">
        <v>52765</v>
      </c>
      <c r="BP439" s="7">
        <v>51841</v>
      </c>
      <c r="BQ439" s="7">
        <v>51856</v>
      </c>
      <c r="BR439" s="7">
        <v>51715</v>
      </c>
      <c r="BS439" s="7">
        <v>46737</v>
      </c>
      <c r="BT439" s="7">
        <v>47862</v>
      </c>
      <c r="BU439" s="7">
        <v>46201</v>
      </c>
      <c r="BV439" s="7">
        <v>45405</v>
      </c>
      <c r="BW439" s="7">
        <v>46133</v>
      </c>
      <c r="BX439" s="7">
        <v>4327</v>
      </c>
      <c r="BY439" s="7">
        <v>15988</v>
      </c>
      <c r="BZ439" s="7">
        <v>52388</v>
      </c>
      <c r="CA439" s="7">
        <v>51474</v>
      </c>
      <c r="CB439" s="7">
        <v>50379</v>
      </c>
      <c r="CC439" s="7">
        <v>51648</v>
      </c>
      <c r="CD439" s="7">
        <v>51801</v>
      </c>
      <c r="CE439" s="7">
        <v>56353</v>
      </c>
      <c r="CF439" s="7">
        <v>57374</v>
      </c>
      <c r="CG439" s="7">
        <v>56883</v>
      </c>
      <c r="CH439" s="7">
        <v>56274</v>
      </c>
      <c r="CI439" s="7">
        <v>59226</v>
      </c>
      <c r="CJ439" s="7">
        <v>4246</v>
      </c>
      <c r="CK439" s="7">
        <v>16350</v>
      </c>
      <c r="CL439" s="7">
        <v>48609</v>
      </c>
      <c r="CM439" s="7">
        <v>48968</v>
      </c>
      <c r="CN439" s="7">
        <v>49426</v>
      </c>
      <c r="CO439" s="7">
        <v>50646</v>
      </c>
      <c r="CP439" s="7">
        <v>50361</v>
      </c>
      <c r="CQ439" s="7">
        <v>55552</v>
      </c>
      <c r="CR439" s="7">
        <v>54488</v>
      </c>
      <c r="CS439" s="7">
        <v>54160</v>
      </c>
      <c r="CT439" s="7">
        <v>55124</v>
      </c>
      <c r="CU439" s="7">
        <v>57526</v>
      </c>
    </row>
    <row r="440" spans="2:99" x14ac:dyDescent="0.2">
      <c r="B440" s="6">
        <v>0.91601851851851857</v>
      </c>
      <c r="C440" s="7">
        <v>37</v>
      </c>
      <c r="D440" s="7">
        <v>4578</v>
      </c>
      <c r="E440" s="7">
        <v>13844</v>
      </c>
      <c r="F440" s="7">
        <v>47890</v>
      </c>
      <c r="G440" s="7">
        <v>48466</v>
      </c>
      <c r="H440" s="7">
        <v>50279</v>
      </c>
      <c r="I440" s="7">
        <v>47828</v>
      </c>
      <c r="J440" s="7">
        <v>48082</v>
      </c>
      <c r="K440" s="7">
        <v>38643</v>
      </c>
      <c r="L440" s="7">
        <v>39646</v>
      </c>
      <c r="M440" s="7">
        <v>39664</v>
      </c>
      <c r="N440" s="7">
        <v>39267</v>
      </c>
      <c r="O440" s="7">
        <v>43005</v>
      </c>
      <c r="P440" s="7">
        <v>4496</v>
      </c>
      <c r="Q440" s="7">
        <v>12963</v>
      </c>
      <c r="R440" s="7">
        <v>43941</v>
      </c>
      <c r="S440" s="7">
        <v>45306</v>
      </c>
      <c r="T440" s="7">
        <v>44512</v>
      </c>
      <c r="U440" s="7">
        <v>45409</v>
      </c>
      <c r="V440" s="7">
        <v>44380</v>
      </c>
      <c r="W440" s="7">
        <v>38531</v>
      </c>
      <c r="X440" s="7">
        <v>38166</v>
      </c>
      <c r="Y440" s="7">
        <v>38416</v>
      </c>
      <c r="Z440" s="7">
        <v>38846</v>
      </c>
      <c r="AA440" s="7">
        <v>41474</v>
      </c>
      <c r="AB440" s="7">
        <v>4445</v>
      </c>
      <c r="AC440" s="7">
        <v>12567</v>
      </c>
      <c r="AD440" s="7">
        <v>41858</v>
      </c>
      <c r="AE440" s="7">
        <v>42306</v>
      </c>
      <c r="AF440" s="7">
        <v>42696</v>
      </c>
      <c r="AG440" s="7">
        <v>42815</v>
      </c>
      <c r="AH440" s="7">
        <v>42934</v>
      </c>
      <c r="AI440" s="7">
        <v>38519</v>
      </c>
      <c r="AJ440" s="7">
        <v>40913</v>
      </c>
      <c r="AK440" s="7">
        <v>40214</v>
      </c>
      <c r="AL440" s="7">
        <v>40844</v>
      </c>
      <c r="AM440" s="7">
        <v>47421</v>
      </c>
      <c r="AN440" s="7">
        <v>4544</v>
      </c>
      <c r="AO440" s="7">
        <v>12595</v>
      </c>
      <c r="AP440" s="7">
        <v>43322</v>
      </c>
      <c r="AQ440" s="7">
        <v>41909</v>
      </c>
      <c r="AR440" s="7">
        <v>42604</v>
      </c>
      <c r="AS440" s="7">
        <v>44091</v>
      </c>
      <c r="AT440" s="7">
        <v>45945</v>
      </c>
      <c r="AU440" s="7">
        <v>39857</v>
      </c>
      <c r="AV440" s="7">
        <v>40565</v>
      </c>
      <c r="AW440" s="7">
        <v>40895</v>
      </c>
      <c r="AX440" s="7">
        <v>42142</v>
      </c>
      <c r="AY440" s="7">
        <v>48751</v>
      </c>
      <c r="AZ440" s="7">
        <v>4452</v>
      </c>
      <c r="BA440" s="7">
        <v>15921</v>
      </c>
      <c r="BB440" s="7">
        <v>48385</v>
      </c>
      <c r="BC440" s="7">
        <v>54766</v>
      </c>
      <c r="BD440" s="7">
        <v>51970</v>
      </c>
      <c r="BE440" s="7">
        <v>52986</v>
      </c>
      <c r="BF440" s="7">
        <v>54387</v>
      </c>
      <c r="BG440" s="7">
        <v>46795</v>
      </c>
      <c r="BH440" s="7">
        <v>46780</v>
      </c>
      <c r="BI440" s="7">
        <v>46629</v>
      </c>
      <c r="BJ440" s="7">
        <v>46142</v>
      </c>
      <c r="BK440" s="7">
        <v>47302</v>
      </c>
      <c r="BL440" s="7">
        <v>4401</v>
      </c>
      <c r="BM440" s="7">
        <v>16125</v>
      </c>
      <c r="BN440" s="7">
        <v>53848</v>
      </c>
      <c r="BO440" s="7">
        <v>52739</v>
      </c>
      <c r="BP440" s="7">
        <v>51569</v>
      </c>
      <c r="BQ440" s="7">
        <v>51697</v>
      </c>
      <c r="BR440" s="7">
        <v>51531</v>
      </c>
      <c r="BS440" s="7">
        <v>46373</v>
      </c>
      <c r="BT440" s="7">
        <v>47870</v>
      </c>
      <c r="BU440" s="7">
        <v>45977</v>
      </c>
      <c r="BV440" s="7">
        <v>45094</v>
      </c>
      <c r="BW440" s="7">
        <v>46174</v>
      </c>
      <c r="BX440" s="7">
        <v>4358</v>
      </c>
      <c r="BY440" s="7">
        <v>16114</v>
      </c>
      <c r="BZ440" s="7">
        <v>51957</v>
      </c>
      <c r="CA440" s="7">
        <v>51310</v>
      </c>
      <c r="CB440" s="7">
        <v>50262</v>
      </c>
      <c r="CC440" s="7">
        <v>51467</v>
      </c>
      <c r="CD440" s="7">
        <v>51578</v>
      </c>
      <c r="CE440" s="7">
        <v>56710</v>
      </c>
      <c r="CF440" s="7">
        <v>57740</v>
      </c>
      <c r="CG440" s="7">
        <v>57144</v>
      </c>
      <c r="CH440" s="7">
        <v>56507</v>
      </c>
      <c r="CI440" s="7">
        <v>59498</v>
      </c>
      <c r="CJ440" s="7">
        <v>4242</v>
      </c>
      <c r="CK440" s="7">
        <v>16441</v>
      </c>
      <c r="CL440" s="7">
        <v>48376</v>
      </c>
      <c r="CM440" s="7">
        <v>48755</v>
      </c>
      <c r="CN440" s="7">
        <v>49153</v>
      </c>
      <c r="CO440" s="7">
        <v>50683</v>
      </c>
      <c r="CP440" s="7">
        <v>50316</v>
      </c>
      <c r="CQ440" s="7">
        <v>55810</v>
      </c>
      <c r="CR440" s="7">
        <v>54638</v>
      </c>
      <c r="CS440" s="7">
        <v>54328</v>
      </c>
      <c r="CT440" s="7">
        <v>55308</v>
      </c>
      <c r="CU440" s="7">
        <v>57709</v>
      </c>
    </row>
    <row r="441" spans="2:99" x14ac:dyDescent="0.2">
      <c r="B441" s="6">
        <v>0.92643518518518519</v>
      </c>
      <c r="C441" s="7">
        <v>37</v>
      </c>
      <c r="D441" s="7">
        <v>4616</v>
      </c>
      <c r="E441" s="7">
        <v>13918</v>
      </c>
      <c r="F441" s="7">
        <v>48361</v>
      </c>
      <c r="G441" s="7">
        <v>48993</v>
      </c>
      <c r="H441" s="7">
        <v>50715</v>
      </c>
      <c r="I441" s="7">
        <v>48311</v>
      </c>
      <c r="J441" s="7">
        <v>48640</v>
      </c>
      <c r="K441" s="7">
        <v>38971</v>
      </c>
      <c r="L441" s="7">
        <v>39957</v>
      </c>
      <c r="M441" s="7">
        <v>40054</v>
      </c>
      <c r="N441" s="7">
        <v>39599</v>
      </c>
      <c r="O441" s="7">
        <v>43512</v>
      </c>
      <c r="P441" s="7">
        <v>4514</v>
      </c>
      <c r="Q441" s="7">
        <v>13021</v>
      </c>
      <c r="R441" s="7">
        <v>44259</v>
      </c>
      <c r="S441" s="7">
        <v>45820</v>
      </c>
      <c r="T441" s="7">
        <v>44920</v>
      </c>
      <c r="U441" s="7">
        <v>45842</v>
      </c>
      <c r="V441" s="7">
        <v>44718</v>
      </c>
      <c r="W441" s="7">
        <v>38920</v>
      </c>
      <c r="X441" s="7">
        <v>38507</v>
      </c>
      <c r="Y441" s="7">
        <v>38836</v>
      </c>
      <c r="Z441" s="7">
        <v>39213</v>
      </c>
      <c r="AA441" s="7">
        <v>41876</v>
      </c>
      <c r="AB441" s="7">
        <v>4465</v>
      </c>
      <c r="AC441" s="7">
        <v>12695</v>
      </c>
      <c r="AD441" s="7">
        <v>42071</v>
      </c>
      <c r="AE441" s="7">
        <v>42728</v>
      </c>
      <c r="AF441" s="7">
        <v>43025</v>
      </c>
      <c r="AG441" s="7">
        <v>43256</v>
      </c>
      <c r="AH441" s="7">
        <v>43285</v>
      </c>
      <c r="AI441" s="7">
        <v>38852</v>
      </c>
      <c r="AJ441" s="7">
        <v>41269</v>
      </c>
      <c r="AK441" s="7">
        <v>40502</v>
      </c>
      <c r="AL441" s="7">
        <v>41182</v>
      </c>
      <c r="AM441" s="7">
        <v>47872</v>
      </c>
      <c r="AN441" s="7">
        <v>4574</v>
      </c>
      <c r="AO441" s="7">
        <v>12625</v>
      </c>
      <c r="AP441" s="7">
        <v>43635</v>
      </c>
      <c r="AQ441" s="7">
        <v>42276</v>
      </c>
      <c r="AR441" s="7">
        <v>42820</v>
      </c>
      <c r="AS441" s="7">
        <v>44513</v>
      </c>
      <c r="AT441" s="7">
        <v>46300</v>
      </c>
      <c r="AU441" s="7">
        <v>40149</v>
      </c>
      <c r="AV441" s="7">
        <v>40857</v>
      </c>
      <c r="AW441" s="7">
        <v>41177</v>
      </c>
      <c r="AX441" s="7">
        <v>42327</v>
      </c>
      <c r="AY441" s="7">
        <v>49134</v>
      </c>
      <c r="AZ441" s="7">
        <v>4454</v>
      </c>
      <c r="BA441" s="7">
        <v>15972</v>
      </c>
      <c r="BB441" s="7">
        <v>48423</v>
      </c>
      <c r="BC441" s="7">
        <v>54784</v>
      </c>
      <c r="BD441" s="7">
        <v>51891</v>
      </c>
      <c r="BE441" s="7">
        <v>52838</v>
      </c>
      <c r="BF441" s="7">
        <v>54243</v>
      </c>
      <c r="BG441" s="7">
        <v>46729</v>
      </c>
      <c r="BH441" s="7">
        <v>46604</v>
      </c>
      <c r="BI441" s="7">
        <v>46323</v>
      </c>
      <c r="BJ441" s="7">
        <v>45836</v>
      </c>
      <c r="BK441" s="7">
        <v>47158</v>
      </c>
      <c r="BL441" s="7">
        <v>4420</v>
      </c>
      <c r="BM441" s="7">
        <v>16206</v>
      </c>
      <c r="BN441" s="7">
        <v>53472</v>
      </c>
      <c r="BO441" s="7">
        <v>52457</v>
      </c>
      <c r="BP441" s="7">
        <v>51388</v>
      </c>
      <c r="BQ441" s="7">
        <v>51601</v>
      </c>
      <c r="BR441" s="7">
        <v>51404</v>
      </c>
      <c r="BS441" s="7">
        <v>46217</v>
      </c>
      <c r="BT441" s="7">
        <v>47411</v>
      </c>
      <c r="BU441" s="7">
        <v>45586</v>
      </c>
      <c r="BV441" s="7">
        <v>45118</v>
      </c>
      <c r="BW441" s="7">
        <v>46117</v>
      </c>
      <c r="BX441" s="7">
        <v>4360</v>
      </c>
      <c r="BY441" s="7">
        <v>16123</v>
      </c>
      <c r="BZ441" s="7">
        <v>51901</v>
      </c>
      <c r="CA441" s="7">
        <v>51063</v>
      </c>
      <c r="CB441" s="7">
        <v>50250</v>
      </c>
      <c r="CC441" s="7">
        <v>51363</v>
      </c>
      <c r="CD441" s="7">
        <v>51507</v>
      </c>
      <c r="CE441" s="7">
        <v>56986</v>
      </c>
      <c r="CF441" s="7">
        <v>58088</v>
      </c>
      <c r="CG441" s="7">
        <v>57572</v>
      </c>
      <c r="CH441" s="7">
        <v>56886</v>
      </c>
      <c r="CI441" s="7">
        <v>59801</v>
      </c>
      <c r="CJ441" s="7">
        <v>4246</v>
      </c>
      <c r="CK441" s="7">
        <v>16507</v>
      </c>
      <c r="CL441" s="7">
        <v>48211</v>
      </c>
      <c r="CM441" s="7">
        <v>48642</v>
      </c>
      <c r="CN441" s="7">
        <v>49188</v>
      </c>
      <c r="CO441" s="7">
        <v>50659</v>
      </c>
      <c r="CP441" s="7">
        <v>50290</v>
      </c>
      <c r="CQ441" s="7">
        <v>56094</v>
      </c>
      <c r="CR441" s="7">
        <v>54778</v>
      </c>
      <c r="CS441" s="7">
        <v>54672</v>
      </c>
      <c r="CT441" s="7">
        <v>55499</v>
      </c>
      <c r="CU441" s="7">
        <v>57911</v>
      </c>
    </row>
    <row r="442" spans="2:99" x14ac:dyDescent="0.2">
      <c r="B442" s="6">
        <v>0.93685185185185194</v>
      </c>
      <c r="C442" s="7">
        <v>37</v>
      </c>
      <c r="D442" s="7">
        <v>4572</v>
      </c>
      <c r="E442" s="7">
        <v>14095</v>
      </c>
      <c r="F442" s="7">
        <v>48837</v>
      </c>
      <c r="G442" s="7">
        <v>49417</v>
      </c>
      <c r="H442" s="7">
        <v>51283</v>
      </c>
      <c r="I442" s="7">
        <v>48679</v>
      </c>
      <c r="J442" s="7">
        <v>48912</v>
      </c>
      <c r="K442" s="7">
        <v>39289</v>
      </c>
      <c r="L442" s="7">
        <v>40292</v>
      </c>
      <c r="M442" s="7">
        <v>40468</v>
      </c>
      <c r="N442" s="7">
        <v>39900</v>
      </c>
      <c r="O442" s="7">
        <v>43949</v>
      </c>
      <c r="P442" s="7">
        <v>4524</v>
      </c>
      <c r="Q442" s="7">
        <v>13116</v>
      </c>
      <c r="R442" s="7">
        <v>44665</v>
      </c>
      <c r="S442" s="7">
        <v>46258</v>
      </c>
      <c r="T442" s="7">
        <v>45292</v>
      </c>
      <c r="U442" s="7">
        <v>46287</v>
      </c>
      <c r="V442" s="7">
        <v>45173</v>
      </c>
      <c r="W442" s="7">
        <v>39126</v>
      </c>
      <c r="X442" s="7">
        <v>38838</v>
      </c>
      <c r="Y442" s="7">
        <v>39156</v>
      </c>
      <c r="Z442" s="7">
        <v>39548</v>
      </c>
      <c r="AA442" s="7">
        <v>42267</v>
      </c>
      <c r="AB442" s="7">
        <v>4471</v>
      </c>
      <c r="AC442" s="7">
        <v>12774</v>
      </c>
      <c r="AD442" s="7">
        <v>42455</v>
      </c>
      <c r="AE442" s="7">
        <v>43042</v>
      </c>
      <c r="AF442" s="7">
        <v>43292</v>
      </c>
      <c r="AG442" s="7">
        <v>43560</v>
      </c>
      <c r="AH442" s="7">
        <v>43604</v>
      </c>
      <c r="AI442" s="7">
        <v>39195</v>
      </c>
      <c r="AJ442" s="7">
        <v>41587</v>
      </c>
      <c r="AK442" s="7">
        <v>40732</v>
      </c>
      <c r="AL442" s="7">
        <v>41501</v>
      </c>
      <c r="AM442" s="7">
        <v>48341</v>
      </c>
      <c r="AN442" s="7">
        <v>4555</v>
      </c>
      <c r="AO442" s="7">
        <v>12795</v>
      </c>
      <c r="AP442" s="7">
        <v>44142</v>
      </c>
      <c r="AQ442" s="7">
        <v>42557</v>
      </c>
      <c r="AR442" s="7">
        <v>43214</v>
      </c>
      <c r="AS442" s="7">
        <v>44909</v>
      </c>
      <c r="AT442" s="7">
        <v>46702</v>
      </c>
      <c r="AU442" s="7">
        <v>40414</v>
      </c>
      <c r="AV442" s="7">
        <v>41123</v>
      </c>
      <c r="AW442" s="7">
        <v>41451</v>
      </c>
      <c r="AX442" s="7">
        <v>42589</v>
      </c>
      <c r="AY442" s="7">
        <v>49653</v>
      </c>
      <c r="AZ442" s="7">
        <v>4469</v>
      </c>
      <c r="BA442" s="7">
        <v>16104</v>
      </c>
      <c r="BB442" s="7">
        <v>48457</v>
      </c>
      <c r="BC442" s="7">
        <v>54571</v>
      </c>
      <c r="BD442" s="7">
        <v>51740</v>
      </c>
      <c r="BE442" s="7">
        <v>52658</v>
      </c>
      <c r="BF442" s="7">
        <v>54204</v>
      </c>
      <c r="BG442" s="7">
        <v>46466</v>
      </c>
      <c r="BH442" s="7">
        <v>46365</v>
      </c>
      <c r="BI442" s="7">
        <v>46083</v>
      </c>
      <c r="BJ442" s="7">
        <v>45563</v>
      </c>
      <c r="BK442" s="7">
        <v>47170</v>
      </c>
      <c r="BL442" s="7">
        <v>4412</v>
      </c>
      <c r="BM442" s="7">
        <v>16283</v>
      </c>
      <c r="BN442" s="7">
        <v>53412</v>
      </c>
      <c r="BO442" s="7">
        <v>52172</v>
      </c>
      <c r="BP442" s="7">
        <v>51166</v>
      </c>
      <c r="BQ442" s="7">
        <v>51570</v>
      </c>
      <c r="BR442" s="7">
        <v>51334</v>
      </c>
      <c r="BS442" s="7">
        <v>45905</v>
      </c>
      <c r="BT442" s="7">
        <v>47230</v>
      </c>
      <c r="BU442" s="7">
        <v>45485</v>
      </c>
      <c r="BV442" s="7">
        <v>45057</v>
      </c>
      <c r="BW442" s="7">
        <v>46358</v>
      </c>
      <c r="BX442" s="7">
        <v>4366</v>
      </c>
      <c r="BY442" s="7">
        <v>16178</v>
      </c>
      <c r="BZ442" s="7">
        <v>51718</v>
      </c>
      <c r="CA442" s="7">
        <v>50847</v>
      </c>
      <c r="CB442" s="7">
        <v>50278</v>
      </c>
      <c r="CC442" s="7">
        <v>51285</v>
      </c>
      <c r="CD442" s="7">
        <v>51522</v>
      </c>
      <c r="CE442" s="7">
        <v>57314</v>
      </c>
      <c r="CF442" s="7">
        <v>58461</v>
      </c>
      <c r="CG442" s="7">
        <v>57854</v>
      </c>
      <c r="CH442" s="7">
        <v>57233</v>
      </c>
      <c r="CI442" s="7">
        <v>60112</v>
      </c>
      <c r="CJ442" s="7">
        <v>4223</v>
      </c>
      <c r="CK442" s="7">
        <v>16553</v>
      </c>
      <c r="CL442" s="7">
        <v>48108</v>
      </c>
      <c r="CM442" s="7">
        <v>48607</v>
      </c>
      <c r="CN442" s="7">
        <v>49183</v>
      </c>
      <c r="CO442" s="7">
        <v>50830</v>
      </c>
      <c r="CP442" s="7">
        <v>50386</v>
      </c>
      <c r="CQ442" s="7">
        <v>56336</v>
      </c>
      <c r="CR442" s="7">
        <v>55090</v>
      </c>
      <c r="CS442" s="7">
        <v>54877</v>
      </c>
      <c r="CT442" s="7">
        <v>55889</v>
      </c>
      <c r="CU442" s="7">
        <v>58239</v>
      </c>
    </row>
    <row r="443" spans="2:99" x14ac:dyDescent="0.2">
      <c r="B443" s="6">
        <v>0.94726851851851857</v>
      </c>
      <c r="C443" s="7">
        <v>37</v>
      </c>
      <c r="D443" s="7">
        <v>4583</v>
      </c>
      <c r="E443" s="7">
        <v>14229</v>
      </c>
      <c r="F443" s="7">
        <v>49218</v>
      </c>
      <c r="G443" s="7">
        <v>49950</v>
      </c>
      <c r="H443" s="7">
        <v>51704</v>
      </c>
      <c r="I443" s="7">
        <v>49104</v>
      </c>
      <c r="J443" s="7">
        <v>49407</v>
      </c>
      <c r="K443" s="7">
        <v>39690</v>
      </c>
      <c r="L443" s="7">
        <v>40708</v>
      </c>
      <c r="M443" s="7">
        <v>40837</v>
      </c>
      <c r="N443" s="7">
        <v>40237</v>
      </c>
      <c r="O443" s="7">
        <v>44311</v>
      </c>
      <c r="P443" s="7">
        <v>4523</v>
      </c>
      <c r="Q443" s="7">
        <v>13241</v>
      </c>
      <c r="R443" s="7">
        <v>45087</v>
      </c>
      <c r="S443" s="7">
        <v>46679</v>
      </c>
      <c r="T443" s="7">
        <v>45644</v>
      </c>
      <c r="U443" s="7">
        <v>46612</v>
      </c>
      <c r="V443" s="7">
        <v>45623</v>
      </c>
      <c r="W443" s="7">
        <v>39639</v>
      </c>
      <c r="X443" s="7">
        <v>39205</v>
      </c>
      <c r="Y443" s="7">
        <v>39567</v>
      </c>
      <c r="Z443" s="7">
        <v>39942</v>
      </c>
      <c r="AA443" s="7">
        <v>42719</v>
      </c>
      <c r="AB443" s="7">
        <v>4469</v>
      </c>
      <c r="AC443" s="7">
        <v>12922</v>
      </c>
      <c r="AD443" s="7">
        <v>42852</v>
      </c>
      <c r="AE443" s="7">
        <v>43335</v>
      </c>
      <c r="AF443" s="7">
        <v>43616</v>
      </c>
      <c r="AG443" s="7">
        <v>43893</v>
      </c>
      <c r="AH443" s="7">
        <v>44036</v>
      </c>
      <c r="AI443" s="7">
        <v>39508</v>
      </c>
      <c r="AJ443" s="7">
        <v>41947</v>
      </c>
      <c r="AK443" s="7">
        <v>41152</v>
      </c>
      <c r="AL443" s="7">
        <v>41738</v>
      </c>
      <c r="AM443" s="7">
        <v>48699</v>
      </c>
      <c r="AN443" s="7">
        <v>4549</v>
      </c>
      <c r="AO443" s="7">
        <v>12864</v>
      </c>
      <c r="AP443" s="7">
        <v>44454</v>
      </c>
      <c r="AQ443" s="7">
        <v>43005</v>
      </c>
      <c r="AR443" s="7">
        <v>43602</v>
      </c>
      <c r="AS443" s="7">
        <v>45227</v>
      </c>
      <c r="AT443" s="7">
        <v>47207</v>
      </c>
      <c r="AU443" s="7">
        <v>40738</v>
      </c>
      <c r="AV443" s="7">
        <v>41446</v>
      </c>
      <c r="AW443" s="7">
        <v>41783</v>
      </c>
      <c r="AX443" s="7">
        <v>42943</v>
      </c>
      <c r="AY443" s="7">
        <v>50007</v>
      </c>
      <c r="AZ443" s="7">
        <v>4464</v>
      </c>
      <c r="BA443" s="7">
        <v>16120</v>
      </c>
      <c r="BB443" s="7">
        <v>48537</v>
      </c>
      <c r="BC443" s="7">
        <v>54433</v>
      </c>
      <c r="BD443" s="7">
        <v>51704</v>
      </c>
      <c r="BE443" s="7">
        <v>52453</v>
      </c>
      <c r="BF443" s="7">
        <v>54074</v>
      </c>
      <c r="BG443" s="7">
        <v>46223</v>
      </c>
      <c r="BH443" s="7">
        <v>46259</v>
      </c>
      <c r="BI443" s="7">
        <v>46048</v>
      </c>
      <c r="BJ443" s="7">
        <v>45535</v>
      </c>
      <c r="BK443" s="7">
        <v>47403</v>
      </c>
      <c r="BL443" s="7">
        <v>4420</v>
      </c>
      <c r="BM443" s="7">
        <v>16344</v>
      </c>
      <c r="BN443" s="7">
        <v>53309</v>
      </c>
      <c r="BO443" s="7">
        <v>51975</v>
      </c>
      <c r="BP443" s="7">
        <v>51070</v>
      </c>
      <c r="BQ443" s="7">
        <v>51728</v>
      </c>
      <c r="BR443" s="7">
        <v>51409</v>
      </c>
      <c r="BS443" s="7">
        <v>45677</v>
      </c>
      <c r="BT443" s="7">
        <v>47055</v>
      </c>
      <c r="BU443" s="7">
        <v>45353</v>
      </c>
      <c r="BV443" s="7">
        <v>45131</v>
      </c>
      <c r="BW443" s="7">
        <v>46458</v>
      </c>
      <c r="BX443" s="7">
        <v>4356</v>
      </c>
      <c r="BY443" s="7">
        <v>16304</v>
      </c>
      <c r="BZ443" s="7">
        <v>51523</v>
      </c>
      <c r="CA443" s="7">
        <v>50775</v>
      </c>
      <c r="CB443" s="7">
        <v>50403</v>
      </c>
      <c r="CC443" s="7">
        <v>51345</v>
      </c>
      <c r="CD443" s="7">
        <v>51574</v>
      </c>
      <c r="CE443" s="7">
        <v>57738</v>
      </c>
      <c r="CF443" s="7">
        <v>58779</v>
      </c>
      <c r="CG443" s="7">
        <v>58314</v>
      </c>
      <c r="CH443" s="7">
        <v>57401</v>
      </c>
      <c r="CI443" s="7">
        <v>60362</v>
      </c>
      <c r="CJ443" s="7">
        <v>4235</v>
      </c>
      <c r="CK443" s="7">
        <v>16603</v>
      </c>
      <c r="CL443" s="7">
        <v>48341</v>
      </c>
      <c r="CM443" s="7">
        <v>48773</v>
      </c>
      <c r="CN443" s="7">
        <v>49335</v>
      </c>
      <c r="CO443" s="7">
        <v>50947</v>
      </c>
      <c r="CP443" s="7">
        <v>50554</v>
      </c>
      <c r="CQ443" s="7">
        <v>56707</v>
      </c>
      <c r="CR443" s="7">
        <v>55294</v>
      </c>
      <c r="CS443" s="7">
        <v>55117</v>
      </c>
      <c r="CT443" s="7">
        <v>56081</v>
      </c>
      <c r="CU443" s="7">
        <v>58562</v>
      </c>
    </row>
    <row r="444" spans="2:99" x14ac:dyDescent="0.2">
      <c r="B444" s="6">
        <v>0.95768518518518519</v>
      </c>
      <c r="C444" s="7">
        <v>37</v>
      </c>
      <c r="D444" s="7">
        <v>4599</v>
      </c>
      <c r="E444" s="7">
        <v>14337</v>
      </c>
      <c r="F444" s="7">
        <v>49660</v>
      </c>
      <c r="G444" s="7">
        <v>50353</v>
      </c>
      <c r="H444" s="7">
        <v>52103</v>
      </c>
      <c r="I444" s="7">
        <v>49478</v>
      </c>
      <c r="J444" s="7">
        <v>49773</v>
      </c>
      <c r="K444" s="7">
        <v>40048</v>
      </c>
      <c r="L444" s="7">
        <v>41060</v>
      </c>
      <c r="M444" s="7">
        <v>41200</v>
      </c>
      <c r="N444" s="7">
        <v>40600</v>
      </c>
      <c r="O444" s="7">
        <v>44799</v>
      </c>
      <c r="P444" s="7">
        <v>4537</v>
      </c>
      <c r="Q444" s="7">
        <v>13344</v>
      </c>
      <c r="R444" s="7">
        <v>45386</v>
      </c>
      <c r="S444" s="7">
        <v>47135</v>
      </c>
      <c r="T444" s="7">
        <v>46007</v>
      </c>
      <c r="U444" s="7">
        <v>47016</v>
      </c>
      <c r="V444" s="7">
        <v>45911</v>
      </c>
      <c r="W444" s="7">
        <v>39917</v>
      </c>
      <c r="X444" s="7">
        <v>39514</v>
      </c>
      <c r="Y444" s="7">
        <v>39860</v>
      </c>
      <c r="Z444" s="7">
        <v>40199</v>
      </c>
      <c r="AA444" s="7">
        <v>43053</v>
      </c>
      <c r="AB444" s="7">
        <v>4472</v>
      </c>
      <c r="AC444" s="7">
        <v>12998</v>
      </c>
      <c r="AD444" s="7">
        <v>43055</v>
      </c>
      <c r="AE444" s="7">
        <v>43690</v>
      </c>
      <c r="AF444" s="7">
        <v>43968</v>
      </c>
      <c r="AG444" s="7">
        <v>44225</v>
      </c>
      <c r="AH444" s="7">
        <v>44303</v>
      </c>
      <c r="AI444" s="7">
        <v>39664</v>
      </c>
      <c r="AJ444" s="7">
        <v>42115</v>
      </c>
      <c r="AK444" s="7">
        <v>41348</v>
      </c>
      <c r="AL444" s="7">
        <v>42030</v>
      </c>
      <c r="AM444" s="7">
        <v>49162</v>
      </c>
      <c r="AN444" s="7">
        <v>4571</v>
      </c>
      <c r="AO444" s="7">
        <v>12974</v>
      </c>
      <c r="AP444" s="7">
        <v>44852</v>
      </c>
      <c r="AQ444" s="7">
        <v>43200</v>
      </c>
      <c r="AR444" s="7">
        <v>43840</v>
      </c>
      <c r="AS444" s="7">
        <v>45608</v>
      </c>
      <c r="AT444" s="7">
        <v>47690</v>
      </c>
      <c r="AU444" s="7">
        <v>40946</v>
      </c>
      <c r="AV444" s="7">
        <v>41658</v>
      </c>
      <c r="AW444" s="7">
        <v>42013</v>
      </c>
      <c r="AX444" s="7">
        <v>43275</v>
      </c>
      <c r="AY444" s="7">
        <v>50366</v>
      </c>
      <c r="AZ444" s="7">
        <v>4461</v>
      </c>
      <c r="BA444" s="7">
        <v>16189</v>
      </c>
      <c r="BB444" s="7">
        <v>48620</v>
      </c>
      <c r="BC444" s="7">
        <v>54414</v>
      </c>
      <c r="BD444" s="7">
        <v>51340</v>
      </c>
      <c r="BE444" s="7">
        <v>52404</v>
      </c>
      <c r="BF444" s="7">
        <v>53760</v>
      </c>
      <c r="BG444" s="7">
        <v>46027</v>
      </c>
      <c r="BH444" s="7">
        <v>46022</v>
      </c>
      <c r="BI444" s="7">
        <v>45992</v>
      </c>
      <c r="BJ444" s="7">
        <v>45556</v>
      </c>
      <c r="BK444" s="7">
        <v>47468</v>
      </c>
      <c r="BL444" s="7">
        <v>4418</v>
      </c>
      <c r="BM444" s="7">
        <v>16419</v>
      </c>
      <c r="BN444" s="7">
        <v>53075</v>
      </c>
      <c r="BO444" s="7">
        <v>51962</v>
      </c>
      <c r="BP444" s="7">
        <v>51111</v>
      </c>
      <c r="BQ444" s="7">
        <v>51803</v>
      </c>
      <c r="BR444" s="7">
        <v>51511</v>
      </c>
      <c r="BS444" s="7">
        <v>45481</v>
      </c>
      <c r="BT444" s="7">
        <v>46861</v>
      </c>
      <c r="BU444" s="7">
        <v>45453</v>
      </c>
      <c r="BV444" s="7">
        <v>45325</v>
      </c>
      <c r="BW444" s="7">
        <v>46583</v>
      </c>
      <c r="BX444" s="7">
        <v>4396</v>
      </c>
      <c r="BY444" s="7">
        <v>16350</v>
      </c>
      <c r="BZ444" s="7">
        <v>51319</v>
      </c>
      <c r="CA444" s="7">
        <v>50762</v>
      </c>
      <c r="CB444" s="7">
        <v>50569</v>
      </c>
      <c r="CC444" s="7">
        <v>51447</v>
      </c>
      <c r="CD444" s="7">
        <v>51841</v>
      </c>
      <c r="CE444" s="7">
        <v>58079</v>
      </c>
      <c r="CF444" s="7">
        <v>59186</v>
      </c>
      <c r="CG444" s="7">
        <v>58710</v>
      </c>
      <c r="CH444" s="7">
        <v>57746</v>
      </c>
      <c r="CI444" s="7">
        <v>60675</v>
      </c>
      <c r="CJ444" s="7">
        <v>4262</v>
      </c>
      <c r="CK444" s="7">
        <v>16687</v>
      </c>
      <c r="CL444" s="7">
        <v>48278</v>
      </c>
      <c r="CM444" s="7">
        <v>48766</v>
      </c>
      <c r="CN444" s="7">
        <v>49279</v>
      </c>
      <c r="CO444" s="7">
        <v>51089</v>
      </c>
      <c r="CP444" s="7">
        <v>50656</v>
      </c>
      <c r="CQ444" s="7">
        <v>56937</v>
      </c>
      <c r="CR444" s="7">
        <v>55505</v>
      </c>
      <c r="CS444" s="7">
        <v>55326</v>
      </c>
      <c r="CT444" s="7">
        <v>56324</v>
      </c>
      <c r="CU444" s="7">
        <v>58880</v>
      </c>
    </row>
    <row r="445" spans="2:99" x14ac:dyDescent="0.2">
      <c r="B445" s="6">
        <v>0.96810185185185194</v>
      </c>
      <c r="C445" s="7">
        <v>37</v>
      </c>
      <c r="D445" s="7">
        <v>4620</v>
      </c>
      <c r="E445" s="7">
        <v>14453</v>
      </c>
      <c r="F445" s="7">
        <v>50102</v>
      </c>
      <c r="G445" s="7">
        <v>50825</v>
      </c>
      <c r="H445" s="7">
        <v>52448</v>
      </c>
      <c r="I445" s="7">
        <v>49764</v>
      </c>
      <c r="J445" s="7">
        <v>50193</v>
      </c>
      <c r="K445" s="7">
        <v>40354</v>
      </c>
      <c r="L445" s="7">
        <v>41492</v>
      </c>
      <c r="M445" s="7">
        <v>41568</v>
      </c>
      <c r="N445" s="7">
        <v>40956</v>
      </c>
      <c r="O445" s="7">
        <v>45219</v>
      </c>
      <c r="P445" s="7">
        <v>4516</v>
      </c>
      <c r="Q445" s="7">
        <v>13434</v>
      </c>
      <c r="R445" s="7">
        <v>45817</v>
      </c>
      <c r="S445" s="7">
        <v>47371</v>
      </c>
      <c r="T445" s="7">
        <v>46306</v>
      </c>
      <c r="U445" s="7">
        <v>47445</v>
      </c>
      <c r="V445" s="7">
        <v>46256</v>
      </c>
      <c r="W445" s="7">
        <v>40204</v>
      </c>
      <c r="X445" s="7">
        <v>39796</v>
      </c>
      <c r="Y445" s="7">
        <v>40192</v>
      </c>
      <c r="Z445" s="7">
        <v>40552</v>
      </c>
      <c r="AA445" s="7">
        <v>43524</v>
      </c>
      <c r="AB445" s="7">
        <v>4488</v>
      </c>
      <c r="AC445" s="7">
        <v>13127</v>
      </c>
      <c r="AD445" s="7">
        <v>43339</v>
      </c>
      <c r="AE445" s="7">
        <v>44001</v>
      </c>
      <c r="AF445" s="7">
        <v>44209</v>
      </c>
      <c r="AG445" s="7">
        <v>44549</v>
      </c>
      <c r="AH445" s="7">
        <v>44620</v>
      </c>
      <c r="AI445" s="7">
        <v>39851</v>
      </c>
      <c r="AJ445" s="7">
        <v>42443</v>
      </c>
      <c r="AK445" s="7">
        <v>41621</v>
      </c>
      <c r="AL445" s="7">
        <v>42233</v>
      </c>
      <c r="AM445" s="7">
        <v>49454</v>
      </c>
      <c r="AN445" s="7">
        <v>4557</v>
      </c>
      <c r="AO445" s="7">
        <v>13048</v>
      </c>
      <c r="AP445" s="7">
        <v>45178</v>
      </c>
      <c r="AQ445" s="7">
        <v>43551</v>
      </c>
      <c r="AR445" s="7">
        <v>44129</v>
      </c>
      <c r="AS445" s="7">
        <v>45933</v>
      </c>
      <c r="AT445" s="7">
        <v>48077</v>
      </c>
      <c r="AU445" s="7">
        <v>41168</v>
      </c>
      <c r="AV445" s="7">
        <v>41914</v>
      </c>
      <c r="AW445" s="7">
        <v>42272</v>
      </c>
      <c r="AX445" s="7">
        <v>43465</v>
      </c>
      <c r="AY445" s="7">
        <v>50720</v>
      </c>
      <c r="AZ445" s="7">
        <v>4462</v>
      </c>
      <c r="BA445" s="7">
        <v>16227</v>
      </c>
      <c r="BB445" s="7">
        <v>48519</v>
      </c>
      <c r="BC445" s="7">
        <v>54243</v>
      </c>
      <c r="BD445" s="7">
        <v>51135</v>
      </c>
      <c r="BE445" s="7">
        <v>52160</v>
      </c>
      <c r="BF445" s="7">
        <v>53688</v>
      </c>
      <c r="BG445" s="7">
        <v>45826</v>
      </c>
      <c r="BH445" s="7">
        <v>45884</v>
      </c>
      <c r="BI445" s="7">
        <v>46038</v>
      </c>
      <c r="BJ445" s="7">
        <v>45453</v>
      </c>
      <c r="BK445" s="7">
        <v>47460</v>
      </c>
      <c r="BL445" s="7">
        <v>4402</v>
      </c>
      <c r="BM445" s="7">
        <v>16410</v>
      </c>
      <c r="BN445" s="7">
        <v>52802</v>
      </c>
      <c r="BO445" s="7">
        <v>51803</v>
      </c>
      <c r="BP445" s="7">
        <v>51163</v>
      </c>
      <c r="BQ445" s="7">
        <v>51827</v>
      </c>
      <c r="BR445" s="7">
        <v>51509</v>
      </c>
      <c r="BS445" s="7">
        <v>45459</v>
      </c>
      <c r="BT445" s="7">
        <v>46572</v>
      </c>
      <c r="BU445" s="7">
        <v>45357</v>
      </c>
      <c r="BV445" s="7">
        <v>45356</v>
      </c>
      <c r="BW445" s="7">
        <v>46643</v>
      </c>
      <c r="BX445" s="7">
        <v>4368</v>
      </c>
      <c r="BY445" s="7">
        <v>16402</v>
      </c>
      <c r="BZ445" s="7">
        <v>51149</v>
      </c>
      <c r="CA445" s="7">
        <v>50778</v>
      </c>
      <c r="CB445" s="7">
        <v>50743</v>
      </c>
      <c r="CC445" s="7">
        <v>51536</v>
      </c>
      <c r="CD445" s="7">
        <v>51888</v>
      </c>
      <c r="CE445" s="7">
        <v>58230</v>
      </c>
      <c r="CF445" s="7">
        <v>59524</v>
      </c>
      <c r="CG445" s="7">
        <v>58822</v>
      </c>
      <c r="CH445" s="7">
        <v>57968</v>
      </c>
      <c r="CI445" s="7">
        <v>60931</v>
      </c>
      <c r="CJ445" s="7">
        <v>4274</v>
      </c>
      <c r="CK445" s="7">
        <v>16766</v>
      </c>
      <c r="CL445" s="7">
        <v>48396</v>
      </c>
      <c r="CM445" s="7">
        <v>48897</v>
      </c>
      <c r="CN445" s="7">
        <v>49366</v>
      </c>
      <c r="CO445" s="7">
        <v>51221</v>
      </c>
      <c r="CP445" s="7">
        <v>50770</v>
      </c>
      <c r="CQ445" s="7">
        <v>57187</v>
      </c>
      <c r="CR445" s="7">
        <v>55663</v>
      </c>
      <c r="CS445" s="7">
        <v>55501</v>
      </c>
      <c r="CT445" s="7">
        <v>56484</v>
      </c>
      <c r="CU445" s="7">
        <v>58986</v>
      </c>
    </row>
    <row r="446" spans="2:99" x14ac:dyDescent="0.2">
      <c r="B446" s="6">
        <v>0.97851851851851857</v>
      </c>
      <c r="C446" s="7">
        <v>37</v>
      </c>
      <c r="D446" s="7">
        <v>4610</v>
      </c>
      <c r="E446" s="7">
        <v>14531</v>
      </c>
      <c r="F446" s="7">
        <v>50421</v>
      </c>
      <c r="G446" s="7">
        <v>51063</v>
      </c>
      <c r="H446" s="7">
        <v>52824</v>
      </c>
      <c r="I446" s="7">
        <v>49955</v>
      </c>
      <c r="J446" s="7">
        <v>50438</v>
      </c>
      <c r="K446" s="7">
        <v>40548</v>
      </c>
      <c r="L446" s="7">
        <v>41654</v>
      </c>
      <c r="M446" s="7">
        <v>41754</v>
      </c>
      <c r="N446" s="7">
        <v>41158</v>
      </c>
      <c r="O446" s="7">
        <v>45508</v>
      </c>
      <c r="P446" s="7">
        <v>4517</v>
      </c>
      <c r="Q446" s="7">
        <v>13520</v>
      </c>
      <c r="R446" s="7">
        <v>45960</v>
      </c>
      <c r="S446" s="7">
        <v>47636</v>
      </c>
      <c r="T446" s="7">
        <v>46568</v>
      </c>
      <c r="U446" s="7">
        <v>47649</v>
      </c>
      <c r="V446" s="7">
        <v>46443</v>
      </c>
      <c r="W446" s="7">
        <v>40393</v>
      </c>
      <c r="X446" s="7">
        <v>40079</v>
      </c>
      <c r="Y446" s="7">
        <v>40375</v>
      </c>
      <c r="Z446" s="7">
        <v>40781</v>
      </c>
      <c r="AA446" s="7">
        <v>43678</v>
      </c>
      <c r="AB446" s="7">
        <v>4467</v>
      </c>
      <c r="AC446" s="7">
        <v>13212</v>
      </c>
      <c r="AD446" s="7">
        <v>43630</v>
      </c>
      <c r="AE446" s="7">
        <v>44183</v>
      </c>
      <c r="AF446" s="7">
        <v>44495</v>
      </c>
      <c r="AG446" s="7">
        <v>44728</v>
      </c>
      <c r="AH446" s="7">
        <v>44739</v>
      </c>
      <c r="AI446" s="7">
        <v>40012</v>
      </c>
      <c r="AJ446" s="7">
        <v>42603</v>
      </c>
      <c r="AK446" s="7">
        <v>41848</v>
      </c>
      <c r="AL446" s="7">
        <v>42361</v>
      </c>
      <c r="AM446" s="7">
        <v>49655</v>
      </c>
      <c r="AN446" s="7">
        <v>4555</v>
      </c>
      <c r="AO446" s="7">
        <v>13117</v>
      </c>
      <c r="AP446" s="7">
        <v>45287</v>
      </c>
      <c r="AQ446" s="7">
        <v>43730</v>
      </c>
      <c r="AR446" s="7">
        <v>44417</v>
      </c>
      <c r="AS446" s="7">
        <v>46134</v>
      </c>
      <c r="AT446" s="7">
        <v>48329</v>
      </c>
      <c r="AU446" s="7">
        <v>41331</v>
      </c>
      <c r="AV446" s="7">
        <v>42072</v>
      </c>
      <c r="AW446" s="7">
        <v>42391</v>
      </c>
      <c r="AX446" s="7">
        <v>43623</v>
      </c>
      <c r="AY446" s="7">
        <v>50924</v>
      </c>
      <c r="AZ446" s="7">
        <v>4454</v>
      </c>
      <c r="BA446" s="7">
        <v>16263</v>
      </c>
      <c r="BB446" s="7">
        <v>48401</v>
      </c>
      <c r="BC446" s="7">
        <v>53968</v>
      </c>
      <c r="BD446" s="7">
        <v>50948</v>
      </c>
      <c r="BE446" s="7">
        <v>51936</v>
      </c>
      <c r="BF446" s="7">
        <v>53508</v>
      </c>
      <c r="BG446" s="7">
        <v>45704</v>
      </c>
      <c r="BH446" s="7">
        <v>45890</v>
      </c>
      <c r="BI446" s="7">
        <v>45921</v>
      </c>
      <c r="BJ446" s="7">
        <v>45535</v>
      </c>
      <c r="BK446" s="7">
        <v>47517</v>
      </c>
      <c r="BL446" s="7">
        <v>4429</v>
      </c>
      <c r="BM446" s="7">
        <v>16440</v>
      </c>
      <c r="BN446" s="7">
        <v>52438</v>
      </c>
      <c r="BO446" s="7">
        <v>51781</v>
      </c>
      <c r="BP446" s="7">
        <v>51099</v>
      </c>
      <c r="BQ446" s="7">
        <v>51959</v>
      </c>
      <c r="BR446" s="7">
        <v>51577</v>
      </c>
      <c r="BS446" s="7">
        <v>45336</v>
      </c>
      <c r="BT446" s="7">
        <v>46289</v>
      </c>
      <c r="BU446" s="7">
        <v>45293</v>
      </c>
      <c r="BV446" s="7">
        <v>45417</v>
      </c>
      <c r="BW446" s="7">
        <v>46633</v>
      </c>
      <c r="BX446" s="7">
        <v>4318</v>
      </c>
      <c r="BY446" s="7">
        <v>16429</v>
      </c>
      <c r="BZ446" s="7">
        <v>50966</v>
      </c>
      <c r="CA446" s="7">
        <v>50676</v>
      </c>
      <c r="CB446" s="7">
        <v>50801</v>
      </c>
      <c r="CC446" s="7">
        <v>51542</v>
      </c>
      <c r="CD446" s="7">
        <v>51983</v>
      </c>
      <c r="CE446" s="7">
        <v>58628</v>
      </c>
      <c r="CF446" s="7">
        <v>59611</v>
      </c>
      <c r="CG446" s="7">
        <v>59174</v>
      </c>
      <c r="CH446" s="7">
        <v>58189</v>
      </c>
      <c r="CI446" s="7">
        <v>61042</v>
      </c>
      <c r="CJ446" s="7">
        <v>4218</v>
      </c>
      <c r="CK446" s="7">
        <v>16743</v>
      </c>
      <c r="CL446" s="7">
        <v>48356</v>
      </c>
      <c r="CM446" s="7">
        <v>48871</v>
      </c>
      <c r="CN446" s="7">
        <v>49347</v>
      </c>
      <c r="CO446" s="7">
        <v>51274</v>
      </c>
      <c r="CP446" s="7">
        <v>50833</v>
      </c>
      <c r="CQ446" s="7">
        <v>57219</v>
      </c>
      <c r="CR446" s="7">
        <v>55702</v>
      </c>
      <c r="CS446" s="7">
        <v>55595</v>
      </c>
      <c r="CT446" s="7">
        <v>56340</v>
      </c>
      <c r="CU446" s="7">
        <v>59015</v>
      </c>
    </row>
    <row r="447" spans="2:99" x14ac:dyDescent="0.2">
      <c r="B447" s="6">
        <v>0.98893518518518519</v>
      </c>
      <c r="C447" s="7">
        <v>37</v>
      </c>
      <c r="D447" s="7">
        <v>4596</v>
      </c>
      <c r="E447" s="7">
        <v>14667</v>
      </c>
      <c r="F447" s="7">
        <v>50892</v>
      </c>
      <c r="G447" s="7">
        <v>51561</v>
      </c>
      <c r="H447" s="7">
        <v>53313</v>
      </c>
      <c r="I447" s="7">
        <v>50466</v>
      </c>
      <c r="J447" s="7">
        <v>50983</v>
      </c>
      <c r="K447" s="7">
        <v>40950</v>
      </c>
      <c r="L447" s="7">
        <v>42185</v>
      </c>
      <c r="M447" s="7">
        <v>42215</v>
      </c>
      <c r="N447" s="7">
        <v>41634</v>
      </c>
      <c r="O447" s="7">
        <v>45963</v>
      </c>
      <c r="P447" s="7">
        <v>4514</v>
      </c>
      <c r="Q447" s="7">
        <v>13645</v>
      </c>
      <c r="R447" s="7">
        <v>46392</v>
      </c>
      <c r="S447" s="7">
        <v>48111</v>
      </c>
      <c r="T447" s="7">
        <v>46992</v>
      </c>
      <c r="U447" s="7">
        <v>48083</v>
      </c>
      <c r="V447" s="7">
        <v>46819</v>
      </c>
      <c r="W447" s="7">
        <v>40875</v>
      </c>
      <c r="X447" s="7">
        <v>40422</v>
      </c>
      <c r="Y447" s="7">
        <v>40779</v>
      </c>
      <c r="Z447" s="7">
        <v>41143</v>
      </c>
      <c r="AA447" s="7">
        <v>44158</v>
      </c>
      <c r="AB447" s="7">
        <v>4480</v>
      </c>
      <c r="AC447" s="7">
        <v>13273</v>
      </c>
      <c r="AD447" s="7">
        <v>43983</v>
      </c>
      <c r="AE447" s="7">
        <v>44514</v>
      </c>
      <c r="AF447" s="7">
        <v>44817</v>
      </c>
      <c r="AG447" s="7">
        <v>45135</v>
      </c>
      <c r="AH447" s="7">
        <v>45159</v>
      </c>
      <c r="AI447" s="7">
        <v>40290</v>
      </c>
      <c r="AJ447" s="7">
        <v>42986</v>
      </c>
      <c r="AK447" s="7">
        <v>42045</v>
      </c>
      <c r="AL447" s="7">
        <v>42650</v>
      </c>
      <c r="AM447" s="7">
        <v>50117</v>
      </c>
      <c r="AN447" s="7">
        <v>4537</v>
      </c>
      <c r="AO447" s="7">
        <v>13255</v>
      </c>
      <c r="AP447" s="7">
        <v>45829</v>
      </c>
      <c r="AQ447" s="7">
        <v>44146</v>
      </c>
      <c r="AR447" s="7">
        <v>44748</v>
      </c>
      <c r="AS447" s="7">
        <v>46486</v>
      </c>
      <c r="AT447" s="7">
        <v>48808</v>
      </c>
      <c r="AU447" s="7">
        <v>41656</v>
      </c>
      <c r="AV447" s="7">
        <v>42411</v>
      </c>
      <c r="AW447" s="7">
        <v>42770</v>
      </c>
      <c r="AX447" s="7">
        <v>44036</v>
      </c>
      <c r="AY447" s="7">
        <v>51389</v>
      </c>
      <c r="AZ447" s="7">
        <v>4427</v>
      </c>
      <c r="BA447" s="7">
        <v>16310</v>
      </c>
      <c r="BB447" s="7">
        <v>48491</v>
      </c>
      <c r="BC447" s="7">
        <v>53729</v>
      </c>
      <c r="BD447" s="7">
        <v>50802</v>
      </c>
      <c r="BE447" s="7">
        <v>52066</v>
      </c>
      <c r="BF447" s="7">
        <v>53526</v>
      </c>
      <c r="BG447" s="7">
        <v>45772</v>
      </c>
      <c r="BH447" s="7">
        <v>45925</v>
      </c>
      <c r="BI447" s="7">
        <v>46171</v>
      </c>
      <c r="BJ447" s="7">
        <v>45682</v>
      </c>
      <c r="BK447" s="7">
        <v>47839</v>
      </c>
      <c r="BL447" s="7">
        <v>4401</v>
      </c>
      <c r="BM447" s="7">
        <v>16492</v>
      </c>
      <c r="BN447" s="7">
        <v>52416</v>
      </c>
      <c r="BO447" s="7">
        <v>51766</v>
      </c>
      <c r="BP447" s="7">
        <v>51288</v>
      </c>
      <c r="BQ447" s="7">
        <v>52073</v>
      </c>
      <c r="BR447" s="7">
        <v>51801</v>
      </c>
      <c r="BS447" s="7">
        <v>45507</v>
      </c>
      <c r="BT447" s="7">
        <v>46352</v>
      </c>
      <c r="BU447" s="7">
        <v>45491</v>
      </c>
      <c r="BV447" s="7">
        <v>45596</v>
      </c>
      <c r="BW447" s="7">
        <v>46804</v>
      </c>
      <c r="BX447" s="7">
        <v>4351</v>
      </c>
      <c r="BY447" s="7">
        <v>16516</v>
      </c>
      <c r="BZ447" s="7">
        <v>51082</v>
      </c>
      <c r="CA447" s="7">
        <v>50829</v>
      </c>
      <c r="CB447" s="7">
        <v>50930</v>
      </c>
      <c r="CC447" s="7">
        <v>51857</v>
      </c>
      <c r="CD447" s="7">
        <v>52209</v>
      </c>
      <c r="CE447" s="7">
        <v>58887</v>
      </c>
      <c r="CF447" s="7">
        <v>60025</v>
      </c>
      <c r="CG447" s="7">
        <v>59603</v>
      </c>
      <c r="CH447" s="7">
        <v>58488</v>
      </c>
      <c r="CI447" s="7">
        <v>61330</v>
      </c>
      <c r="CJ447" s="7">
        <v>4243</v>
      </c>
      <c r="CK447" s="7">
        <v>16856</v>
      </c>
      <c r="CL447" s="7">
        <v>48400</v>
      </c>
      <c r="CM447" s="7">
        <v>48934</v>
      </c>
      <c r="CN447" s="7">
        <v>49570</v>
      </c>
      <c r="CO447" s="7">
        <v>51377</v>
      </c>
      <c r="CP447" s="7">
        <v>50981</v>
      </c>
      <c r="CQ447" s="7">
        <v>57514</v>
      </c>
      <c r="CR447" s="7">
        <v>55848</v>
      </c>
      <c r="CS447" s="7">
        <v>55707</v>
      </c>
      <c r="CT447" s="7">
        <v>56418</v>
      </c>
      <c r="CU447" s="7">
        <v>59056</v>
      </c>
    </row>
    <row r="448" spans="2:99" x14ac:dyDescent="0.2">
      <c r="B448" s="6">
        <v>0.99935185185185194</v>
      </c>
      <c r="C448" s="7">
        <v>37</v>
      </c>
      <c r="D448" s="7">
        <v>4600</v>
      </c>
      <c r="E448" s="7">
        <v>14734</v>
      </c>
      <c r="F448" s="7">
        <v>51307</v>
      </c>
      <c r="G448" s="7">
        <v>52078</v>
      </c>
      <c r="H448" s="7">
        <v>53768</v>
      </c>
      <c r="I448" s="7">
        <v>50893</v>
      </c>
      <c r="J448" s="7">
        <v>51259</v>
      </c>
      <c r="K448" s="7">
        <v>41180</v>
      </c>
      <c r="L448" s="7">
        <v>42514</v>
      </c>
      <c r="M448" s="7">
        <v>42526</v>
      </c>
      <c r="N448" s="7">
        <v>41886</v>
      </c>
      <c r="O448" s="7">
        <v>46489</v>
      </c>
      <c r="P448" s="7">
        <v>4547</v>
      </c>
      <c r="Q448" s="7">
        <v>13715</v>
      </c>
      <c r="R448" s="7">
        <v>46755</v>
      </c>
      <c r="S448" s="7">
        <v>48469</v>
      </c>
      <c r="T448" s="7">
        <v>47263</v>
      </c>
      <c r="U448" s="7">
        <v>48513</v>
      </c>
      <c r="V448" s="7">
        <v>47156</v>
      </c>
      <c r="W448" s="7">
        <v>41049</v>
      </c>
      <c r="X448" s="7">
        <v>40721</v>
      </c>
      <c r="Y448" s="7">
        <v>41116</v>
      </c>
      <c r="Z448" s="7">
        <v>41499</v>
      </c>
      <c r="AA448" s="7">
        <v>44533</v>
      </c>
      <c r="AB448" s="7">
        <v>4446</v>
      </c>
      <c r="AC448" s="7">
        <v>13358</v>
      </c>
      <c r="AD448" s="7">
        <v>44307</v>
      </c>
      <c r="AE448" s="7">
        <v>44910</v>
      </c>
      <c r="AF448" s="7">
        <v>45187</v>
      </c>
      <c r="AG448" s="7">
        <v>45447</v>
      </c>
      <c r="AH448" s="7">
        <v>45498</v>
      </c>
      <c r="AI448" s="7">
        <v>40554</v>
      </c>
      <c r="AJ448" s="7">
        <v>43292</v>
      </c>
      <c r="AK448" s="7">
        <v>42294</v>
      </c>
      <c r="AL448" s="7">
        <v>43005</v>
      </c>
      <c r="AM448" s="7">
        <v>50527</v>
      </c>
      <c r="AN448" s="7">
        <v>4555</v>
      </c>
      <c r="AO448" s="7">
        <v>13371</v>
      </c>
      <c r="AP448" s="7">
        <v>46107</v>
      </c>
      <c r="AQ448" s="7">
        <v>44416</v>
      </c>
      <c r="AR448" s="7">
        <v>45003</v>
      </c>
      <c r="AS448" s="7">
        <v>46936</v>
      </c>
      <c r="AT448" s="7">
        <v>49110</v>
      </c>
      <c r="AU448" s="7">
        <v>41819</v>
      </c>
      <c r="AV448" s="7">
        <v>42652</v>
      </c>
      <c r="AW448" s="7">
        <v>42969</v>
      </c>
      <c r="AX448" s="7">
        <v>44163</v>
      </c>
      <c r="AY448" s="7">
        <v>51812</v>
      </c>
      <c r="AZ448" s="7">
        <v>4459</v>
      </c>
      <c r="BA448" s="7">
        <v>16355</v>
      </c>
      <c r="BB448" s="7">
        <v>48596</v>
      </c>
      <c r="BC448" s="7">
        <v>53597</v>
      </c>
      <c r="BD448" s="7">
        <v>50995</v>
      </c>
      <c r="BE448" s="7">
        <v>52100</v>
      </c>
      <c r="BF448" s="7">
        <v>53587</v>
      </c>
      <c r="BG448" s="7">
        <v>45804</v>
      </c>
      <c r="BH448" s="7">
        <v>46094</v>
      </c>
      <c r="BI448" s="7">
        <v>46230</v>
      </c>
      <c r="BJ448" s="7">
        <v>45699</v>
      </c>
      <c r="BK448" s="7">
        <v>47860</v>
      </c>
      <c r="BL448" s="7">
        <v>4412</v>
      </c>
      <c r="BM448" s="7">
        <v>16551</v>
      </c>
      <c r="BN448" s="7">
        <v>52368</v>
      </c>
      <c r="BO448" s="7">
        <v>51853</v>
      </c>
      <c r="BP448" s="7">
        <v>51335</v>
      </c>
      <c r="BQ448" s="7">
        <v>52209</v>
      </c>
      <c r="BR448" s="7">
        <v>51789</v>
      </c>
      <c r="BS448" s="7">
        <v>45480</v>
      </c>
      <c r="BT448" s="7">
        <v>46264</v>
      </c>
      <c r="BU448" s="7">
        <v>45571</v>
      </c>
      <c r="BV448" s="7">
        <v>45687</v>
      </c>
      <c r="BW448" s="7">
        <v>46871</v>
      </c>
      <c r="BX448" s="7">
        <v>4370</v>
      </c>
      <c r="BY448" s="7">
        <v>16545</v>
      </c>
      <c r="BZ448" s="7">
        <v>51030</v>
      </c>
      <c r="CA448" s="7">
        <v>50971</v>
      </c>
      <c r="CB448" s="7">
        <v>51128</v>
      </c>
      <c r="CC448" s="7">
        <v>51920</v>
      </c>
      <c r="CD448" s="7">
        <v>52373</v>
      </c>
      <c r="CE448" s="7">
        <v>59243</v>
      </c>
      <c r="CF448" s="7">
        <v>60366</v>
      </c>
      <c r="CG448" s="7">
        <v>59834</v>
      </c>
      <c r="CH448" s="7">
        <v>58824</v>
      </c>
      <c r="CI448" s="7">
        <v>61410</v>
      </c>
      <c r="CJ448" s="7">
        <v>4261</v>
      </c>
      <c r="CK448" s="7">
        <v>16842</v>
      </c>
      <c r="CL448" s="7">
        <v>48588</v>
      </c>
      <c r="CM448" s="7">
        <v>49046</v>
      </c>
      <c r="CN448" s="7">
        <v>49672</v>
      </c>
      <c r="CO448" s="7">
        <v>51670</v>
      </c>
      <c r="CP448" s="7">
        <v>51141</v>
      </c>
      <c r="CQ448" s="7">
        <v>57624</v>
      </c>
      <c r="CR448" s="7">
        <v>55914</v>
      </c>
      <c r="CS448" s="7">
        <v>55852</v>
      </c>
      <c r="CT448" s="7">
        <v>56163</v>
      </c>
      <c r="CU448" s="7">
        <v>59134</v>
      </c>
    </row>
    <row r="449" spans="1:99" x14ac:dyDescent="0.2">
      <c r="B449" s="8">
        <v>1.0097685185185186</v>
      </c>
      <c r="C449" s="7">
        <v>36.9</v>
      </c>
      <c r="D449" s="7">
        <v>4583</v>
      </c>
      <c r="E449" s="7">
        <v>14795</v>
      </c>
      <c r="F449" s="7">
        <v>51347</v>
      </c>
      <c r="G449" s="7">
        <v>52198</v>
      </c>
      <c r="H449" s="7">
        <v>53823</v>
      </c>
      <c r="I449" s="7">
        <v>50967</v>
      </c>
      <c r="J449" s="7">
        <v>51406</v>
      </c>
      <c r="K449" s="7">
        <v>41331</v>
      </c>
      <c r="L449" s="7">
        <v>42611</v>
      </c>
      <c r="M449" s="7">
        <v>42668</v>
      </c>
      <c r="N449" s="7">
        <v>42100</v>
      </c>
      <c r="O449" s="7">
        <v>46596</v>
      </c>
      <c r="P449" s="7">
        <v>4505</v>
      </c>
      <c r="Q449" s="7">
        <v>13799</v>
      </c>
      <c r="R449" s="7">
        <v>46905</v>
      </c>
      <c r="S449" s="7">
        <v>48578</v>
      </c>
      <c r="T449" s="7">
        <v>47405</v>
      </c>
      <c r="U449" s="7">
        <v>48629</v>
      </c>
      <c r="V449" s="7">
        <v>47373</v>
      </c>
      <c r="W449" s="7">
        <v>41288</v>
      </c>
      <c r="X449" s="7">
        <v>40894</v>
      </c>
      <c r="Y449" s="7">
        <v>41186</v>
      </c>
      <c r="Z449" s="7">
        <v>41649</v>
      </c>
      <c r="AA449" s="7">
        <v>44680</v>
      </c>
      <c r="AB449" s="7">
        <v>4458</v>
      </c>
      <c r="AC449" s="7">
        <v>13471</v>
      </c>
      <c r="AD449" s="7">
        <v>44449</v>
      </c>
      <c r="AE449" s="7">
        <v>44959</v>
      </c>
      <c r="AF449" s="7">
        <v>45192</v>
      </c>
      <c r="AG449" s="7">
        <v>45517</v>
      </c>
      <c r="AH449" s="7">
        <v>45618</v>
      </c>
      <c r="AI449" s="7">
        <v>40607</v>
      </c>
      <c r="AJ449" s="7">
        <v>43218</v>
      </c>
      <c r="AK449" s="7">
        <v>42344</v>
      </c>
      <c r="AL449" s="7">
        <v>42900</v>
      </c>
      <c r="AM449" s="7">
        <v>50574</v>
      </c>
      <c r="AN449" s="7">
        <v>4557</v>
      </c>
      <c r="AO449" s="7">
        <v>13431</v>
      </c>
      <c r="AP449" s="7">
        <v>46258</v>
      </c>
      <c r="AQ449" s="7">
        <v>44500</v>
      </c>
      <c r="AR449" s="7">
        <v>45173</v>
      </c>
      <c r="AS449" s="7">
        <v>46998</v>
      </c>
      <c r="AT449" s="7">
        <v>49277</v>
      </c>
      <c r="AU449" s="7">
        <v>42005</v>
      </c>
      <c r="AV449" s="7">
        <v>42731</v>
      </c>
      <c r="AW449" s="7">
        <v>43081</v>
      </c>
      <c r="AX449" s="7">
        <v>44298</v>
      </c>
      <c r="AY449" s="7">
        <v>51981</v>
      </c>
      <c r="AZ449" s="7">
        <v>4452</v>
      </c>
      <c r="BA449" s="7">
        <v>16383</v>
      </c>
      <c r="BB449" s="7">
        <v>48442</v>
      </c>
      <c r="BC449" s="7">
        <v>53223</v>
      </c>
      <c r="BD449" s="7">
        <v>50776</v>
      </c>
      <c r="BE449" s="7">
        <v>52086</v>
      </c>
      <c r="BF449" s="7">
        <v>53522</v>
      </c>
      <c r="BG449" s="7">
        <v>45745</v>
      </c>
      <c r="BH449" s="7">
        <v>45976</v>
      </c>
      <c r="BI449" s="7">
        <v>46123</v>
      </c>
      <c r="BJ449" s="7">
        <v>45627</v>
      </c>
      <c r="BK449" s="7">
        <v>47876</v>
      </c>
      <c r="BL449" s="7">
        <v>4409</v>
      </c>
      <c r="BM449" s="7">
        <v>16670</v>
      </c>
      <c r="BN449" s="7">
        <v>52140</v>
      </c>
      <c r="BO449" s="7">
        <v>51777</v>
      </c>
      <c r="BP449" s="7">
        <v>51243</v>
      </c>
      <c r="BQ449" s="7">
        <v>51994</v>
      </c>
      <c r="BR449" s="7">
        <v>51809</v>
      </c>
      <c r="BS449" s="7">
        <v>45481</v>
      </c>
      <c r="BT449" s="7">
        <v>46238</v>
      </c>
      <c r="BU449" s="7">
        <v>45422</v>
      </c>
      <c r="BV449" s="7">
        <v>45654</v>
      </c>
      <c r="BW449" s="7">
        <v>46797</v>
      </c>
      <c r="BX449" s="7">
        <v>4328</v>
      </c>
      <c r="BY449" s="7">
        <v>16487</v>
      </c>
      <c r="BZ449" s="7">
        <v>50974</v>
      </c>
      <c r="CA449" s="7">
        <v>50937</v>
      </c>
      <c r="CB449" s="7">
        <v>51083</v>
      </c>
      <c r="CC449" s="7">
        <v>52056</v>
      </c>
      <c r="CD449" s="7">
        <v>52362</v>
      </c>
      <c r="CE449" s="7">
        <v>59339</v>
      </c>
      <c r="CF449" s="7">
        <v>60573</v>
      </c>
      <c r="CG449" s="7">
        <v>59983</v>
      </c>
      <c r="CH449" s="7">
        <v>58690</v>
      </c>
      <c r="CI449" s="7">
        <v>61168</v>
      </c>
      <c r="CJ449" s="7">
        <v>4243</v>
      </c>
      <c r="CK449" s="7">
        <v>16853</v>
      </c>
      <c r="CL449" s="7">
        <v>48488</v>
      </c>
      <c r="CM449" s="7">
        <v>48891</v>
      </c>
      <c r="CN449" s="7">
        <v>49512</v>
      </c>
      <c r="CO449" s="7">
        <v>51610</v>
      </c>
      <c r="CP449" s="7">
        <v>51070</v>
      </c>
      <c r="CQ449" s="7">
        <v>57679</v>
      </c>
      <c r="CR449" s="7">
        <v>55674</v>
      </c>
      <c r="CS449" s="7">
        <v>55792</v>
      </c>
      <c r="CT449" s="7">
        <v>55807</v>
      </c>
      <c r="CU449" s="7">
        <v>58691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20" t="s">
        <v>150</v>
      </c>
      <c r="C454" s="10">
        <v>0.14000000000000001</v>
      </c>
      <c r="D454" s="10">
        <v>4.9870000000000001</v>
      </c>
      <c r="E454" s="10">
        <v>4.673</v>
      </c>
      <c r="F454" s="10">
        <v>7.5730000000000004</v>
      </c>
      <c r="G454" s="10">
        <v>7.093</v>
      </c>
      <c r="H454" s="10">
        <v>6.367</v>
      </c>
      <c r="I454" s="10">
        <v>5.58</v>
      </c>
      <c r="J454" s="10">
        <v>3.7269999999999999</v>
      </c>
      <c r="K454" s="10">
        <v>4.26</v>
      </c>
      <c r="L454" s="10">
        <v>3.8130000000000002</v>
      </c>
      <c r="M454" s="10">
        <v>3.887</v>
      </c>
      <c r="N454" s="10">
        <v>3.4129999999999998</v>
      </c>
      <c r="O454" s="11" t="s">
        <v>151</v>
      </c>
    </row>
    <row r="455" spans="1:99" ht="18" x14ac:dyDescent="0.2">
      <c r="B455" s="21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21"/>
      <c r="C456" s="13">
        <v>0.1695601851851852</v>
      </c>
      <c r="D456" s="13">
        <v>0.25289351851851855</v>
      </c>
      <c r="E456" s="13">
        <v>0.27372685185185186</v>
      </c>
      <c r="F456" s="13">
        <v>0.2320601851851852</v>
      </c>
      <c r="G456" s="13">
        <v>0.24247685185185186</v>
      </c>
      <c r="H456" s="13">
        <v>0.25289351851851855</v>
      </c>
      <c r="I456" s="13">
        <v>0.24247685185185186</v>
      </c>
      <c r="J456" s="13">
        <v>0.31539351851851855</v>
      </c>
      <c r="K456" s="13">
        <v>0.33622685185185186</v>
      </c>
      <c r="L456" s="13">
        <v>0.33622685185185186</v>
      </c>
      <c r="M456" s="13">
        <v>0.33622685185185186</v>
      </c>
      <c r="N456" s="13">
        <v>0.32581018518518517</v>
      </c>
      <c r="O456" s="11" t="s">
        <v>153</v>
      </c>
    </row>
    <row r="457" spans="1:99" ht="18" x14ac:dyDescent="0.2">
      <c r="B457" s="21"/>
      <c r="C457" s="13">
        <v>0.12020833333333332</v>
      </c>
      <c r="D457" s="13">
        <v>0.18653935185185186</v>
      </c>
      <c r="E457" s="13">
        <v>0.21105324074074075</v>
      </c>
      <c r="F457" s="13">
        <v>0.20826388888888889</v>
      </c>
      <c r="G457" s="13">
        <v>0.19925925925925925</v>
      </c>
      <c r="H457" s="13">
        <v>0.20378472222222221</v>
      </c>
      <c r="I457" s="13">
        <v>0.19925925925925925</v>
      </c>
      <c r="J457" s="13">
        <v>0.24813657407407408</v>
      </c>
      <c r="K457" s="13">
        <v>0.25373842592592594</v>
      </c>
      <c r="L457" s="13">
        <v>0.24663194444444445</v>
      </c>
      <c r="M457" s="13">
        <v>0.24754629629629629</v>
      </c>
      <c r="N457" s="13">
        <v>0.24319444444444446</v>
      </c>
      <c r="O457" s="11" t="s">
        <v>154</v>
      </c>
    </row>
    <row r="458" spans="1:99" ht="27" x14ac:dyDescent="0.2">
      <c r="B458" s="21"/>
      <c r="C458" s="12">
        <v>-10266.666999999999</v>
      </c>
      <c r="D458" s="12">
        <v>-10266.666999999999</v>
      </c>
      <c r="E458" s="12">
        <v>319533.33299999998</v>
      </c>
      <c r="F458" s="12">
        <v>306400</v>
      </c>
      <c r="G458" s="12">
        <v>319666.66700000002</v>
      </c>
      <c r="H458" s="12">
        <v>326000</v>
      </c>
      <c r="I458" s="12">
        <v>328666.66700000002</v>
      </c>
      <c r="J458" s="12">
        <v>370800</v>
      </c>
      <c r="K458" s="12">
        <v>342000</v>
      </c>
      <c r="L458" s="12">
        <v>359400</v>
      </c>
      <c r="M458" s="12">
        <v>353600</v>
      </c>
      <c r="N458" s="12">
        <v>367600</v>
      </c>
      <c r="O458" s="11" t="s">
        <v>155</v>
      </c>
    </row>
    <row r="459" spans="1:99" ht="36" x14ac:dyDescent="0.2">
      <c r="B459" s="21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21"/>
      <c r="C460" s="13">
        <v>1.3807870370370371E-2</v>
      </c>
      <c r="D460" s="13">
        <v>1.3807870370370371E-2</v>
      </c>
      <c r="E460" s="13">
        <v>0.55547453703703698</v>
      </c>
      <c r="F460" s="13">
        <v>0.61797453703703698</v>
      </c>
      <c r="G460" s="13">
        <v>0.45130787037037035</v>
      </c>
      <c r="H460" s="13">
        <v>0.46172453703703703</v>
      </c>
      <c r="I460" s="13">
        <v>0.53464120370370372</v>
      </c>
      <c r="J460" s="13">
        <v>0.52422453703703698</v>
      </c>
      <c r="K460" s="13">
        <v>0.54505787037037035</v>
      </c>
      <c r="L460" s="13">
        <v>0.51380787037037035</v>
      </c>
      <c r="M460" s="13">
        <v>0.53464120370370372</v>
      </c>
      <c r="N460" s="13">
        <v>0.53464120370370372</v>
      </c>
      <c r="O460" s="11" t="s">
        <v>157</v>
      </c>
    </row>
    <row r="461" spans="1:99" ht="36" x14ac:dyDescent="0.2">
      <c r="B461" s="21"/>
      <c r="C461" s="13">
        <v>8.5995370370370357E-3</v>
      </c>
      <c r="D461" s="13">
        <v>8.5995370370370357E-3</v>
      </c>
      <c r="E461" s="13">
        <v>0.32530092592592591</v>
      </c>
      <c r="F461" s="13">
        <v>0.3313888888888889</v>
      </c>
      <c r="G461" s="13">
        <v>0.29332175925925924</v>
      </c>
      <c r="H461" s="13">
        <v>0.30246527777777776</v>
      </c>
      <c r="I461" s="13">
        <v>0.2981712962962963</v>
      </c>
      <c r="J461" s="13">
        <v>0.37340277777777775</v>
      </c>
      <c r="K461" s="13">
        <v>0.36427083333333332</v>
      </c>
      <c r="L461" s="13">
        <v>0.36344907407407406</v>
      </c>
      <c r="M461" s="13">
        <v>0.36505787037037035</v>
      </c>
      <c r="N461" s="13">
        <v>0.35304398148148147</v>
      </c>
      <c r="O461" s="11" t="s">
        <v>158</v>
      </c>
    </row>
    <row r="462" spans="1:99" ht="27" x14ac:dyDescent="0.2">
      <c r="B462" s="21"/>
      <c r="C462" s="12">
        <v>-5333.3329999999996</v>
      </c>
      <c r="D462" s="12">
        <v>12600</v>
      </c>
      <c r="E462" s="12">
        <v>520866.66700000002</v>
      </c>
      <c r="F462" s="12">
        <v>500733.33299999998</v>
      </c>
      <c r="G462" s="12">
        <v>568333.33299999998</v>
      </c>
      <c r="H462" s="12">
        <v>544066.66700000002</v>
      </c>
      <c r="I462" s="12">
        <v>540266.66700000002</v>
      </c>
      <c r="J462" s="12">
        <v>1222000</v>
      </c>
      <c r="K462" s="12">
        <v>1267000</v>
      </c>
      <c r="L462" s="12">
        <v>1324000</v>
      </c>
      <c r="M462" s="12">
        <v>1257666.6669999999</v>
      </c>
      <c r="N462" s="12">
        <v>1474466.6669999999</v>
      </c>
      <c r="O462" s="11" t="s">
        <v>159</v>
      </c>
    </row>
    <row r="463" spans="1:99" ht="36" x14ac:dyDescent="0.2">
      <c r="B463" s="21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21"/>
      <c r="C464" s="13">
        <v>1.4386574074074072E-2</v>
      </c>
      <c r="D464" s="13">
        <v>0.27480324074074075</v>
      </c>
      <c r="E464" s="13">
        <v>0.50396990740740744</v>
      </c>
      <c r="F464" s="13">
        <v>0.46230324074074075</v>
      </c>
      <c r="G464" s="13">
        <v>0.50396990740740744</v>
      </c>
      <c r="H464" s="13">
        <v>0.48313657407407407</v>
      </c>
      <c r="I464" s="13">
        <v>0.43105324074074075</v>
      </c>
      <c r="J464" s="13">
        <v>0.36855324074074075</v>
      </c>
      <c r="K464" s="13">
        <v>0.36855324074074075</v>
      </c>
      <c r="L464" s="13">
        <v>0.36855324074074075</v>
      </c>
      <c r="M464" s="13">
        <v>0.36855324074074075</v>
      </c>
      <c r="N464" s="13">
        <v>0.37896990740740738</v>
      </c>
      <c r="O464" s="11" t="s">
        <v>161</v>
      </c>
    </row>
    <row r="465" spans="2:15" ht="36" x14ac:dyDescent="0.2">
      <c r="B465" s="21"/>
      <c r="C465" s="13">
        <v>9.1782407407407403E-3</v>
      </c>
      <c r="D465" s="13">
        <v>0.22545138888888891</v>
      </c>
      <c r="E465" s="13">
        <v>0.34443287037037035</v>
      </c>
      <c r="F465" s="13">
        <v>0.33827546296296296</v>
      </c>
      <c r="G465" s="13">
        <v>0.33753472222222225</v>
      </c>
      <c r="H465" s="13">
        <v>0.3319212962962963</v>
      </c>
      <c r="I465" s="13">
        <v>0.31915509259259262</v>
      </c>
      <c r="J465" s="13">
        <v>0.28243055555555557</v>
      </c>
      <c r="K465" s="13">
        <v>0.28318287037037038</v>
      </c>
      <c r="L465" s="13">
        <v>0.28476851851851853</v>
      </c>
      <c r="M465" s="13">
        <v>0.2824652777777778</v>
      </c>
      <c r="N465" s="13">
        <v>0.28848379629629628</v>
      </c>
      <c r="O465" s="11" t="s">
        <v>162</v>
      </c>
    </row>
    <row r="466" spans="2:15" ht="27" x14ac:dyDescent="0.2">
      <c r="B466" s="21"/>
      <c r="C466" s="12">
        <v>-10533.333000000001</v>
      </c>
      <c r="D466" s="12">
        <v>20533.332999999999</v>
      </c>
      <c r="E466" s="12">
        <v>114000</v>
      </c>
      <c r="F466" s="12">
        <v>113000</v>
      </c>
      <c r="G466" s="12">
        <v>115066.667</v>
      </c>
      <c r="H466" s="12">
        <v>113733.333</v>
      </c>
      <c r="I466" s="12">
        <v>119200</v>
      </c>
      <c r="J466" s="12">
        <v>105666.667</v>
      </c>
      <c r="K466" s="12">
        <v>111666.667</v>
      </c>
      <c r="L466" s="12">
        <v>118266.667</v>
      </c>
      <c r="M466" s="12">
        <v>109800</v>
      </c>
      <c r="N466" s="12">
        <v>120533.333</v>
      </c>
      <c r="O466" s="11" t="s">
        <v>163</v>
      </c>
    </row>
    <row r="467" spans="2:15" ht="27" x14ac:dyDescent="0.2">
      <c r="B467" s="21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21"/>
      <c r="C468" s="13">
        <v>1.4976851851851852E-2</v>
      </c>
      <c r="D468" s="13">
        <v>0.26497685185185188</v>
      </c>
      <c r="E468" s="13">
        <v>0.30664351851851851</v>
      </c>
      <c r="F468" s="13">
        <v>0.30664351851851851</v>
      </c>
      <c r="G468" s="13">
        <v>0.28581018518518519</v>
      </c>
      <c r="H468" s="13">
        <v>0.30664351851851851</v>
      </c>
      <c r="I468" s="13">
        <v>0.29622685185185188</v>
      </c>
      <c r="J468" s="13">
        <v>0.34831018518518514</v>
      </c>
      <c r="K468" s="13">
        <v>0.35872685185185182</v>
      </c>
      <c r="L468" s="13">
        <v>0.35872685185185182</v>
      </c>
      <c r="M468" s="13">
        <v>0.35872685185185182</v>
      </c>
      <c r="N468" s="13">
        <v>0.35872685185185182</v>
      </c>
      <c r="O468" s="11" t="s">
        <v>165</v>
      </c>
    </row>
    <row r="469" spans="2:15" ht="27" x14ac:dyDescent="0.2">
      <c r="B469" s="22"/>
      <c r="C469" s="14">
        <v>9.7685185185185184E-3</v>
      </c>
      <c r="D469" s="14">
        <v>0.23703703703703705</v>
      </c>
      <c r="E469" s="14">
        <v>0.23460648148148147</v>
      </c>
      <c r="F469" s="14">
        <v>0.2369212962962963</v>
      </c>
      <c r="G469" s="14">
        <v>0.2273263888888889</v>
      </c>
      <c r="H469" s="14">
        <v>0.23222222222222222</v>
      </c>
      <c r="I469" s="14">
        <v>0.22726851851851851</v>
      </c>
      <c r="J469" s="14">
        <v>0.29153935185185187</v>
      </c>
      <c r="K469" s="14">
        <v>0.29118055555555555</v>
      </c>
      <c r="L469" s="14">
        <v>0.29322916666666665</v>
      </c>
      <c r="M469" s="14">
        <v>0.2910416666666667</v>
      </c>
      <c r="N469" s="14">
        <v>0.29083333333333333</v>
      </c>
      <c r="O469" s="11" t="s">
        <v>166</v>
      </c>
    </row>
    <row r="470" spans="2:15" ht="18" x14ac:dyDescent="0.2">
      <c r="B470" s="20" t="s">
        <v>167</v>
      </c>
      <c r="C470" s="10">
        <v>0.107</v>
      </c>
      <c r="D470" s="10">
        <v>5.1470000000000002</v>
      </c>
      <c r="E470" s="10">
        <v>4.6269999999999998</v>
      </c>
      <c r="F470" s="10">
        <v>7.8129999999999997</v>
      </c>
      <c r="G470" s="10">
        <v>8.8529999999999998</v>
      </c>
      <c r="H470" s="10">
        <v>6.9870000000000001</v>
      </c>
      <c r="I470" s="10">
        <v>3.7069999999999999</v>
      </c>
      <c r="J470" s="10">
        <v>3.8</v>
      </c>
      <c r="K470" s="10">
        <v>3.76</v>
      </c>
      <c r="L470" s="10">
        <v>3.887</v>
      </c>
      <c r="M470" s="10">
        <v>3.7530000000000001</v>
      </c>
      <c r="N470" s="10">
        <v>3.7730000000000001</v>
      </c>
      <c r="O470" s="11" t="s">
        <v>151</v>
      </c>
    </row>
    <row r="471" spans="2:15" ht="18" x14ac:dyDescent="0.2">
      <c r="B471" s="21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21"/>
      <c r="C472" s="13">
        <v>0.97164351851851849</v>
      </c>
      <c r="D472" s="13">
        <v>0.2320601851851852</v>
      </c>
      <c r="E472" s="13">
        <v>0.27372685185185186</v>
      </c>
      <c r="F472" s="13">
        <v>0.28414351851851855</v>
      </c>
      <c r="G472" s="13">
        <v>0.27372685185185186</v>
      </c>
      <c r="H472" s="13">
        <v>0.26331018518518517</v>
      </c>
      <c r="I472" s="13">
        <v>0.29456018518518517</v>
      </c>
      <c r="J472" s="13">
        <v>0.31539351851851855</v>
      </c>
      <c r="K472" s="13">
        <v>0.33622685185185186</v>
      </c>
      <c r="L472" s="13">
        <v>0.33622685185185186</v>
      </c>
      <c r="M472" s="13">
        <v>0.33622685185185186</v>
      </c>
      <c r="N472" s="13">
        <v>0.32581018518518517</v>
      </c>
      <c r="O472" s="11" t="s">
        <v>153</v>
      </c>
    </row>
    <row r="473" spans="2:15" ht="18" x14ac:dyDescent="0.2">
      <c r="B473" s="21"/>
      <c r="C473" s="13">
        <v>0.96318287037037031</v>
      </c>
      <c r="D473" s="13">
        <v>0.18850694444444446</v>
      </c>
      <c r="E473" s="13">
        <v>0.21305555555555555</v>
      </c>
      <c r="F473" s="13">
        <v>0.23704861111111111</v>
      </c>
      <c r="G473" s="13">
        <v>0.24365740740740741</v>
      </c>
      <c r="H473" s="13">
        <v>0.23108796296296297</v>
      </c>
      <c r="I473" s="13">
        <v>0.22107638888888889</v>
      </c>
      <c r="J473" s="13">
        <v>0.24231481481481479</v>
      </c>
      <c r="K473" s="13">
        <v>0.25295138888888891</v>
      </c>
      <c r="L473" s="13">
        <v>0.25788194444444446</v>
      </c>
      <c r="M473" s="13">
        <v>0.25148148148148147</v>
      </c>
      <c r="N473" s="13">
        <v>0.28380787037037036</v>
      </c>
      <c r="O473" s="11" t="s">
        <v>154</v>
      </c>
    </row>
    <row r="474" spans="2:15" ht="27" x14ac:dyDescent="0.2">
      <c r="B474" s="21"/>
      <c r="C474" s="12">
        <v>-8333.3330000000005</v>
      </c>
      <c r="D474" s="12">
        <v>-8000</v>
      </c>
      <c r="E474" s="12">
        <v>303666.66700000002</v>
      </c>
      <c r="F474" s="12">
        <v>310666.66700000002</v>
      </c>
      <c r="G474" s="12">
        <v>329400</v>
      </c>
      <c r="H474" s="12">
        <v>323533.33299999998</v>
      </c>
      <c r="I474" s="12">
        <v>322866.66700000002</v>
      </c>
      <c r="J474" s="12">
        <v>364533.33299999998</v>
      </c>
      <c r="K474" s="12">
        <v>352933.33299999998</v>
      </c>
      <c r="L474" s="12">
        <v>357266.66700000002</v>
      </c>
      <c r="M474" s="12">
        <v>372733.33299999998</v>
      </c>
      <c r="N474" s="12">
        <v>376933.33299999998</v>
      </c>
      <c r="O474" s="11" t="s">
        <v>155</v>
      </c>
    </row>
    <row r="475" spans="2:15" ht="36" x14ac:dyDescent="0.2">
      <c r="B475" s="21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21"/>
      <c r="C476" s="13">
        <v>1.3807870370370371E-2</v>
      </c>
      <c r="D476" s="13">
        <v>0.19089120370370372</v>
      </c>
      <c r="E476" s="13">
        <v>0.68047453703703698</v>
      </c>
      <c r="F476" s="13">
        <v>0.47214120370370366</v>
      </c>
      <c r="G476" s="13">
        <v>0.55547453703703698</v>
      </c>
      <c r="H476" s="13">
        <v>0.47214120370370366</v>
      </c>
      <c r="I476" s="13">
        <v>0.64922453703703698</v>
      </c>
      <c r="J476" s="13">
        <v>0.52422453703703698</v>
      </c>
      <c r="K476" s="13">
        <v>0.52422453703703698</v>
      </c>
      <c r="L476" s="13">
        <v>0.52422453703703698</v>
      </c>
      <c r="M476" s="13">
        <v>0.52422453703703698</v>
      </c>
      <c r="N476" s="13">
        <v>0.52422453703703698</v>
      </c>
      <c r="O476" s="11" t="s">
        <v>157</v>
      </c>
    </row>
    <row r="477" spans="2:15" ht="36" x14ac:dyDescent="0.2">
      <c r="B477" s="21"/>
      <c r="C477" s="13">
        <v>8.5995370370370357E-3</v>
      </c>
      <c r="D477" s="13">
        <v>0.10755787037037036</v>
      </c>
      <c r="E477" s="13">
        <v>0.34641203703703699</v>
      </c>
      <c r="F477" s="13">
        <v>0.3175115740740741</v>
      </c>
      <c r="G477" s="13">
        <v>0.33344907407407409</v>
      </c>
      <c r="H477" s="13">
        <v>0.32157407407407407</v>
      </c>
      <c r="I477" s="13">
        <v>0.34947916666666662</v>
      </c>
      <c r="J477" s="13">
        <v>0.36488425925925921</v>
      </c>
      <c r="K477" s="13">
        <v>0.36842592592592593</v>
      </c>
      <c r="L477" s="13">
        <v>0.36511574074074077</v>
      </c>
      <c r="M477" s="13">
        <v>0.36493055555555554</v>
      </c>
      <c r="N477" s="13">
        <v>0.35996527777777776</v>
      </c>
      <c r="O477" s="11" t="s">
        <v>158</v>
      </c>
    </row>
    <row r="478" spans="2:15" ht="27" x14ac:dyDescent="0.2">
      <c r="B478" s="21"/>
      <c r="C478" s="12">
        <v>-4333.3329999999996</v>
      </c>
      <c r="D478" s="12">
        <v>11933.333000000001</v>
      </c>
      <c r="E478" s="12">
        <v>478466.66700000002</v>
      </c>
      <c r="F478" s="12">
        <v>517866.66700000002</v>
      </c>
      <c r="G478" s="12">
        <v>520066.66700000002</v>
      </c>
      <c r="H478" s="12">
        <v>533000</v>
      </c>
      <c r="I478" s="12">
        <v>530066.66700000002</v>
      </c>
      <c r="J478" s="12">
        <v>1211266.6669999999</v>
      </c>
      <c r="K478" s="12">
        <v>1228133.3330000001</v>
      </c>
      <c r="L478" s="12">
        <v>1240866.6669999999</v>
      </c>
      <c r="M478" s="12">
        <v>1318133.3330000001</v>
      </c>
      <c r="N478" s="12">
        <v>1398133.3330000001</v>
      </c>
      <c r="O478" s="11" t="s">
        <v>159</v>
      </c>
    </row>
    <row r="479" spans="2:15" ht="36" x14ac:dyDescent="0.2">
      <c r="B479" s="21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21"/>
      <c r="C480" s="13">
        <v>1.4386574074074072E-2</v>
      </c>
      <c r="D480" s="13">
        <v>0.25396990740740738</v>
      </c>
      <c r="E480" s="13">
        <v>0.46230324074074075</v>
      </c>
      <c r="F480" s="13">
        <v>0.5248032407407407</v>
      </c>
      <c r="G480" s="13">
        <v>0.46230324074074075</v>
      </c>
      <c r="H480" s="13">
        <v>0.46230324074074075</v>
      </c>
      <c r="I480" s="13">
        <v>0.46230324074074075</v>
      </c>
      <c r="J480" s="13">
        <v>0.37896990740740738</v>
      </c>
      <c r="K480" s="13">
        <v>0.36855324074074075</v>
      </c>
      <c r="L480" s="13">
        <v>0.36855324074074075</v>
      </c>
      <c r="M480" s="13">
        <v>0.36855324074074075</v>
      </c>
      <c r="N480" s="13">
        <v>0.37896990740740738</v>
      </c>
      <c r="O480" s="11" t="s">
        <v>161</v>
      </c>
    </row>
    <row r="481" spans="2:15" ht="36" x14ac:dyDescent="0.2">
      <c r="B481" s="21"/>
      <c r="C481" s="13">
        <v>9.1782407407407403E-3</v>
      </c>
      <c r="D481" s="13">
        <v>0.22763888888888886</v>
      </c>
      <c r="E481" s="13">
        <v>0.34012731481481479</v>
      </c>
      <c r="F481" s="13">
        <v>0.35480324074074071</v>
      </c>
      <c r="G481" s="13">
        <v>0.34542824074074074</v>
      </c>
      <c r="H481" s="13">
        <v>0.34976851851851848</v>
      </c>
      <c r="I481" s="13">
        <v>0.34936342592592595</v>
      </c>
      <c r="J481" s="13">
        <v>0.27755787037037033</v>
      </c>
      <c r="K481" s="13">
        <v>0.28158564814814818</v>
      </c>
      <c r="L481" s="13">
        <v>0.2807986111111111</v>
      </c>
      <c r="M481" s="13">
        <v>0.28375</v>
      </c>
      <c r="N481" s="13">
        <v>0.28582175925925929</v>
      </c>
      <c r="O481" s="11" t="s">
        <v>162</v>
      </c>
    </row>
    <row r="482" spans="2:15" ht="27" x14ac:dyDescent="0.2">
      <c r="B482" s="21"/>
      <c r="C482" s="12">
        <v>-7733.3329999999996</v>
      </c>
      <c r="D482" s="12">
        <v>18866.667000000001</v>
      </c>
      <c r="E482" s="12">
        <v>108733.333</v>
      </c>
      <c r="F482" s="12">
        <v>108466.667</v>
      </c>
      <c r="G482" s="12">
        <v>110533.333</v>
      </c>
      <c r="H482" s="12">
        <v>113600</v>
      </c>
      <c r="I482" s="12">
        <v>115400</v>
      </c>
      <c r="J482" s="12">
        <v>109933.333</v>
      </c>
      <c r="K482" s="12">
        <v>112866.667</v>
      </c>
      <c r="L482" s="12">
        <v>110933.333</v>
      </c>
      <c r="M482" s="12">
        <v>113133.333</v>
      </c>
      <c r="N482" s="12">
        <v>115733.333</v>
      </c>
      <c r="O482" s="11" t="s">
        <v>163</v>
      </c>
    </row>
    <row r="483" spans="2:15" ht="27" x14ac:dyDescent="0.2">
      <c r="B483" s="21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21"/>
      <c r="C484" s="13">
        <v>1.4976851851851852E-2</v>
      </c>
      <c r="D484" s="13">
        <v>0.26497685185185188</v>
      </c>
      <c r="E484" s="13">
        <v>0.30664351851851851</v>
      </c>
      <c r="F484" s="13">
        <v>0.30664351851851851</v>
      </c>
      <c r="G484" s="13">
        <v>0.31706018518518519</v>
      </c>
      <c r="H484" s="13">
        <v>0.31706018518518519</v>
      </c>
      <c r="I484" s="13">
        <v>0.31706018518518519</v>
      </c>
      <c r="J484" s="13">
        <v>0.34831018518518514</v>
      </c>
      <c r="K484" s="13">
        <v>0.35872685185185182</v>
      </c>
      <c r="L484" s="13">
        <v>0.35872685185185182</v>
      </c>
      <c r="M484" s="13">
        <v>0.35872685185185182</v>
      </c>
      <c r="N484" s="13">
        <v>0.35872685185185182</v>
      </c>
      <c r="O484" s="11" t="s">
        <v>165</v>
      </c>
    </row>
    <row r="485" spans="2:15" ht="27" x14ac:dyDescent="0.2">
      <c r="B485" s="22"/>
      <c r="C485" s="14">
        <v>9.7685185185185184E-3</v>
      </c>
      <c r="D485" s="14">
        <v>0.23716435185185183</v>
      </c>
      <c r="E485" s="14">
        <v>0.23584490740740741</v>
      </c>
      <c r="F485" s="14">
        <v>0.24314814814814814</v>
      </c>
      <c r="G485" s="14">
        <v>0.24446759259259257</v>
      </c>
      <c r="H485" s="14">
        <v>0.24782407407407406</v>
      </c>
      <c r="I485" s="14">
        <v>0.25211805555555555</v>
      </c>
      <c r="J485" s="14">
        <v>0.28641203703703705</v>
      </c>
      <c r="K485" s="14">
        <v>0.29350694444444442</v>
      </c>
      <c r="L485" s="14">
        <v>0.29281249999999998</v>
      </c>
      <c r="M485" s="14">
        <v>0.29199074074074077</v>
      </c>
      <c r="N485" s="14">
        <v>0.29162037037037036</v>
      </c>
      <c r="O485" s="11" t="s">
        <v>166</v>
      </c>
    </row>
    <row r="486" spans="2:15" ht="18" x14ac:dyDescent="0.2">
      <c r="B486" s="20" t="s">
        <v>168</v>
      </c>
      <c r="C486" s="10">
        <v>0.153</v>
      </c>
      <c r="D486" s="10">
        <v>6.0270000000000001</v>
      </c>
      <c r="E486" s="10">
        <v>6.3330000000000002</v>
      </c>
      <c r="F486" s="10">
        <v>9.24</v>
      </c>
      <c r="G486" s="10">
        <v>4.7670000000000003</v>
      </c>
      <c r="H486" s="10">
        <v>4.367</v>
      </c>
      <c r="I486" s="10">
        <v>6.5670000000000002</v>
      </c>
      <c r="J486" s="10">
        <v>4.2869999999999999</v>
      </c>
      <c r="K486" s="10">
        <v>4.0129999999999999</v>
      </c>
      <c r="L486" s="10">
        <v>5.2469999999999999</v>
      </c>
      <c r="M486" s="10">
        <v>6.16</v>
      </c>
      <c r="N486" s="10">
        <v>4.3330000000000002</v>
      </c>
      <c r="O486" s="11" t="s">
        <v>151</v>
      </c>
    </row>
    <row r="487" spans="2:15" ht="18" x14ac:dyDescent="0.2">
      <c r="B487" s="21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21"/>
      <c r="C488" s="13">
        <v>0.1695601851851852</v>
      </c>
      <c r="D488" s="13">
        <v>0.2320601851851852</v>
      </c>
      <c r="E488" s="13">
        <v>0.25289351851851855</v>
      </c>
      <c r="F488" s="13">
        <v>0.26331018518518517</v>
      </c>
      <c r="G488" s="13">
        <v>0.28414351851851855</v>
      </c>
      <c r="H488" s="13">
        <v>0.29456018518518517</v>
      </c>
      <c r="I488" s="13">
        <v>0.28414351851851855</v>
      </c>
      <c r="J488" s="13">
        <v>0.27372685185185186</v>
      </c>
      <c r="K488" s="13">
        <v>0.27372685185185186</v>
      </c>
      <c r="L488" s="13">
        <v>0.28414351851851855</v>
      </c>
      <c r="M488" s="13">
        <v>0.28414351851851855</v>
      </c>
      <c r="N488" s="13">
        <v>0.31539351851851855</v>
      </c>
      <c r="O488" s="11" t="s">
        <v>153</v>
      </c>
    </row>
    <row r="489" spans="2:15" ht="18" x14ac:dyDescent="0.2">
      <c r="B489" s="21"/>
      <c r="C489" s="13">
        <v>0.13219907407407408</v>
      </c>
      <c r="D489" s="13">
        <v>0.17979166666666668</v>
      </c>
      <c r="E489" s="13">
        <v>0.22245370370370368</v>
      </c>
      <c r="F489" s="13">
        <v>0.23831018518518518</v>
      </c>
      <c r="G489" s="13">
        <v>0.22769675925925925</v>
      </c>
      <c r="H489" s="13">
        <v>0.22373842592592594</v>
      </c>
      <c r="I489" s="13">
        <v>0.23858796296296295</v>
      </c>
      <c r="J489" s="13">
        <v>0.21769675925925924</v>
      </c>
      <c r="K489" s="13">
        <v>0.21203703703703702</v>
      </c>
      <c r="L489" s="13">
        <v>0.22870370370370371</v>
      </c>
      <c r="M489" s="13">
        <v>0.23719907407407406</v>
      </c>
      <c r="N489" s="13">
        <v>0.24261574074074074</v>
      </c>
      <c r="O489" s="11" t="s">
        <v>154</v>
      </c>
    </row>
    <row r="490" spans="2:15" ht="27" x14ac:dyDescent="0.2">
      <c r="B490" s="21"/>
      <c r="C490" s="12">
        <v>-7866.6670000000004</v>
      </c>
      <c r="D490" s="12">
        <v>-8133.3329999999996</v>
      </c>
      <c r="E490" s="12">
        <v>275000</v>
      </c>
      <c r="F490" s="12">
        <v>315133.33299999998</v>
      </c>
      <c r="G490" s="12">
        <v>320800</v>
      </c>
      <c r="H490" s="12">
        <v>309733.33299999998</v>
      </c>
      <c r="I490" s="12">
        <v>310733.33299999998</v>
      </c>
      <c r="J490" s="12">
        <v>331200</v>
      </c>
      <c r="K490" s="12">
        <v>351400</v>
      </c>
      <c r="L490" s="12">
        <v>368466.66700000002</v>
      </c>
      <c r="M490" s="12">
        <v>386200</v>
      </c>
      <c r="N490" s="12">
        <v>402000</v>
      </c>
      <c r="O490" s="11" t="s">
        <v>155</v>
      </c>
    </row>
    <row r="491" spans="2:15" ht="36" x14ac:dyDescent="0.2">
      <c r="B491" s="21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21"/>
      <c r="C492" s="13">
        <v>2.4224537037037034E-2</v>
      </c>
      <c r="D492" s="13">
        <v>1.3807870370370371E-2</v>
      </c>
      <c r="E492" s="13">
        <v>0.56589120370370372</v>
      </c>
      <c r="F492" s="13">
        <v>0.62839120370370372</v>
      </c>
      <c r="G492" s="13">
        <v>0.52422453703703698</v>
      </c>
      <c r="H492" s="13">
        <v>0.52422453703703698</v>
      </c>
      <c r="I492" s="13">
        <v>0.57630787037037035</v>
      </c>
      <c r="J492" s="13">
        <v>0.46172453703703703</v>
      </c>
      <c r="K492" s="13">
        <v>0.46172453703703703</v>
      </c>
      <c r="L492" s="13">
        <v>0.46172453703703703</v>
      </c>
      <c r="M492" s="13">
        <v>0.45130787037037035</v>
      </c>
      <c r="N492" s="13">
        <v>0.45130787037037035</v>
      </c>
      <c r="O492" s="11" t="s">
        <v>157</v>
      </c>
    </row>
    <row r="493" spans="2:15" ht="36" x14ac:dyDescent="0.2">
      <c r="B493" s="21"/>
      <c r="C493" s="13">
        <v>9.3981481481481485E-3</v>
      </c>
      <c r="D493" s="13">
        <v>8.5995370370370357E-3</v>
      </c>
      <c r="E493" s="13">
        <v>0.31848379629629631</v>
      </c>
      <c r="F493" s="13">
        <v>0.34990740740740739</v>
      </c>
      <c r="G493" s="13">
        <v>0.32706018518518515</v>
      </c>
      <c r="H493" s="13">
        <v>0.31723379629629628</v>
      </c>
      <c r="I493" s="13">
        <v>0.31892361111111112</v>
      </c>
      <c r="J493" s="13">
        <v>0.3014236111111111</v>
      </c>
      <c r="K493" s="13">
        <v>0.30350694444444443</v>
      </c>
      <c r="L493" s="13">
        <v>0.30714120370370374</v>
      </c>
      <c r="M493" s="13">
        <v>0.30959490740740742</v>
      </c>
      <c r="N493" s="13">
        <v>0.30915509259259261</v>
      </c>
      <c r="O493" s="11" t="s">
        <v>158</v>
      </c>
    </row>
    <row r="494" spans="2:15" ht="27" x14ac:dyDescent="0.2">
      <c r="B494" s="21"/>
      <c r="C494" s="12">
        <v>-3466.6669999999999</v>
      </c>
      <c r="D494" s="12">
        <v>12733.333000000001</v>
      </c>
      <c r="E494" s="12">
        <v>701266.66700000002</v>
      </c>
      <c r="F494" s="12">
        <v>734600</v>
      </c>
      <c r="G494" s="12">
        <v>710666.66700000002</v>
      </c>
      <c r="H494" s="12">
        <v>729333.33299999998</v>
      </c>
      <c r="I494" s="12">
        <v>746466.66700000002</v>
      </c>
      <c r="J494" s="12">
        <v>877666.66700000002</v>
      </c>
      <c r="K494" s="12">
        <v>876866.66700000002</v>
      </c>
      <c r="L494" s="12">
        <v>939066.66700000002</v>
      </c>
      <c r="M494" s="12">
        <v>1062666.6669999999</v>
      </c>
      <c r="N494" s="12">
        <v>1121733.3330000001</v>
      </c>
      <c r="O494" s="11" t="s">
        <v>159</v>
      </c>
    </row>
    <row r="495" spans="2:15" ht="36" x14ac:dyDescent="0.2">
      <c r="B495" s="21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21"/>
      <c r="C496" s="13">
        <v>2.480324074074074E-2</v>
      </c>
      <c r="D496" s="13">
        <v>0.27480324074074075</v>
      </c>
      <c r="E496" s="13">
        <v>0.32688657407407407</v>
      </c>
      <c r="F496" s="13">
        <v>0.32688657407407407</v>
      </c>
      <c r="G496" s="13">
        <v>0.32688657407407407</v>
      </c>
      <c r="H496" s="13">
        <v>0.50396990740740744</v>
      </c>
      <c r="I496" s="13">
        <v>0.32688657407407407</v>
      </c>
      <c r="J496" s="13">
        <v>0.33730324074074075</v>
      </c>
      <c r="K496" s="13">
        <v>0.33730324074074075</v>
      </c>
      <c r="L496" s="13">
        <v>0.35813657407407407</v>
      </c>
      <c r="M496" s="13">
        <v>0.34771990740740738</v>
      </c>
      <c r="N496" s="13">
        <v>0.35813657407407407</v>
      </c>
      <c r="O496" s="11" t="s">
        <v>161</v>
      </c>
    </row>
    <row r="497" spans="2:15" ht="36" x14ac:dyDescent="0.2">
      <c r="B497" s="21"/>
      <c r="C497" s="13">
        <v>9.3749999999999997E-3</v>
      </c>
      <c r="D497" s="13">
        <v>0.22923611111111111</v>
      </c>
      <c r="E497" s="13">
        <v>0.23038194444444446</v>
      </c>
      <c r="F497" s="13">
        <v>0.23056712962962964</v>
      </c>
      <c r="G497" s="13">
        <v>0.22474537037037037</v>
      </c>
      <c r="H497" s="13">
        <v>0.26225694444444442</v>
      </c>
      <c r="I497" s="13">
        <v>0.22643518518518521</v>
      </c>
      <c r="J497" s="13">
        <v>0.24123842592592593</v>
      </c>
      <c r="K497" s="13">
        <v>0.23835648148148147</v>
      </c>
      <c r="L497" s="13">
        <v>0.24635416666666665</v>
      </c>
      <c r="M497" s="13">
        <v>0.25743055555555555</v>
      </c>
      <c r="N497" s="13">
        <v>0.25920138888888888</v>
      </c>
      <c r="O497" s="11" t="s">
        <v>162</v>
      </c>
    </row>
    <row r="498" spans="2:15" ht="27" x14ac:dyDescent="0.2">
      <c r="B498" s="21"/>
      <c r="C498" s="12">
        <v>-7133.3329999999996</v>
      </c>
      <c r="D498" s="12">
        <v>20400</v>
      </c>
      <c r="E498" s="12">
        <v>106000</v>
      </c>
      <c r="F498" s="12">
        <v>109000</v>
      </c>
      <c r="G498" s="12">
        <v>112533.333</v>
      </c>
      <c r="H498" s="12">
        <v>111066.667</v>
      </c>
      <c r="I498" s="12">
        <v>114600</v>
      </c>
      <c r="J498" s="12">
        <v>109000</v>
      </c>
      <c r="K498" s="12">
        <v>108666.667</v>
      </c>
      <c r="L498" s="12">
        <v>115333.333</v>
      </c>
      <c r="M498" s="12">
        <v>113266.667</v>
      </c>
      <c r="N498" s="12">
        <v>120666.667</v>
      </c>
      <c r="O498" s="11" t="s">
        <v>163</v>
      </c>
    </row>
    <row r="499" spans="2:15" ht="27" x14ac:dyDescent="0.2">
      <c r="B499" s="21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21"/>
      <c r="C500" s="13">
        <v>1.4976851851851852E-2</v>
      </c>
      <c r="D500" s="13">
        <v>0.26497685185185188</v>
      </c>
      <c r="E500" s="13">
        <v>0.31706018518518519</v>
      </c>
      <c r="F500" s="13">
        <v>0.31706018518518519</v>
      </c>
      <c r="G500" s="13">
        <v>0.31706018518518519</v>
      </c>
      <c r="H500" s="13">
        <v>0.31706018518518519</v>
      </c>
      <c r="I500" s="13">
        <v>0.31706018518518519</v>
      </c>
      <c r="J500" s="13">
        <v>0.31706018518518519</v>
      </c>
      <c r="K500" s="13">
        <v>0.31706018518518519</v>
      </c>
      <c r="L500" s="13">
        <v>0.31706018518518519</v>
      </c>
      <c r="M500" s="13">
        <v>0.33789351851851851</v>
      </c>
      <c r="N500" s="13">
        <v>0.33789351851851851</v>
      </c>
      <c r="O500" s="11" t="s">
        <v>165</v>
      </c>
    </row>
    <row r="501" spans="2:15" ht="27" x14ac:dyDescent="0.2">
      <c r="B501" s="22"/>
      <c r="C501" s="14">
        <v>9.7685185185185184E-3</v>
      </c>
      <c r="D501" s="14">
        <v>0.23763888888888887</v>
      </c>
      <c r="E501" s="14">
        <v>0.24638888888888888</v>
      </c>
      <c r="F501" s="14">
        <v>0.24710648148148148</v>
      </c>
      <c r="G501" s="14">
        <v>0.24756944444444443</v>
      </c>
      <c r="H501" s="14">
        <v>0.24679398148148146</v>
      </c>
      <c r="I501" s="14">
        <v>0.2477314814814815</v>
      </c>
      <c r="J501" s="14">
        <v>0.25519675925925928</v>
      </c>
      <c r="K501" s="14">
        <v>0.25302083333333331</v>
      </c>
      <c r="L501" s="14">
        <v>0.25918981481481479</v>
      </c>
      <c r="M501" s="14">
        <v>0.26041666666666669</v>
      </c>
      <c r="N501" s="14">
        <v>0.26168981481481485</v>
      </c>
      <c r="O501" s="11" t="s">
        <v>166</v>
      </c>
    </row>
    <row r="502" spans="2:15" ht="18" x14ac:dyDescent="0.2">
      <c r="B502" s="20" t="s">
        <v>169</v>
      </c>
      <c r="C502" s="10">
        <v>0.113</v>
      </c>
      <c r="D502" s="10">
        <v>5.52</v>
      </c>
      <c r="E502" s="10">
        <v>9.0730000000000004</v>
      </c>
      <c r="F502" s="10">
        <v>8.44</v>
      </c>
      <c r="G502" s="10">
        <v>8.26</v>
      </c>
      <c r="H502" s="10">
        <v>8.407</v>
      </c>
      <c r="I502" s="10">
        <v>7.8869999999999996</v>
      </c>
      <c r="J502" s="10">
        <v>6.8470000000000004</v>
      </c>
      <c r="K502" s="10">
        <v>6.0069999999999997</v>
      </c>
      <c r="L502" s="10">
        <v>4.8070000000000004</v>
      </c>
      <c r="M502" s="10">
        <v>4.9470000000000001</v>
      </c>
      <c r="N502" s="10">
        <v>4.5199999999999996</v>
      </c>
      <c r="O502" s="11" t="s">
        <v>151</v>
      </c>
    </row>
    <row r="503" spans="2:15" ht="18" x14ac:dyDescent="0.2">
      <c r="B503" s="21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21"/>
      <c r="C504" s="13">
        <v>0.17997685185185186</v>
      </c>
      <c r="D504" s="13">
        <v>0.26331018518518517</v>
      </c>
      <c r="E504" s="13">
        <v>0.25289351851851855</v>
      </c>
      <c r="F504" s="13">
        <v>0.24247685185185186</v>
      </c>
      <c r="G504" s="13">
        <v>0.27372685185185186</v>
      </c>
      <c r="H504" s="13">
        <v>0.27372685185185186</v>
      </c>
      <c r="I504" s="13">
        <v>0.27372685185185186</v>
      </c>
      <c r="J504" s="13">
        <v>0.29456018518518517</v>
      </c>
      <c r="K504" s="13">
        <v>0.29456018518518517</v>
      </c>
      <c r="L504" s="13">
        <v>0.27372685185185186</v>
      </c>
      <c r="M504" s="13">
        <v>0.28414351851851855</v>
      </c>
      <c r="N504" s="13">
        <v>0.27372685185185186</v>
      </c>
      <c r="O504" s="11" t="s">
        <v>153</v>
      </c>
    </row>
    <row r="505" spans="2:15" ht="18" x14ac:dyDescent="0.2">
      <c r="B505" s="21"/>
      <c r="C505" s="13">
        <v>0.14597222222222223</v>
      </c>
      <c r="D505" s="13">
        <v>0.18267361111111111</v>
      </c>
      <c r="E505" s="13">
        <v>0.22439814814814815</v>
      </c>
      <c r="F505" s="13">
        <v>0.21603009259259257</v>
      </c>
      <c r="G505" s="13">
        <v>0.23653935185185185</v>
      </c>
      <c r="H505" s="13">
        <v>0.23422453703703705</v>
      </c>
      <c r="I505" s="13">
        <v>0.23071759259259261</v>
      </c>
      <c r="J505" s="13">
        <v>0.24050925925925926</v>
      </c>
      <c r="K505" s="13">
        <v>0.2419675925925926</v>
      </c>
      <c r="L505" s="13">
        <v>0.22708333333333333</v>
      </c>
      <c r="M505" s="13">
        <v>0.23046296296296295</v>
      </c>
      <c r="N505" s="13">
        <v>0.27011574074074074</v>
      </c>
      <c r="O505" s="11" t="s">
        <v>154</v>
      </c>
    </row>
    <row r="506" spans="2:15" ht="27" x14ac:dyDescent="0.2">
      <c r="B506" s="21"/>
      <c r="C506" s="12">
        <v>-7866.6670000000004</v>
      </c>
      <c r="D506" s="12">
        <v>-8866.6669999999995</v>
      </c>
      <c r="E506" s="12">
        <v>288200</v>
      </c>
      <c r="F506" s="12">
        <v>299800</v>
      </c>
      <c r="G506" s="12">
        <v>310933.33299999998</v>
      </c>
      <c r="H506" s="12">
        <v>312800</v>
      </c>
      <c r="I506" s="12">
        <v>308800</v>
      </c>
      <c r="J506" s="12">
        <v>357933.33299999998</v>
      </c>
      <c r="K506" s="12">
        <v>358066.66700000002</v>
      </c>
      <c r="L506" s="12">
        <v>388200</v>
      </c>
      <c r="M506" s="12">
        <v>419066.66700000002</v>
      </c>
      <c r="N506" s="12">
        <v>411333.33299999998</v>
      </c>
      <c r="O506" s="11" t="s">
        <v>155</v>
      </c>
    </row>
    <row r="507" spans="2:15" ht="36" x14ac:dyDescent="0.2">
      <c r="B507" s="21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21"/>
      <c r="C508" s="13">
        <v>1.3807870370370371E-2</v>
      </c>
      <c r="D508" s="13">
        <v>1.3807870370370371E-2</v>
      </c>
      <c r="E508" s="13">
        <v>0.53464120370370372</v>
      </c>
      <c r="F508" s="13">
        <v>0.54505787037037035</v>
      </c>
      <c r="G508" s="13">
        <v>0.52422453703703698</v>
      </c>
      <c r="H508" s="13">
        <v>0.47214120370370366</v>
      </c>
      <c r="I508" s="13">
        <v>0.48255787037037035</v>
      </c>
      <c r="J508" s="13">
        <v>0.46172453703703703</v>
      </c>
      <c r="K508" s="13">
        <v>0.46172453703703703</v>
      </c>
      <c r="L508" s="13">
        <v>0.45130787037037035</v>
      </c>
      <c r="M508" s="13">
        <v>0.45130787037037035</v>
      </c>
      <c r="N508" s="13">
        <v>0.45130787037037035</v>
      </c>
      <c r="O508" s="11" t="s">
        <v>157</v>
      </c>
    </row>
    <row r="509" spans="2:15" ht="36" x14ac:dyDescent="0.2">
      <c r="B509" s="21"/>
      <c r="C509" s="13">
        <v>8.5995370370370357E-3</v>
      </c>
      <c r="D509" s="13">
        <v>8.5995370370370357E-3</v>
      </c>
      <c r="E509" s="13">
        <v>0.31776620370370373</v>
      </c>
      <c r="F509" s="13">
        <v>0.32237268518518519</v>
      </c>
      <c r="G509" s="13">
        <v>0.31946759259259255</v>
      </c>
      <c r="H509" s="13">
        <v>0.31694444444444442</v>
      </c>
      <c r="I509" s="13">
        <v>0.31707175925925929</v>
      </c>
      <c r="J509" s="13">
        <v>0.30906250000000002</v>
      </c>
      <c r="K509" s="13">
        <v>0.30649305555555556</v>
      </c>
      <c r="L509" s="13">
        <v>0.30983796296296295</v>
      </c>
      <c r="M509" s="13">
        <v>0.3144791666666667</v>
      </c>
      <c r="N509" s="13">
        <v>0.3092361111111111</v>
      </c>
      <c r="O509" s="11" t="s">
        <v>158</v>
      </c>
    </row>
    <row r="510" spans="2:15" ht="27" x14ac:dyDescent="0.2">
      <c r="B510" s="21"/>
      <c r="C510" s="12">
        <v>-5266.6670000000004</v>
      </c>
      <c r="D510" s="12">
        <v>13266.666999999999</v>
      </c>
      <c r="E510" s="12">
        <v>701200</v>
      </c>
      <c r="F510" s="12">
        <v>690133.33299999998</v>
      </c>
      <c r="G510" s="12">
        <v>691266.66700000002</v>
      </c>
      <c r="H510" s="12">
        <v>741000</v>
      </c>
      <c r="I510" s="12">
        <v>725666.66700000002</v>
      </c>
      <c r="J510" s="12">
        <v>849600</v>
      </c>
      <c r="K510" s="12">
        <v>923200</v>
      </c>
      <c r="L510" s="12">
        <v>970000</v>
      </c>
      <c r="M510" s="12">
        <v>1077866.6669999999</v>
      </c>
      <c r="N510" s="12">
        <v>1207933.3330000001</v>
      </c>
      <c r="O510" s="11" t="s">
        <v>159</v>
      </c>
    </row>
    <row r="511" spans="2:15" ht="36" x14ac:dyDescent="0.2">
      <c r="B511" s="21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21"/>
      <c r="C512" s="13">
        <v>1.4386574074074072E-2</v>
      </c>
      <c r="D512" s="13">
        <v>0.27480324074074075</v>
      </c>
      <c r="E512" s="13">
        <v>0.32688657407407407</v>
      </c>
      <c r="F512" s="13">
        <v>0.32688657407407407</v>
      </c>
      <c r="G512" s="13">
        <v>0.33730324074074075</v>
      </c>
      <c r="H512" s="13">
        <v>0.46230324074074075</v>
      </c>
      <c r="I512" s="13">
        <v>0.32688657407407407</v>
      </c>
      <c r="J512" s="13">
        <v>0.34771990740740738</v>
      </c>
      <c r="K512" s="13">
        <v>0.34771990740740738</v>
      </c>
      <c r="L512" s="13">
        <v>0.34771990740740738</v>
      </c>
      <c r="M512" s="13">
        <v>0.34771990740740738</v>
      </c>
      <c r="N512" s="13">
        <v>0.34771990740740738</v>
      </c>
      <c r="O512" s="11" t="s">
        <v>161</v>
      </c>
    </row>
    <row r="513" spans="2:15" ht="36" x14ac:dyDescent="0.2">
      <c r="B513" s="21"/>
      <c r="C513" s="13">
        <v>9.1782407407407403E-3</v>
      </c>
      <c r="D513" s="13">
        <v>0.23033564814814814</v>
      </c>
      <c r="E513" s="13">
        <v>0.22743055555555555</v>
      </c>
      <c r="F513" s="13">
        <v>0.22372685185185184</v>
      </c>
      <c r="G513" s="13">
        <v>0.2210185185185185</v>
      </c>
      <c r="H513" s="13">
        <v>0.25822916666666668</v>
      </c>
      <c r="I513" s="13">
        <v>0.22687500000000002</v>
      </c>
      <c r="J513" s="13">
        <v>0.23703703703703705</v>
      </c>
      <c r="K513" s="13">
        <v>0.2447337962962963</v>
      </c>
      <c r="L513" s="13">
        <v>0.24608796296296295</v>
      </c>
      <c r="M513" s="13">
        <v>0.25539351851851849</v>
      </c>
      <c r="N513" s="13">
        <v>0.26348379629629631</v>
      </c>
      <c r="O513" s="11" t="s">
        <v>162</v>
      </c>
    </row>
    <row r="514" spans="2:15" ht="27" x14ac:dyDescent="0.2">
      <c r="B514" s="21"/>
      <c r="C514" s="12">
        <v>-7866.6670000000004</v>
      </c>
      <c r="D514" s="12">
        <v>20000</v>
      </c>
      <c r="E514" s="12">
        <v>110000</v>
      </c>
      <c r="F514" s="12">
        <v>109066.667</v>
      </c>
      <c r="G514" s="12">
        <v>112733.333</v>
      </c>
      <c r="H514" s="12">
        <v>113866.667</v>
      </c>
      <c r="I514" s="12">
        <v>112133.333</v>
      </c>
      <c r="J514" s="12">
        <v>107200</v>
      </c>
      <c r="K514" s="12">
        <v>113200</v>
      </c>
      <c r="L514" s="12">
        <v>113800</v>
      </c>
      <c r="M514" s="12">
        <v>114800</v>
      </c>
      <c r="N514" s="12">
        <v>122333.333</v>
      </c>
      <c r="O514" s="11" t="s">
        <v>163</v>
      </c>
    </row>
    <row r="515" spans="2:15" ht="27" x14ac:dyDescent="0.2">
      <c r="B515" s="21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21"/>
      <c r="C516" s="13">
        <v>1.4976851851851852E-2</v>
      </c>
      <c r="D516" s="13">
        <v>0.26497685185185188</v>
      </c>
      <c r="E516" s="13">
        <v>0.31706018518518519</v>
      </c>
      <c r="F516" s="13">
        <v>0.29622685185185188</v>
      </c>
      <c r="G516" s="13">
        <v>0.31706018518518519</v>
      </c>
      <c r="H516" s="13">
        <v>0.31706018518518519</v>
      </c>
      <c r="I516" s="13">
        <v>0.31706018518518519</v>
      </c>
      <c r="J516" s="13">
        <v>0.31706018518518519</v>
      </c>
      <c r="K516" s="13">
        <v>0.31706018518518519</v>
      </c>
      <c r="L516" s="13">
        <v>0.32747685185185188</v>
      </c>
      <c r="M516" s="13">
        <v>0.33789351851851851</v>
      </c>
      <c r="N516" s="13">
        <v>0.33789351851851851</v>
      </c>
      <c r="O516" s="11" t="s">
        <v>165</v>
      </c>
    </row>
    <row r="517" spans="2:15" ht="27" x14ac:dyDescent="0.2">
      <c r="B517" s="22"/>
      <c r="C517" s="14">
        <v>9.7685185185185184E-3</v>
      </c>
      <c r="D517" s="14">
        <v>0.23747685185185186</v>
      </c>
      <c r="E517" s="14">
        <v>0.24763888888888888</v>
      </c>
      <c r="F517" s="14">
        <v>0.24578703703703705</v>
      </c>
      <c r="G517" s="14">
        <v>0.24731481481481479</v>
      </c>
      <c r="H517" s="14">
        <v>0.24752314814814813</v>
      </c>
      <c r="I517" s="14">
        <v>0.24782407407407406</v>
      </c>
      <c r="J517" s="14">
        <v>0.25331018518518517</v>
      </c>
      <c r="K517" s="14">
        <v>0.25574074074074077</v>
      </c>
      <c r="L517" s="14">
        <v>0.25528935185185186</v>
      </c>
      <c r="M517" s="14">
        <v>0.25668981481481484</v>
      </c>
      <c r="N517" s="14">
        <v>0.25942129629629629</v>
      </c>
      <c r="O517" s="11" t="s">
        <v>166</v>
      </c>
    </row>
    <row r="518" spans="2:15" ht="18" x14ac:dyDescent="0.2">
      <c r="B518" s="20" t="s">
        <v>170</v>
      </c>
      <c r="C518" s="10">
        <v>0.1</v>
      </c>
      <c r="D518" s="10">
        <v>1.4730000000000001</v>
      </c>
      <c r="E518" s="10">
        <v>1.78</v>
      </c>
      <c r="F518" s="10">
        <v>1.5069999999999999</v>
      </c>
      <c r="G518" s="10">
        <v>2.0529999999999999</v>
      </c>
      <c r="H518" s="10">
        <v>1.7330000000000001</v>
      </c>
      <c r="I518" s="10">
        <v>1.827</v>
      </c>
      <c r="J518" s="10">
        <v>2.0670000000000002</v>
      </c>
      <c r="K518" s="10">
        <v>1.9530000000000001</v>
      </c>
      <c r="L518" s="10">
        <v>2.42</v>
      </c>
      <c r="M518" s="10">
        <v>1.633</v>
      </c>
      <c r="N518" s="10">
        <v>2.44</v>
      </c>
      <c r="O518" s="11" t="s">
        <v>151</v>
      </c>
    </row>
    <row r="519" spans="2:15" ht="18" x14ac:dyDescent="0.2">
      <c r="B519" s="21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21"/>
      <c r="C520" s="13">
        <v>0.83622685185185175</v>
      </c>
      <c r="D520" s="13">
        <v>0.33622685185185186</v>
      </c>
      <c r="E520" s="13">
        <v>0.37789351851851855</v>
      </c>
      <c r="F520" s="13">
        <v>0.35706018518518517</v>
      </c>
      <c r="G520" s="13">
        <v>0.45081018518518517</v>
      </c>
      <c r="H520" s="13">
        <v>0.33622685185185186</v>
      </c>
      <c r="I520" s="13">
        <v>0.52372685185185186</v>
      </c>
      <c r="J520" s="13">
        <v>0.49247685185185186</v>
      </c>
      <c r="K520" s="13">
        <v>0.52372685185185186</v>
      </c>
      <c r="L520" s="13">
        <v>0.51331018518518523</v>
      </c>
      <c r="M520" s="13">
        <v>0.60706018518518523</v>
      </c>
      <c r="N520" s="13">
        <v>0.53414351851851849</v>
      </c>
      <c r="O520" s="11" t="s">
        <v>153</v>
      </c>
    </row>
    <row r="521" spans="2:15" ht="18" x14ac:dyDescent="0.2">
      <c r="B521" s="21"/>
      <c r="C521" s="13">
        <v>0.82060185185185175</v>
      </c>
      <c r="D521" s="13">
        <v>0.19555555555555557</v>
      </c>
      <c r="E521" s="13">
        <v>0.28665509259259259</v>
      </c>
      <c r="F521" s="13">
        <v>0.24187499999999998</v>
      </c>
      <c r="G521" s="13">
        <v>0.31366898148148148</v>
      </c>
      <c r="H521" s="13">
        <v>0.2469675925925926</v>
      </c>
      <c r="I521" s="13">
        <v>0.31998842592592591</v>
      </c>
      <c r="J521" s="13">
        <v>0.35894675925925923</v>
      </c>
      <c r="K521" s="13">
        <v>0.36813657407407407</v>
      </c>
      <c r="L521" s="13">
        <v>0.39274305555555555</v>
      </c>
      <c r="M521" s="13">
        <v>0.39603009259259259</v>
      </c>
      <c r="N521" s="13">
        <v>0.41435185185185186</v>
      </c>
      <c r="O521" s="11" t="s">
        <v>154</v>
      </c>
    </row>
    <row r="522" spans="2:15" ht="27" x14ac:dyDescent="0.2">
      <c r="B522" s="21"/>
      <c r="C522" s="12">
        <v>-9200</v>
      </c>
      <c r="D522" s="12">
        <v>10133.333000000001</v>
      </c>
      <c r="E522" s="12">
        <v>813266.66700000002</v>
      </c>
      <c r="F522" s="12">
        <v>876933.33299999998</v>
      </c>
      <c r="G522" s="12">
        <v>820266.66700000002</v>
      </c>
      <c r="H522" s="12">
        <v>892933.33299999998</v>
      </c>
      <c r="I522" s="12">
        <v>877400</v>
      </c>
      <c r="J522" s="12">
        <v>841733.33299999998</v>
      </c>
      <c r="K522" s="12">
        <v>864266.66700000002</v>
      </c>
      <c r="L522" s="12">
        <v>862466.66700000002</v>
      </c>
      <c r="M522" s="12">
        <v>856933.33299999998</v>
      </c>
      <c r="N522" s="12">
        <v>880066.66700000002</v>
      </c>
      <c r="O522" s="11" t="s">
        <v>155</v>
      </c>
    </row>
    <row r="523" spans="2:15" ht="36" x14ac:dyDescent="0.2">
      <c r="B523" s="21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21"/>
      <c r="C524" s="13">
        <v>1.3807870370370371E-2</v>
      </c>
      <c r="D524" s="13">
        <v>0.59714120370370372</v>
      </c>
      <c r="E524" s="13">
        <v>0.81589120370370372</v>
      </c>
      <c r="F524" s="13">
        <v>0.98255787037037035</v>
      </c>
      <c r="G524" s="13">
        <v>0.95130787037037035</v>
      </c>
      <c r="H524" s="13">
        <v>0.94089120370370372</v>
      </c>
      <c r="I524" s="13">
        <v>0.94089120370370372</v>
      </c>
      <c r="J524" s="13">
        <v>0.94089120370370372</v>
      </c>
      <c r="K524" s="13">
        <v>0.93047453703703698</v>
      </c>
      <c r="L524" s="13">
        <v>0.93047453703703698</v>
      </c>
      <c r="M524" s="13">
        <v>0.93047453703703698</v>
      </c>
      <c r="N524" s="13">
        <v>0.89922453703703698</v>
      </c>
      <c r="O524" s="11" t="s">
        <v>157</v>
      </c>
    </row>
    <row r="525" spans="2:15" ht="36" x14ac:dyDescent="0.2">
      <c r="B525" s="21"/>
      <c r="C525" s="13">
        <v>8.5995370370370357E-3</v>
      </c>
      <c r="D525" s="13">
        <v>0.56328703703703698</v>
      </c>
      <c r="E525" s="13">
        <v>0.60509259259259263</v>
      </c>
      <c r="F525" s="13">
        <v>0.75472222222222218</v>
      </c>
      <c r="G525" s="13">
        <v>0.727025462962963</v>
      </c>
      <c r="H525" s="13">
        <v>0.73032407407407407</v>
      </c>
      <c r="I525" s="13">
        <v>0.72515046296296293</v>
      </c>
      <c r="J525" s="13">
        <v>0.74487268518518512</v>
      </c>
      <c r="K525" s="13">
        <v>0.74141203703703706</v>
      </c>
      <c r="L525" s="13">
        <v>0.73302083333333334</v>
      </c>
      <c r="M525" s="13">
        <v>0.7313425925925926</v>
      </c>
      <c r="N525" s="13">
        <v>0.71300925925925929</v>
      </c>
      <c r="O525" s="11" t="s">
        <v>158</v>
      </c>
    </row>
    <row r="526" spans="2:15" ht="27" x14ac:dyDescent="0.2">
      <c r="B526" s="21"/>
      <c r="C526" s="12">
        <v>-3666.6669999999999</v>
      </c>
      <c r="D526" s="12">
        <v>29000</v>
      </c>
      <c r="E526" s="12">
        <v>1220866.6669999999</v>
      </c>
      <c r="F526" s="12">
        <v>986600</v>
      </c>
      <c r="G526" s="12">
        <v>1046400</v>
      </c>
      <c r="H526" s="12">
        <v>1027866.667</v>
      </c>
      <c r="I526" s="12">
        <v>1060733.3330000001</v>
      </c>
      <c r="J526" s="12">
        <v>1742800</v>
      </c>
      <c r="K526" s="12">
        <v>1775333.3330000001</v>
      </c>
      <c r="L526" s="12">
        <v>2070266.6669999999</v>
      </c>
      <c r="M526" s="12">
        <v>1976666.6669999999</v>
      </c>
      <c r="N526" s="12">
        <v>2391600</v>
      </c>
      <c r="O526" s="11" t="s">
        <v>159</v>
      </c>
    </row>
    <row r="527" spans="2:15" ht="36" x14ac:dyDescent="0.2">
      <c r="B527" s="21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21"/>
      <c r="C528" s="13">
        <v>6.6469907407407408E-2</v>
      </c>
      <c r="D528" s="13">
        <v>0.5560532407407407</v>
      </c>
      <c r="E528" s="13">
        <v>0.5560532407407407</v>
      </c>
      <c r="F528" s="13">
        <v>0.6185532407407407</v>
      </c>
      <c r="G528" s="13">
        <v>0.6185532407407407</v>
      </c>
      <c r="H528" s="13">
        <v>0.60813657407407407</v>
      </c>
      <c r="I528" s="13">
        <v>0.6185532407407407</v>
      </c>
      <c r="J528" s="13">
        <v>0.5248032407407407</v>
      </c>
      <c r="K528" s="13">
        <v>0.62896990740740744</v>
      </c>
      <c r="L528" s="13">
        <v>0.5560532407407407</v>
      </c>
      <c r="M528" s="13">
        <v>0.6185532407407407</v>
      </c>
      <c r="N528" s="13">
        <v>0.6185532407407407</v>
      </c>
      <c r="O528" s="11" t="s">
        <v>161</v>
      </c>
    </row>
    <row r="529" spans="2:15" ht="36" x14ac:dyDescent="0.2">
      <c r="B529" s="21"/>
      <c r="C529" s="13">
        <v>4.3460648148148151E-2</v>
      </c>
      <c r="D529" s="13">
        <v>0.36533564814814817</v>
      </c>
      <c r="E529" s="13">
        <v>0.40537037037037038</v>
      </c>
      <c r="F529" s="13">
        <v>0.42216435185185186</v>
      </c>
      <c r="G529" s="13">
        <v>0.42653935185185188</v>
      </c>
      <c r="H529" s="13">
        <v>0.40859953703703705</v>
      </c>
      <c r="I529" s="13">
        <v>0.41369212962962965</v>
      </c>
      <c r="J529" s="13">
        <v>0.38100694444444444</v>
      </c>
      <c r="K529" s="13">
        <v>0.41693287037037036</v>
      </c>
      <c r="L529" s="13">
        <v>0.41846064814814815</v>
      </c>
      <c r="M529" s="13">
        <v>0.42841435185185189</v>
      </c>
      <c r="N529" s="13">
        <v>0.45047453703703705</v>
      </c>
      <c r="O529" s="11" t="s">
        <v>162</v>
      </c>
    </row>
    <row r="530" spans="2:15" ht="27" x14ac:dyDescent="0.2">
      <c r="B530" s="21"/>
      <c r="C530" s="12">
        <v>-8933.3330000000005</v>
      </c>
      <c r="D530" s="12">
        <v>31133.332999999999</v>
      </c>
      <c r="E530" s="12">
        <v>138200</v>
      </c>
      <c r="F530" s="12">
        <v>115666.667</v>
      </c>
      <c r="G530" s="12">
        <v>121800</v>
      </c>
      <c r="H530" s="12">
        <v>118400</v>
      </c>
      <c r="I530" s="12">
        <v>119400</v>
      </c>
      <c r="J530" s="12">
        <v>116866.667</v>
      </c>
      <c r="K530" s="12">
        <v>111133.333</v>
      </c>
      <c r="L530" s="12">
        <v>125000</v>
      </c>
      <c r="M530" s="12">
        <v>125466.667</v>
      </c>
      <c r="N530" s="12">
        <v>126866.667</v>
      </c>
      <c r="O530" s="11" t="s">
        <v>163</v>
      </c>
    </row>
    <row r="531" spans="2:15" ht="27" x14ac:dyDescent="0.2">
      <c r="B531" s="21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21"/>
      <c r="C532" s="13">
        <v>1.4976851851851852E-2</v>
      </c>
      <c r="D532" s="13">
        <v>0.53581018518518519</v>
      </c>
      <c r="E532" s="13">
        <v>0.52539351851851845</v>
      </c>
      <c r="F532" s="13">
        <v>0.58789351851851845</v>
      </c>
      <c r="G532" s="13">
        <v>0.58789351851851845</v>
      </c>
      <c r="H532" s="13">
        <v>0.56706018518518519</v>
      </c>
      <c r="I532" s="13">
        <v>0.56706018518518519</v>
      </c>
      <c r="J532" s="13">
        <v>0.57747685185185182</v>
      </c>
      <c r="K532" s="13">
        <v>0.58789351851851845</v>
      </c>
      <c r="L532" s="13">
        <v>0.55664351851851845</v>
      </c>
      <c r="M532" s="13">
        <v>0.58789351851851845</v>
      </c>
      <c r="N532" s="13">
        <v>0.58789351851851845</v>
      </c>
      <c r="O532" s="11" t="s">
        <v>165</v>
      </c>
    </row>
    <row r="533" spans="2:15" ht="27" x14ac:dyDescent="0.2">
      <c r="B533" s="22"/>
      <c r="C533" s="14">
        <v>9.7685185185185184E-3</v>
      </c>
      <c r="D533" s="14">
        <v>0.36927083333333338</v>
      </c>
      <c r="E533" s="14">
        <v>0.37525462962962958</v>
      </c>
      <c r="F533" s="14">
        <v>0.37898148148148153</v>
      </c>
      <c r="G533" s="14">
        <v>0.38461805555555556</v>
      </c>
      <c r="H533" s="14">
        <v>0.3646064814814815</v>
      </c>
      <c r="I533" s="14">
        <v>0.36464120370370368</v>
      </c>
      <c r="J533" s="14">
        <v>0.4054166666666667</v>
      </c>
      <c r="K533" s="14">
        <v>0.39589120370370368</v>
      </c>
      <c r="L533" s="14">
        <v>0.41155092592592596</v>
      </c>
      <c r="M533" s="14">
        <v>0.41416666666666663</v>
      </c>
      <c r="N533" s="14">
        <v>0.40826388888888893</v>
      </c>
      <c r="O533" s="11" t="s">
        <v>166</v>
      </c>
    </row>
    <row r="534" spans="2:15" ht="18" x14ac:dyDescent="0.2">
      <c r="B534" s="20" t="s">
        <v>171</v>
      </c>
      <c r="C534" s="10">
        <v>-8.6999999999999994E-2</v>
      </c>
      <c r="D534" s="10">
        <v>1.38</v>
      </c>
      <c r="E534" s="10">
        <v>1.413</v>
      </c>
      <c r="F534" s="10">
        <v>1.52</v>
      </c>
      <c r="G534" s="10">
        <v>1.9</v>
      </c>
      <c r="H534" s="10">
        <v>1.673</v>
      </c>
      <c r="I534" s="10">
        <v>1.86</v>
      </c>
      <c r="J534" s="10">
        <v>2.2669999999999999</v>
      </c>
      <c r="K534" s="10">
        <v>2.387</v>
      </c>
      <c r="L534" s="10">
        <v>2.153</v>
      </c>
      <c r="M534" s="10">
        <v>2.2869999999999999</v>
      </c>
      <c r="N534" s="10">
        <v>1.7529999999999999</v>
      </c>
      <c r="O534" s="11" t="s">
        <v>151</v>
      </c>
    </row>
    <row r="535" spans="2:15" ht="18" x14ac:dyDescent="0.2">
      <c r="B535" s="21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21"/>
      <c r="C536" s="13">
        <v>0.72164351851851849</v>
      </c>
      <c r="D536" s="13">
        <v>0.27372685185185186</v>
      </c>
      <c r="E536" s="13">
        <v>0.39872685185185186</v>
      </c>
      <c r="F536" s="13">
        <v>0.35706018518518517</v>
      </c>
      <c r="G536" s="13">
        <v>0.51331018518518523</v>
      </c>
      <c r="H536" s="13">
        <v>0.33622685185185186</v>
      </c>
      <c r="I536" s="13">
        <v>0.48206018518518517</v>
      </c>
      <c r="J536" s="13">
        <v>0.52372685185185186</v>
      </c>
      <c r="K536" s="13">
        <v>0.50289351851851849</v>
      </c>
      <c r="L536" s="13">
        <v>0.52372685185185186</v>
      </c>
      <c r="M536" s="13">
        <v>0.51331018518518523</v>
      </c>
      <c r="N536" s="13">
        <v>0.57581018518518523</v>
      </c>
      <c r="O536" s="11" t="s">
        <v>153</v>
      </c>
    </row>
    <row r="537" spans="2:15" ht="18" x14ac:dyDescent="0.2">
      <c r="B537" s="21"/>
      <c r="C537" s="13">
        <v>0.75329861111111107</v>
      </c>
      <c r="D537" s="13">
        <v>0.18160879629629631</v>
      </c>
      <c r="E537" s="13">
        <v>0.23446759259259262</v>
      </c>
      <c r="F537" s="13">
        <v>0.23846064814814816</v>
      </c>
      <c r="G537" s="13">
        <v>0.32520833333333332</v>
      </c>
      <c r="H537" s="13">
        <v>0.2434490740740741</v>
      </c>
      <c r="I537" s="13">
        <v>0.30055555555555552</v>
      </c>
      <c r="J537" s="13">
        <v>0.39125000000000004</v>
      </c>
      <c r="K537" s="13">
        <v>0.38589120370370367</v>
      </c>
      <c r="L537" s="13">
        <v>0.38622685185185185</v>
      </c>
      <c r="M537" s="13">
        <v>0.39351851851851855</v>
      </c>
      <c r="N537" s="13">
        <v>0.39129629629629631</v>
      </c>
      <c r="O537" s="11" t="s">
        <v>154</v>
      </c>
    </row>
    <row r="538" spans="2:15" ht="27" x14ac:dyDescent="0.2">
      <c r="B538" s="21"/>
      <c r="C538" s="12">
        <v>-7133.3329999999996</v>
      </c>
      <c r="D538" s="12">
        <v>9600</v>
      </c>
      <c r="E538" s="12">
        <v>903066.66700000002</v>
      </c>
      <c r="F538" s="12">
        <v>956200</v>
      </c>
      <c r="G538" s="12">
        <v>884800</v>
      </c>
      <c r="H538" s="12">
        <v>974200</v>
      </c>
      <c r="I538" s="12">
        <v>928133.33299999998</v>
      </c>
      <c r="J538" s="12">
        <v>861466.66700000002</v>
      </c>
      <c r="K538" s="12">
        <v>837733.33299999998</v>
      </c>
      <c r="L538" s="12">
        <v>859066.66700000002</v>
      </c>
      <c r="M538" s="12">
        <v>829333.33299999998</v>
      </c>
      <c r="N538" s="12">
        <v>727933.33299999998</v>
      </c>
      <c r="O538" s="11" t="s">
        <v>155</v>
      </c>
    </row>
    <row r="539" spans="2:15" ht="36" x14ac:dyDescent="0.2">
      <c r="B539" s="21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21"/>
      <c r="C540" s="13">
        <v>0.19089120370370372</v>
      </c>
      <c r="D540" s="13">
        <v>0.75339120370370372</v>
      </c>
      <c r="E540" s="13">
        <v>0.97214120370370372</v>
      </c>
      <c r="F540" s="13">
        <v>0.94089120370370372</v>
      </c>
      <c r="G540" s="13">
        <v>0.92005787037037035</v>
      </c>
      <c r="H540" s="13">
        <v>0.89922453703703698</v>
      </c>
      <c r="I540" s="13">
        <v>0.89922453703703698</v>
      </c>
      <c r="J540" s="13">
        <v>0.94089120370370372</v>
      </c>
      <c r="K540" s="13">
        <v>0.96172453703703698</v>
      </c>
      <c r="L540" s="13">
        <v>0.93047453703703698</v>
      </c>
      <c r="M540" s="13">
        <v>0.89922453703703698</v>
      </c>
      <c r="N540" s="13">
        <v>0.85755787037037035</v>
      </c>
      <c r="O540" s="11" t="s">
        <v>157</v>
      </c>
    </row>
    <row r="541" spans="2:15" ht="36" x14ac:dyDescent="0.2">
      <c r="B541" s="21"/>
      <c r="C541" s="13">
        <v>0.12260416666666667</v>
      </c>
      <c r="D541" s="13">
        <v>0.60662037037037042</v>
      </c>
      <c r="E541" s="13">
        <v>0.74959490740740742</v>
      </c>
      <c r="F541" s="13">
        <v>0.73818287037037045</v>
      </c>
      <c r="G541" s="13">
        <v>0.7106365740740741</v>
      </c>
      <c r="H541" s="13">
        <v>0.70799768518518524</v>
      </c>
      <c r="I541" s="13">
        <v>0.70628472222222216</v>
      </c>
      <c r="J541" s="13">
        <v>0.74391203703703701</v>
      </c>
      <c r="K541" s="13">
        <v>0.75211805555555555</v>
      </c>
      <c r="L541" s="13">
        <v>0.73015046296296304</v>
      </c>
      <c r="M541" s="13">
        <v>0.70680555555555558</v>
      </c>
      <c r="N541" s="13">
        <v>0.63979166666666665</v>
      </c>
      <c r="O541" s="11" t="s">
        <v>158</v>
      </c>
    </row>
    <row r="542" spans="2:15" ht="27" x14ac:dyDescent="0.2">
      <c r="B542" s="21"/>
      <c r="C542" s="12">
        <v>-3466.6669999999999</v>
      </c>
      <c r="D542" s="12">
        <v>36133.332999999999</v>
      </c>
      <c r="E542" s="12">
        <v>983000</v>
      </c>
      <c r="F542" s="12">
        <v>1001133.333</v>
      </c>
      <c r="G542" s="12">
        <v>1040333.333</v>
      </c>
      <c r="H542" s="12">
        <v>1058066.6669999999</v>
      </c>
      <c r="I542" s="12">
        <v>1142266.6669999999</v>
      </c>
      <c r="J542" s="12">
        <v>1928200</v>
      </c>
      <c r="K542" s="12">
        <v>1684733.3330000001</v>
      </c>
      <c r="L542" s="12">
        <v>2003866.6669999999</v>
      </c>
      <c r="M542" s="12">
        <v>2041000</v>
      </c>
      <c r="N542" s="12">
        <v>2320133.3330000001</v>
      </c>
      <c r="O542" s="11" t="s">
        <v>159</v>
      </c>
    </row>
    <row r="543" spans="2:15" ht="36" x14ac:dyDescent="0.2">
      <c r="B543" s="21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21"/>
      <c r="C544" s="13">
        <v>0.21230324074074072</v>
      </c>
      <c r="D544" s="13">
        <v>0.54563657407407407</v>
      </c>
      <c r="E544" s="13">
        <v>0.62896990740740744</v>
      </c>
      <c r="F544" s="13">
        <v>0.60813657407407407</v>
      </c>
      <c r="G544" s="13">
        <v>0.59771990740740744</v>
      </c>
      <c r="H544" s="13">
        <v>0.5873032407407407</v>
      </c>
      <c r="I544" s="13">
        <v>0.59771990740740744</v>
      </c>
      <c r="J544" s="13">
        <v>0.57688657407407407</v>
      </c>
      <c r="K544" s="13">
        <v>0.53521990740740744</v>
      </c>
      <c r="L544" s="13">
        <v>0.5560532407407407</v>
      </c>
      <c r="M544" s="13">
        <v>0.6185532407407407</v>
      </c>
      <c r="N544" s="13">
        <v>0.59771990740740744</v>
      </c>
      <c r="O544" s="11" t="s">
        <v>161</v>
      </c>
    </row>
    <row r="545" spans="2:15" ht="36" x14ac:dyDescent="0.2">
      <c r="B545" s="21"/>
      <c r="C545" s="13">
        <v>0.1648263888888889</v>
      </c>
      <c r="D545" s="13">
        <v>0.39430555555555552</v>
      </c>
      <c r="E545" s="13">
        <v>0.41530092592592593</v>
      </c>
      <c r="F545" s="13">
        <v>0.40483796296296298</v>
      </c>
      <c r="G545" s="13">
        <v>0.40443287037037035</v>
      </c>
      <c r="H545" s="13">
        <v>0.39319444444444446</v>
      </c>
      <c r="I545" s="13">
        <v>0.40995370370370371</v>
      </c>
      <c r="J545" s="13">
        <v>0.41269675925925925</v>
      </c>
      <c r="K545" s="13">
        <v>0.38613425925925932</v>
      </c>
      <c r="L545" s="13">
        <v>0.4117939814814815</v>
      </c>
      <c r="M545" s="13">
        <v>0.42974537037037036</v>
      </c>
      <c r="N545" s="13">
        <v>0.42943287037037042</v>
      </c>
      <c r="O545" s="11" t="s">
        <v>162</v>
      </c>
    </row>
    <row r="546" spans="2:15" ht="27" x14ac:dyDescent="0.2">
      <c r="B546" s="21"/>
      <c r="C546" s="12">
        <v>-7066.6670000000004</v>
      </c>
      <c r="D546" s="12">
        <v>43266.667000000001</v>
      </c>
      <c r="E546" s="12">
        <v>113000</v>
      </c>
      <c r="F546" s="12">
        <v>114533.333</v>
      </c>
      <c r="G546" s="12">
        <v>118400</v>
      </c>
      <c r="H546" s="12">
        <v>121600</v>
      </c>
      <c r="I546" s="12">
        <v>121600</v>
      </c>
      <c r="J546" s="12">
        <v>127066.667</v>
      </c>
      <c r="K546" s="12">
        <v>114600</v>
      </c>
      <c r="L546" s="12">
        <v>120600</v>
      </c>
      <c r="M546" s="12">
        <v>123333.333</v>
      </c>
      <c r="N546" s="12">
        <v>134866.66699999999</v>
      </c>
      <c r="O546" s="11" t="s">
        <v>163</v>
      </c>
    </row>
    <row r="547" spans="2:15" ht="27" x14ac:dyDescent="0.2">
      <c r="B547" s="21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21"/>
      <c r="C548" s="13">
        <v>2.539351851851852E-2</v>
      </c>
      <c r="D548" s="13">
        <v>0.53581018518518519</v>
      </c>
      <c r="E548" s="13">
        <v>0.58789351851851845</v>
      </c>
      <c r="F548" s="13">
        <v>0.57747685185185182</v>
      </c>
      <c r="G548" s="13">
        <v>0.53581018518518519</v>
      </c>
      <c r="H548" s="13">
        <v>0.53581018518518519</v>
      </c>
      <c r="I548" s="13">
        <v>0.56706018518518519</v>
      </c>
      <c r="J548" s="13">
        <v>0.57747685185185182</v>
      </c>
      <c r="K548" s="13">
        <v>0.53581018518518519</v>
      </c>
      <c r="L548" s="13">
        <v>0.55664351851851845</v>
      </c>
      <c r="M548" s="13">
        <v>0.58789351851851845</v>
      </c>
      <c r="N548" s="13">
        <v>0.55664351851851845</v>
      </c>
      <c r="O548" s="11" t="s">
        <v>165</v>
      </c>
    </row>
    <row r="549" spans="2:15" ht="27" x14ac:dyDescent="0.2">
      <c r="B549" s="22"/>
      <c r="C549" s="14">
        <v>1.4490740740740742E-2</v>
      </c>
      <c r="D549" s="14">
        <v>0.41141203703703705</v>
      </c>
      <c r="E549" s="14">
        <v>0.36871527777777779</v>
      </c>
      <c r="F549" s="14">
        <v>0.36188657407407404</v>
      </c>
      <c r="G549" s="14">
        <v>0.36127314814814815</v>
      </c>
      <c r="H549" s="14">
        <v>0.35496527777777781</v>
      </c>
      <c r="I549" s="14">
        <v>0.35847222222222225</v>
      </c>
      <c r="J549" s="14">
        <v>0.41880787037037037</v>
      </c>
      <c r="K549" s="14">
        <v>0.40152777777777776</v>
      </c>
      <c r="L549" s="14">
        <v>0.40534722222222225</v>
      </c>
      <c r="M549" s="14">
        <v>0.40753472222222226</v>
      </c>
      <c r="N549" s="14">
        <v>0.40537037037037038</v>
      </c>
      <c r="O549" s="11" t="s">
        <v>166</v>
      </c>
    </row>
    <row r="550" spans="2:15" ht="18" x14ac:dyDescent="0.2">
      <c r="B550" s="20" t="s">
        <v>172</v>
      </c>
      <c r="C550" s="10">
        <v>0.12</v>
      </c>
      <c r="D550" s="10">
        <v>1.647</v>
      </c>
      <c r="E550" s="10">
        <v>1.9330000000000001</v>
      </c>
      <c r="F550" s="10">
        <v>1.78</v>
      </c>
      <c r="G550" s="10">
        <v>1.907</v>
      </c>
      <c r="H550" s="10">
        <v>2.0129999999999999</v>
      </c>
      <c r="I550" s="10">
        <v>1.78</v>
      </c>
      <c r="J550" s="10">
        <v>1.673</v>
      </c>
      <c r="K550" s="10">
        <v>1.633</v>
      </c>
      <c r="L550" s="10">
        <v>2.173</v>
      </c>
      <c r="M550" s="10">
        <v>1.7529999999999999</v>
      </c>
      <c r="N550" s="10">
        <v>1.82</v>
      </c>
      <c r="O550" s="11" t="s">
        <v>151</v>
      </c>
    </row>
    <row r="551" spans="2:15" ht="18" x14ac:dyDescent="0.2">
      <c r="B551" s="21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21"/>
      <c r="C552" s="13">
        <v>0.64872685185185186</v>
      </c>
      <c r="D552" s="13">
        <v>0.33622685185185186</v>
      </c>
      <c r="E552" s="13">
        <v>0.54456018518518523</v>
      </c>
      <c r="F552" s="13">
        <v>0.45081018518518517</v>
      </c>
      <c r="G552" s="13">
        <v>0.34664351851851855</v>
      </c>
      <c r="H552" s="13">
        <v>0.33622685185185186</v>
      </c>
      <c r="I552" s="13">
        <v>0.42997685185185186</v>
      </c>
      <c r="J552" s="13">
        <v>0.40914351851851855</v>
      </c>
      <c r="K552" s="13">
        <v>0.41956018518518517</v>
      </c>
      <c r="L552" s="13">
        <v>0.52372685185185186</v>
      </c>
      <c r="M552" s="13">
        <v>0.44039351851851855</v>
      </c>
      <c r="N552" s="13">
        <v>0.46122685185185186</v>
      </c>
      <c r="O552" s="11" t="s">
        <v>153</v>
      </c>
    </row>
    <row r="553" spans="2:15" ht="18" x14ac:dyDescent="0.2">
      <c r="B553" s="21"/>
      <c r="C553" s="13">
        <v>0.60648148148148151</v>
      </c>
      <c r="D553" s="13">
        <v>0.20163194444444443</v>
      </c>
      <c r="E553" s="13">
        <v>0.34660879629629626</v>
      </c>
      <c r="F553" s="13">
        <v>0.28061342592592592</v>
      </c>
      <c r="G553" s="13">
        <v>0.25653935185185184</v>
      </c>
      <c r="H553" s="13">
        <v>0.25472222222222224</v>
      </c>
      <c r="I553" s="13">
        <v>0.26098379629629631</v>
      </c>
      <c r="J553" s="13">
        <v>0.30873842592592593</v>
      </c>
      <c r="K553" s="13">
        <v>0.3049074074074074</v>
      </c>
      <c r="L553" s="13">
        <v>0.37221064814814814</v>
      </c>
      <c r="M553" s="13">
        <v>0.33196759259259262</v>
      </c>
      <c r="N553" s="13">
        <v>0.33299768518518519</v>
      </c>
      <c r="O553" s="11" t="s">
        <v>154</v>
      </c>
    </row>
    <row r="554" spans="2:15" ht="27" x14ac:dyDescent="0.2">
      <c r="B554" s="21"/>
      <c r="C554" s="12">
        <v>-6400</v>
      </c>
      <c r="D554" s="12">
        <v>11400</v>
      </c>
      <c r="E554" s="12">
        <v>984200</v>
      </c>
      <c r="F554" s="12">
        <v>905266.66700000002</v>
      </c>
      <c r="G554" s="12">
        <v>959066.66700000002</v>
      </c>
      <c r="H554" s="12">
        <v>921600</v>
      </c>
      <c r="I554" s="12">
        <v>954400</v>
      </c>
      <c r="J554" s="12">
        <v>515733.33299999998</v>
      </c>
      <c r="K554" s="12">
        <v>556000</v>
      </c>
      <c r="L554" s="12">
        <v>554266.66700000002</v>
      </c>
      <c r="M554" s="12">
        <v>584066.66700000002</v>
      </c>
      <c r="N554" s="12">
        <v>573666.66700000002</v>
      </c>
      <c r="O554" s="11" t="s">
        <v>155</v>
      </c>
    </row>
    <row r="555" spans="2:15" ht="36" x14ac:dyDescent="0.2">
      <c r="B555" s="21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21"/>
      <c r="C556" s="13">
        <v>3.4641203703703702E-2</v>
      </c>
      <c r="D556" s="13">
        <v>0.58672453703703698</v>
      </c>
      <c r="E556" s="13">
        <v>0.94089120370370372</v>
      </c>
      <c r="F556" s="13">
        <v>0.94089120370370372</v>
      </c>
      <c r="G556" s="13">
        <v>0.89922453703703698</v>
      </c>
      <c r="H556" s="13">
        <v>0.89922453703703698</v>
      </c>
      <c r="I556" s="13">
        <v>0.89922453703703698</v>
      </c>
      <c r="J556" s="13">
        <v>0.68047453703703698</v>
      </c>
      <c r="K556" s="13">
        <v>0.69089120370370372</v>
      </c>
      <c r="L556" s="13">
        <v>0.69089120370370372</v>
      </c>
      <c r="M556" s="13">
        <v>0.68047453703703698</v>
      </c>
      <c r="N556" s="13">
        <v>0.67005787037037035</v>
      </c>
      <c r="O556" s="11" t="s">
        <v>157</v>
      </c>
    </row>
    <row r="557" spans="2:15" ht="36" x14ac:dyDescent="0.2">
      <c r="B557" s="21"/>
      <c r="C557" s="13">
        <v>1.4571759259259258E-2</v>
      </c>
      <c r="D557" s="13">
        <v>0.55379629629629623</v>
      </c>
      <c r="E557" s="13">
        <v>0.7622106481481481</v>
      </c>
      <c r="F557" s="13">
        <v>0.73275462962962967</v>
      </c>
      <c r="G557" s="13">
        <v>0.71207175925925925</v>
      </c>
      <c r="H557" s="13">
        <v>0.71150462962962957</v>
      </c>
      <c r="I557" s="13">
        <v>0.71288194444444442</v>
      </c>
      <c r="J557" s="13">
        <v>0.52181712962962956</v>
      </c>
      <c r="K557" s="13">
        <v>0.53388888888888886</v>
      </c>
      <c r="L557" s="13">
        <v>0.52846064814814808</v>
      </c>
      <c r="M557" s="13">
        <v>0.53245370370370371</v>
      </c>
      <c r="N557" s="13">
        <v>0.51364583333333336</v>
      </c>
      <c r="O557" s="11" t="s">
        <v>158</v>
      </c>
    </row>
    <row r="558" spans="2:15" ht="27" x14ac:dyDescent="0.2">
      <c r="B558" s="21"/>
      <c r="C558" s="12">
        <v>-3733.3330000000001</v>
      </c>
      <c r="D558" s="12">
        <v>32733.332999999999</v>
      </c>
      <c r="E558" s="12">
        <v>1193066.6669999999</v>
      </c>
      <c r="F558" s="12">
        <v>1250533.3330000001</v>
      </c>
      <c r="G558" s="12">
        <v>1350866.6669999999</v>
      </c>
      <c r="H558" s="12">
        <v>1365200</v>
      </c>
      <c r="I558" s="12">
        <v>1355600</v>
      </c>
      <c r="J558" s="12">
        <v>1050600</v>
      </c>
      <c r="K558" s="12">
        <v>1054066.6669999999</v>
      </c>
      <c r="L558" s="12">
        <v>1007800</v>
      </c>
      <c r="M558" s="12">
        <v>1079866.6669999999</v>
      </c>
      <c r="N558" s="12">
        <v>1382133.3330000001</v>
      </c>
      <c r="O558" s="11" t="s">
        <v>159</v>
      </c>
    </row>
    <row r="559" spans="2:15" ht="36" x14ac:dyDescent="0.2">
      <c r="B559" s="21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21"/>
      <c r="C560" s="13">
        <v>0.14980324074074072</v>
      </c>
      <c r="D560" s="13">
        <v>0.53521990740740744</v>
      </c>
      <c r="E560" s="13">
        <v>0.6185532407407407</v>
      </c>
      <c r="F560" s="13">
        <v>0.59771990740740744</v>
      </c>
      <c r="G560" s="13">
        <v>0.5873032407407407</v>
      </c>
      <c r="H560" s="13">
        <v>0.5873032407407407</v>
      </c>
      <c r="I560" s="13">
        <v>0.59771990740740744</v>
      </c>
      <c r="J560" s="13">
        <v>0.67063657407407407</v>
      </c>
      <c r="K560" s="13">
        <v>0.67063657407407407</v>
      </c>
      <c r="L560" s="13">
        <v>0.67063657407407407</v>
      </c>
      <c r="M560" s="13">
        <v>0.66021990740740744</v>
      </c>
      <c r="N560" s="13">
        <v>0.62896990740740744</v>
      </c>
      <c r="O560" s="11" t="s">
        <v>161</v>
      </c>
    </row>
    <row r="561" spans="2:15" ht="36" x14ac:dyDescent="0.2">
      <c r="B561" s="21"/>
      <c r="C561" s="13">
        <v>0.12041666666666667</v>
      </c>
      <c r="D561" s="13">
        <v>0.36971064814814819</v>
      </c>
      <c r="E561" s="13">
        <v>0.38744212962962959</v>
      </c>
      <c r="F561" s="13">
        <v>0.3908449074074074</v>
      </c>
      <c r="G561" s="13">
        <v>0.38496527777777773</v>
      </c>
      <c r="H561" s="13">
        <v>0.38960648148148147</v>
      </c>
      <c r="I561" s="13">
        <v>0.38457175925925924</v>
      </c>
      <c r="J561" s="13">
        <v>0.41809027777777774</v>
      </c>
      <c r="K561" s="13">
        <v>0.41575231481481478</v>
      </c>
      <c r="L561" s="13">
        <v>0.39706018518518515</v>
      </c>
      <c r="M561" s="13">
        <v>0.41067129629629634</v>
      </c>
      <c r="N561" s="13">
        <v>0.43740740740740741</v>
      </c>
      <c r="O561" s="11" t="s">
        <v>162</v>
      </c>
    </row>
    <row r="562" spans="2:15" ht="27" x14ac:dyDescent="0.2">
      <c r="B562" s="21"/>
      <c r="C562" s="12">
        <v>-9266.6669999999995</v>
      </c>
      <c r="D562" s="12">
        <v>35133.332999999999</v>
      </c>
      <c r="E562" s="12">
        <v>108000</v>
      </c>
      <c r="F562" s="12">
        <v>108800</v>
      </c>
      <c r="G562" s="12">
        <v>122466.667</v>
      </c>
      <c r="H562" s="12">
        <v>125666.667</v>
      </c>
      <c r="I562" s="12">
        <v>121333.333</v>
      </c>
      <c r="J562" s="12">
        <v>123533.333</v>
      </c>
      <c r="K562" s="12">
        <v>130266.667</v>
      </c>
      <c r="L562" s="12">
        <v>132466.66699999999</v>
      </c>
      <c r="M562" s="12">
        <v>138466.66699999999</v>
      </c>
      <c r="N562" s="12">
        <v>159600</v>
      </c>
      <c r="O562" s="11" t="s">
        <v>163</v>
      </c>
    </row>
    <row r="563" spans="2:15" ht="27" x14ac:dyDescent="0.2">
      <c r="B563" s="21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21"/>
      <c r="C564" s="13">
        <v>1.4976851851851852E-2</v>
      </c>
      <c r="D564" s="13">
        <v>0.52539351851851845</v>
      </c>
      <c r="E564" s="13">
        <v>0.57747685185185182</v>
      </c>
      <c r="F564" s="13">
        <v>0.52539351851851845</v>
      </c>
      <c r="G564" s="13">
        <v>0.50456018518518519</v>
      </c>
      <c r="H564" s="13">
        <v>0.52539351851851845</v>
      </c>
      <c r="I564" s="13">
        <v>0.53581018518518519</v>
      </c>
      <c r="J564" s="13">
        <v>0.63997685185185182</v>
      </c>
      <c r="K564" s="13">
        <v>0.65039351851851845</v>
      </c>
      <c r="L564" s="13">
        <v>0.62956018518518519</v>
      </c>
      <c r="M564" s="13">
        <v>0.61914351851851845</v>
      </c>
      <c r="N564" s="13">
        <v>0.62956018518518519</v>
      </c>
      <c r="O564" s="11" t="s">
        <v>165</v>
      </c>
    </row>
    <row r="565" spans="2:15" ht="27" x14ac:dyDescent="0.2">
      <c r="B565" s="22"/>
      <c r="C565" s="14">
        <v>9.7685185185185184E-3</v>
      </c>
      <c r="D565" s="14">
        <v>0.37614583333333335</v>
      </c>
      <c r="E565" s="14">
        <v>0.35828703703703701</v>
      </c>
      <c r="F565" s="14">
        <v>0.35068287037037038</v>
      </c>
      <c r="G565" s="14">
        <v>0.35883101851851856</v>
      </c>
      <c r="H565" s="14">
        <v>0.3658912037037037</v>
      </c>
      <c r="I565" s="14">
        <v>0.3578587962962963</v>
      </c>
      <c r="J565" s="14">
        <v>0.43652777777777779</v>
      </c>
      <c r="K565" s="14">
        <v>0.44593750000000004</v>
      </c>
      <c r="L565" s="14">
        <v>0.44535879629629632</v>
      </c>
      <c r="M565" s="14">
        <v>0.44868055555555553</v>
      </c>
      <c r="N565" s="14">
        <v>0.45871527777777782</v>
      </c>
      <c r="O565" s="11" t="s">
        <v>166</v>
      </c>
    </row>
    <row r="566" spans="2:15" ht="18" x14ac:dyDescent="0.2">
      <c r="B566" s="20" t="s">
        <v>173</v>
      </c>
      <c r="C566" s="10">
        <v>8.6999999999999994E-2</v>
      </c>
      <c r="D566" s="10">
        <v>2.08</v>
      </c>
      <c r="E566" s="10">
        <v>1.9</v>
      </c>
      <c r="F566" s="10">
        <v>2.06</v>
      </c>
      <c r="G566" s="10">
        <v>1.927</v>
      </c>
      <c r="H566" s="10">
        <v>2.2999999999999998</v>
      </c>
      <c r="I566" s="10">
        <v>2.0129999999999999</v>
      </c>
      <c r="J566" s="10">
        <v>2.2530000000000001</v>
      </c>
      <c r="K566" s="10">
        <v>1.8</v>
      </c>
      <c r="L566" s="10">
        <v>1.927</v>
      </c>
      <c r="M566" s="10">
        <v>2.4729999999999999</v>
      </c>
      <c r="N566" s="10">
        <v>1.7330000000000001</v>
      </c>
      <c r="O566" s="11" t="s">
        <v>151</v>
      </c>
    </row>
    <row r="567" spans="2:15" ht="18" x14ac:dyDescent="0.2">
      <c r="B567" s="21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21"/>
      <c r="C568" s="13">
        <v>9.6643518518518531E-2</v>
      </c>
      <c r="D568" s="13">
        <v>0.41956018518518517</v>
      </c>
      <c r="E568" s="13">
        <v>0.47164351851851855</v>
      </c>
      <c r="F568" s="13">
        <v>0.49247685185185186</v>
      </c>
      <c r="G568" s="13">
        <v>0.48206018518518517</v>
      </c>
      <c r="H568" s="13">
        <v>0.49247685185185186</v>
      </c>
      <c r="I568" s="13">
        <v>0.46122685185185186</v>
      </c>
      <c r="J568" s="13">
        <v>0.56539351851851849</v>
      </c>
      <c r="K568" s="13">
        <v>0.60706018518518523</v>
      </c>
      <c r="L568" s="13">
        <v>0.47164351851851855</v>
      </c>
      <c r="M568" s="13">
        <v>0.45081018518518517</v>
      </c>
      <c r="N568" s="13">
        <v>0.47164351851851855</v>
      </c>
      <c r="O568" s="11" t="s">
        <v>153</v>
      </c>
    </row>
    <row r="569" spans="2:15" ht="18" x14ac:dyDescent="0.2">
      <c r="B569" s="21"/>
      <c r="C569" s="13">
        <v>8.1018518518518517E-2</v>
      </c>
      <c r="D569" s="13">
        <v>0.27964120370370371</v>
      </c>
      <c r="E569" s="13">
        <v>0.3172800925925926</v>
      </c>
      <c r="F569" s="13">
        <v>0.33778935185185183</v>
      </c>
      <c r="G569" s="13">
        <v>0.3160648148148148</v>
      </c>
      <c r="H569" s="13">
        <v>0.34469907407407407</v>
      </c>
      <c r="I569" s="13">
        <v>0.31074074074074071</v>
      </c>
      <c r="J569" s="13">
        <v>0.42289351851851853</v>
      </c>
      <c r="K569" s="13">
        <v>0.40424768518518522</v>
      </c>
      <c r="L569" s="13">
        <v>0.35094907407407411</v>
      </c>
      <c r="M569" s="13">
        <v>0.36756944444444445</v>
      </c>
      <c r="N569" s="13">
        <v>0.35256944444444444</v>
      </c>
      <c r="O569" s="11" t="s">
        <v>154</v>
      </c>
    </row>
    <row r="570" spans="2:15" ht="27" x14ac:dyDescent="0.2">
      <c r="B570" s="21"/>
      <c r="C570" s="12">
        <v>-8466.6669999999995</v>
      </c>
      <c r="D570" s="12">
        <v>10066.666999999999</v>
      </c>
      <c r="E570" s="12">
        <v>882066.66700000002</v>
      </c>
      <c r="F570" s="12">
        <v>934466.66700000002</v>
      </c>
      <c r="G570" s="12">
        <v>934866.66700000002</v>
      </c>
      <c r="H570" s="12">
        <v>1009533.333</v>
      </c>
      <c r="I570" s="12">
        <v>920333.33299999998</v>
      </c>
      <c r="J570" s="12">
        <v>524400</v>
      </c>
      <c r="K570" s="12">
        <v>548133.33299999998</v>
      </c>
      <c r="L570" s="12">
        <v>499866.66700000002</v>
      </c>
      <c r="M570" s="12">
        <v>525733.33299999998</v>
      </c>
      <c r="N570" s="12">
        <v>563800</v>
      </c>
      <c r="O570" s="11" t="s">
        <v>155</v>
      </c>
    </row>
    <row r="571" spans="2:15" ht="36" x14ac:dyDescent="0.2">
      <c r="B571" s="21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21"/>
      <c r="C572" s="13">
        <v>7.6307870370370359E-2</v>
      </c>
      <c r="D572" s="13">
        <v>0.58672453703703698</v>
      </c>
      <c r="E572" s="13">
        <v>0.89922453703703698</v>
      </c>
      <c r="F572" s="13">
        <v>0.88880787037037035</v>
      </c>
      <c r="G572" s="13">
        <v>0.88880787037037035</v>
      </c>
      <c r="H572" s="13">
        <v>0.88880787037037035</v>
      </c>
      <c r="I572" s="13">
        <v>0.87839120370370372</v>
      </c>
      <c r="J572" s="13">
        <v>0.69089120370370372</v>
      </c>
      <c r="K572" s="13">
        <v>0.67005787037037035</v>
      </c>
      <c r="L572" s="13">
        <v>0.65964120370370372</v>
      </c>
      <c r="M572" s="13">
        <v>0.67005787037037035</v>
      </c>
      <c r="N572" s="13">
        <v>0.67005787037037035</v>
      </c>
      <c r="O572" s="11" t="s">
        <v>157</v>
      </c>
    </row>
    <row r="573" spans="2:15" ht="36" x14ac:dyDescent="0.2">
      <c r="B573" s="21"/>
      <c r="C573" s="13">
        <v>4.3298611111111107E-2</v>
      </c>
      <c r="D573" s="13">
        <v>0.52880787037037036</v>
      </c>
      <c r="E573" s="13">
        <v>0.7130439814814814</v>
      </c>
      <c r="F573" s="13">
        <v>0.7185300925925926</v>
      </c>
      <c r="G573" s="13">
        <v>0.71582175925925917</v>
      </c>
      <c r="H573" s="13">
        <v>0.72134259259259259</v>
      </c>
      <c r="I573" s="13">
        <v>0.69260416666666658</v>
      </c>
      <c r="J573" s="13">
        <v>0.52460648148148148</v>
      </c>
      <c r="K573" s="13">
        <v>0.5133564814814815</v>
      </c>
      <c r="L573" s="13">
        <v>0.50266203703703705</v>
      </c>
      <c r="M573" s="13">
        <v>0.49880787037037039</v>
      </c>
      <c r="N573" s="13">
        <v>0.50591435185185185</v>
      </c>
      <c r="O573" s="11" t="s">
        <v>158</v>
      </c>
    </row>
    <row r="574" spans="2:15" ht="27" x14ac:dyDescent="0.2">
      <c r="B574" s="21"/>
      <c r="C574" s="12">
        <v>-3466.6669999999999</v>
      </c>
      <c r="D574" s="12">
        <v>37733.332999999999</v>
      </c>
      <c r="E574" s="12">
        <v>1309466.6669999999</v>
      </c>
      <c r="F574" s="12">
        <v>1345533.3330000001</v>
      </c>
      <c r="G574" s="12">
        <v>1292733.3330000001</v>
      </c>
      <c r="H574" s="12">
        <v>1381066.6669999999</v>
      </c>
      <c r="I574" s="12">
        <v>1359000</v>
      </c>
      <c r="J574" s="12">
        <v>988533.33299999998</v>
      </c>
      <c r="K574" s="12">
        <v>1100733.3330000001</v>
      </c>
      <c r="L574" s="12">
        <v>948666.66700000002</v>
      </c>
      <c r="M574" s="12">
        <v>1293333.3330000001</v>
      </c>
      <c r="N574" s="12">
        <v>1242466.6669999999</v>
      </c>
      <c r="O574" s="11" t="s">
        <v>159</v>
      </c>
    </row>
    <row r="575" spans="2:15" ht="36" x14ac:dyDescent="0.2">
      <c r="B575" s="21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21"/>
      <c r="C576" s="13">
        <v>0.19146990740740741</v>
      </c>
      <c r="D576" s="13">
        <v>0.5248032407407407</v>
      </c>
      <c r="E576" s="13">
        <v>0.5873032407407407</v>
      </c>
      <c r="F576" s="13">
        <v>0.5873032407407407</v>
      </c>
      <c r="G576" s="13">
        <v>0.5873032407407407</v>
      </c>
      <c r="H576" s="13">
        <v>0.57688657407407407</v>
      </c>
      <c r="I576" s="13">
        <v>0.5873032407407407</v>
      </c>
      <c r="J576" s="13">
        <v>0.67063657407407407</v>
      </c>
      <c r="K576" s="13">
        <v>0.60813657407407407</v>
      </c>
      <c r="L576" s="13">
        <v>0.6185532407407407</v>
      </c>
      <c r="M576" s="13">
        <v>0.6185532407407407</v>
      </c>
      <c r="N576" s="13">
        <v>0.63938657407407407</v>
      </c>
      <c r="O576" s="11" t="s">
        <v>161</v>
      </c>
    </row>
    <row r="577" spans="2:15" ht="36" x14ac:dyDescent="0.2">
      <c r="B577" s="21"/>
      <c r="C577" s="13">
        <v>0.14158564814814814</v>
      </c>
      <c r="D577" s="13">
        <v>0.37403935185185189</v>
      </c>
      <c r="E577" s="13">
        <v>0.39274305555555555</v>
      </c>
      <c r="F577" s="13">
        <v>0.39324074074074072</v>
      </c>
      <c r="G577" s="13">
        <v>0.38041666666666668</v>
      </c>
      <c r="H577" s="13">
        <v>0.38665509259259262</v>
      </c>
      <c r="I577" s="13">
        <v>0.37682870370370369</v>
      </c>
      <c r="J577" s="13">
        <v>0.39769675925925929</v>
      </c>
      <c r="K577" s="13">
        <v>0.39663194444444444</v>
      </c>
      <c r="L577" s="13">
        <v>0.36943287037037037</v>
      </c>
      <c r="M577" s="13">
        <v>0.42575231481481479</v>
      </c>
      <c r="N577" s="13">
        <v>0.41739583333333335</v>
      </c>
      <c r="O577" s="11" t="s">
        <v>162</v>
      </c>
    </row>
    <row r="578" spans="2:15" ht="27" x14ac:dyDescent="0.2">
      <c r="B578" s="21"/>
      <c r="C578" s="12">
        <v>-6600</v>
      </c>
      <c r="D578" s="12">
        <v>35400</v>
      </c>
      <c r="E578" s="12">
        <v>114133.333</v>
      </c>
      <c r="F578" s="12">
        <v>120066.667</v>
      </c>
      <c r="G578" s="12">
        <v>116600</v>
      </c>
      <c r="H578" s="12">
        <v>124600</v>
      </c>
      <c r="I578" s="12">
        <v>122600</v>
      </c>
      <c r="J578" s="12">
        <v>133333.33300000001</v>
      </c>
      <c r="K578" s="12">
        <v>131400</v>
      </c>
      <c r="L578" s="12">
        <v>133266.66699999999</v>
      </c>
      <c r="M578" s="12">
        <v>143733.33300000001</v>
      </c>
      <c r="N578" s="12">
        <v>138000</v>
      </c>
      <c r="O578" s="11" t="s">
        <v>163</v>
      </c>
    </row>
    <row r="579" spans="2:15" ht="27" x14ac:dyDescent="0.2">
      <c r="B579" s="21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21"/>
      <c r="C580" s="13">
        <v>1.4976851851851852E-2</v>
      </c>
      <c r="D580" s="13">
        <v>0.50456018518518519</v>
      </c>
      <c r="E580" s="13">
        <v>0.50456018518518519</v>
      </c>
      <c r="F580" s="13">
        <v>0.49414351851851851</v>
      </c>
      <c r="G580" s="13">
        <v>0.48372685185185182</v>
      </c>
      <c r="H580" s="13">
        <v>0.53581018518518519</v>
      </c>
      <c r="I580" s="13">
        <v>0.53581018518518519</v>
      </c>
      <c r="J580" s="13">
        <v>0.65039351851851845</v>
      </c>
      <c r="K580" s="13">
        <v>0.62956018518518519</v>
      </c>
      <c r="L580" s="13">
        <v>0.62956018518518519</v>
      </c>
      <c r="M580" s="13">
        <v>0.61914351851851845</v>
      </c>
      <c r="N580" s="13">
        <v>0.62956018518518519</v>
      </c>
      <c r="O580" s="11" t="s">
        <v>165</v>
      </c>
    </row>
    <row r="581" spans="2:15" ht="27" x14ac:dyDescent="0.2">
      <c r="B581" s="22"/>
      <c r="C581" s="14">
        <v>9.7685185185185184E-3</v>
      </c>
      <c r="D581" s="14">
        <v>0.36436342592592591</v>
      </c>
      <c r="E581" s="14">
        <v>0.35473379629629626</v>
      </c>
      <c r="F581" s="14">
        <v>0.35666666666666669</v>
      </c>
      <c r="G581" s="14">
        <v>0.35048611111111111</v>
      </c>
      <c r="H581" s="14">
        <v>0.36126157407407411</v>
      </c>
      <c r="I581" s="14">
        <v>0.35347222222222219</v>
      </c>
      <c r="J581" s="14">
        <v>0.45068287037037041</v>
      </c>
      <c r="K581" s="14">
        <v>0.43159722222222219</v>
      </c>
      <c r="L581" s="14">
        <v>0.43796296296296294</v>
      </c>
      <c r="M581" s="14">
        <v>0.44293981481481487</v>
      </c>
      <c r="N581" s="14">
        <v>0.43148148148148152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opLeftCell="A296" workbookViewId="0">
      <selection activeCell="K207" sqref="K207:K303"/>
    </sheetView>
  </sheetViews>
  <sheetFormatPr baseColWidth="10" defaultRowHeight="12.75" x14ac:dyDescent="0.2"/>
  <sheetData>
    <row r="4" spans="1:14" x14ac:dyDescent="0.2">
      <c r="A4" s="5" t="s">
        <v>102</v>
      </c>
      <c r="B4" s="5" t="s">
        <v>103</v>
      </c>
      <c r="C4" s="5" t="s">
        <v>104</v>
      </c>
      <c r="D4" s="5" t="s">
        <v>105</v>
      </c>
      <c r="E4" s="5" t="s">
        <v>106</v>
      </c>
      <c r="F4" s="5" t="s">
        <v>114</v>
      </c>
      <c r="G4" s="5" t="s">
        <v>115</v>
      </c>
      <c r="H4" s="5" t="s">
        <v>116</v>
      </c>
      <c r="I4" s="5" t="s">
        <v>117</v>
      </c>
      <c r="J4" s="5" t="s">
        <v>118</v>
      </c>
      <c r="K4" s="15" t="s">
        <v>181</v>
      </c>
      <c r="L4" s="15" t="s">
        <v>187</v>
      </c>
      <c r="N4" s="19" t="s">
        <v>189</v>
      </c>
    </row>
    <row r="5" spans="1:14" x14ac:dyDescent="0.2">
      <c r="A5" s="7">
        <v>8.4000000000000005E-2</v>
      </c>
      <c r="B5" s="7">
        <v>8.4000000000000005E-2</v>
      </c>
      <c r="C5" s="7">
        <v>8.3000000000000004E-2</v>
      </c>
      <c r="D5" s="7">
        <v>8.4000000000000005E-2</v>
      </c>
      <c r="E5" s="7">
        <v>8.5999999999999993E-2</v>
      </c>
      <c r="F5" s="7">
        <v>8.5000000000000006E-2</v>
      </c>
      <c r="G5" s="7">
        <v>8.4000000000000005E-2</v>
      </c>
      <c r="H5" s="7">
        <v>8.3000000000000004E-2</v>
      </c>
      <c r="I5" s="7">
        <v>8.5000000000000006E-2</v>
      </c>
      <c r="J5" s="7">
        <v>9.4E-2</v>
      </c>
      <c r="K5">
        <f>AVERAGE(A5:J5)</f>
        <v>8.5199999999999984E-2</v>
      </c>
      <c r="L5">
        <f>STDEVA(A5:J5)</f>
        <v>3.224903099319418E-3</v>
      </c>
      <c r="N5">
        <f>K5-'controles glicerol'!F5</f>
        <v>9.4999999999997864E-4</v>
      </c>
    </row>
    <row r="6" spans="1:14" x14ac:dyDescent="0.2">
      <c r="A6" s="7">
        <v>8.4000000000000005E-2</v>
      </c>
      <c r="B6" s="7">
        <v>8.4000000000000005E-2</v>
      </c>
      <c r="C6" s="7">
        <v>8.3000000000000004E-2</v>
      </c>
      <c r="D6" s="7">
        <v>8.4000000000000005E-2</v>
      </c>
      <c r="E6" s="7">
        <v>8.6999999999999994E-2</v>
      </c>
      <c r="F6" s="7">
        <v>8.5000000000000006E-2</v>
      </c>
      <c r="G6" s="7">
        <v>8.4000000000000005E-2</v>
      </c>
      <c r="H6" s="7">
        <v>8.3000000000000004E-2</v>
      </c>
      <c r="I6" s="7">
        <v>8.4000000000000005E-2</v>
      </c>
      <c r="J6" s="7">
        <v>9.8000000000000004E-2</v>
      </c>
      <c r="K6">
        <f t="shared" ref="K6:K69" si="0">AVERAGE(A6:J6)</f>
        <v>8.5599999999999982E-2</v>
      </c>
      <c r="L6">
        <f t="shared" ref="L6:L69" si="1">STDEVA(A6:J6)</f>
        <v>4.5018514709691017E-3</v>
      </c>
      <c r="N6">
        <f>K6-'controles glicerol'!F6</f>
        <v>1.5999999999999764E-3</v>
      </c>
    </row>
    <row r="7" spans="1:14" x14ac:dyDescent="0.2">
      <c r="A7" s="7">
        <v>8.4000000000000005E-2</v>
      </c>
      <c r="B7" s="7">
        <v>8.3000000000000004E-2</v>
      </c>
      <c r="C7" s="7">
        <v>8.3000000000000004E-2</v>
      </c>
      <c r="D7" s="7">
        <v>8.4000000000000005E-2</v>
      </c>
      <c r="E7" s="7">
        <v>8.6999999999999994E-2</v>
      </c>
      <c r="F7" s="7">
        <v>8.5000000000000006E-2</v>
      </c>
      <c r="G7" s="7">
        <v>8.4000000000000005E-2</v>
      </c>
      <c r="H7" s="7">
        <v>8.4000000000000005E-2</v>
      </c>
      <c r="I7" s="7">
        <v>8.5000000000000006E-2</v>
      </c>
      <c r="J7" s="7">
        <v>0.10100000000000001</v>
      </c>
      <c r="K7">
        <f t="shared" si="0"/>
        <v>8.5999999999999993E-2</v>
      </c>
      <c r="L7">
        <f t="shared" si="1"/>
        <v>5.3954713520795493E-3</v>
      </c>
      <c r="N7">
        <f>K7-'controles glicerol'!F7</f>
        <v>2.2499999999999881E-3</v>
      </c>
    </row>
    <row r="8" spans="1:14" x14ac:dyDescent="0.2">
      <c r="A8" s="7">
        <v>8.4000000000000005E-2</v>
      </c>
      <c r="B8" s="7">
        <v>8.4000000000000005E-2</v>
      </c>
      <c r="C8" s="7">
        <v>8.3000000000000004E-2</v>
      </c>
      <c r="D8" s="7">
        <v>8.4000000000000005E-2</v>
      </c>
      <c r="E8" s="7">
        <v>8.6999999999999994E-2</v>
      </c>
      <c r="F8" s="7">
        <v>8.5000000000000006E-2</v>
      </c>
      <c r="G8" s="7">
        <v>8.4000000000000005E-2</v>
      </c>
      <c r="H8" s="7">
        <v>8.3000000000000004E-2</v>
      </c>
      <c r="I8" s="7">
        <v>8.4000000000000005E-2</v>
      </c>
      <c r="J8" s="7">
        <v>0.104</v>
      </c>
      <c r="K8">
        <f t="shared" si="0"/>
        <v>8.6199999999999985E-2</v>
      </c>
      <c r="L8">
        <f t="shared" si="1"/>
        <v>6.356099432828278E-3</v>
      </c>
      <c r="N8">
        <f>K8-'controles glicerol'!F8</f>
        <v>2.44999999999998E-3</v>
      </c>
    </row>
    <row r="9" spans="1:14" x14ac:dyDescent="0.2">
      <c r="A9" s="7">
        <v>8.5000000000000006E-2</v>
      </c>
      <c r="B9" s="7">
        <v>8.4000000000000005E-2</v>
      </c>
      <c r="C9" s="7">
        <v>8.4000000000000005E-2</v>
      </c>
      <c r="D9" s="7">
        <v>8.4000000000000005E-2</v>
      </c>
      <c r="E9" s="7">
        <v>8.6999999999999994E-2</v>
      </c>
      <c r="F9" s="7">
        <v>8.5999999999999993E-2</v>
      </c>
      <c r="G9" s="7">
        <v>8.4000000000000005E-2</v>
      </c>
      <c r="H9" s="7">
        <v>8.4000000000000005E-2</v>
      </c>
      <c r="I9" s="7">
        <v>8.5000000000000006E-2</v>
      </c>
      <c r="J9" s="7">
        <v>0.107</v>
      </c>
      <c r="K9">
        <f t="shared" si="0"/>
        <v>8.6999999999999994E-2</v>
      </c>
      <c r="L9">
        <f t="shared" si="1"/>
        <v>7.1024252508875034E-3</v>
      </c>
      <c r="N9">
        <f>K9-'controles glicerol'!F9</f>
        <v>3.249999999999989E-3</v>
      </c>
    </row>
    <row r="10" spans="1:14" x14ac:dyDescent="0.2">
      <c r="A10" s="7">
        <v>8.5000000000000006E-2</v>
      </c>
      <c r="B10" s="7">
        <v>8.4000000000000005E-2</v>
      </c>
      <c r="C10" s="7">
        <v>8.4000000000000005E-2</v>
      </c>
      <c r="D10" s="7">
        <v>8.4000000000000005E-2</v>
      </c>
      <c r="E10" s="7">
        <v>8.6999999999999994E-2</v>
      </c>
      <c r="F10" s="7">
        <v>8.7999999999999995E-2</v>
      </c>
      <c r="G10" s="7">
        <v>8.4000000000000005E-2</v>
      </c>
      <c r="H10" s="7">
        <v>8.4000000000000005E-2</v>
      </c>
      <c r="I10" s="7">
        <v>8.5000000000000006E-2</v>
      </c>
      <c r="J10" s="7">
        <v>0.107</v>
      </c>
      <c r="K10">
        <f t="shared" si="0"/>
        <v>8.7199999999999986E-2</v>
      </c>
      <c r="L10">
        <f t="shared" si="1"/>
        <v>7.0992957397195359E-3</v>
      </c>
      <c r="N10">
        <f>K10-'controles glicerol'!F10</f>
        <v>2.44999999999998E-3</v>
      </c>
    </row>
    <row r="11" spans="1:14" x14ac:dyDescent="0.2">
      <c r="A11" s="7">
        <v>8.5000000000000006E-2</v>
      </c>
      <c r="B11" s="7">
        <v>8.4000000000000005E-2</v>
      </c>
      <c r="C11" s="7">
        <v>8.4000000000000005E-2</v>
      </c>
      <c r="D11" s="7">
        <v>8.5000000000000006E-2</v>
      </c>
      <c r="E11" s="7">
        <v>8.7999999999999995E-2</v>
      </c>
      <c r="F11" s="7">
        <v>8.5999999999999993E-2</v>
      </c>
      <c r="G11" s="7">
        <v>8.4000000000000005E-2</v>
      </c>
      <c r="H11" s="7">
        <v>8.4000000000000005E-2</v>
      </c>
      <c r="I11" s="7">
        <v>8.5000000000000006E-2</v>
      </c>
      <c r="J11" s="7">
        <v>0.11</v>
      </c>
      <c r="K11">
        <f t="shared" si="0"/>
        <v>8.7499999999999994E-2</v>
      </c>
      <c r="L11">
        <f t="shared" si="1"/>
        <v>8.0034714690286456E-3</v>
      </c>
      <c r="N11">
        <f>K11-'controles glicerol'!F11</f>
        <v>2.7499999999999886E-3</v>
      </c>
    </row>
    <row r="12" spans="1:14" x14ac:dyDescent="0.2">
      <c r="A12" s="7">
        <v>8.5999999999999993E-2</v>
      </c>
      <c r="B12" s="7">
        <v>8.4000000000000005E-2</v>
      </c>
      <c r="C12" s="7">
        <v>8.4000000000000005E-2</v>
      </c>
      <c r="D12" s="7">
        <v>8.5000000000000006E-2</v>
      </c>
      <c r="E12" s="7">
        <v>8.7999999999999995E-2</v>
      </c>
      <c r="F12" s="7">
        <v>8.6999999999999994E-2</v>
      </c>
      <c r="G12" s="7">
        <v>8.5000000000000006E-2</v>
      </c>
      <c r="H12" s="7">
        <v>8.4000000000000005E-2</v>
      </c>
      <c r="I12" s="7">
        <v>8.5000000000000006E-2</v>
      </c>
      <c r="J12" s="7">
        <v>0.11</v>
      </c>
      <c r="K12">
        <f t="shared" si="0"/>
        <v>8.7799999999999989E-2</v>
      </c>
      <c r="L12">
        <f t="shared" si="1"/>
        <v>7.913420387052757E-3</v>
      </c>
      <c r="N12">
        <f>K12-'controles glicerol'!F12</f>
        <v>2.5499999999999828E-3</v>
      </c>
    </row>
    <row r="13" spans="1:14" x14ac:dyDescent="0.2">
      <c r="A13" s="7">
        <v>8.5999999999999993E-2</v>
      </c>
      <c r="B13" s="7">
        <v>8.4000000000000005E-2</v>
      </c>
      <c r="C13" s="7">
        <v>8.5000000000000006E-2</v>
      </c>
      <c r="D13" s="7">
        <v>8.5999999999999993E-2</v>
      </c>
      <c r="E13" s="7">
        <v>8.7999999999999995E-2</v>
      </c>
      <c r="F13" s="7">
        <v>8.6999999999999994E-2</v>
      </c>
      <c r="G13" s="7">
        <v>8.5000000000000006E-2</v>
      </c>
      <c r="H13" s="7">
        <v>8.5000000000000006E-2</v>
      </c>
      <c r="I13" s="7">
        <v>8.5000000000000006E-2</v>
      </c>
      <c r="J13" s="7">
        <v>0.111</v>
      </c>
      <c r="K13">
        <f t="shared" si="0"/>
        <v>8.8199999999999973E-2</v>
      </c>
      <c r="L13">
        <f t="shared" si="1"/>
        <v>8.0938934457473015E-3</v>
      </c>
      <c r="N13">
        <f>K13-'controles glicerol'!F13</f>
        <v>3.1999999999999668E-3</v>
      </c>
    </row>
    <row r="14" spans="1:14" x14ac:dyDescent="0.2">
      <c r="A14" s="7">
        <v>8.5999999999999993E-2</v>
      </c>
      <c r="B14" s="7">
        <v>8.5000000000000006E-2</v>
      </c>
      <c r="C14" s="7">
        <v>8.5000000000000006E-2</v>
      </c>
      <c r="D14" s="7">
        <v>8.6999999999999994E-2</v>
      </c>
      <c r="E14" s="7">
        <v>8.8999999999999996E-2</v>
      </c>
      <c r="F14" s="7">
        <v>8.6999999999999994E-2</v>
      </c>
      <c r="G14" s="7">
        <v>8.5000000000000006E-2</v>
      </c>
      <c r="H14" s="7">
        <v>8.5000000000000006E-2</v>
      </c>
      <c r="I14" s="7">
        <v>8.5999999999999993E-2</v>
      </c>
      <c r="J14" s="7">
        <v>0.113</v>
      </c>
      <c r="K14">
        <f t="shared" si="0"/>
        <v>8.8799999999999976E-2</v>
      </c>
      <c r="L14">
        <f t="shared" si="1"/>
        <v>8.5997415981851205E-3</v>
      </c>
      <c r="N14">
        <f>K14-'controles glicerol'!F14</f>
        <v>3.0499999999999833E-3</v>
      </c>
    </row>
    <row r="15" spans="1:14" x14ac:dyDescent="0.2">
      <c r="A15" s="7">
        <v>8.5999999999999993E-2</v>
      </c>
      <c r="B15" s="7">
        <v>8.5000000000000006E-2</v>
      </c>
      <c r="C15" s="7">
        <v>8.5000000000000006E-2</v>
      </c>
      <c r="D15" s="7">
        <v>8.6999999999999994E-2</v>
      </c>
      <c r="E15" s="7">
        <v>8.8999999999999996E-2</v>
      </c>
      <c r="F15" s="7">
        <v>8.7999999999999995E-2</v>
      </c>
      <c r="G15" s="7">
        <v>8.5999999999999993E-2</v>
      </c>
      <c r="H15" s="7">
        <v>8.5000000000000006E-2</v>
      </c>
      <c r="I15" s="7">
        <v>8.5999999999999993E-2</v>
      </c>
      <c r="J15" s="7">
        <v>0.113</v>
      </c>
      <c r="K15">
        <f t="shared" si="0"/>
        <v>8.8999999999999982E-2</v>
      </c>
      <c r="L15">
        <f t="shared" si="1"/>
        <v>8.5374989832437981E-3</v>
      </c>
      <c r="N15">
        <f>K15-'controles glicerol'!F15</f>
        <v>3.4999999999999754E-3</v>
      </c>
    </row>
    <row r="16" spans="1:14" x14ac:dyDescent="0.2">
      <c r="A16" s="7">
        <v>8.6999999999999994E-2</v>
      </c>
      <c r="B16" s="7">
        <v>8.5999999999999993E-2</v>
      </c>
      <c r="C16" s="7">
        <v>8.5999999999999993E-2</v>
      </c>
      <c r="D16" s="7">
        <v>8.7999999999999995E-2</v>
      </c>
      <c r="E16" s="7">
        <v>0.09</v>
      </c>
      <c r="F16" s="7">
        <v>8.7999999999999995E-2</v>
      </c>
      <c r="G16" s="7">
        <v>8.6999999999999994E-2</v>
      </c>
      <c r="H16" s="7">
        <v>8.5999999999999993E-2</v>
      </c>
      <c r="I16" s="7">
        <v>8.6999999999999994E-2</v>
      </c>
      <c r="J16" s="7">
        <v>0.115</v>
      </c>
      <c r="K16">
        <f t="shared" si="0"/>
        <v>8.9999999999999983E-2</v>
      </c>
      <c r="L16">
        <f t="shared" si="1"/>
        <v>8.8694231304333841E-3</v>
      </c>
      <c r="N16">
        <f>K16-'controles glicerol'!F16</f>
        <v>4.2499999999999899E-3</v>
      </c>
    </row>
    <row r="17" spans="1:14" x14ac:dyDescent="0.2">
      <c r="A17" s="7">
        <v>8.7999999999999995E-2</v>
      </c>
      <c r="B17" s="7">
        <v>8.5999999999999993E-2</v>
      </c>
      <c r="C17" s="7">
        <v>8.5999999999999993E-2</v>
      </c>
      <c r="D17" s="7">
        <v>8.7999999999999995E-2</v>
      </c>
      <c r="E17" s="7">
        <v>0.09</v>
      </c>
      <c r="F17" s="7">
        <v>8.8999999999999996E-2</v>
      </c>
      <c r="G17" s="7">
        <v>8.5999999999999993E-2</v>
      </c>
      <c r="H17" s="7">
        <v>8.5999999999999993E-2</v>
      </c>
      <c r="I17" s="7">
        <v>8.6999999999999994E-2</v>
      </c>
      <c r="J17" s="7">
        <v>0.114</v>
      </c>
      <c r="K17">
        <f t="shared" si="0"/>
        <v>8.9999999999999983E-2</v>
      </c>
      <c r="L17">
        <f t="shared" si="1"/>
        <v>8.5505035589204439E-3</v>
      </c>
      <c r="N17">
        <f>K17-'controles glicerol'!F17</f>
        <v>4.4999999999999762E-3</v>
      </c>
    </row>
    <row r="18" spans="1:14" x14ac:dyDescent="0.2">
      <c r="A18" s="7">
        <v>8.7999999999999995E-2</v>
      </c>
      <c r="B18" s="7">
        <v>8.6999999999999994E-2</v>
      </c>
      <c r="C18" s="7">
        <v>8.7999999999999995E-2</v>
      </c>
      <c r="D18" s="7">
        <v>8.8999999999999996E-2</v>
      </c>
      <c r="E18" s="7">
        <v>9.0999999999999998E-2</v>
      </c>
      <c r="F18" s="7">
        <v>8.8999999999999996E-2</v>
      </c>
      <c r="G18" s="7">
        <v>8.6999999999999994E-2</v>
      </c>
      <c r="H18" s="7">
        <v>8.6999999999999994E-2</v>
      </c>
      <c r="I18" s="7">
        <v>8.7999999999999995E-2</v>
      </c>
      <c r="J18" s="7">
        <v>0.114</v>
      </c>
      <c r="K18">
        <f t="shared" si="0"/>
        <v>9.0799999999999978E-2</v>
      </c>
      <c r="L18">
        <f t="shared" si="1"/>
        <v>8.2435159704798058E-3</v>
      </c>
      <c r="N18">
        <f>K18-'controles glicerol'!F18</f>
        <v>5.2999999999999714E-3</v>
      </c>
    </row>
    <row r="19" spans="1:14" x14ac:dyDescent="0.2">
      <c r="A19" s="7">
        <v>8.8999999999999996E-2</v>
      </c>
      <c r="B19" s="7">
        <v>8.7999999999999995E-2</v>
      </c>
      <c r="C19" s="7">
        <v>8.7999999999999995E-2</v>
      </c>
      <c r="D19" s="7">
        <v>0.09</v>
      </c>
      <c r="E19" s="7">
        <v>9.1999999999999998E-2</v>
      </c>
      <c r="F19" s="7">
        <v>0.09</v>
      </c>
      <c r="G19" s="7">
        <v>8.7999999999999995E-2</v>
      </c>
      <c r="H19" s="7">
        <v>8.7999999999999995E-2</v>
      </c>
      <c r="I19" s="7">
        <v>8.8999999999999996E-2</v>
      </c>
      <c r="J19" s="7">
        <v>0.114</v>
      </c>
      <c r="K19">
        <f t="shared" si="0"/>
        <v>9.1599999999999987E-2</v>
      </c>
      <c r="L19">
        <f t="shared" si="1"/>
        <v>7.9749608149507576E-3</v>
      </c>
      <c r="N19">
        <f>K19-'controles glicerol'!F19</f>
        <v>6.0999999999999804E-3</v>
      </c>
    </row>
    <row r="20" spans="1:14" x14ac:dyDescent="0.2">
      <c r="A20" s="7">
        <v>0.09</v>
      </c>
      <c r="B20" s="7">
        <v>8.8999999999999996E-2</v>
      </c>
      <c r="C20" s="7">
        <v>8.8999999999999996E-2</v>
      </c>
      <c r="D20" s="7">
        <v>9.0999999999999998E-2</v>
      </c>
      <c r="E20" s="7">
        <v>9.2999999999999999E-2</v>
      </c>
      <c r="F20" s="7">
        <v>9.0999999999999998E-2</v>
      </c>
      <c r="G20" s="7">
        <v>8.8999999999999996E-2</v>
      </c>
      <c r="H20" s="7">
        <v>0.09</v>
      </c>
      <c r="I20" s="7">
        <v>8.8999999999999996E-2</v>
      </c>
      <c r="J20" s="7">
        <v>0.115</v>
      </c>
      <c r="K20">
        <f t="shared" si="0"/>
        <v>9.2599999999999988E-2</v>
      </c>
      <c r="L20">
        <f t="shared" si="1"/>
        <v>7.9749608149507576E-3</v>
      </c>
      <c r="N20">
        <f>K20-'controles glicerol'!F20</f>
        <v>6.3499999999999945E-3</v>
      </c>
    </row>
    <row r="21" spans="1:14" x14ac:dyDescent="0.2">
      <c r="A21" s="7">
        <v>9.0999999999999998E-2</v>
      </c>
      <c r="B21" s="7">
        <v>0.09</v>
      </c>
      <c r="C21" s="7">
        <v>9.0999999999999998E-2</v>
      </c>
      <c r="D21" s="7">
        <v>9.2999999999999999E-2</v>
      </c>
      <c r="E21" s="7">
        <v>9.5000000000000001E-2</v>
      </c>
      <c r="F21" s="7">
        <v>9.2999999999999999E-2</v>
      </c>
      <c r="G21" s="7">
        <v>9.0999999999999998E-2</v>
      </c>
      <c r="H21" s="7">
        <v>9.0999999999999998E-2</v>
      </c>
      <c r="I21" s="7">
        <v>9.0999999999999998E-2</v>
      </c>
      <c r="J21" s="7">
        <v>0.11600000000000001</v>
      </c>
      <c r="K21">
        <f t="shared" si="0"/>
        <v>9.4199999999999978E-2</v>
      </c>
      <c r="L21">
        <f t="shared" si="1"/>
        <v>7.8002848950820053E-3</v>
      </c>
      <c r="N21">
        <f>K21-'controles glicerol'!F21</f>
        <v>7.1999999999999842E-3</v>
      </c>
    </row>
    <row r="22" spans="1:14" x14ac:dyDescent="0.2">
      <c r="A22" s="7">
        <v>9.2999999999999999E-2</v>
      </c>
      <c r="B22" s="7">
        <v>9.1999999999999998E-2</v>
      </c>
      <c r="C22" s="7">
        <v>9.2999999999999999E-2</v>
      </c>
      <c r="D22" s="7">
        <v>9.5000000000000001E-2</v>
      </c>
      <c r="E22" s="7">
        <v>9.8000000000000004E-2</v>
      </c>
      <c r="F22" s="7">
        <v>9.4E-2</v>
      </c>
      <c r="G22" s="7">
        <v>9.2999999999999999E-2</v>
      </c>
      <c r="H22" s="7">
        <v>9.2999999999999999E-2</v>
      </c>
      <c r="I22" s="7">
        <v>9.2999999999999999E-2</v>
      </c>
      <c r="J22" s="7">
        <v>0.11600000000000001</v>
      </c>
      <c r="K22">
        <f t="shared" si="0"/>
        <v>9.5999999999999988E-2</v>
      </c>
      <c r="L22">
        <f t="shared" si="1"/>
        <v>7.2264944628929358E-3</v>
      </c>
      <c r="N22">
        <f>K22-'controles glicerol'!F22</f>
        <v>8.4999999999999937E-3</v>
      </c>
    </row>
    <row r="23" spans="1:14" x14ac:dyDescent="0.2">
      <c r="A23" s="7">
        <v>9.4E-2</v>
      </c>
      <c r="B23" s="7">
        <v>9.2999999999999999E-2</v>
      </c>
      <c r="C23" s="7">
        <v>9.5000000000000001E-2</v>
      </c>
      <c r="D23" s="7">
        <v>9.7000000000000003E-2</v>
      </c>
      <c r="E23" s="7">
        <v>0.1</v>
      </c>
      <c r="F23" s="7">
        <v>9.6000000000000002E-2</v>
      </c>
      <c r="G23" s="7">
        <v>9.5000000000000001E-2</v>
      </c>
      <c r="H23" s="7">
        <v>9.6000000000000002E-2</v>
      </c>
      <c r="I23" s="7">
        <v>9.4E-2</v>
      </c>
      <c r="J23" s="7">
        <v>0.11700000000000001</v>
      </c>
      <c r="K23">
        <f t="shared" si="0"/>
        <v>9.7699999999999981E-2</v>
      </c>
      <c r="L23">
        <f t="shared" si="1"/>
        <v>7.0561242115547342E-3</v>
      </c>
      <c r="N23">
        <f>K23-'controles glicerol'!F23</f>
        <v>9.9499999999999866E-3</v>
      </c>
    </row>
    <row r="24" spans="1:14" x14ac:dyDescent="0.2">
      <c r="A24" s="7">
        <v>9.7000000000000003E-2</v>
      </c>
      <c r="B24" s="7">
        <v>9.5000000000000001E-2</v>
      </c>
      <c r="C24" s="7">
        <v>9.7000000000000003E-2</v>
      </c>
      <c r="D24" s="7">
        <v>0.1</v>
      </c>
      <c r="E24" s="7">
        <v>0.10199999999999999</v>
      </c>
      <c r="F24" s="7">
        <v>9.9000000000000005E-2</v>
      </c>
      <c r="G24" s="7">
        <v>9.7000000000000003E-2</v>
      </c>
      <c r="H24" s="7">
        <v>9.9000000000000005E-2</v>
      </c>
      <c r="I24" s="7">
        <v>9.7000000000000003E-2</v>
      </c>
      <c r="J24" s="7">
        <v>0.11799999999999999</v>
      </c>
      <c r="K24">
        <f t="shared" si="0"/>
        <v>0.10009999999999999</v>
      </c>
      <c r="L24">
        <f t="shared" si="1"/>
        <v>6.5903970543005445E-3</v>
      </c>
      <c r="N24">
        <f>K24-'controles glicerol'!F24</f>
        <v>1.235E-2</v>
      </c>
    </row>
    <row r="25" spans="1:14" x14ac:dyDescent="0.2">
      <c r="A25" s="7">
        <v>0.1</v>
      </c>
      <c r="B25" s="7">
        <v>9.8000000000000004E-2</v>
      </c>
      <c r="C25" s="7">
        <v>0.10100000000000001</v>
      </c>
      <c r="D25" s="7">
        <v>0.10299999999999999</v>
      </c>
      <c r="E25" s="7">
        <v>0.105</v>
      </c>
      <c r="F25" s="7">
        <v>0.10199999999999999</v>
      </c>
      <c r="G25" s="7">
        <v>0.10100000000000001</v>
      </c>
      <c r="H25" s="7">
        <v>0.10100000000000001</v>
      </c>
      <c r="I25" s="7">
        <v>9.9000000000000005E-2</v>
      </c>
      <c r="J25" s="7">
        <v>0.12</v>
      </c>
      <c r="K25">
        <f t="shared" si="0"/>
        <v>0.10299999999999998</v>
      </c>
      <c r="L25">
        <f t="shared" si="1"/>
        <v>6.289320754704399E-3</v>
      </c>
      <c r="N25">
        <f>K25-'controles glicerol'!F25</f>
        <v>1.5249999999999986E-2</v>
      </c>
    </row>
    <row r="26" spans="1:14" x14ac:dyDescent="0.2">
      <c r="A26" s="7">
        <v>0.10299999999999999</v>
      </c>
      <c r="B26" s="7">
        <v>0.10100000000000001</v>
      </c>
      <c r="C26" s="7">
        <v>0.104</v>
      </c>
      <c r="D26" s="7">
        <v>0.107</v>
      </c>
      <c r="E26" s="7">
        <v>0.108</v>
      </c>
      <c r="F26" s="7">
        <v>0.105</v>
      </c>
      <c r="G26" s="7">
        <v>0.104</v>
      </c>
      <c r="H26" s="7">
        <v>0.105</v>
      </c>
      <c r="I26" s="7">
        <v>0.10199999999999999</v>
      </c>
      <c r="J26" s="7">
        <v>0.11899999999999999</v>
      </c>
      <c r="K26">
        <f t="shared" si="0"/>
        <v>0.10579999999999998</v>
      </c>
      <c r="L26">
        <f t="shared" si="1"/>
        <v>5.0946595132114122E-3</v>
      </c>
      <c r="N26">
        <f>K26-'controles glicerol'!F26</f>
        <v>1.7799999999999983E-2</v>
      </c>
    </row>
    <row r="27" spans="1:14" x14ac:dyDescent="0.2">
      <c r="A27" s="7">
        <v>0.107</v>
      </c>
      <c r="B27" s="7">
        <v>0.104</v>
      </c>
      <c r="C27" s="7">
        <v>0.107</v>
      </c>
      <c r="D27" s="7">
        <v>0.111</v>
      </c>
      <c r="E27" s="7">
        <v>0.113</v>
      </c>
      <c r="F27" s="7">
        <v>0.109</v>
      </c>
      <c r="G27" s="7">
        <v>0.108</v>
      </c>
      <c r="H27" s="7">
        <v>0.11</v>
      </c>
      <c r="I27" s="7">
        <v>0.105</v>
      </c>
      <c r="J27" s="7">
        <v>0.11899999999999999</v>
      </c>
      <c r="K27">
        <f t="shared" si="0"/>
        <v>0.10929999999999999</v>
      </c>
      <c r="L27">
        <f t="shared" si="1"/>
        <v>4.3474130238568319E-3</v>
      </c>
      <c r="N27">
        <f>K27-'controles glicerol'!F27</f>
        <v>2.0799999999999999E-2</v>
      </c>
    </row>
    <row r="28" spans="1:14" x14ac:dyDescent="0.2">
      <c r="A28" s="7">
        <v>0.112</v>
      </c>
      <c r="B28" s="7">
        <v>0.107</v>
      </c>
      <c r="C28" s="7">
        <v>0.11</v>
      </c>
      <c r="D28" s="7">
        <v>0.114</v>
      </c>
      <c r="E28" s="7">
        <v>0.11600000000000001</v>
      </c>
      <c r="F28" s="7">
        <v>0.112</v>
      </c>
      <c r="G28" s="7">
        <v>0.113</v>
      </c>
      <c r="H28" s="7">
        <v>0.113</v>
      </c>
      <c r="I28" s="7">
        <v>0.109</v>
      </c>
      <c r="J28" s="7">
        <v>0.11899999999999999</v>
      </c>
      <c r="K28">
        <f t="shared" si="0"/>
        <v>0.1125</v>
      </c>
      <c r="L28">
        <f t="shared" si="1"/>
        <v>3.4399612400917157E-3</v>
      </c>
      <c r="N28">
        <f>K28-'controles glicerol'!F28</f>
        <v>2.4250000000000008E-2</v>
      </c>
    </row>
    <row r="29" spans="1:14" x14ac:dyDescent="0.2">
      <c r="A29" s="7">
        <v>0.11600000000000001</v>
      </c>
      <c r="B29" s="7">
        <v>0.113</v>
      </c>
      <c r="C29" s="7">
        <v>0.115</v>
      </c>
      <c r="D29" s="7">
        <v>0.11799999999999999</v>
      </c>
      <c r="E29" s="7">
        <v>0.12</v>
      </c>
      <c r="F29" s="7">
        <v>0.11799999999999999</v>
      </c>
      <c r="G29" s="7">
        <v>0.12</v>
      </c>
      <c r="H29" s="7">
        <v>0.11899999999999999</v>
      </c>
      <c r="I29" s="7">
        <v>0.113</v>
      </c>
      <c r="J29" s="7">
        <v>0.121</v>
      </c>
      <c r="K29">
        <f t="shared" si="0"/>
        <v>0.1173</v>
      </c>
      <c r="L29">
        <f t="shared" si="1"/>
        <v>2.9078437983419141E-3</v>
      </c>
      <c r="N29">
        <f>K29-'controles glicerol'!F29</f>
        <v>2.8800000000000006E-2</v>
      </c>
    </row>
    <row r="30" spans="1:14" x14ac:dyDescent="0.2">
      <c r="A30" s="7">
        <v>0.125</v>
      </c>
      <c r="B30" s="7">
        <v>0.11700000000000001</v>
      </c>
      <c r="C30" s="7">
        <v>0.121</v>
      </c>
      <c r="D30" s="7">
        <v>0.124</v>
      </c>
      <c r="E30" s="7">
        <v>0.124</v>
      </c>
      <c r="F30" s="7">
        <v>0.124</v>
      </c>
      <c r="G30" s="7">
        <v>0.125</v>
      </c>
      <c r="H30" s="7">
        <v>0.127</v>
      </c>
      <c r="I30" s="7">
        <v>0.11899999999999999</v>
      </c>
      <c r="J30" s="7">
        <v>0.125</v>
      </c>
      <c r="K30">
        <f t="shared" si="0"/>
        <v>0.12309999999999999</v>
      </c>
      <c r="L30">
        <f t="shared" si="1"/>
        <v>3.1073389830457115E-3</v>
      </c>
      <c r="N30">
        <f>K30-'controles glicerol'!F30</f>
        <v>3.4599999999999992E-2</v>
      </c>
    </row>
    <row r="31" spans="1:14" x14ac:dyDescent="0.2">
      <c r="A31" s="7">
        <v>0.13400000000000001</v>
      </c>
      <c r="B31" s="7">
        <v>0.126</v>
      </c>
      <c r="C31" s="7">
        <v>0.13200000000000001</v>
      </c>
      <c r="D31" s="7">
        <v>0.129</v>
      </c>
      <c r="E31" s="7">
        <v>0.13100000000000001</v>
      </c>
      <c r="F31" s="7">
        <v>0.13300000000000001</v>
      </c>
      <c r="G31" s="7">
        <v>0.13300000000000001</v>
      </c>
      <c r="H31" s="7">
        <v>0.13700000000000001</v>
      </c>
      <c r="I31" s="7">
        <v>0.125</v>
      </c>
      <c r="J31" s="7">
        <v>0.129</v>
      </c>
      <c r="K31">
        <f t="shared" si="0"/>
        <v>0.13090000000000002</v>
      </c>
      <c r="L31">
        <f t="shared" si="1"/>
        <v>3.6953424138441594E-3</v>
      </c>
      <c r="N31">
        <f>K31-'controles glicerol'!F31</f>
        <v>4.2400000000000021E-2</v>
      </c>
    </row>
    <row r="32" spans="1:14" x14ac:dyDescent="0.2">
      <c r="A32" s="7">
        <v>0.14099999999999999</v>
      </c>
      <c r="B32" s="7">
        <v>0.13200000000000001</v>
      </c>
      <c r="C32" s="7">
        <v>0.14099999999999999</v>
      </c>
      <c r="D32" s="7">
        <v>0.13600000000000001</v>
      </c>
      <c r="E32" s="7">
        <v>0.13800000000000001</v>
      </c>
      <c r="F32" s="7">
        <v>0.14599999999999999</v>
      </c>
      <c r="G32" s="7">
        <v>0.14499999999999999</v>
      </c>
      <c r="H32" s="7">
        <v>0.14699999999999999</v>
      </c>
      <c r="I32" s="7">
        <v>0.13400000000000001</v>
      </c>
      <c r="J32" s="7">
        <v>0.13700000000000001</v>
      </c>
      <c r="K32">
        <f t="shared" si="0"/>
        <v>0.13970000000000002</v>
      </c>
      <c r="L32">
        <f t="shared" si="1"/>
        <v>5.1650535116083444E-3</v>
      </c>
      <c r="N32">
        <f>K32-'controles glicerol'!F32</f>
        <v>5.1200000000000023E-2</v>
      </c>
    </row>
    <row r="33" spans="1:14" x14ac:dyDescent="0.2">
      <c r="A33" s="7">
        <v>0.152</v>
      </c>
      <c r="B33" s="7">
        <v>0.14299999999999999</v>
      </c>
      <c r="C33" s="7">
        <v>0.152</v>
      </c>
      <c r="D33" s="7">
        <v>0.14399999999999999</v>
      </c>
      <c r="E33" s="7">
        <v>0.14599999999999999</v>
      </c>
      <c r="F33" s="7">
        <v>0.157</v>
      </c>
      <c r="G33" s="7">
        <v>0.156</v>
      </c>
      <c r="H33" s="7">
        <v>0.155</v>
      </c>
      <c r="I33" s="7">
        <v>0.14299999999999999</v>
      </c>
      <c r="J33" s="7">
        <v>0.14499999999999999</v>
      </c>
      <c r="K33">
        <f t="shared" si="0"/>
        <v>0.14930000000000002</v>
      </c>
      <c r="L33">
        <f t="shared" si="1"/>
        <v>5.6578362570077244E-3</v>
      </c>
      <c r="N33">
        <f>K33-'controles glicerol'!F33</f>
        <v>6.0800000000000021E-2</v>
      </c>
    </row>
    <row r="34" spans="1:14" x14ac:dyDescent="0.2">
      <c r="A34" s="7">
        <v>0.16500000000000001</v>
      </c>
      <c r="B34" s="7">
        <v>0.153</v>
      </c>
      <c r="C34" s="7">
        <v>0.161</v>
      </c>
      <c r="D34" s="7">
        <v>0.153</v>
      </c>
      <c r="E34" s="7">
        <v>0.153</v>
      </c>
      <c r="F34" s="7">
        <v>0.17100000000000001</v>
      </c>
      <c r="G34" s="7">
        <v>0.16700000000000001</v>
      </c>
      <c r="H34" s="7">
        <v>0.16400000000000001</v>
      </c>
      <c r="I34" s="7">
        <v>0.151</v>
      </c>
      <c r="J34" s="7">
        <v>0.152</v>
      </c>
      <c r="K34">
        <f t="shared" si="0"/>
        <v>0.15899999999999997</v>
      </c>
      <c r="L34">
        <f t="shared" si="1"/>
        <v>7.4087035902976293E-3</v>
      </c>
      <c r="N34">
        <f>K34-'controles glicerol'!F34</f>
        <v>7.0499999999999979E-2</v>
      </c>
    </row>
    <row r="35" spans="1:14" x14ac:dyDescent="0.2">
      <c r="A35" s="7">
        <v>0.17599999999999999</v>
      </c>
      <c r="B35" s="7">
        <v>0.16600000000000001</v>
      </c>
      <c r="C35" s="7">
        <v>0.17100000000000001</v>
      </c>
      <c r="D35" s="7">
        <v>0.159</v>
      </c>
      <c r="E35" s="7">
        <v>0.16400000000000001</v>
      </c>
      <c r="F35" s="7">
        <v>0.182</v>
      </c>
      <c r="G35" s="7">
        <v>0.17799999999999999</v>
      </c>
      <c r="H35" s="7">
        <v>0.17299999999999999</v>
      </c>
      <c r="I35" s="7">
        <v>0.161</v>
      </c>
      <c r="J35" s="7">
        <v>0.16300000000000001</v>
      </c>
      <c r="K35">
        <f t="shared" si="0"/>
        <v>0.16930000000000001</v>
      </c>
      <c r="L35">
        <f t="shared" si="1"/>
        <v>7.8322694312979533E-3</v>
      </c>
      <c r="N35">
        <f>K35-'controles glicerol'!F35</f>
        <v>8.1050000000000011E-2</v>
      </c>
    </row>
    <row r="36" spans="1:14" x14ac:dyDescent="0.2">
      <c r="A36" s="7">
        <v>0.19400000000000001</v>
      </c>
      <c r="B36" s="7">
        <v>0.17599999999999999</v>
      </c>
      <c r="C36" s="7">
        <v>0.185</v>
      </c>
      <c r="D36" s="7">
        <v>0.17499999999999999</v>
      </c>
      <c r="E36" s="7">
        <v>0.17299999999999999</v>
      </c>
      <c r="F36" s="7">
        <v>0.19500000000000001</v>
      </c>
      <c r="G36" s="7">
        <v>0.19500000000000001</v>
      </c>
      <c r="H36" s="7">
        <v>0.183</v>
      </c>
      <c r="I36" s="7">
        <v>0.17100000000000001</v>
      </c>
      <c r="J36" s="7">
        <v>0.17599999999999999</v>
      </c>
      <c r="K36">
        <f t="shared" si="0"/>
        <v>0.18230000000000002</v>
      </c>
      <c r="L36">
        <f t="shared" si="1"/>
        <v>9.5108125602156434E-3</v>
      </c>
      <c r="N36">
        <f>K36-'controles glicerol'!F36</f>
        <v>9.4050000000000022E-2</v>
      </c>
    </row>
    <row r="37" spans="1:14" x14ac:dyDescent="0.2">
      <c r="A37" s="7">
        <v>0.21299999999999999</v>
      </c>
      <c r="B37" s="7">
        <v>0.19500000000000001</v>
      </c>
      <c r="C37" s="7">
        <v>0.19600000000000001</v>
      </c>
      <c r="D37" s="7">
        <v>0.186</v>
      </c>
      <c r="E37" s="7">
        <v>0.182</v>
      </c>
      <c r="F37" s="7">
        <v>0.214</v>
      </c>
      <c r="G37" s="7">
        <v>0.20699999999999999</v>
      </c>
      <c r="H37" s="7">
        <v>0.19400000000000001</v>
      </c>
      <c r="I37" s="7">
        <v>0.18099999999999999</v>
      </c>
      <c r="J37" s="7">
        <v>0.186</v>
      </c>
      <c r="K37">
        <f t="shared" si="0"/>
        <v>0.19539999999999999</v>
      </c>
      <c r="L37">
        <f t="shared" si="1"/>
        <v>1.2276445377677981E-2</v>
      </c>
      <c r="N37">
        <f>K37-'controles glicerol'!F37</f>
        <v>0.1069</v>
      </c>
    </row>
    <row r="38" spans="1:14" x14ac:dyDescent="0.2">
      <c r="A38" s="7">
        <v>0.23100000000000001</v>
      </c>
      <c r="B38" s="7">
        <v>0.21099999999999999</v>
      </c>
      <c r="C38" s="7">
        <v>0.21</v>
      </c>
      <c r="D38" s="7">
        <v>0.19800000000000001</v>
      </c>
      <c r="E38" s="7">
        <v>0.2</v>
      </c>
      <c r="F38" s="7">
        <v>0.23100000000000001</v>
      </c>
      <c r="G38" s="7">
        <v>0.222</v>
      </c>
      <c r="H38" s="7">
        <v>0.20499999999999999</v>
      </c>
      <c r="I38" s="7">
        <v>0.193</v>
      </c>
      <c r="J38" s="7">
        <v>0.20300000000000001</v>
      </c>
      <c r="K38">
        <f t="shared" si="0"/>
        <v>0.2104</v>
      </c>
      <c r="L38">
        <f t="shared" si="1"/>
        <v>1.3467656729282114E-2</v>
      </c>
      <c r="N38">
        <f>K38-'controles glicerol'!F38</f>
        <v>0.12190000000000001</v>
      </c>
    </row>
    <row r="39" spans="1:14" x14ac:dyDescent="0.2">
      <c r="A39" s="7">
        <v>0.245</v>
      </c>
      <c r="B39" s="7">
        <v>0.22900000000000001</v>
      </c>
      <c r="C39" s="7">
        <v>0.22500000000000001</v>
      </c>
      <c r="D39" s="7">
        <v>0.21199999999999999</v>
      </c>
      <c r="E39" s="7">
        <v>0.21099999999999999</v>
      </c>
      <c r="F39" s="7">
        <v>0.245</v>
      </c>
      <c r="G39" s="7">
        <v>0.23300000000000001</v>
      </c>
      <c r="H39" s="7">
        <v>0.22</v>
      </c>
      <c r="I39" s="7">
        <v>0.20599999999999999</v>
      </c>
      <c r="J39" s="7">
        <v>0.214</v>
      </c>
      <c r="K39">
        <f t="shared" si="0"/>
        <v>0.22400000000000003</v>
      </c>
      <c r="L39">
        <f t="shared" si="1"/>
        <v>1.3912424503139474E-2</v>
      </c>
      <c r="N39">
        <f>K39-'controles glicerol'!F39</f>
        <v>0.13575000000000004</v>
      </c>
    </row>
    <row r="40" spans="1:14" x14ac:dyDescent="0.2">
      <c r="A40" s="7">
        <v>0.26600000000000001</v>
      </c>
      <c r="B40" s="7">
        <v>0.245</v>
      </c>
      <c r="C40" s="7">
        <v>0.24199999999999999</v>
      </c>
      <c r="D40" s="7">
        <v>0.22600000000000001</v>
      </c>
      <c r="E40" s="7">
        <v>0.22600000000000001</v>
      </c>
      <c r="F40" s="7">
        <v>0.26600000000000001</v>
      </c>
      <c r="G40" s="7">
        <v>0.25</v>
      </c>
      <c r="H40" s="7">
        <v>0.23599999999999999</v>
      </c>
      <c r="I40" s="7">
        <v>0.219</v>
      </c>
      <c r="J40" s="7">
        <v>0.23100000000000001</v>
      </c>
      <c r="K40">
        <f t="shared" si="0"/>
        <v>0.2407</v>
      </c>
      <c r="L40">
        <f t="shared" si="1"/>
        <v>1.635067107015625E-2</v>
      </c>
      <c r="N40">
        <f>K40-'controles glicerol'!F40</f>
        <v>0.1522</v>
      </c>
    </row>
    <row r="41" spans="1:14" x14ac:dyDescent="0.2">
      <c r="A41" s="7">
        <v>0.28399999999999997</v>
      </c>
      <c r="B41" s="7">
        <v>0.26600000000000001</v>
      </c>
      <c r="C41" s="7">
        <v>0.255</v>
      </c>
      <c r="D41" s="7">
        <v>0.23899999999999999</v>
      </c>
      <c r="E41" s="7">
        <v>0.23400000000000001</v>
      </c>
      <c r="F41" s="7">
        <v>0.28199999999999997</v>
      </c>
      <c r="G41" s="7">
        <v>0.26600000000000001</v>
      </c>
      <c r="H41" s="7">
        <v>0.251</v>
      </c>
      <c r="I41" s="7">
        <v>0.23200000000000001</v>
      </c>
      <c r="J41" s="7">
        <v>0.245</v>
      </c>
      <c r="K41">
        <f t="shared" si="0"/>
        <v>0.25540000000000002</v>
      </c>
      <c r="L41">
        <f t="shared" si="1"/>
        <v>1.8715412543320181E-2</v>
      </c>
      <c r="N41">
        <f>K41-'controles glicerol'!F41</f>
        <v>0.16715000000000002</v>
      </c>
    </row>
    <row r="42" spans="1:14" x14ac:dyDescent="0.2">
      <c r="A42" s="7">
        <v>0.30599999999999999</v>
      </c>
      <c r="B42" s="7">
        <v>0.28899999999999998</v>
      </c>
      <c r="C42" s="7">
        <v>0.27700000000000002</v>
      </c>
      <c r="D42" s="7">
        <v>0.255</v>
      </c>
      <c r="E42" s="7">
        <v>0.25800000000000001</v>
      </c>
      <c r="F42" s="7">
        <v>0.29799999999999999</v>
      </c>
      <c r="G42" s="7">
        <v>0.28199999999999997</v>
      </c>
      <c r="H42" s="7">
        <v>0.27300000000000002</v>
      </c>
      <c r="I42" s="7">
        <v>0.255</v>
      </c>
      <c r="J42" s="7">
        <v>0.26500000000000001</v>
      </c>
      <c r="K42">
        <f t="shared" si="0"/>
        <v>0.27579999999999999</v>
      </c>
      <c r="L42">
        <f t="shared" si="1"/>
        <v>1.8029605283163198E-2</v>
      </c>
      <c r="N42">
        <f>K42-'controles glicerol'!F42</f>
        <v>0.18729999999999999</v>
      </c>
    </row>
    <row r="43" spans="1:14" x14ac:dyDescent="0.2">
      <c r="A43" s="7">
        <v>0.32300000000000001</v>
      </c>
      <c r="B43" s="7">
        <v>0.308</v>
      </c>
      <c r="C43" s="7">
        <v>0.29499999999999998</v>
      </c>
      <c r="D43" s="7">
        <v>0.27700000000000002</v>
      </c>
      <c r="E43" s="7">
        <v>0.27800000000000002</v>
      </c>
      <c r="F43" s="7">
        <v>0.315</v>
      </c>
      <c r="G43" s="7">
        <v>0.308</v>
      </c>
      <c r="H43" s="7">
        <v>0.29099999999999998</v>
      </c>
      <c r="I43" s="7">
        <v>0.27100000000000002</v>
      </c>
      <c r="J43" s="7">
        <v>0.28599999999999998</v>
      </c>
      <c r="K43">
        <f t="shared" si="0"/>
        <v>0.29519999999999996</v>
      </c>
      <c r="L43">
        <f t="shared" si="1"/>
        <v>1.7662263602255385E-2</v>
      </c>
      <c r="N43">
        <f>K43-'controles glicerol'!F43</f>
        <v>0.20669999999999997</v>
      </c>
    </row>
    <row r="44" spans="1:14" x14ac:dyDescent="0.2">
      <c r="A44" s="7">
        <v>0.34499999999999997</v>
      </c>
      <c r="B44" s="7">
        <v>0.33300000000000002</v>
      </c>
      <c r="C44" s="7">
        <v>0.31</v>
      </c>
      <c r="D44" s="7">
        <v>0.29399999999999998</v>
      </c>
      <c r="E44" s="7">
        <v>0.29699999999999999</v>
      </c>
      <c r="F44" s="7">
        <v>0.33800000000000002</v>
      </c>
      <c r="G44" s="7">
        <v>0.32</v>
      </c>
      <c r="H44" s="7">
        <v>0.31</v>
      </c>
      <c r="I44" s="7">
        <v>0.29399999999999998</v>
      </c>
      <c r="J44" s="7">
        <v>0.307</v>
      </c>
      <c r="K44">
        <f t="shared" si="0"/>
        <v>0.31480000000000002</v>
      </c>
      <c r="L44">
        <f t="shared" si="1"/>
        <v>1.8552028939654495E-2</v>
      </c>
      <c r="N44">
        <f>K44-'controles glicerol'!F44</f>
        <v>0.22655000000000003</v>
      </c>
    </row>
    <row r="45" spans="1:14" x14ac:dyDescent="0.2">
      <c r="A45" s="7">
        <v>0.36399999999999999</v>
      </c>
      <c r="B45" s="7">
        <v>0.34799999999999998</v>
      </c>
      <c r="C45" s="7">
        <v>0.33900000000000002</v>
      </c>
      <c r="D45" s="7">
        <v>0.314</v>
      </c>
      <c r="E45" s="7">
        <v>0.31</v>
      </c>
      <c r="F45" s="7">
        <v>0.36099999999999999</v>
      </c>
      <c r="G45" s="7">
        <v>0.34200000000000003</v>
      </c>
      <c r="H45" s="7">
        <v>0.33</v>
      </c>
      <c r="I45" s="7">
        <v>0.318</v>
      </c>
      <c r="J45" s="7">
        <v>0.32200000000000001</v>
      </c>
      <c r="K45">
        <f t="shared" si="0"/>
        <v>0.33480000000000004</v>
      </c>
      <c r="L45">
        <f t="shared" si="1"/>
        <v>1.9147381602251053E-2</v>
      </c>
      <c r="N45">
        <f>K45-'controles glicerol'!F45</f>
        <v>0.24605000000000005</v>
      </c>
    </row>
    <row r="46" spans="1:14" x14ac:dyDescent="0.2">
      <c r="A46" s="7">
        <v>0.38200000000000001</v>
      </c>
      <c r="B46" s="7">
        <v>0.373</v>
      </c>
      <c r="C46" s="7">
        <v>0.35299999999999998</v>
      </c>
      <c r="D46" s="7">
        <v>0.33</v>
      </c>
      <c r="E46" s="7">
        <v>0.32600000000000001</v>
      </c>
      <c r="F46" s="7">
        <v>0.38</v>
      </c>
      <c r="G46" s="7">
        <v>0.36199999999999999</v>
      </c>
      <c r="H46" s="7">
        <v>0.35199999999999998</v>
      </c>
      <c r="I46" s="7">
        <v>0.33500000000000002</v>
      </c>
      <c r="J46" s="7">
        <v>0.34200000000000003</v>
      </c>
      <c r="K46">
        <f t="shared" si="0"/>
        <v>0.35350000000000004</v>
      </c>
      <c r="L46">
        <f t="shared" si="1"/>
        <v>2.0419217527722362E-2</v>
      </c>
      <c r="N46">
        <f>K46-'controles glicerol'!F46</f>
        <v>0.26500000000000001</v>
      </c>
    </row>
    <row r="47" spans="1:14" x14ac:dyDescent="0.2">
      <c r="A47" s="7">
        <v>0.40100000000000002</v>
      </c>
      <c r="B47" s="7">
        <v>0.39</v>
      </c>
      <c r="C47" s="7">
        <v>0.376</v>
      </c>
      <c r="D47" s="7">
        <v>0.35</v>
      </c>
      <c r="E47" s="7">
        <v>0.34</v>
      </c>
      <c r="F47" s="7">
        <v>0.39900000000000002</v>
      </c>
      <c r="G47" s="7">
        <v>0.38</v>
      </c>
      <c r="H47" s="7">
        <v>0.36899999999999999</v>
      </c>
      <c r="I47" s="7">
        <v>0.34599999999999997</v>
      </c>
      <c r="J47" s="7">
        <v>0.35899999999999999</v>
      </c>
      <c r="K47">
        <f t="shared" si="0"/>
        <v>0.371</v>
      </c>
      <c r="L47">
        <f t="shared" si="1"/>
        <v>2.1924111536540475E-2</v>
      </c>
      <c r="N47">
        <f>K47-'controles glicerol'!F47</f>
        <v>0.28275</v>
      </c>
    </row>
    <row r="48" spans="1:14" x14ac:dyDescent="0.2">
      <c r="A48" s="7">
        <v>0.42099999999999999</v>
      </c>
      <c r="B48" s="7">
        <v>0.41099999999999998</v>
      </c>
      <c r="C48" s="7">
        <v>0.38700000000000001</v>
      </c>
      <c r="D48" s="7">
        <v>0.37</v>
      </c>
      <c r="E48" s="7">
        <v>0.36299999999999999</v>
      </c>
      <c r="F48" s="7">
        <v>0.41599999999999998</v>
      </c>
      <c r="G48" s="7">
        <v>0.40100000000000002</v>
      </c>
      <c r="H48" s="7">
        <v>0.39400000000000002</v>
      </c>
      <c r="I48" s="7">
        <v>0.376</v>
      </c>
      <c r="J48" s="7">
        <v>0.371</v>
      </c>
      <c r="K48">
        <f t="shared" si="0"/>
        <v>0.39100000000000001</v>
      </c>
      <c r="L48">
        <f t="shared" si="1"/>
        <v>2.0816659994661323E-2</v>
      </c>
      <c r="N48">
        <f>K48-'controles glicerol'!F48</f>
        <v>0.30225000000000002</v>
      </c>
    </row>
    <row r="49" spans="1:14" x14ac:dyDescent="0.2">
      <c r="A49" s="7">
        <v>0.436</v>
      </c>
      <c r="B49" s="7">
        <v>0.42899999999999999</v>
      </c>
      <c r="C49" s="7">
        <v>0.40799999999999997</v>
      </c>
      <c r="D49" s="7">
        <v>0.39200000000000002</v>
      </c>
      <c r="E49" s="7">
        <v>0.379</v>
      </c>
      <c r="F49" s="7">
        <v>0.42699999999999999</v>
      </c>
      <c r="G49" s="7">
        <v>0.42499999999999999</v>
      </c>
      <c r="H49" s="7">
        <v>0.41399999999999998</v>
      </c>
      <c r="I49" s="7">
        <v>0.39700000000000002</v>
      </c>
      <c r="J49" s="7">
        <v>0.38900000000000001</v>
      </c>
      <c r="K49">
        <f t="shared" si="0"/>
        <v>0.40960000000000002</v>
      </c>
      <c r="L49">
        <f t="shared" si="1"/>
        <v>1.9619717972828587E-2</v>
      </c>
      <c r="N49">
        <f>K49-'controles glicerol'!F49</f>
        <v>0.32110000000000005</v>
      </c>
    </row>
    <row r="50" spans="1:14" x14ac:dyDescent="0.2">
      <c r="A50" s="7">
        <v>0.46100000000000002</v>
      </c>
      <c r="B50" s="7">
        <v>0.44400000000000001</v>
      </c>
      <c r="C50" s="7">
        <v>0.434</v>
      </c>
      <c r="D50" s="7">
        <v>0.40699999999999997</v>
      </c>
      <c r="E50" s="7">
        <v>0.40300000000000002</v>
      </c>
      <c r="F50" s="7">
        <v>0.45200000000000001</v>
      </c>
      <c r="G50" s="7">
        <v>0.439</v>
      </c>
      <c r="H50" s="7">
        <v>0.42599999999999999</v>
      </c>
      <c r="I50" s="7">
        <v>0.40699999999999997</v>
      </c>
      <c r="J50" s="7">
        <v>0.40699999999999997</v>
      </c>
      <c r="K50">
        <f t="shared" si="0"/>
        <v>0.42800000000000005</v>
      </c>
      <c r="L50">
        <f t="shared" si="1"/>
        <v>2.1160760330805183E-2</v>
      </c>
      <c r="N50">
        <f>K50-'controles glicerol'!F50</f>
        <v>0.33975000000000005</v>
      </c>
    </row>
    <row r="51" spans="1:14" x14ac:dyDescent="0.2">
      <c r="A51" s="7">
        <v>0.46600000000000003</v>
      </c>
      <c r="B51" s="7">
        <v>0.46600000000000003</v>
      </c>
      <c r="C51" s="7">
        <v>0.45200000000000001</v>
      </c>
      <c r="D51" s="7">
        <v>0.42499999999999999</v>
      </c>
      <c r="E51" s="7">
        <v>0.41499999999999998</v>
      </c>
      <c r="F51" s="7">
        <v>0.47699999999999998</v>
      </c>
      <c r="G51" s="7">
        <v>0.45800000000000002</v>
      </c>
      <c r="H51" s="7">
        <v>0.44800000000000001</v>
      </c>
      <c r="I51" s="7">
        <v>0.438</v>
      </c>
      <c r="J51" s="7">
        <v>0.432</v>
      </c>
      <c r="K51">
        <f t="shared" si="0"/>
        <v>0.44770000000000004</v>
      </c>
      <c r="L51">
        <f t="shared" si="1"/>
        <v>1.9939073866824083E-2</v>
      </c>
      <c r="N51">
        <f>K51-'controles glicerol'!F51</f>
        <v>0.35920000000000007</v>
      </c>
    </row>
    <row r="52" spans="1:14" x14ac:dyDescent="0.2">
      <c r="A52" s="7">
        <v>0.497</v>
      </c>
      <c r="B52" s="7">
        <v>0.48799999999999999</v>
      </c>
      <c r="C52" s="7">
        <v>0.48199999999999998</v>
      </c>
      <c r="D52" s="7">
        <v>0.44</v>
      </c>
      <c r="E52" s="7">
        <v>0.44900000000000001</v>
      </c>
      <c r="F52" s="7">
        <v>0.504</v>
      </c>
      <c r="G52" s="7">
        <v>0.46800000000000003</v>
      </c>
      <c r="H52" s="7">
        <v>0.47099999999999997</v>
      </c>
      <c r="I52" s="7">
        <v>0.46</v>
      </c>
      <c r="J52" s="7">
        <v>0.45800000000000002</v>
      </c>
      <c r="K52">
        <f t="shared" si="0"/>
        <v>0.47170000000000006</v>
      </c>
      <c r="L52">
        <f t="shared" si="1"/>
        <v>2.0854256160314128E-2</v>
      </c>
      <c r="N52">
        <f>K52-'controles glicerol'!F52</f>
        <v>0.38345000000000007</v>
      </c>
    </row>
    <row r="53" spans="1:14" x14ac:dyDescent="0.2">
      <c r="A53" s="7">
        <v>0.51400000000000001</v>
      </c>
      <c r="B53" s="7">
        <v>0.49</v>
      </c>
      <c r="C53" s="7">
        <v>0.48499999999999999</v>
      </c>
      <c r="D53" s="7">
        <v>0.45700000000000002</v>
      </c>
      <c r="E53" s="7">
        <v>0.44900000000000001</v>
      </c>
      <c r="F53" s="7">
        <v>0.50600000000000001</v>
      </c>
      <c r="G53" s="7">
        <v>0.504</v>
      </c>
      <c r="H53" s="7">
        <v>0.499</v>
      </c>
      <c r="I53" s="7">
        <v>0.46200000000000002</v>
      </c>
      <c r="J53" s="7">
        <v>0.46800000000000003</v>
      </c>
      <c r="K53">
        <f t="shared" si="0"/>
        <v>0.48339999999999994</v>
      </c>
      <c r="L53">
        <f t="shared" si="1"/>
        <v>2.294050275531612E-2</v>
      </c>
      <c r="N53">
        <f>K53-'controles glicerol'!F53</f>
        <v>0.39489999999999992</v>
      </c>
    </row>
    <row r="54" spans="1:14" x14ac:dyDescent="0.2">
      <c r="A54" s="7">
        <v>0.52800000000000002</v>
      </c>
      <c r="B54" s="7">
        <v>0.50600000000000001</v>
      </c>
      <c r="C54" s="7">
        <v>0.52200000000000002</v>
      </c>
      <c r="D54" s="7">
        <v>0.47</v>
      </c>
      <c r="E54" s="7">
        <v>0.47</v>
      </c>
      <c r="F54" s="7">
        <v>0.501</v>
      </c>
      <c r="G54" s="7">
        <v>0.52</v>
      </c>
      <c r="H54" s="7">
        <v>0.49299999999999999</v>
      </c>
      <c r="I54" s="7">
        <v>0.496</v>
      </c>
      <c r="J54" s="7">
        <v>0.49</v>
      </c>
      <c r="K54">
        <f t="shared" si="0"/>
        <v>0.49960000000000004</v>
      </c>
      <c r="L54">
        <f t="shared" si="1"/>
        <v>2.018910597327184E-2</v>
      </c>
      <c r="N54">
        <f>K54-'controles glicerol'!F54</f>
        <v>0.41085000000000005</v>
      </c>
    </row>
    <row r="55" spans="1:14" x14ac:dyDescent="0.2">
      <c r="A55" s="7">
        <v>0.53700000000000003</v>
      </c>
      <c r="B55" s="7">
        <v>0.53600000000000003</v>
      </c>
      <c r="C55" s="7">
        <v>0.52</v>
      </c>
      <c r="D55" s="7">
        <v>0.48799999999999999</v>
      </c>
      <c r="E55" s="7">
        <v>0.48899999999999999</v>
      </c>
      <c r="F55" s="7">
        <v>0.53500000000000003</v>
      </c>
      <c r="G55" s="7">
        <v>0.51400000000000001</v>
      </c>
      <c r="H55" s="7">
        <v>0.52600000000000002</v>
      </c>
      <c r="I55" s="7">
        <v>0.51</v>
      </c>
      <c r="J55" s="7">
        <v>0.50700000000000001</v>
      </c>
      <c r="K55">
        <f t="shared" si="0"/>
        <v>0.51619999999999988</v>
      </c>
      <c r="L55">
        <f t="shared" si="1"/>
        <v>1.8109543217750032E-2</v>
      </c>
      <c r="N55">
        <f>K55-'controles glicerol'!F55</f>
        <v>0.42794999999999989</v>
      </c>
    </row>
    <row r="56" spans="1:14" x14ac:dyDescent="0.2">
      <c r="A56" s="7">
        <v>0.55000000000000004</v>
      </c>
      <c r="B56" s="7">
        <v>0.56200000000000006</v>
      </c>
      <c r="C56" s="7">
        <v>0.53200000000000003</v>
      </c>
      <c r="D56" s="7">
        <v>0.504</v>
      </c>
      <c r="E56" s="7">
        <v>0.52600000000000002</v>
      </c>
      <c r="F56" s="7">
        <v>0.52700000000000002</v>
      </c>
      <c r="G56" s="7">
        <v>0.53300000000000003</v>
      </c>
      <c r="H56" s="7">
        <v>0.54600000000000004</v>
      </c>
      <c r="I56" s="7">
        <v>0.53800000000000003</v>
      </c>
      <c r="J56" s="7">
        <v>0.50800000000000001</v>
      </c>
      <c r="K56">
        <f t="shared" si="0"/>
        <v>0.53260000000000007</v>
      </c>
      <c r="L56">
        <f t="shared" si="1"/>
        <v>1.7871143717674544E-2</v>
      </c>
      <c r="N56">
        <f>K56-'controles glicerol'!F56</f>
        <v>0.44435000000000008</v>
      </c>
    </row>
    <row r="57" spans="1:14" x14ac:dyDescent="0.2">
      <c r="A57" s="7">
        <v>0.56699999999999995</v>
      </c>
      <c r="B57" s="7">
        <v>0.54500000000000004</v>
      </c>
      <c r="C57" s="7">
        <v>0.53400000000000003</v>
      </c>
      <c r="D57" s="7">
        <v>0.51800000000000002</v>
      </c>
      <c r="E57" s="7">
        <v>0.51400000000000001</v>
      </c>
      <c r="F57" s="7">
        <v>0.53700000000000003</v>
      </c>
      <c r="G57" s="7">
        <v>0.55500000000000005</v>
      </c>
      <c r="H57" s="7">
        <v>0.54900000000000004</v>
      </c>
      <c r="I57" s="7">
        <v>0.54300000000000004</v>
      </c>
      <c r="J57" s="7">
        <v>0.52</v>
      </c>
      <c r="K57">
        <f t="shared" si="0"/>
        <v>0.53820000000000001</v>
      </c>
      <c r="L57">
        <f t="shared" si="1"/>
        <v>1.7132165978390207E-2</v>
      </c>
      <c r="N57">
        <f>K57-'controles glicerol'!F57</f>
        <v>0.44969999999999999</v>
      </c>
    </row>
    <row r="58" spans="1:14" x14ac:dyDescent="0.2">
      <c r="A58" s="7">
        <v>0.57499999999999996</v>
      </c>
      <c r="B58" s="7">
        <v>0.57399999999999995</v>
      </c>
      <c r="C58" s="7">
        <v>0.55400000000000005</v>
      </c>
      <c r="D58" s="7">
        <v>0.53600000000000003</v>
      </c>
      <c r="E58" s="7">
        <v>0.53800000000000003</v>
      </c>
      <c r="F58" s="7">
        <v>0.54900000000000004</v>
      </c>
      <c r="G58" s="7">
        <v>0.58199999999999996</v>
      </c>
      <c r="H58" s="7">
        <v>0.57599999999999996</v>
      </c>
      <c r="I58" s="7">
        <v>0.56599999999999995</v>
      </c>
      <c r="J58" s="7">
        <v>0.53300000000000003</v>
      </c>
      <c r="K58">
        <f t="shared" si="0"/>
        <v>0.55830000000000002</v>
      </c>
      <c r="L58">
        <f t="shared" si="1"/>
        <v>1.8601373903857469E-2</v>
      </c>
      <c r="N58">
        <f>K58-'controles glicerol'!F58</f>
        <v>0.4698</v>
      </c>
    </row>
    <row r="59" spans="1:14" x14ac:dyDescent="0.2">
      <c r="A59" s="7">
        <v>0.59799999999999998</v>
      </c>
      <c r="B59" s="7">
        <v>0.57499999999999996</v>
      </c>
      <c r="C59" s="7">
        <v>0.57199999999999995</v>
      </c>
      <c r="D59" s="7">
        <v>0.55000000000000004</v>
      </c>
      <c r="E59" s="7">
        <v>0.53700000000000003</v>
      </c>
      <c r="F59" s="7">
        <v>0.56399999999999995</v>
      </c>
      <c r="G59" s="7">
        <v>0.6</v>
      </c>
      <c r="H59" s="7">
        <v>0.59099999999999997</v>
      </c>
      <c r="I59" s="7">
        <v>0.58199999999999996</v>
      </c>
      <c r="J59" s="7">
        <v>0.54600000000000004</v>
      </c>
      <c r="K59">
        <f t="shared" si="0"/>
        <v>0.57150000000000001</v>
      </c>
      <c r="L59">
        <f t="shared" si="1"/>
        <v>2.2051706913020965E-2</v>
      </c>
      <c r="N59">
        <f>K59-'controles glicerol'!F59</f>
        <v>0.48299999999999998</v>
      </c>
    </row>
    <row r="60" spans="1:14" x14ac:dyDescent="0.2">
      <c r="A60" s="7">
        <v>0.60499999999999998</v>
      </c>
      <c r="B60" s="7">
        <v>0.59199999999999997</v>
      </c>
      <c r="C60" s="7">
        <v>0.57699999999999996</v>
      </c>
      <c r="D60" s="7">
        <v>0.55800000000000005</v>
      </c>
      <c r="E60" s="7">
        <v>0.56699999999999995</v>
      </c>
      <c r="F60" s="7">
        <v>0.58099999999999996</v>
      </c>
      <c r="G60" s="7">
        <v>0.60099999999999998</v>
      </c>
      <c r="H60" s="7">
        <v>0.60899999999999999</v>
      </c>
      <c r="I60" s="7">
        <v>0.57399999999999995</v>
      </c>
      <c r="J60" s="7">
        <v>0.57299999999999995</v>
      </c>
      <c r="K60">
        <f t="shared" si="0"/>
        <v>0.5837</v>
      </c>
      <c r="L60">
        <f t="shared" si="1"/>
        <v>1.7198514147707317E-2</v>
      </c>
      <c r="N60">
        <f>K60-'controles glicerol'!F60</f>
        <v>0.49545</v>
      </c>
    </row>
    <row r="61" spans="1:14" x14ac:dyDescent="0.2">
      <c r="A61" s="7">
        <v>0.61399999999999999</v>
      </c>
      <c r="B61" s="7">
        <v>0.60399999999999998</v>
      </c>
      <c r="C61" s="7">
        <v>0.59099999999999997</v>
      </c>
      <c r="D61" s="7">
        <v>0.56100000000000005</v>
      </c>
      <c r="E61" s="7">
        <v>0.55400000000000005</v>
      </c>
      <c r="F61" s="7">
        <v>0.58399999999999996</v>
      </c>
      <c r="G61" s="7">
        <v>0.60799999999999998</v>
      </c>
      <c r="H61" s="7">
        <v>0.625</v>
      </c>
      <c r="I61" s="7">
        <v>0.58699999999999997</v>
      </c>
      <c r="J61" s="7">
        <v>0.59699999999999998</v>
      </c>
      <c r="K61">
        <f t="shared" si="0"/>
        <v>0.59250000000000003</v>
      </c>
      <c r="L61">
        <f t="shared" si="1"/>
        <v>2.2337064364961742E-2</v>
      </c>
      <c r="N61">
        <f>K61-'controles glicerol'!F61</f>
        <v>0.50375000000000003</v>
      </c>
    </row>
    <row r="62" spans="1:14" x14ac:dyDescent="0.2">
      <c r="A62" s="7">
        <v>0.625</v>
      </c>
      <c r="B62" s="7">
        <v>0.61299999999999999</v>
      </c>
      <c r="C62" s="7">
        <v>0.6</v>
      </c>
      <c r="D62" s="7">
        <v>0.56799999999999995</v>
      </c>
      <c r="E62" s="7">
        <v>0.58099999999999996</v>
      </c>
      <c r="F62" s="7">
        <v>0.59299999999999997</v>
      </c>
      <c r="G62" s="7">
        <v>0.62</v>
      </c>
      <c r="H62" s="7">
        <v>0.63600000000000001</v>
      </c>
      <c r="I62" s="7">
        <v>0.60799999999999998</v>
      </c>
      <c r="J62" s="7">
        <v>0.61299999999999999</v>
      </c>
      <c r="K62">
        <f t="shared" si="0"/>
        <v>0.60570000000000002</v>
      </c>
      <c r="L62">
        <f t="shared" si="1"/>
        <v>2.0634652623412141E-2</v>
      </c>
      <c r="N62">
        <f>K62-'controles glicerol'!F62</f>
        <v>0.51719999999999999</v>
      </c>
    </row>
    <row r="63" spans="1:14" x14ac:dyDescent="0.2">
      <c r="A63" s="7">
        <v>0.64600000000000002</v>
      </c>
      <c r="B63" s="7">
        <v>0.63300000000000001</v>
      </c>
      <c r="C63" s="7">
        <v>0.622</v>
      </c>
      <c r="D63" s="7">
        <v>0.59299999999999997</v>
      </c>
      <c r="E63" s="7">
        <v>0.60399999999999998</v>
      </c>
      <c r="F63" s="7">
        <v>0.61199999999999999</v>
      </c>
      <c r="G63" s="7">
        <v>0.63</v>
      </c>
      <c r="H63" s="7">
        <v>0.65900000000000003</v>
      </c>
      <c r="I63" s="7">
        <v>0.625</v>
      </c>
      <c r="J63" s="7">
        <v>0.622</v>
      </c>
      <c r="K63">
        <f t="shared" si="0"/>
        <v>0.62459999999999993</v>
      </c>
      <c r="L63">
        <f t="shared" si="1"/>
        <v>1.9253859641929244E-2</v>
      </c>
      <c r="N63">
        <f>K63-'controles glicerol'!F63</f>
        <v>0.53584999999999994</v>
      </c>
    </row>
    <row r="64" spans="1:14" x14ac:dyDescent="0.2">
      <c r="A64" s="7">
        <v>0.66200000000000003</v>
      </c>
      <c r="B64" s="7">
        <v>0.64900000000000002</v>
      </c>
      <c r="C64" s="7">
        <v>0.63600000000000001</v>
      </c>
      <c r="D64" s="7">
        <v>0.60699999999999998</v>
      </c>
      <c r="E64" s="7">
        <v>0.63300000000000001</v>
      </c>
      <c r="F64" s="7">
        <v>0.629</v>
      </c>
      <c r="G64" s="7">
        <v>0.65</v>
      </c>
      <c r="H64" s="7">
        <v>0.67100000000000004</v>
      </c>
      <c r="I64" s="7">
        <v>0.63400000000000001</v>
      </c>
      <c r="J64" s="7">
        <v>0.63</v>
      </c>
      <c r="K64">
        <f t="shared" si="0"/>
        <v>0.64010000000000011</v>
      </c>
      <c r="L64">
        <f t="shared" si="1"/>
        <v>1.8369358544416677E-2</v>
      </c>
      <c r="N64">
        <f>K64-'controles glicerol'!F64</f>
        <v>0.55160000000000009</v>
      </c>
    </row>
    <row r="65" spans="1:14" x14ac:dyDescent="0.2">
      <c r="A65" s="7">
        <v>0.67100000000000004</v>
      </c>
      <c r="B65" s="7">
        <v>0.65800000000000003</v>
      </c>
      <c r="C65" s="7">
        <v>0.64400000000000002</v>
      </c>
      <c r="D65" s="7">
        <v>0.61199999999999999</v>
      </c>
      <c r="E65" s="7">
        <v>0.64200000000000002</v>
      </c>
      <c r="F65" s="7">
        <v>0.63800000000000001</v>
      </c>
      <c r="G65" s="7">
        <v>0.66500000000000004</v>
      </c>
      <c r="H65" s="7">
        <v>0.67800000000000005</v>
      </c>
      <c r="I65" s="7">
        <v>0.63700000000000001</v>
      </c>
      <c r="J65" s="7">
        <v>0.63700000000000001</v>
      </c>
      <c r="K65">
        <f t="shared" si="0"/>
        <v>0.64820000000000011</v>
      </c>
      <c r="L65">
        <f t="shared" si="1"/>
        <v>1.974166490783728E-2</v>
      </c>
      <c r="N65">
        <f>K65-'controles glicerol'!F65</f>
        <v>0.55920000000000014</v>
      </c>
    </row>
    <row r="66" spans="1:14" x14ac:dyDescent="0.2">
      <c r="A66" s="7">
        <v>0.67600000000000005</v>
      </c>
      <c r="B66" s="7">
        <v>0.66400000000000003</v>
      </c>
      <c r="C66" s="7">
        <v>0.64700000000000002</v>
      </c>
      <c r="D66" s="7">
        <v>0.61299999999999999</v>
      </c>
      <c r="E66" s="7">
        <v>0.64600000000000002</v>
      </c>
      <c r="F66" s="7">
        <v>0.64300000000000002</v>
      </c>
      <c r="G66" s="7">
        <v>0.67500000000000004</v>
      </c>
      <c r="H66" s="7">
        <v>0.68</v>
      </c>
      <c r="I66" s="7">
        <v>0.63700000000000001</v>
      </c>
      <c r="J66" s="7">
        <v>0.64400000000000002</v>
      </c>
      <c r="K66">
        <f t="shared" si="0"/>
        <v>0.65250000000000008</v>
      </c>
      <c r="L66">
        <f t="shared" si="1"/>
        <v>2.1035683967962647E-2</v>
      </c>
      <c r="N66">
        <f>K66-'controles glicerol'!F66</f>
        <v>0.56400000000000006</v>
      </c>
    </row>
    <row r="67" spans="1:14" x14ac:dyDescent="0.2">
      <c r="A67" s="7">
        <v>0.68</v>
      </c>
      <c r="B67" s="7">
        <v>0.66600000000000004</v>
      </c>
      <c r="C67" s="7">
        <v>0.65100000000000002</v>
      </c>
      <c r="D67" s="7">
        <v>0.61399999999999999</v>
      </c>
      <c r="E67" s="7">
        <v>0.65</v>
      </c>
      <c r="F67" s="7">
        <v>0.64700000000000002</v>
      </c>
      <c r="G67" s="7">
        <v>0.68</v>
      </c>
      <c r="H67" s="7">
        <v>0.68200000000000005</v>
      </c>
      <c r="I67" s="7">
        <v>0.64</v>
      </c>
      <c r="J67" s="7">
        <v>0.65100000000000002</v>
      </c>
      <c r="K67">
        <f t="shared" si="0"/>
        <v>0.65610000000000002</v>
      </c>
      <c r="L67">
        <f t="shared" si="1"/>
        <v>2.1382495436948232E-2</v>
      </c>
      <c r="N67">
        <f>K67-'controles glicerol'!F67</f>
        <v>0.56659999999999999</v>
      </c>
    </row>
    <row r="68" spans="1:14" x14ac:dyDescent="0.2">
      <c r="A68" s="7">
        <v>0.68300000000000005</v>
      </c>
      <c r="B68" s="7">
        <v>0.67</v>
      </c>
      <c r="C68" s="7">
        <v>0.65400000000000003</v>
      </c>
      <c r="D68" s="7">
        <v>0.61599999999999999</v>
      </c>
      <c r="E68" s="7">
        <v>0.65500000000000003</v>
      </c>
      <c r="F68" s="7">
        <v>0.65</v>
      </c>
      <c r="G68" s="7">
        <v>0.68300000000000005</v>
      </c>
      <c r="H68" s="7">
        <v>0.68300000000000005</v>
      </c>
      <c r="I68" s="7">
        <v>0.64200000000000002</v>
      </c>
      <c r="J68" s="7">
        <v>0.65900000000000003</v>
      </c>
      <c r="K68">
        <f t="shared" si="0"/>
        <v>0.65950000000000009</v>
      </c>
      <c r="L68">
        <f t="shared" si="1"/>
        <v>2.1360659581992753E-2</v>
      </c>
      <c r="N68">
        <f>K68-'controles glicerol'!F68</f>
        <v>0.57075000000000009</v>
      </c>
    </row>
    <row r="69" spans="1:14" x14ac:dyDescent="0.2">
      <c r="A69" s="7">
        <v>0.68700000000000006</v>
      </c>
      <c r="B69" s="7">
        <v>0.67400000000000004</v>
      </c>
      <c r="C69" s="7">
        <v>0.65700000000000003</v>
      </c>
      <c r="D69" s="7">
        <v>0.61799999999999999</v>
      </c>
      <c r="E69" s="7">
        <v>0.65900000000000003</v>
      </c>
      <c r="F69" s="7">
        <v>0.65400000000000003</v>
      </c>
      <c r="G69" s="7">
        <v>0.68700000000000006</v>
      </c>
      <c r="H69" s="7">
        <v>0.68600000000000005</v>
      </c>
      <c r="I69" s="7">
        <v>0.64600000000000002</v>
      </c>
      <c r="J69" s="7">
        <v>0.66700000000000004</v>
      </c>
      <c r="K69">
        <f t="shared" si="0"/>
        <v>0.66349999999999998</v>
      </c>
      <c r="L69">
        <f t="shared" si="1"/>
        <v>2.1762608095334344E-2</v>
      </c>
      <c r="N69">
        <f>K69-'controles glicerol'!F69</f>
        <v>0.57474999999999998</v>
      </c>
    </row>
    <row r="70" spans="1:14" x14ac:dyDescent="0.2">
      <c r="A70" s="7">
        <v>0.69299999999999995</v>
      </c>
      <c r="B70" s="7">
        <v>0.68</v>
      </c>
      <c r="C70" s="7">
        <v>0.66100000000000003</v>
      </c>
      <c r="D70" s="7">
        <v>0.62</v>
      </c>
      <c r="E70" s="7">
        <v>0.66400000000000003</v>
      </c>
      <c r="F70" s="7">
        <v>0.65900000000000003</v>
      </c>
      <c r="G70" s="7">
        <v>0.69099999999999995</v>
      </c>
      <c r="H70" s="7">
        <v>0.68799999999999994</v>
      </c>
      <c r="I70" s="7">
        <v>0.65</v>
      </c>
      <c r="J70" s="7">
        <v>0.67600000000000005</v>
      </c>
      <c r="K70">
        <f t="shared" ref="K70:K133" si="2">AVERAGE(A70:J70)</f>
        <v>0.66820000000000002</v>
      </c>
      <c r="L70">
        <f t="shared" ref="L70:L133" si="3">STDEVA(A70:J70)</f>
        <v>2.2448954442368909E-2</v>
      </c>
      <c r="N70">
        <f>K70-'controles glicerol'!F70</f>
        <v>0.57920000000000005</v>
      </c>
    </row>
    <row r="71" spans="1:14" x14ac:dyDescent="0.2">
      <c r="A71" s="7">
        <v>0.69599999999999995</v>
      </c>
      <c r="B71" s="7">
        <v>0.68400000000000005</v>
      </c>
      <c r="C71" s="7">
        <v>0.66400000000000003</v>
      </c>
      <c r="D71" s="7">
        <v>0.621</v>
      </c>
      <c r="E71" s="7">
        <v>0.66800000000000004</v>
      </c>
      <c r="F71" s="7">
        <v>0.66300000000000003</v>
      </c>
      <c r="G71" s="7">
        <v>0.69499999999999995</v>
      </c>
      <c r="H71" s="7">
        <v>0.69099999999999995</v>
      </c>
      <c r="I71" s="7">
        <v>0.65300000000000002</v>
      </c>
      <c r="J71" s="7">
        <v>0.68200000000000005</v>
      </c>
      <c r="K71">
        <f t="shared" si="2"/>
        <v>0.67170000000000007</v>
      </c>
      <c r="L71">
        <f t="shared" si="3"/>
        <v>2.317110269279387E-2</v>
      </c>
      <c r="N71">
        <f>K71-'controles glicerol'!F71</f>
        <v>0.58320000000000005</v>
      </c>
    </row>
    <row r="72" spans="1:14" x14ac:dyDescent="0.2">
      <c r="A72" s="7">
        <v>0.7</v>
      </c>
      <c r="B72" s="7">
        <v>0.68700000000000006</v>
      </c>
      <c r="C72" s="7">
        <v>0.66800000000000004</v>
      </c>
      <c r="D72" s="7">
        <v>0.623</v>
      </c>
      <c r="E72" s="7">
        <v>0.67400000000000004</v>
      </c>
      <c r="F72" s="7">
        <v>0.66600000000000004</v>
      </c>
      <c r="G72" s="7">
        <v>0.69799999999999995</v>
      </c>
      <c r="H72" s="7">
        <v>0.69199999999999995</v>
      </c>
      <c r="I72" s="7">
        <v>0.65600000000000003</v>
      </c>
      <c r="J72" s="7">
        <v>0.68899999999999995</v>
      </c>
      <c r="K72">
        <f t="shared" si="2"/>
        <v>0.6752999999999999</v>
      </c>
      <c r="L72">
        <f t="shared" si="3"/>
        <v>2.3518550597820039E-2</v>
      </c>
      <c r="N72">
        <f>K72-'controles glicerol'!F72</f>
        <v>0.5865499999999999</v>
      </c>
    </row>
    <row r="73" spans="1:14" x14ac:dyDescent="0.2">
      <c r="A73" s="7">
        <v>0.70399999999999996</v>
      </c>
      <c r="B73" s="7">
        <v>0.69299999999999995</v>
      </c>
      <c r="C73" s="7">
        <v>0.67200000000000004</v>
      </c>
      <c r="D73" s="7">
        <v>0.625</v>
      </c>
      <c r="E73" s="7">
        <v>0.67800000000000005</v>
      </c>
      <c r="F73" s="7">
        <v>0.67300000000000004</v>
      </c>
      <c r="G73" s="7">
        <v>0.70199999999999996</v>
      </c>
      <c r="H73" s="7">
        <v>0.69599999999999995</v>
      </c>
      <c r="I73" s="7">
        <v>0.65900000000000003</v>
      </c>
      <c r="J73" s="7">
        <v>0.69599999999999995</v>
      </c>
      <c r="K73">
        <f t="shared" si="2"/>
        <v>0.67979999999999996</v>
      </c>
      <c r="L73">
        <f t="shared" si="3"/>
        <v>2.4321001441369762E-2</v>
      </c>
      <c r="N73">
        <f>K73-'controles glicerol'!F73</f>
        <v>0.59054999999999991</v>
      </c>
    </row>
    <row r="74" spans="1:14" x14ac:dyDescent="0.2">
      <c r="A74" s="7">
        <v>0.70799999999999996</v>
      </c>
      <c r="B74" s="7">
        <v>0.69599999999999995</v>
      </c>
      <c r="C74" s="7">
        <v>0.67500000000000004</v>
      </c>
      <c r="D74" s="7">
        <v>0.627</v>
      </c>
      <c r="E74" s="7">
        <v>0.68200000000000005</v>
      </c>
      <c r="F74" s="7">
        <v>0.67400000000000004</v>
      </c>
      <c r="G74" s="7">
        <v>0.70199999999999996</v>
      </c>
      <c r="H74" s="7">
        <v>0.69799999999999995</v>
      </c>
      <c r="I74" s="7">
        <v>0.66100000000000003</v>
      </c>
      <c r="J74" s="7">
        <v>0.7</v>
      </c>
      <c r="K74">
        <f t="shared" si="2"/>
        <v>0.68229999999999991</v>
      </c>
      <c r="L74">
        <f t="shared" si="3"/>
        <v>2.4563070745418684E-2</v>
      </c>
      <c r="N74">
        <f>K74-'controles glicerol'!F74</f>
        <v>0.59379999999999988</v>
      </c>
    </row>
    <row r="75" spans="1:14" x14ac:dyDescent="0.2">
      <c r="A75" s="7">
        <v>0.71099999999999997</v>
      </c>
      <c r="B75" s="7">
        <v>0.70199999999999996</v>
      </c>
      <c r="C75" s="7">
        <v>0.67800000000000005</v>
      </c>
      <c r="D75" s="7">
        <v>0.63</v>
      </c>
      <c r="E75" s="7">
        <v>0.68600000000000005</v>
      </c>
      <c r="F75" s="7">
        <v>0.67900000000000005</v>
      </c>
      <c r="G75" s="7">
        <v>0.70399999999999996</v>
      </c>
      <c r="H75" s="7">
        <v>0.70099999999999996</v>
      </c>
      <c r="I75" s="7">
        <v>0.66600000000000004</v>
      </c>
      <c r="J75" s="7">
        <v>0.70399999999999996</v>
      </c>
      <c r="K75">
        <f t="shared" si="2"/>
        <v>0.68609999999999993</v>
      </c>
      <c r="L75">
        <f t="shared" si="3"/>
        <v>2.4501473878569449E-2</v>
      </c>
      <c r="N75">
        <f>K75-'controles glicerol'!F75</f>
        <v>0.59759999999999991</v>
      </c>
    </row>
    <row r="76" spans="1:14" x14ac:dyDescent="0.2">
      <c r="A76" s="7">
        <v>0.71699999999999997</v>
      </c>
      <c r="B76" s="7">
        <v>0.70699999999999996</v>
      </c>
      <c r="C76" s="7">
        <v>0.68400000000000005</v>
      </c>
      <c r="D76" s="7">
        <v>0.63400000000000001</v>
      </c>
      <c r="E76" s="7">
        <v>0.69299999999999995</v>
      </c>
      <c r="F76" s="7">
        <v>0.68500000000000005</v>
      </c>
      <c r="G76" s="7">
        <v>0.71199999999999997</v>
      </c>
      <c r="H76" s="7">
        <v>0.70599999999999996</v>
      </c>
      <c r="I76" s="7">
        <v>0.67200000000000004</v>
      </c>
      <c r="J76" s="7">
        <v>0.71299999999999997</v>
      </c>
      <c r="K76">
        <f t="shared" si="2"/>
        <v>0.69230000000000003</v>
      </c>
      <c r="L76">
        <f t="shared" si="3"/>
        <v>2.5307223386921651E-2</v>
      </c>
      <c r="N76">
        <f>K76-'controles glicerol'!F76</f>
        <v>0.60330000000000006</v>
      </c>
    </row>
    <row r="77" spans="1:14" x14ac:dyDescent="0.2">
      <c r="A77" s="7">
        <v>0.72099999999999997</v>
      </c>
      <c r="B77" s="7">
        <v>0.71199999999999997</v>
      </c>
      <c r="C77" s="7">
        <v>0.68700000000000006</v>
      </c>
      <c r="D77" s="7">
        <v>0.63500000000000001</v>
      </c>
      <c r="E77" s="7">
        <v>0.69699999999999995</v>
      </c>
      <c r="F77" s="7">
        <v>0.68899999999999995</v>
      </c>
      <c r="G77" s="7">
        <v>0.71699999999999997</v>
      </c>
      <c r="H77" s="7">
        <v>0.70799999999999996</v>
      </c>
      <c r="I77" s="7">
        <v>0.67600000000000005</v>
      </c>
      <c r="J77" s="7">
        <v>0.71699999999999997</v>
      </c>
      <c r="K77">
        <f t="shared" si="2"/>
        <v>0.69589999999999996</v>
      </c>
      <c r="L77">
        <f t="shared" si="3"/>
        <v>2.6159553173214202E-2</v>
      </c>
      <c r="N77">
        <f>K77-'controles glicerol'!F77</f>
        <v>0.60639999999999994</v>
      </c>
    </row>
    <row r="78" spans="1:14" x14ac:dyDescent="0.2">
      <c r="A78" s="7">
        <v>0.72499999999999998</v>
      </c>
      <c r="B78" s="7">
        <v>0.71599999999999997</v>
      </c>
      <c r="C78" s="7">
        <v>0.69199999999999995</v>
      </c>
      <c r="D78" s="7">
        <v>0.63900000000000001</v>
      </c>
      <c r="E78" s="7">
        <v>0.70199999999999996</v>
      </c>
      <c r="F78" s="7">
        <v>0.69299999999999995</v>
      </c>
      <c r="G78" s="7">
        <v>0.72199999999999998</v>
      </c>
      <c r="H78" s="7">
        <v>0.71299999999999997</v>
      </c>
      <c r="I78" s="7">
        <v>0.68100000000000005</v>
      </c>
      <c r="J78" s="7">
        <v>0.72399999999999998</v>
      </c>
      <c r="K78">
        <f t="shared" si="2"/>
        <v>0.70069999999999999</v>
      </c>
      <c r="L78">
        <f t="shared" si="3"/>
        <v>2.6466120901173916E-2</v>
      </c>
      <c r="N78">
        <f>K78-'controles glicerol'!F78</f>
        <v>0.61170000000000002</v>
      </c>
    </row>
    <row r="79" spans="1:14" x14ac:dyDescent="0.2">
      <c r="A79" s="7">
        <v>0.72899999999999998</v>
      </c>
      <c r="B79" s="7">
        <v>0.72</v>
      </c>
      <c r="C79" s="7">
        <v>0.69699999999999995</v>
      </c>
      <c r="D79" s="7">
        <v>0.64300000000000002</v>
      </c>
      <c r="E79" s="7">
        <v>0.70699999999999996</v>
      </c>
      <c r="F79" s="7">
        <v>0.69599999999999995</v>
      </c>
      <c r="G79" s="7">
        <v>0.72499999999999998</v>
      </c>
      <c r="H79" s="7">
        <v>0.71599999999999997</v>
      </c>
      <c r="I79" s="7">
        <v>0.68400000000000005</v>
      </c>
      <c r="J79" s="7">
        <v>0.72799999999999998</v>
      </c>
      <c r="K79">
        <f t="shared" si="2"/>
        <v>0.7044999999999999</v>
      </c>
      <c r="L79">
        <f t="shared" si="3"/>
        <v>2.6420741010720245E-2</v>
      </c>
      <c r="N79">
        <f>K79-'controles glicerol'!F79</f>
        <v>0.61574999999999991</v>
      </c>
    </row>
    <row r="80" spans="1:14" x14ac:dyDescent="0.2">
      <c r="A80" s="7">
        <v>0.73299999999999998</v>
      </c>
      <c r="B80" s="7">
        <v>0.72499999999999998</v>
      </c>
      <c r="C80" s="7">
        <v>0.70099999999999996</v>
      </c>
      <c r="D80" s="7">
        <v>0.64600000000000002</v>
      </c>
      <c r="E80" s="7">
        <v>0.71199999999999997</v>
      </c>
      <c r="F80" s="7">
        <v>0.70199999999999996</v>
      </c>
      <c r="G80" s="7">
        <v>0.73099999999999998</v>
      </c>
      <c r="H80" s="7">
        <v>0.72</v>
      </c>
      <c r="I80" s="7">
        <v>0.68799999999999994</v>
      </c>
      <c r="J80" s="7">
        <v>0.73399999999999999</v>
      </c>
      <c r="K80">
        <f t="shared" si="2"/>
        <v>0.70919999999999983</v>
      </c>
      <c r="L80">
        <f t="shared" si="3"/>
        <v>2.706699507189932E-2</v>
      </c>
      <c r="N80">
        <f>K80-'controles glicerol'!F80</f>
        <v>0.62019999999999986</v>
      </c>
    </row>
    <row r="81" spans="1:14" x14ac:dyDescent="0.2">
      <c r="A81" s="7">
        <v>0.73699999999999999</v>
      </c>
      <c r="B81" s="7">
        <v>0.72799999999999998</v>
      </c>
      <c r="C81" s="7">
        <v>0.70499999999999996</v>
      </c>
      <c r="D81" s="7">
        <v>0.64900000000000002</v>
      </c>
      <c r="E81" s="7">
        <v>0.71699999999999997</v>
      </c>
      <c r="F81" s="7">
        <v>0.70599999999999996</v>
      </c>
      <c r="G81" s="7">
        <v>0.73799999999999999</v>
      </c>
      <c r="H81" s="7">
        <v>0.72399999999999998</v>
      </c>
      <c r="I81" s="7">
        <v>0.69199999999999995</v>
      </c>
      <c r="J81" s="7">
        <v>0.74299999999999999</v>
      </c>
      <c r="K81">
        <f t="shared" si="2"/>
        <v>0.71390000000000009</v>
      </c>
      <c r="L81">
        <f t="shared" si="3"/>
        <v>2.8096856289153298E-2</v>
      </c>
      <c r="N81">
        <f>K81-'controles glicerol'!F81</f>
        <v>0.62490000000000012</v>
      </c>
    </row>
    <row r="82" spans="1:14" x14ac:dyDescent="0.2">
      <c r="A82" s="7">
        <v>0.73899999999999999</v>
      </c>
      <c r="B82" s="7">
        <v>0.73099999999999998</v>
      </c>
      <c r="C82" s="7">
        <v>0.70899999999999996</v>
      </c>
      <c r="D82" s="7">
        <v>0.65100000000000002</v>
      </c>
      <c r="E82" s="7">
        <v>0.72199999999999998</v>
      </c>
      <c r="F82" s="7">
        <v>0.70899999999999996</v>
      </c>
      <c r="G82" s="7">
        <v>0.74099999999999999</v>
      </c>
      <c r="H82" s="7">
        <v>0.72599999999999998</v>
      </c>
      <c r="I82" s="7">
        <v>0.69599999999999995</v>
      </c>
      <c r="J82" s="7">
        <v>0.747</v>
      </c>
      <c r="K82">
        <f t="shared" si="2"/>
        <v>0.71709999999999996</v>
      </c>
      <c r="L82">
        <f t="shared" si="3"/>
        <v>2.8258528702755286E-2</v>
      </c>
      <c r="N82">
        <f>K82-'controles glicerol'!F82</f>
        <v>0.62834999999999996</v>
      </c>
    </row>
    <row r="83" spans="1:14" x14ac:dyDescent="0.2">
      <c r="A83" s="7">
        <v>0.74199999999999999</v>
      </c>
      <c r="B83" s="7">
        <v>0.73299999999999998</v>
      </c>
      <c r="C83" s="7">
        <v>0.71199999999999997</v>
      </c>
      <c r="D83" s="7">
        <v>0.65200000000000002</v>
      </c>
      <c r="E83" s="7">
        <v>0.72499999999999998</v>
      </c>
      <c r="F83" s="7">
        <v>0.71099999999999997</v>
      </c>
      <c r="G83" s="7">
        <v>0.74399999999999999</v>
      </c>
      <c r="H83" s="7">
        <v>0.72899999999999998</v>
      </c>
      <c r="I83" s="7">
        <v>0.70099999999999996</v>
      </c>
      <c r="J83" s="7">
        <v>0.753</v>
      </c>
      <c r="K83">
        <f t="shared" si="2"/>
        <v>0.72019999999999995</v>
      </c>
      <c r="L83">
        <f t="shared" si="3"/>
        <v>2.8970483062746622E-2</v>
      </c>
      <c r="N83">
        <f>K83-'controles glicerol'!F83</f>
        <v>0.6309499999999999</v>
      </c>
    </row>
    <row r="84" spans="1:14" x14ac:dyDescent="0.2">
      <c r="A84" s="7">
        <v>0.74299999999999999</v>
      </c>
      <c r="B84" s="7">
        <v>0.73599999999999999</v>
      </c>
      <c r="C84" s="7">
        <v>0.71599999999999997</v>
      </c>
      <c r="D84" s="7">
        <v>0.65600000000000003</v>
      </c>
      <c r="E84" s="7">
        <v>0.72799999999999998</v>
      </c>
      <c r="F84" s="7">
        <v>0.71499999999999997</v>
      </c>
      <c r="G84" s="7">
        <v>0.747</v>
      </c>
      <c r="H84" s="7">
        <v>0.73299999999999998</v>
      </c>
      <c r="I84" s="7">
        <v>0.70399999999999996</v>
      </c>
      <c r="J84" s="7">
        <v>0.76200000000000001</v>
      </c>
      <c r="K84">
        <f t="shared" si="2"/>
        <v>0.72399999999999998</v>
      </c>
      <c r="L84">
        <f t="shared" si="3"/>
        <v>2.9333333333333333E-2</v>
      </c>
      <c r="N84">
        <f>K84-'controles glicerol'!F84</f>
        <v>0.63575000000000004</v>
      </c>
    </row>
    <row r="85" spans="1:14" x14ac:dyDescent="0.2">
      <c r="A85" s="7">
        <v>0.748</v>
      </c>
      <c r="B85" s="7">
        <v>0.74099999999999999</v>
      </c>
      <c r="C85" s="7">
        <v>0.72199999999999998</v>
      </c>
      <c r="D85" s="7">
        <v>0.66100000000000003</v>
      </c>
      <c r="E85" s="7">
        <v>0.73399999999999999</v>
      </c>
      <c r="F85" s="7">
        <v>0.71899999999999997</v>
      </c>
      <c r="G85" s="7">
        <v>0.753</v>
      </c>
      <c r="H85" s="7">
        <v>0.73799999999999999</v>
      </c>
      <c r="I85" s="7">
        <v>0.71</v>
      </c>
      <c r="J85" s="7">
        <v>0.78400000000000003</v>
      </c>
      <c r="K85">
        <f t="shared" si="2"/>
        <v>0.73100000000000009</v>
      </c>
      <c r="L85">
        <f t="shared" si="3"/>
        <v>3.2155870381627052E-2</v>
      </c>
      <c r="N85">
        <f>K85-'controles glicerol'!F85</f>
        <v>0.64175000000000004</v>
      </c>
    </row>
    <row r="86" spans="1:14" x14ac:dyDescent="0.2">
      <c r="A86" s="7">
        <v>0.751</v>
      </c>
      <c r="B86" s="7">
        <v>0.745</v>
      </c>
      <c r="C86" s="7">
        <v>0.72599999999999998</v>
      </c>
      <c r="D86" s="7">
        <v>0.66400000000000003</v>
      </c>
      <c r="E86" s="7">
        <v>0.74</v>
      </c>
      <c r="F86" s="7">
        <v>0.72299999999999998</v>
      </c>
      <c r="G86" s="7">
        <v>0.75600000000000001</v>
      </c>
      <c r="H86" s="7">
        <v>0.74199999999999999</v>
      </c>
      <c r="I86" s="7">
        <v>0.71399999999999997</v>
      </c>
      <c r="J86" s="7">
        <v>0.79800000000000004</v>
      </c>
      <c r="K86">
        <f t="shared" si="2"/>
        <v>0.7359</v>
      </c>
      <c r="L86">
        <f t="shared" si="3"/>
        <v>3.4219714915365518E-2</v>
      </c>
      <c r="N86">
        <f>K86-'controles glicerol'!F86</f>
        <v>0.64690000000000003</v>
      </c>
    </row>
    <row r="87" spans="1:14" x14ac:dyDescent="0.2">
      <c r="A87" s="7">
        <v>0.753</v>
      </c>
      <c r="B87" s="7">
        <v>0.748</v>
      </c>
      <c r="C87" s="7">
        <v>0.72799999999999998</v>
      </c>
      <c r="D87" s="7">
        <v>0.66600000000000004</v>
      </c>
      <c r="E87" s="7">
        <v>0.74399999999999999</v>
      </c>
      <c r="F87" s="7">
        <v>0.72699999999999998</v>
      </c>
      <c r="G87" s="7">
        <v>0.76</v>
      </c>
      <c r="H87" s="7">
        <v>0.745</v>
      </c>
      <c r="I87" s="7">
        <v>0.71899999999999997</v>
      </c>
      <c r="J87" s="7">
        <v>0.80600000000000005</v>
      </c>
      <c r="K87">
        <f t="shared" si="2"/>
        <v>0.73960000000000004</v>
      </c>
      <c r="L87">
        <f t="shared" si="3"/>
        <v>3.5368535922954657E-2</v>
      </c>
      <c r="N87">
        <f>K87-'controles glicerol'!F87</f>
        <v>0.65060000000000007</v>
      </c>
    </row>
    <row r="88" spans="1:14" x14ac:dyDescent="0.2">
      <c r="A88" s="7">
        <v>0.75700000000000001</v>
      </c>
      <c r="B88" s="7">
        <v>0.75</v>
      </c>
      <c r="C88" s="7">
        <v>0.73299999999999998</v>
      </c>
      <c r="D88" s="7">
        <v>0.67100000000000004</v>
      </c>
      <c r="E88" s="7">
        <v>0.75800000000000001</v>
      </c>
      <c r="F88" s="7">
        <v>0.72799999999999998</v>
      </c>
      <c r="G88" s="7">
        <v>0.76300000000000001</v>
      </c>
      <c r="H88" s="7">
        <v>0.749</v>
      </c>
      <c r="I88" s="7">
        <v>0.72899999999999998</v>
      </c>
      <c r="J88" s="7">
        <v>0.81200000000000006</v>
      </c>
      <c r="K88">
        <f t="shared" si="2"/>
        <v>0.745</v>
      </c>
      <c r="L88">
        <f t="shared" si="3"/>
        <v>3.548395568579004E-2</v>
      </c>
      <c r="N88">
        <f>K88-'controles glicerol'!F88</f>
        <v>0.65674999999999994</v>
      </c>
    </row>
    <row r="89" spans="1:14" x14ac:dyDescent="0.2">
      <c r="A89" s="7">
        <v>0.76100000000000001</v>
      </c>
      <c r="B89" s="7">
        <v>0.755</v>
      </c>
      <c r="C89" s="7">
        <v>0.73799999999999999</v>
      </c>
      <c r="D89" s="7">
        <v>0.67400000000000004</v>
      </c>
      <c r="E89" s="7">
        <v>0.77600000000000002</v>
      </c>
      <c r="F89" s="7">
        <v>0.73199999999999998</v>
      </c>
      <c r="G89" s="7">
        <v>0.76700000000000002</v>
      </c>
      <c r="H89" s="7">
        <v>0.752</v>
      </c>
      <c r="I89" s="7">
        <v>0.745</v>
      </c>
      <c r="J89" s="7">
        <v>0.81799999999999995</v>
      </c>
      <c r="K89">
        <f t="shared" si="2"/>
        <v>0.75180000000000002</v>
      </c>
      <c r="L89">
        <f t="shared" si="3"/>
        <v>3.6477694858943879E-2</v>
      </c>
      <c r="N89">
        <f>K89-'controles glicerol'!F89</f>
        <v>0.66305000000000003</v>
      </c>
    </row>
    <row r="90" spans="1:14" x14ac:dyDescent="0.2">
      <c r="A90" s="7">
        <v>0.76300000000000001</v>
      </c>
      <c r="B90" s="7">
        <v>0.75800000000000001</v>
      </c>
      <c r="C90" s="7">
        <v>0.746</v>
      </c>
      <c r="D90" s="7">
        <v>0.68400000000000005</v>
      </c>
      <c r="E90" s="7">
        <v>0.78600000000000003</v>
      </c>
      <c r="F90" s="7">
        <v>0.73599999999999999</v>
      </c>
      <c r="G90" s="7">
        <v>0.77100000000000002</v>
      </c>
      <c r="H90" s="7">
        <v>0.76600000000000001</v>
      </c>
      <c r="I90" s="7">
        <v>0.755</v>
      </c>
      <c r="J90" s="7">
        <v>0.82099999999999995</v>
      </c>
      <c r="K90">
        <f t="shared" si="2"/>
        <v>0.75859999999999994</v>
      </c>
      <c r="L90">
        <f t="shared" si="3"/>
        <v>3.5151102400920495E-2</v>
      </c>
      <c r="N90">
        <f>K90-'controles glicerol'!F90</f>
        <v>0.66984999999999995</v>
      </c>
    </row>
    <row r="91" spans="1:14" x14ac:dyDescent="0.2">
      <c r="A91" s="7">
        <v>0.76800000000000002</v>
      </c>
      <c r="B91" s="7">
        <v>0.77100000000000002</v>
      </c>
      <c r="C91" s="7">
        <v>0.76600000000000001</v>
      </c>
      <c r="D91" s="7">
        <v>0.7</v>
      </c>
      <c r="E91" s="7">
        <v>0.79200000000000004</v>
      </c>
      <c r="F91" s="7">
        <v>0.747</v>
      </c>
      <c r="G91" s="7">
        <v>0.77500000000000002</v>
      </c>
      <c r="H91" s="7">
        <v>0.78300000000000003</v>
      </c>
      <c r="I91" s="7">
        <v>0.76100000000000001</v>
      </c>
      <c r="J91" s="7">
        <v>0.82699999999999996</v>
      </c>
      <c r="K91">
        <f t="shared" si="2"/>
        <v>0.76900000000000002</v>
      </c>
      <c r="L91">
        <f t="shared" si="3"/>
        <v>3.2400274347260984E-2</v>
      </c>
      <c r="N91">
        <f>K91-'controles glicerol'!F91</f>
        <v>0.68049999999999999</v>
      </c>
    </row>
    <row r="92" spans="1:14" x14ac:dyDescent="0.2">
      <c r="A92" s="7">
        <v>0.78700000000000003</v>
      </c>
      <c r="B92" s="7">
        <v>0.78900000000000003</v>
      </c>
      <c r="C92" s="7">
        <v>0.77400000000000002</v>
      </c>
      <c r="D92" s="7">
        <v>0.70599999999999996</v>
      </c>
      <c r="E92" s="7">
        <v>0.79700000000000004</v>
      </c>
      <c r="F92" s="7">
        <v>0.76500000000000001</v>
      </c>
      <c r="G92" s="7">
        <v>0.77800000000000002</v>
      </c>
      <c r="H92" s="7">
        <v>0.79</v>
      </c>
      <c r="I92" s="7">
        <v>0.76300000000000001</v>
      </c>
      <c r="J92" s="7">
        <v>0.83099999999999996</v>
      </c>
      <c r="K92">
        <f t="shared" si="2"/>
        <v>0.77800000000000014</v>
      </c>
      <c r="L92">
        <f t="shared" si="3"/>
        <v>3.1815439997306696E-2</v>
      </c>
      <c r="N92">
        <f>K92-'controles glicerol'!F92</f>
        <v>0.68900000000000017</v>
      </c>
    </row>
    <row r="93" spans="1:14" x14ac:dyDescent="0.2">
      <c r="A93" s="7">
        <v>0.79700000000000004</v>
      </c>
      <c r="B93" s="7">
        <v>0.79500000000000004</v>
      </c>
      <c r="C93" s="7">
        <v>0.77800000000000002</v>
      </c>
      <c r="D93" s="7">
        <v>0.70899999999999996</v>
      </c>
      <c r="E93" s="7">
        <v>0.8</v>
      </c>
      <c r="F93" s="7">
        <v>0.76900000000000002</v>
      </c>
      <c r="G93" s="7">
        <v>0.79400000000000004</v>
      </c>
      <c r="H93" s="7">
        <v>0.79200000000000004</v>
      </c>
      <c r="I93" s="7">
        <v>0.76600000000000001</v>
      </c>
      <c r="J93" s="7">
        <v>0.83299999999999996</v>
      </c>
      <c r="K93">
        <f t="shared" si="2"/>
        <v>0.7833</v>
      </c>
      <c r="L93">
        <f t="shared" si="3"/>
        <v>3.21733153750468E-2</v>
      </c>
      <c r="N93">
        <f>K93-'controles glicerol'!F93</f>
        <v>0.69479999999999997</v>
      </c>
    </row>
    <row r="94" spans="1:14" x14ac:dyDescent="0.2">
      <c r="A94" s="7">
        <v>0.80100000000000005</v>
      </c>
      <c r="B94" s="7">
        <v>0.79900000000000004</v>
      </c>
      <c r="C94" s="7">
        <v>0.78200000000000003</v>
      </c>
      <c r="D94" s="7">
        <v>0.71099999999999997</v>
      </c>
      <c r="E94" s="7">
        <v>0.80300000000000005</v>
      </c>
      <c r="F94" s="7">
        <v>0.77100000000000002</v>
      </c>
      <c r="G94" s="7">
        <v>0.81</v>
      </c>
      <c r="H94" s="7">
        <v>0.79600000000000004</v>
      </c>
      <c r="I94" s="7">
        <v>0.77</v>
      </c>
      <c r="J94" s="7">
        <v>0.83799999999999997</v>
      </c>
      <c r="K94">
        <f t="shared" si="2"/>
        <v>0.78810000000000013</v>
      </c>
      <c r="L94">
        <f t="shared" si="3"/>
        <v>3.356734524305828E-2</v>
      </c>
      <c r="N94">
        <f>K94-'controles glicerol'!F94</f>
        <v>0.69885000000000019</v>
      </c>
    </row>
    <row r="95" spans="1:14" x14ac:dyDescent="0.2">
      <c r="A95" s="7">
        <v>0.80200000000000005</v>
      </c>
      <c r="B95" s="7">
        <v>0.80100000000000005</v>
      </c>
      <c r="C95" s="7">
        <v>0.78500000000000003</v>
      </c>
      <c r="D95" s="7">
        <v>0.71299999999999997</v>
      </c>
      <c r="E95" s="7">
        <v>0.80900000000000005</v>
      </c>
      <c r="F95" s="7">
        <v>0.77300000000000002</v>
      </c>
      <c r="G95" s="7">
        <v>0.81699999999999995</v>
      </c>
      <c r="H95" s="7">
        <v>0.79700000000000004</v>
      </c>
      <c r="I95" s="7">
        <v>0.77500000000000002</v>
      </c>
      <c r="J95" s="7">
        <v>0.84299999999999997</v>
      </c>
      <c r="K95">
        <f t="shared" si="2"/>
        <v>0.79150000000000009</v>
      </c>
      <c r="L95">
        <f t="shared" si="3"/>
        <v>3.4413337207800376E-2</v>
      </c>
      <c r="N95">
        <f>K95-'controles glicerol'!F95</f>
        <v>0.70225000000000004</v>
      </c>
    </row>
    <row r="96" spans="1:14" x14ac:dyDescent="0.2">
      <c r="A96" s="7">
        <v>0.80200000000000005</v>
      </c>
      <c r="B96" s="7">
        <v>0.80200000000000005</v>
      </c>
      <c r="C96" s="7">
        <v>0.78700000000000003</v>
      </c>
      <c r="D96" s="7">
        <v>0.71199999999999997</v>
      </c>
      <c r="E96" s="7">
        <v>0.81399999999999995</v>
      </c>
      <c r="F96" s="7">
        <v>0.77400000000000002</v>
      </c>
      <c r="G96" s="7">
        <v>0.81799999999999995</v>
      </c>
      <c r="H96" s="7">
        <v>0.79900000000000004</v>
      </c>
      <c r="I96" s="7">
        <v>0.77700000000000002</v>
      </c>
      <c r="J96" s="7">
        <v>0.84599999999999997</v>
      </c>
      <c r="K96">
        <f t="shared" si="2"/>
        <v>0.79310000000000003</v>
      </c>
      <c r="L96">
        <f t="shared" si="3"/>
        <v>3.5413274347340429E-2</v>
      </c>
      <c r="N96">
        <f>K96-'controles glicerol'!F96</f>
        <v>0.7046</v>
      </c>
    </row>
    <row r="97" spans="1:14" x14ac:dyDescent="0.2">
      <c r="A97" s="7">
        <v>0.80300000000000005</v>
      </c>
      <c r="B97" s="7">
        <v>0.80300000000000005</v>
      </c>
      <c r="C97" s="7">
        <v>0.78900000000000003</v>
      </c>
      <c r="D97" s="7">
        <v>0.71499999999999997</v>
      </c>
      <c r="E97" s="7">
        <v>0.81899999999999995</v>
      </c>
      <c r="F97" s="7">
        <v>0.77400000000000002</v>
      </c>
      <c r="G97" s="7">
        <v>0.82</v>
      </c>
      <c r="H97" s="7">
        <v>0.8</v>
      </c>
      <c r="I97" s="7">
        <v>0.77900000000000003</v>
      </c>
      <c r="J97" s="7">
        <v>0.84899999999999998</v>
      </c>
      <c r="K97">
        <f t="shared" si="2"/>
        <v>0.79509999999999992</v>
      </c>
      <c r="L97">
        <f t="shared" si="3"/>
        <v>3.5594787383673027E-2</v>
      </c>
      <c r="N97">
        <f>K97-'controles glicerol'!F97</f>
        <v>0.70609999999999995</v>
      </c>
    </row>
    <row r="98" spans="1:14" x14ac:dyDescent="0.2">
      <c r="A98" s="7">
        <v>0.80300000000000005</v>
      </c>
      <c r="B98" s="7">
        <v>0.80500000000000005</v>
      </c>
      <c r="C98" s="7">
        <v>0.79</v>
      </c>
      <c r="D98" s="7">
        <v>0.71499999999999997</v>
      </c>
      <c r="E98" s="7">
        <v>0.82199999999999995</v>
      </c>
      <c r="F98" s="7">
        <v>0.77400000000000002</v>
      </c>
      <c r="G98" s="7">
        <v>0.82099999999999995</v>
      </c>
      <c r="H98" s="7">
        <v>0.80100000000000005</v>
      </c>
      <c r="I98" s="7">
        <v>0.78</v>
      </c>
      <c r="J98" s="7">
        <v>0.85099999999999998</v>
      </c>
      <c r="K98">
        <f t="shared" si="2"/>
        <v>0.79620000000000002</v>
      </c>
      <c r="L98">
        <f t="shared" si="3"/>
        <v>3.6236261764517962E-2</v>
      </c>
      <c r="N98">
        <f>K98-'controles glicerol'!F98</f>
        <v>0.70745000000000002</v>
      </c>
    </row>
    <row r="99" spans="1:14" x14ac:dyDescent="0.2">
      <c r="A99" s="7">
        <v>0.80200000000000005</v>
      </c>
      <c r="B99" s="7">
        <v>0.80500000000000005</v>
      </c>
      <c r="C99" s="7">
        <v>0.79100000000000004</v>
      </c>
      <c r="D99" s="7">
        <v>0.71599999999999997</v>
      </c>
      <c r="E99" s="7">
        <v>0.82699999999999996</v>
      </c>
      <c r="F99" s="7">
        <v>0.77400000000000002</v>
      </c>
      <c r="G99" s="7">
        <v>0.82099999999999995</v>
      </c>
      <c r="H99" s="7">
        <v>0.80200000000000005</v>
      </c>
      <c r="I99" s="7">
        <v>0.78200000000000003</v>
      </c>
      <c r="J99" s="7">
        <v>0.85399999999999998</v>
      </c>
      <c r="K99">
        <f t="shared" si="2"/>
        <v>0.79739999999999989</v>
      </c>
      <c r="L99">
        <f t="shared" si="3"/>
        <v>3.680036231705696E-2</v>
      </c>
      <c r="N99">
        <f>K99-'controles glicerol'!F99</f>
        <v>0.70889999999999986</v>
      </c>
    </row>
    <row r="100" spans="1:14" x14ac:dyDescent="0.2">
      <c r="A100" s="7">
        <v>0.80300000000000005</v>
      </c>
      <c r="B100" s="7">
        <v>0.80600000000000005</v>
      </c>
      <c r="C100" s="7">
        <v>0.79300000000000004</v>
      </c>
      <c r="D100" s="7">
        <v>0.71599999999999997</v>
      </c>
      <c r="E100" s="7">
        <v>0.83199999999999996</v>
      </c>
      <c r="F100" s="7">
        <v>0.77500000000000002</v>
      </c>
      <c r="G100" s="7">
        <v>0.82299999999999995</v>
      </c>
      <c r="H100" s="7">
        <v>0.80500000000000005</v>
      </c>
      <c r="I100" s="7">
        <v>0.78500000000000003</v>
      </c>
      <c r="J100" s="7">
        <v>0.85699999999999998</v>
      </c>
      <c r="K100">
        <f t="shared" si="2"/>
        <v>0.79949999999999999</v>
      </c>
      <c r="L100">
        <f t="shared" si="3"/>
        <v>3.7748436317872079E-2</v>
      </c>
      <c r="N100">
        <f>K100-'controles glicerol'!F100</f>
        <v>0.71050000000000002</v>
      </c>
    </row>
    <row r="101" spans="1:14" x14ac:dyDescent="0.2">
      <c r="A101" s="7">
        <v>0.80100000000000005</v>
      </c>
      <c r="B101" s="7">
        <v>0.80700000000000005</v>
      </c>
      <c r="C101" s="7">
        <v>0.79200000000000004</v>
      </c>
      <c r="D101" s="7">
        <v>0.71599999999999997</v>
      </c>
      <c r="E101" s="7">
        <v>0.83499999999999996</v>
      </c>
      <c r="F101" s="7">
        <v>0.77300000000000002</v>
      </c>
      <c r="G101" s="7">
        <v>0.82199999999999995</v>
      </c>
      <c r="H101" s="7">
        <v>0.80300000000000005</v>
      </c>
      <c r="I101" s="7">
        <v>0.78400000000000003</v>
      </c>
      <c r="J101" s="7">
        <v>0.85699999999999998</v>
      </c>
      <c r="K101">
        <f t="shared" si="2"/>
        <v>0.79900000000000004</v>
      </c>
      <c r="L101">
        <f t="shared" si="3"/>
        <v>3.8169213888799028E-2</v>
      </c>
      <c r="N101">
        <f>K101-'controles glicerol'!F101</f>
        <v>0.71074999999999999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102</v>
      </c>
      <c r="B105" s="5" t="s">
        <v>103</v>
      </c>
      <c r="C105" s="5" t="s">
        <v>104</v>
      </c>
      <c r="D105" s="5" t="s">
        <v>105</v>
      </c>
      <c r="E105" s="5" t="s">
        <v>106</v>
      </c>
      <c r="F105" s="5" t="s">
        <v>114</v>
      </c>
      <c r="G105" s="5" t="s">
        <v>115</v>
      </c>
      <c r="H105" s="5" t="s">
        <v>116</v>
      </c>
      <c r="I105" s="5" t="s">
        <v>117</v>
      </c>
      <c r="J105" s="5" t="s">
        <v>118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7847</v>
      </c>
      <c r="B106" s="7">
        <v>7455</v>
      </c>
      <c r="C106" s="7">
        <v>7328</v>
      </c>
      <c r="D106" s="7">
        <v>7382</v>
      </c>
      <c r="E106" s="7">
        <v>7142</v>
      </c>
      <c r="F106" s="7">
        <v>8053</v>
      </c>
      <c r="G106" s="7">
        <v>7419</v>
      </c>
      <c r="H106" s="7">
        <v>7644</v>
      </c>
      <c r="I106" s="7">
        <v>7375</v>
      </c>
      <c r="J106" s="7">
        <v>7525</v>
      </c>
      <c r="K106">
        <f t="shared" si="2"/>
        <v>7517</v>
      </c>
      <c r="L106">
        <f t="shared" si="3"/>
        <v>266.78580671892325</v>
      </c>
      <c r="N106">
        <f>K106-'controles glicerol'!H106</f>
        <v>7452</v>
      </c>
    </row>
    <row r="107" spans="1:14" x14ac:dyDescent="0.2">
      <c r="A107" s="7">
        <v>7755</v>
      </c>
      <c r="B107" s="7">
        <v>7337</v>
      </c>
      <c r="C107" s="7">
        <v>7301</v>
      </c>
      <c r="D107" s="7">
        <v>7310</v>
      </c>
      <c r="E107" s="7">
        <v>7074</v>
      </c>
      <c r="F107" s="7">
        <v>7926</v>
      </c>
      <c r="G107" s="7">
        <v>7337</v>
      </c>
      <c r="H107" s="7">
        <v>7549</v>
      </c>
      <c r="I107" s="7">
        <v>7279</v>
      </c>
      <c r="J107" s="7">
        <v>7434</v>
      </c>
      <c r="K107">
        <f t="shared" si="2"/>
        <v>7430.2</v>
      </c>
      <c r="L107">
        <f t="shared" si="3"/>
        <v>250.26510388430549</v>
      </c>
      <c r="N107">
        <f>K107-'controles glicerol'!H107</f>
        <v>7396.2</v>
      </c>
    </row>
    <row r="108" spans="1:14" x14ac:dyDescent="0.2">
      <c r="A108" s="7">
        <v>7691</v>
      </c>
      <c r="B108" s="7">
        <v>7300</v>
      </c>
      <c r="C108" s="7">
        <v>7199</v>
      </c>
      <c r="D108" s="7">
        <v>7229</v>
      </c>
      <c r="E108" s="7">
        <v>7028</v>
      </c>
      <c r="F108" s="7">
        <v>7836</v>
      </c>
      <c r="G108" s="7">
        <v>7292</v>
      </c>
      <c r="H108" s="7">
        <v>7441</v>
      </c>
      <c r="I108" s="7">
        <v>7227</v>
      </c>
      <c r="J108" s="7">
        <v>7368</v>
      </c>
      <c r="K108">
        <f t="shared" si="2"/>
        <v>7361.1</v>
      </c>
      <c r="L108">
        <f t="shared" si="3"/>
        <v>240.82471726225373</v>
      </c>
      <c r="N108">
        <f>K108-'controles glicerol'!H108</f>
        <v>7319.1</v>
      </c>
    </row>
    <row r="109" spans="1:14" x14ac:dyDescent="0.2">
      <c r="A109" s="7">
        <v>7612</v>
      </c>
      <c r="B109" s="7">
        <v>7223</v>
      </c>
      <c r="C109" s="7">
        <v>7157</v>
      </c>
      <c r="D109" s="7">
        <v>7174</v>
      </c>
      <c r="E109" s="7">
        <v>6951</v>
      </c>
      <c r="F109" s="7">
        <v>7834</v>
      </c>
      <c r="G109" s="7">
        <v>7232</v>
      </c>
      <c r="H109" s="7">
        <v>7443</v>
      </c>
      <c r="I109" s="7">
        <v>7178</v>
      </c>
      <c r="J109" s="7">
        <v>7304</v>
      </c>
      <c r="K109">
        <f t="shared" si="2"/>
        <v>7310.8</v>
      </c>
      <c r="L109">
        <f t="shared" si="3"/>
        <v>255.02975861216234</v>
      </c>
      <c r="N109">
        <f>K109-'controles glicerol'!H109</f>
        <v>7253.8</v>
      </c>
    </row>
    <row r="110" spans="1:14" x14ac:dyDescent="0.2">
      <c r="A110" s="7">
        <v>7583</v>
      </c>
      <c r="B110" s="7">
        <v>7221</v>
      </c>
      <c r="C110" s="7">
        <v>7139</v>
      </c>
      <c r="D110" s="7">
        <v>7182</v>
      </c>
      <c r="E110" s="7">
        <v>6953</v>
      </c>
      <c r="F110" s="7">
        <v>7731</v>
      </c>
      <c r="G110" s="7">
        <v>7210</v>
      </c>
      <c r="H110" s="7">
        <v>7391</v>
      </c>
      <c r="I110" s="7">
        <v>7144</v>
      </c>
      <c r="J110" s="7">
        <v>7265</v>
      </c>
      <c r="K110">
        <f t="shared" si="2"/>
        <v>7281.9</v>
      </c>
      <c r="L110">
        <f t="shared" si="3"/>
        <v>228.76744620781264</v>
      </c>
      <c r="N110">
        <f>K110-'controles glicerol'!H110</f>
        <v>7245.65</v>
      </c>
    </row>
    <row r="111" spans="1:14" x14ac:dyDescent="0.2">
      <c r="A111" s="7">
        <v>7577</v>
      </c>
      <c r="B111" s="7">
        <v>7174</v>
      </c>
      <c r="C111" s="7">
        <v>7086</v>
      </c>
      <c r="D111" s="7">
        <v>7115</v>
      </c>
      <c r="E111" s="7">
        <v>6939</v>
      </c>
      <c r="F111" s="7">
        <v>7707</v>
      </c>
      <c r="G111" s="7">
        <v>7126</v>
      </c>
      <c r="H111" s="7">
        <v>7364</v>
      </c>
      <c r="I111" s="7">
        <v>7125</v>
      </c>
      <c r="J111" s="7">
        <v>7246</v>
      </c>
      <c r="K111">
        <f t="shared" si="2"/>
        <v>7245.9</v>
      </c>
      <c r="L111">
        <f t="shared" si="3"/>
        <v>237.40282222416818</v>
      </c>
      <c r="N111">
        <f>K111-'controles glicerol'!H111</f>
        <v>7200.15</v>
      </c>
    </row>
    <row r="112" spans="1:14" x14ac:dyDescent="0.2">
      <c r="A112" s="7">
        <v>7561</v>
      </c>
      <c r="B112" s="7">
        <v>7166</v>
      </c>
      <c r="C112" s="7">
        <v>7084</v>
      </c>
      <c r="D112" s="7">
        <v>7141</v>
      </c>
      <c r="E112" s="7">
        <v>6894</v>
      </c>
      <c r="F112" s="7">
        <v>7713</v>
      </c>
      <c r="G112" s="7">
        <v>7156</v>
      </c>
      <c r="H112" s="7">
        <v>7369</v>
      </c>
      <c r="I112" s="7">
        <v>7099</v>
      </c>
      <c r="J112" s="7">
        <v>7227</v>
      </c>
      <c r="K112">
        <f t="shared" si="2"/>
        <v>7241</v>
      </c>
      <c r="L112">
        <f t="shared" si="3"/>
        <v>242.63278151698023</v>
      </c>
      <c r="N112">
        <f>K112-'controles glicerol'!H112</f>
        <v>7185.75</v>
      </c>
    </row>
    <row r="113" spans="1:14" x14ac:dyDescent="0.2">
      <c r="A113" s="7">
        <v>7512</v>
      </c>
      <c r="B113" s="7">
        <v>7113</v>
      </c>
      <c r="C113" s="7">
        <v>7063</v>
      </c>
      <c r="D113" s="7">
        <v>7082</v>
      </c>
      <c r="E113" s="7">
        <v>6886</v>
      </c>
      <c r="F113" s="7">
        <v>7668</v>
      </c>
      <c r="G113" s="7">
        <v>7118</v>
      </c>
      <c r="H113" s="7">
        <v>7302</v>
      </c>
      <c r="I113" s="7">
        <v>7096</v>
      </c>
      <c r="J113" s="7">
        <v>7223</v>
      </c>
      <c r="K113">
        <f t="shared" si="2"/>
        <v>7206.3</v>
      </c>
      <c r="L113">
        <f t="shared" si="3"/>
        <v>231.73310797840981</v>
      </c>
      <c r="N113">
        <f>K113-'controles glicerol'!H113</f>
        <v>7162.05</v>
      </c>
    </row>
    <row r="114" spans="1:14" x14ac:dyDescent="0.2">
      <c r="A114" s="7">
        <v>7497</v>
      </c>
      <c r="B114" s="7">
        <v>7129</v>
      </c>
      <c r="C114" s="7">
        <v>7051</v>
      </c>
      <c r="D114" s="7">
        <v>7070</v>
      </c>
      <c r="E114" s="7">
        <v>6893</v>
      </c>
      <c r="F114" s="7">
        <v>7663</v>
      </c>
      <c r="G114" s="7">
        <v>7109</v>
      </c>
      <c r="H114" s="7">
        <v>7294</v>
      </c>
      <c r="I114" s="7">
        <v>7072</v>
      </c>
      <c r="J114" s="7">
        <v>7168</v>
      </c>
      <c r="K114">
        <f t="shared" si="2"/>
        <v>7194.6</v>
      </c>
      <c r="L114">
        <f t="shared" si="3"/>
        <v>229.78308611964167</v>
      </c>
      <c r="N114">
        <f>K114-'controles glicerol'!H114</f>
        <v>7159.6</v>
      </c>
    </row>
    <row r="115" spans="1:14" x14ac:dyDescent="0.2">
      <c r="A115" s="7">
        <v>7513</v>
      </c>
      <c r="B115" s="7">
        <v>7165</v>
      </c>
      <c r="C115" s="7">
        <v>7069</v>
      </c>
      <c r="D115" s="7">
        <v>7108</v>
      </c>
      <c r="E115" s="7">
        <v>6896</v>
      </c>
      <c r="F115" s="7">
        <v>7699</v>
      </c>
      <c r="G115" s="7">
        <v>7128</v>
      </c>
      <c r="H115" s="7">
        <v>7338</v>
      </c>
      <c r="I115" s="7">
        <v>7094</v>
      </c>
      <c r="J115" s="7">
        <v>7188</v>
      </c>
      <c r="K115">
        <f t="shared" si="2"/>
        <v>7219.8</v>
      </c>
      <c r="L115">
        <f t="shared" si="3"/>
        <v>235.21233905653088</v>
      </c>
      <c r="N115">
        <f>K115-'controles glicerol'!H115</f>
        <v>7173.8</v>
      </c>
    </row>
    <row r="116" spans="1:14" x14ac:dyDescent="0.2">
      <c r="A116" s="7">
        <v>7499</v>
      </c>
      <c r="B116" s="7">
        <v>7126</v>
      </c>
      <c r="C116" s="7">
        <v>7055</v>
      </c>
      <c r="D116" s="7">
        <v>7094</v>
      </c>
      <c r="E116" s="7">
        <v>6891</v>
      </c>
      <c r="F116" s="7">
        <v>7658</v>
      </c>
      <c r="G116" s="7">
        <v>7146</v>
      </c>
      <c r="H116" s="7">
        <v>7296</v>
      </c>
      <c r="I116" s="7">
        <v>7090</v>
      </c>
      <c r="J116" s="7">
        <v>7157</v>
      </c>
      <c r="K116">
        <f t="shared" si="2"/>
        <v>7201.2</v>
      </c>
      <c r="L116">
        <f t="shared" si="3"/>
        <v>225.69635452183192</v>
      </c>
      <c r="N116">
        <f>K116-'controles glicerol'!H116</f>
        <v>7157.45</v>
      </c>
    </row>
    <row r="117" spans="1:14" x14ac:dyDescent="0.2">
      <c r="A117" s="7">
        <v>7523</v>
      </c>
      <c r="B117" s="7">
        <v>7168</v>
      </c>
      <c r="C117" s="7">
        <v>7064</v>
      </c>
      <c r="D117" s="7">
        <v>7143</v>
      </c>
      <c r="E117" s="7">
        <v>6920</v>
      </c>
      <c r="F117" s="7">
        <v>7711</v>
      </c>
      <c r="G117" s="7">
        <v>7137</v>
      </c>
      <c r="H117" s="7">
        <v>7329</v>
      </c>
      <c r="I117" s="7">
        <v>7102</v>
      </c>
      <c r="J117" s="7">
        <v>7240</v>
      </c>
      <c r="K117">
        <f t="shared" si="2"/>
        <v>7233.7</v>
      </c>
      <c r="L117">
        <f t="shared" si="3"/>
        <v>232.63612502504134</v>
      </c>
      <c r="N117">
        <f>K117-'controles glicerol'!H117</f>
        <v>7163.95</v>
      </c>
    </row>
    <row r="118" spans="1:14" x14ac:dyDescent="0.2">
      <c r="A118" s="7">
        <v>7591</v>
      </c>
      <c r="B118" s="7">
        <v>7188</v>
      </c>
      <c r="C118" s="7">
        <v>7106</v>
      </c>
      <c r="D118" s="7">
        <v>7154</v>
      </c>
      <c r="E118" s="7">
        <v>6963</v>
      </c>
      <c r="F118" s="7">
        <v>7758</v>
      </c>
      <c r="G118" s="7">
        <v>7179</v>
      </c>
      <c r="H118" s="7">
        <v>7389</v>
      </c>
      <c r="I118" s="7">
        <v>7119</v>
      </c>
      <c r="J118" s="7">
        <v>7259</v>
      </c>
      <c r="K118">
        <f t="shared" si="2"/>
        <v>7270.6</v>
      </c>
      <c r="L118">
        <f t="shared" si="3"/>
        <v>242.18230048182025</v>
      </c>
      <c r="N118">
        <f>K118-'controles glicerol'!H118</f>
        <v>7232.6</v>
      </c>
    </row>
    <row r="119" spans="1:14" x14ac:dyDescent="0.2">
      <c r="A119" s="7">
        <v>7611</v>
      </c>
      <c r="B119" s="7">
        <v>7259</v>
      </c>
      <c r="C119" s="7">
        <v>7147</v>
      </c>
      <c r="D119" s="7">
        <v>7197</v>
      </c>
      <c r="E119" s="7">
        <v>7015</v>
      </c>
      <c r="F119" s="7">
        <v>7788</v>
      </c>
      <c r="G119" s="7">
        <v>7242</v>
      </c>
      <c r="H119" s="7">
        <v>7458</v>
      </c>
      <c r="I119" s="7">
        <v>7186</v>
      </c>
      <c r="J119" s="7">
        <v>7282</v>
      </c>
      <c r="K119">
        <f t="shared" si="2"/>
        <v>7318.5</v>
      </c>
      <c r="L119">
        <f t="shared" si="3"/>
        <v>233.33678568874552</v>
      </c>
      <c r="N119">
        <f>K119-'controles glicerol'!H119</f>
        <v>7242.75</v>
      </c>
    </row>
    <row r="120" spans="1:14" x14ac:dyDescent="0.2">
      <c r="A120" s="7">
        <v>7712</v>
      </c>
      <c r="B120" s="7">
        <v>7308</v>
      </c>
      <c r="C120" s="7">
        <v>7230</v>
      </c>
      <c r="D120" s="7">
        <v>7290</v>
      </c>
      <c r="E120" s="7">
        <v>7132</v>
      </c>
      <c r="F120" s="7">
        <v>7893</v>
      </c>
      <c r="G120" s="7">
        <v>7320</v>
      </c>
      <c r="H120" s="7">
        <v>7495</v>
      </c>
      <c r="I120" s="7">
        <v>7242</v>
      </c>
      <c r="J120" s="7">
        <v>7363</v>
      </c>
      <c r="K120">
        <f t="shared" si="2"/>
        <v>7398.5</v>
      </c>
      <c r="L120">
        <f t="shared" si="3"/>
        <v>236.50616623392014</v>
      </c>
      <c r="N120">
        <f>K120-'controles glicerol'!H120</f>
        <v>7340</v>
      </c>
    </row>
    <row r="121" spans="1:14" x14ac:dyDescent="0.2">
      <c r="A121" s="7">
        <v>7757</v>
      </c>
      <c r="B121" s="7">
        <v>7359</v>
      </c>
      <c r="C121" s="7">
        <v>7271</v>
      </c>
      <c r="D121" s="7">
        <v>7326</v>
      </c>
      <c r="E121" s="7">
        <v>7124</v>
      </c>
      <c r="F121" s="7">
        <v>7914</v>
      </c>
      <c r="G121" s="7">
        <v>7361</v>
      </c>
      <c r="H121" s="7">
        <v>7583</v>
      </c>
      <c r="I121" s="7">
        <v>7303</v>
      </c>
      <c r="J121" s="7">
        <v>7411</v>
      </c>
      <c r="K121">
        <f t="shared" si="2"/>
        <v>7440.9</v>
      </c>
      <c r="L121">
        <f t="shared" si="3"/>
        <v>240.23851573893069</v>
      </c>
      <c r="N121">
        <f>K121-'controles glicerol'!H121</f>
        <v>7386.4</v>
      </c>
    </row>
    <row r="122" spans="1:14" x14ac:dyDescent="0.2">
      <c r="A122" s="7">
        <v>7760</v>
      </c>
      <c r="B122" s="7">
        <v>7390</v>
      </c>
      <c r="C122" s="7">
        <v>7289</v>
      </c>
      <c r="D122" s="7">
        <v>7357</v>
      </c>
      <c r="E122" s="7">
        <v>7147</v>
      </c>
      <c r="F122" s="7">
        <v>7922</v>
      </c>
      <c r="G122" s="7">
        <v>7382</v>
      </c>
      <c r="H122" s="7">
        <v>7568</v>
      </c>
      <c r="I122" s="7">
        <v>7342</v>
      </c>
      <c r="J122" s="7">
        <v>7399</v>
      </c>
      <c r="K122">
        <f t="shared" si="2"/>
        <v>7455.6</v>
      </c>
      <c r="L122">
        <f t="shared" si="3"/>
        <v>231.26761794750064</v>
      </c>
      <c r="N122">
        <f>K122-'controles glicerol'!H122</f>
        <v>7399.6</v>
      </c>
    </row>
    <row r="123" spans="1:14" x14ac:dyDescent="0.2">
      <c r="A123" s="7">
        <v>7840</v>
      </c>
      <c r="B123" s="7">
        <v>7437</v>
      </c>
      <c r="C123" s="7">
        <v>7368</v>
      </c>
      <c r="D123" s="7">
        <v>7435</v>
      </c>
      <c r="E123" s="7">
        <v>7244</v>
      </c>
      <c r="F123" s="7">
        <v>8034</v>
      </c>
      <c r="G123" s="7">
        <v>7478</v>
      </c>
      <c r="H123" s="7">
        <v>7676</v>
      </c>
      <c r="I123" s="7">
        <v>7395</v>
      </c>
      <c r="J123" s="7">
        <v>7500</v>
      </c>
      <c r="K123">
        <f t="shared" si="2"/>
        <v>7540.7</v>
      </c>
      <c r="L123">
        <f t="shared" si="3"/>
        <v>239.86804242703482</v>
      </c>
      <c r="N123">
        <f>K123-'controles glicerol'!H123</f>
        <v>7487.45</v>
      </c>
    </row>
    <row r="124" spans="1:14" x14ac:dyDescent="0.2">
      <c r="A124" s="7">
        <v>7939</v>
      </c>
      <c r="B124" s="7">
        <v>7536</v>
      </c>
      <c r="C124" s="7">
        <v>7487</v>
      </c>
      <c r="D124" s="7">
        <v>7510</v>
      </c>
      <c r="E124" s="7">
        <v>7350</v>
      </c>
      <c r="F124" s="7">
        <v>8108</v>
      </c>
      <c r="G124" s="7">
        <v>7567</v>
      </c>
      <c r="H124" s="7">
        <v>7795</v>
      </c>
      <c r="I124" s="7">
        <v>7474</v>
      </c>
      <c r="J124" s="7">
        <v>7570</v>
      </c>
      <c r="K124">
        <f t="shared" si="2"/>
        <v>7633.6</v>
      </c>
      <c r="L124">
        <f t="shared" si="3"/>
        <v>236.88966020303863</v>
      </c>
      <c r="N124">
        <f>K124-'controles glicerol'!H124</f>
        <v>7582.1</v>
      </c>
    </row>
    <row r="125" spans="1:14" x14ac:dyDescent="0.2">
      <c r="A125" s="7">
        <v>8090</v>
      </c>
      <c r="B125" s="7">
        <v>7683</v>
      </c>
      <c r="C125" s="7">
        <v>7596</v>
      </c>
      <c r="D125" s="7">
        <v>7653</v>
      </c>
      <c r="E125" s="7">
        <v>7464</v>
      </c>
      <c r="F125" s="7">
        <v>8277</v>
      </c>
      <c r="G125" s="7">
        <v>7726</v>
      </c>
      <c r="H125" s="7">
        <v>7909</v>
      </c>
      <c r="I125" s="7">
        <v>7626</v>
      </c>
      <c r="J125" s="7">
        <v>7671</v>
      </c>
      <c r="K125">
        <f t="shared" si="2"/>
        <v>7769.5</v>
      </c>
      <c r="L125">
        <f t="shared" si="3"/>
        <v>248.64309539757764</v>
      </c>
      <c r="N125">
        <f>K125-'controles glicerol'!H125</f>
        <v>7710</v>
      </c>
    </row>
    <row r="126" spans="1:14" x14ac:dyDescent="0.2">
      <c r="A126" s="7">
        <v>8296</v>
      </c>
      <c r="B126" s="7">
        <v>7891</v>
      </c>
      <c r="C126" s="7">
        <v>7811</v>
      </c>
      <c r="D126" s="7">
        <v>7875</v>
      </c>
      <c r="E126" s="7">
        <v>7678</v>
      </c>
      <c r="F126" s="7">
        <v>8544</v>
      </c>
      <c r="G126" s="7">
        <v>7973</v>
      </c>
      <c r="H126" s="7">
        <v>8171</v>
      </c>
      <c r="I126" s="7">
        <v>7838</v>
      </c>
      <c r="J126" s="7">
        <v>7850</v>
      </c>
      <c r="K126">
        <f t="shared" si="2"/>
        <v>7992.7</v>
      </c>
      <c r="L126">
        <f t="shared" si="3"/>
        <v>264.2902655120775</v>
      </c>
      <c r="N126">
        <f>K126-'controles glicerol'!H126</f>
        <v>7942.7</v>
      </c>
    </row>
    <row r="127" spans="1:14" x14ac:dyDescent="0.2">
      <c r="A127" s="7">
        <v>8607</v>
      </c>
      <c r="B127" s="7">
        <v>8171</v>
      </c>
      <c r="C127" s="7">
        <v>8102</v>
      </c>
      <c r="D127" s="7">
        <v>8136</v>
      </c>
      <c r="E127" s="7">
        <v>7953</v>
      </c>
      <c r="F127" s="7">
        <v>8793</v>
      </c>
      <c r="G127" s="7">
        <v>8254</v>
      </c>
      <c r="H127" s="7">
        <v>8431</v>
      </c>
      <c r="I127" s="7">
        <v>8101</v>
      </c>
      <c r="J127" s="7">
        <v>8103</v>
      </c>
      <c r="K127">
        <f t="shared" si="2"/>
        <v>8265.1</v>
      </c>
      <c r="L127">
        <f t="shared" si="3"/>
        <v>263.72437210929985</v>
      </c>
      <c r="N127">
        <f>K127-'controles glicerol'!H127</f>
        <v>8208.85</v>
      </c>
    </row>
    <row r="128" spans="1:14" x14ac:dyDescent="0.2">
      <c r="A128" s="7">
        <v>8968</v>
      </c>
      <c r="B128" s="7">
        <v>8517</v>
      </c>
      <c r="C128" s="7">
        <v>8429</v>
      </c>
      <c r="D128" s="7">
        <v>8475</v>
      </c>
      <c r="E128" s="7">
        <v>8275</v>
      </c>
      <c r="F128" s="7">
        <v>9162</v>
      </c>
      <c r="G128" s="7">
        <v>8611</v>
      </c>
      <c r="H128" s="7">
        <v>8810</v>
      </c>
      <c r="I128" s="7">
        <v>8465</v>
      </c>
      <c r="J128" s="7">
        <v>8416</v>
      </c>
      <c r="K128">
        <f t="shared" si="2"/>
        <v>8612.7999999999993</v>
      </c>
      <c r="L128">
        <f t="shared" si="3"/>
        <v>279.54558364126115</v>
      </c>
      <c r="N128">
        <f>K128-'controles glicerol'!H128</f>
        <v>8574.5499999999993</v>
      </c>
    </row>
    <row r="129" spans="1:14" x14ac:dyDescent="0.2">
      <c r="A129" s="7">
        <v>9385</v>
      </c>
      <c r="B129" s="7">
        <v>8929</v>
      </c>
      <c r="C129" s="7">
        <v>8851</v>
      </c>
      <c r="D129" s="7">
        <v>8888</v>
      </c>
      <c r="E129" s="7">
        <v>8643</v>
      </c>
      <c r="F129" s="7">
        <v>9578</v>
      </c>
      <c r="G129" s="7">
        <v>9007</v>
      </c>
      <c r="H129" s="7">
        <v>9238</v>
      </c>
      <c r="I129" s="7">
        <v>8840</v>
      </c>
      <c r="J129" s="7">
        <v>8775</v>
      </c>
      <c r="K129">
        <f t="shared" si="2"/>
        <v>9013.4</v>
      </c>
      <c r="L129">
        <f t="shared" si="3"/>
        <v>294.51776026431935</v>
      </c>
      <c r="N129">
        <f>K129-'controles glicerol'!H129</f>
        <v>8959.4</v>
      </c>
    </row>
    <row r="130" spans="1:14" x14ac:dyDescent="0.2">
      <c r="A130" s="7">
        <v>9853</v>
      </c>
      <c r="B130" s="7">
        <v>9315</v>
      </c>
      <c r="C130" s="7">
        <v>9218</v>
      </c>
      <c r="D130" s="7">
        <v>9272</v>
      </c>
      <c r="E130" s="7">
        <v>9111</v>
      </c>
      <c r="F130" s="7">
        <v>10031</v>
      </c>
      <c r="G130" s="7">
        <v>9482</v>
      </c>
      <c r="H130" s="7">
        <v>9668</v>
      </c>
      <c r="I130" s="7">
        <v>9260</v>
      </c>
      <c r="J130" s="7">
        <v>9128</v>
      </c>
      <c r="K130">
        <f t="shared" si="2"/>
        <v>9433.7999999999993</v>
      </c>
      <c r="L130">
        <f t="shared" si="3"/>
        <v>316.98783713084151</v>
      </c>
      <c r="N130">
        <f>K130-'controles glicerol'!H130</f>
        <v>9371.2999999999993</v>
      </c>
    </row>
    <row r="131" spans="1:14" x14ac:dyDescent="0.2">
      <c r="A131" s="7">
        <v>10381</v>
      </c>
      <c r="B131" s="7">
        <v>9876</v>
      </c>
      <c r="C131" s="7">
        <v>9742</v>
      </c>
      <c r="D131" s="7">
        <v>9788</v>
      </c>
      <c r="E131" s="7">
        <v>9573</v>
      </c>
      <c r="F131" s="7">
        <v>10578</v>
      </c>
      <c r="G131" s="7">
        <v>9996</v>
      </c>
      <c r="H131" s="7">
        <v>10153</v>
      </c>
      <c r="I131" s="7">
        <v>9713</v>
      </c>
      <c r="J131" s="7">
        <v>9623</v>
      </c>
      <c r="K131">
        <f t="shared" si="2"/>
        <v>9942.2999999999993</v>
      </c>
      <c r="L131">
        <f t="shared" si="3"/>
        <v>333.84761993061045</v>
      </c>
      <c r="N131">
        <f>K131-'controles glicerol'!H131</f>
        <v>9888.2999999999993</v>
      </c>
    </row>
    <row r="132" spans="1:14" x14ac:dyDescent="0.2">
      <c r="A132" s="7">
        <v>11050</v>
      </c>
      <c r="B132" s="7">
        <v>10562</v>
      </c>
      <c r="C132" s="7">
        <v>10379</v>
      </c>
      <c r="D132" s="7">
        <v>10420</v>
      </c>
      <c r="E132" s="7">
        <v>10230</v>
      </c>
      <c r="F132" s="7">
        <v>11257</v>
      </c>
      <c r="G132" s="7">
        <v>10657</v>
      </c>
      <c r="H132" s="7">
        <v>10842</v>
      </c>
      <c r="I132" s="7">
        <v>10354</v>
      </c>
      <c r="J132" s="7">
        <v>10188</v>
      </c>
      <c r="K132">
        <f t="shared" si="2"/>
        <v>10593.9</v>
      </c>
      <c r="L132">
        <f t="shared" si="3"/>
        <v>356.74997469438517</v>
      </c>
      <c r="N132">
        <f>K132-'controles glicerol'!H132</f>
        <v>10556.9</v>
      </c>
    </row>
    <row r="133" spans="1:14" x14ac:dyDescent="0.2">
      <c r="A133" s="7">
        <v>11945</v>
      </c>
      <c r="B133" s="7">
        <v>11395</v>
      </c>
      <c r="C133" s="7">
        <v>11182</v>
      </c>
      <c r="D133" s="7">
        <v>11204</v>
      </c>
      <c r="E133" s="7">
        <v>10962</v>
      </c>
      <c r="F133" s="7">
        <v>12080</v>
      </c>
      <c r="G133" s="7">
        <v>11454</v>
      </c>
      <c r="H133" s="7">
        <v>11628</v>
      </c>
      <c r="I133" s="7">
        <v>11092</v>
      </c>
      <c r="J133" s="7">
        <v>10955</v>
      </c>
      <c r="K133">
        <f t="shared" si="2"/>
        <v>11389.7</v>
      </c>
      <c r="L133">
        <f t="shared" si="3"/>
        <v>392.13972849823148</v>
      </c>
      <c r="N133">
        <f>K133-'controles glicerol'!H133</f>
        <v>11343.95</v>
      </c>
    </row>
    <row r="134" spans="1:14" x14ac:dyDescent="0.2">
      <c r="A134" s="7">
        <v>12784</v>
      </c>
      <c r="B134" s="7">
        <v>12276</v>
      </c>
      <c r="C134" s="7">
        <v>12035</v>
      </c>
      <c r="D134" s="7">
        <v>12071</v>
      </c>
      <c r="E134" s="7">
        <v>11841</v>
      </c>
      <c r="F134" s="7">
        <v>12953</v>
      </c>
      <c r="G134" s="7">
        <v>12285</v>
      </c>
      <c r="H134" s="7">
        <v>12491</v>
      </c>
      <c r="I134" s="7">
        <v>11990</v>
      </c>
      <c r="J134" s="7">
        <v>11926</v>
      </c>
      <c r="K134">
        <f t="shared" ref="K134:K197" si="4">AVERAGE(A134:J134)</f>
        <v>12265.2</v>
      </c>
      <c r="L134">
        <f t="shared" ref="L134:L197" si="5">STDEVA(A134:J134)</f>
        <v>373.44635194064728</v>
      </c>
      <c r="N134">
        <f>K134-'controles glicerol'!H134</f>
        <v>12201.45</v>
      </c>
    </row>
    <row r="135" spans="1:14" x14ac:dyDescent="0.2">
      <c r="A135" s="7">
        <v>13813</v>
      </c>
      <c r="B135" s="7">
        <v>13357</v>
      </c>
      <c r="C135" s="7">
        <v>13092</v>
      </c>
      <c r="D135" s="7">
        <v>13083</v>
      </c>
      <c r="E135" s="7">
        <v>12854</v>
      </c>
      <c r="F135" s="7">
        <v>13938</v>
      </c>
      <c r="G135" s="7">
        <v>13258</v>
      </c>
      <c r="H135" s="7">
        <v>13498</v>
      </c>
      <c r="I135" s="7">
        <v>12973</v>
      </c>
      <c r="J135" s="7">
        <v>12989</v>
      </c>
      <c r="K135">
        <f t="shared" si="4"/>
        <v>13285.5</v>
      </c>
      <c r="L135">
        <f t="shared" si="5"/>
        <v>365.94573064564884</v>
      </c>
      <c r="N135">
        <f>K135-'controles glicerol'!H135</f>
        <v>13208</v>
      </c>
    </row>
    <row r="136" spans="1:14" x14ac:dyDescent="0.2">
      <c r="A136" s="7">
        <v>14936</v>
      </c>
      <c r="B136" s="7">
        <v>14414</v>
      </c>
      <c r="C136" s="7">
        <v>14189</v>
      </c>
      <c r="D136" s="7">
        <v>14160</v>
      </c>
      <c r="E136" s="7">
        <v>14000</v>
      </c>
      <c r="F136" s="7">
        <v>15112</v>
      </c>
      <c r="G136" s="7">
        <v>14322</v>
      </c>
      <c r="H136" s="7">
        <v>14576</v>
      </c>
      <c r="I136" s="7">
        <v>14044</v>
      </c>
      <c r="J136" s="7">
        <v>14214</v>
      </c>
      <c r="K136">
        <f t="shared" si="4"/>
        <v>14396.7</v>
      </c>
      <c r="L136">
        <f t="shared" si="5"/>
        <v>373.39881866146521</v>
      </c>
      <c r="N136">
        <f>K136-'controles glicerol'!H136</f>
        <v>14305.2</v>
      </c>
    </row>
    <row r="137" spans="1:14" x14ac:dyDescent="0.2">
      <c r="A137" s="7">
        <v>16191</v>
      </c>
      <c r="B137" s="7">
        <v>15686</v>
      </c>
      <c r="C137" s="7">
        <v>15416</v>
      </c>
      <c r="D137" s="7">
        <v>15365</v>
      </c>
      <c r="E137" s="7">
        <v>15218</v>
      </c>
      <c r="F137" s="7">
        <v>16256</v>
      </c>
      <c r="G137" s="7">
        <v>15506</v>
      </c>
      <c r="H137" s="7">
        <v>15791</v>
      </c>
      <c r="I137" s="7">
        <v>15320</v>
      </c>
      <c r="J137" s="7">
        <v>15523</v>
      </c>
      <c r="K137">
        <f t="shared" si="4"/>
        <v>15627.2</v>
      </c>
      <c r="L137">
        <f t="shared" si="5"/>
        <v>356.56783677474641</v>
      </c>
      <c r="N137">
        <f>K137-'controles glicerol'!H137</f>
        <v>15533.2</v>
      </c>
    </row>
    <row r="138" spans="1:14" x14ac:dyDescent="0.2">
      <c r="A138" s="7">
        <v>17477</v>
      </c>
      <c r="B138" s="7">
        <v>17082</v>
      </c>
      <c r="C138" s="7">
        <v>16672</v>
      </c>
      <c r="D138" s="7">
        <v>16620</v>
      </c>
      <c r="E138" s="7">
        <v>16540</v>
      </c>
      <c r="F138" s="7">
        <v>17607</v>
      </c>
      <c r="G138" s="7">
        <v>16780</v>
      </c>
      <c r="H138" s="7">
        <v>17085</v>
      </c>
      <c r="I138" s="7">
        <v>16671</v>
      </c>
      <c r="J138" s="7">
        <v>17171</v>
      </c>
      <c r="K138">
        <f t="shared" si="4"/>
        <v>16970.5</v>
      </c>
      <c r="L138">
        <f t="shared" si="5"/>
        <v>372.78091570131528</v>
      </c>
      <c r="N138">
        <f>K138-'controles glicerol'!H138</f>
        <v>16873</v>
      </c>
    </row>
    <row r="139" spans="1:14" x14ac:dyDescent="0.2">
      <c r="A139" s="7">
        <v>18966</v>
      </c>
      <c r="B139" s="7">
        <v>18506</v>
      </c>
      <c r="C139" s="7">
        <v>18104</v>
      </c>
      <c r="D139" s="7">
        <v>18035</v>
      </c>
      <c r="E139" s="7">
        <v>17959</v>
      </c>
      <c r="F139" s="7">
        <v>19057</v>
      </c>
      <c r="G139" s="7">
        <v>18146</v>
      </c>
      <c r="H139" s="7">
        <v>18509</v>
      </c>
      <c r="I139" s="7">
        <v>18018</v>
      </c>
      <c r="J139" s="7">
        <v>18727</v>
      </c>
      <c r="K139">
        <f t="shared" si="4"/>
        <v>18402.7</v>
      </c>
      <c r="L139">
        <f t="shared" si="5"/>
        <v>409.30022938886532</v>
      </c>
      <c r="N139">
        <f>K139-'controles glicerol'!H139</f>
        <v>18261.2</v>
      </c>
    </row>
    <row r="140" spans="1:14" x14ac:dyDescent="0.2">
      <c r="A140" s="7">
        <v>20650</v>
      </c>
      <c r="B140" s="7">
        <v>20170</v>
      </c>
      <c r="C140" s="7">
        <v>19648</v>
      </c>
      <c r="D140" s="7">
        <v>19654</v>
      </c>
      <c r="E140" s="7">
        <v>19517</v>
      </c>
      <c r="F140" s="7">
        <v>20635</v>
      </c>
      <c r="G140" s="7">
        <v>19760</v>
      </c>
      <c r="H140" s="7">
        <v>20061</v>
      </c>
      <c r="I140" s="7">
        <v>19647</v>
      </c>
      <c r="J140" s="7">
        <v>20551</v>
      </c>
      <c r="K140">
        <f t="shared" si="4"/>
        <v>20029.3</v>
      </c>
      <c r="L140">
        <f t="shared" si="5"/>
        <v>448.76127036296015</v>
      </c>
      <c r="N140">
        <f>K140-'controles glicerol'!H140</f>
        <v>19882.3</v>
      </c>
    </row>
    <row r="141" spans="1:14" x14ac:dyDescent="0.2">
      <c r="A141" s="7">
        <v>22379</v>
      </c>
      <c r="B141" s="7">
        <v>21930</v>
      </c>
      <c r="C141" s="7">
        <v>21382</v>
      </c>
      <c r="D141" s="7">
        <v>21318</v>
      </c>
      <c r="E141" s="7">
        <v>21206</v>
      </c>
      <c r="F141" s="7">
        <v>22400</v>
      </c>
      <c r="G141" s="7">
        <v>21467</v>
      </c>
      <c r="H141" s="7">
        <v>21850</v>
      </c>
      <c r="I141" s="7">
        <v>21338</v>
      </c>
      <c r="J141" s="7">
        <v>22445</v>
      </c>
      <c r="K141">
        <f t="shared" si="4"/>
        <v>21771.5</v>
      </c>
      <c r="L141">
        <f t="shared" si="5"/>
        <v>495.17230446695129</v>
      </c>
      <c r="N141">
        <f>K141-'controles glicerol'!H141</f>
        <v>21607.75</v>
      </c>
    </row>
    <row r="142" spans="1:14" x14ac:dyDescent="0.2">
      <c r="A142" s="7">
        <v>24367</v>
      </c>
      <c r="B142" s="7">
        <v>23850</v>
      </c>
      <c r="C142" s="7">
        <v>23200</v>
      </c>
      <c r="D142" s="7">
        <v>23244</v>
      </c>
      <c r="E142" s="7">
        <v>23165</v>
      </c>
      <c r="F142" s="7">
        <v>24325</v>
      </c>
      <c r="G142" s="7">
        <v>23305</v>
      </c>
      <c r="H142" s="7">
        <v>23675</v>
      </c>
      <c r="I142" s="7">
        <v>23287</v>
      </c>
      <c r="J142" s="7">
        <v>24553</v>
      </c>
      <c r="K142">
        <f t="shared" si="4"/>
        <v>23697.1</v>
      </c>
      <c r="L142">
        <f t="shared" si="5"/>
        <v>543.33526584523395</v>
      </c>
      <c r="N142">
        <f>K142-'controles glicerol'!H142</f>
        <v>23504.35</v>
      </c>
    </row>
    <row r="143" spans="1:14" x14ac:dyDescent="0.2">
      <c r="A143" s="7">
        <v>26443</v>
      </c>
      <c r="B143" s="7">
        <v>25834</v>
      </c>
      <c r="C143" s="7">
        <v>25359</v>
      </c>
      <c r="D143" s="7">
        <v>25380</v>
      </c>
      <c r="E143" s="7">
        <v>25279</v>
      </c>
      <c r="F143" s="7">
        <v>26483</v>
      </c>
      <c r="G143" s="7">
        <v>25264</v>
      </c>
      <c r="H143" s="7">
        <v>25710</v>
      </c>
      <c r="I143" s="7">
        <v>25418</v>
      </c>
      <c r="J143" s="7">
        <v>26496</v>
      </c>
      <c r="K143">
        <f t="shared" si="4"/>
        <v>25766.6</v>
      </c>
      <c r="L143">
        <f t="shared" si="5"/>
        <v>520.46948891254794</v>
      </c>
      <c r="N143">
        <f>K143-'controles glicerol'!H143</f>
        <v>25559.85</v>
      </c>
    </row>
    <row r="144" spans="1:14" x14ac:dyDescent="0.2">
      <c r="A144" s="7">
        <v>28724</v>
      </c>
      <c r="B144" s="7">
        <v>27984</v>
      </c>
      <c r="C144" s="7">
        <v>27683</v>
      </c>
      <c r="D144" s="7">
        <v>27589</v>
      </c>
      <c r="E144" s="7">
        <v>27503</v>
      </c>
      <c r="F144" s="7">
        <v>28703</v>
      </c>
      <c r="G144" s="7">
        <v>27518</v>
      </c>
      <c r="H144" s="7">
        <v>28067</v>
      </c>
      <c r="I144" s="7">
        <v>27582</v>
      </c>
      <c r="J144" s="7">
        <v>28909</v>
      </c>
      <c r="K144">
        <f t="shared" si="4"/>
        <v>28026.2</v>
      </c>
      <c r="L144">
        <f t="shared" si="5"/>
        <v>554.37788957032228</v>
      </c>
      <c r="N144">
        <f>K144-'controles glicerol'!H144</f>
        <v>27763.7</v>
      </c>
    </row>
    <row r="145" spans="1:14" x14ac:dyDescent="0.2">
      <c r="A145" s="7">
        <v>31117</v>
      </c>
      <c r="B145" s="7">
        <v>30246</v>
      </c>
      <c r="C145" s="7">
        <v>29740</v>
      </c>
      <c r="D145" s="7">
        <v>29840</v>
      </c>
      <c r="E145" s="7">
        <v>30111</v>
      </c>
      <c r="F145" s="7">
        <v>31054</v>
      </c>
      <c r="G145" s="7">
        <v>29735</v>
      </c>
      <c r="H145" s="7">
        <v>30437</v>
      </c>
      <c r="I145" s="7">
        <v>30054</v>
      </c>
      <c r="J145" s="7">
        <v>31378</v>
      </c>
      <c r="K145">
        <f t="shared" si="4"/>
        <v>30371.200000000001</v>
      </c>
      <c r="L145">
        <f t="shared" si="5"/>
        <v>606.42317457916022</v>
      </c>
      <c r="N145">
        <f>K145-'controles glicerol'!H145</f>
        <v>30108.95</v>
      </c>
    </row>
    <row r="146" spans="1:14" x14ac:dyDescent="0.2">
      <c r="A146" s="7">
        <v>33608</v>
      </c>
      <c r="B146" s="7">
        <v>32826</v>
      </c>
      <c r="C146" s="7">
        <v>32297</v>
      </c>
      <c r="D146" s="7">
        <v>32396</v>
      </c>
      <c r="E146" s="7">
        <v>32220</v>
      </c>
      <c r="F146" s="7">
        <v>33560</v>
      </c>
      <c r="G146" s="7">
        <v>32067</v>
      </c>
      <c r="H146" s="7">
        <v>32868</v>
      </c>
      <c r="I146" s="7">
        <v>32582</v>
      </c>
      <c r="J146" s="7">
        <v>34096</v>
      </c>
      <c r="K146">
        <f t="shared" si="4"/>
        <v>32852</v>
      </c>
      <c r="L146">
        <f t="shared" si="5"/>
        <v>685.22324018445909</v>
      </c>
      <c r="N146">
        <f>K146-'controles glicerol'!H146</f>
        <v>32539.5</v>
      </c>
    </row>
    <row r="147" spans="1:14" x14ac:dyDescent="0.2">
      <c r="A147" s="7">
        <v>36186</v>
      </c>
      <c r="B147" s="7">
        <v>35339</v>
      </c>
      <c r="C147" s="7">
        <v>34725</v>
      </c>
      <c r="D147" s="7">
        <v>34881</v>
      </c>
      <c r="E147" s="7">
        <v>35220</v>
      </c>
      <c r="F147" s="7">
        <v>36251</v>
      </c>
      <c r="G147" s="7">
        <v>34763</v>
      </c>
      <c r="H147" s="7">
        <v>35500</v>
      </c>
      <c r="I147" s="7">
        <v>35172</v>
      </c>
      <c r="J147" s="7">
        <v>36774</v>
      </c>
      <c r="K147">
        <f t="shared" si="4"/>
        <v>35481.1</v>
      </c>
      <c r="L147">
        <f t="shared" si="5"/>
        <v>698.64638170298053</v>
      </c>
      <c r="N147">
        <f>K147-'controles glicerol'!H147</f>
        <v>35134.1</v>
      </c>
    </row>
    <row r="148" spans="1:14" x14ac:dyDescent="0.2">
      <c r="A148" s="7">
        <v>38848</v>
      </c>
      <c r="B148" s="7">
        <v>38012</v>
      </c>
      <c r="C148" s="7">
        <v>37591</v>
      </c>
      <c r="D148" s="7">
        <v>37674</v>
      </c>
      <c r="E148" s="7">
        <v>37912</v>
      </c>
      <c r="F148" s="7">
        <v>38914</v>
      </c>
      <c r="G148" s="7">
        <v>37164</v>
      </c>
      <c r="H148" s="7">
        <v>38276</v>
      </c>
      <c r="I148" s="7">
        <v>37554</v>
      </c>
      <c r="J148" s="7">
        <v>39437</v>
      </c>
      <c r="K148">
        <f t="shared" si="4"/>
        <v>38138.199999999997</v>
      </c>
      <c r="L148">
        <f t="shared" si="5"/>
        <v>721.41139442068697</v>
      </c>
      <c r="N148">
        <f>K148-'controles glicerol'!H148</f>
        <v>37757.699999999997</v>
      </c>
    </row>
    <row r="149" spans="1:14" x14ac:dyDescent="0.2">
      <c r="A149" s="7">
        <v>41628</v>
      </c>
      <c r="B149" s="7">
        <v>40813</v>
      </c>
      <c r="C149" s="7">
        <v>40353</v>
      </c>
      <c r="D149" s="7">
        <v>40585</v>
      </c>
      <c r="E149" s="7">
        <v>40860</v>
      </c>
      <c r="F149" s="7">
        <v>41635</v>
      </c>
      <c r="G149" s="7">
        <v>39994</v>
      </c>
      <c r="H149" s="7">
        <v>41144</v>
      </c>
      <c r="I149" s="7">
        <v>40867</v>
      </c>
      <c r="J149" s="7">
        <v>42429</v>
      </c>
      <c r="K149">
        <f t="shared" si="4"/>
        <v>41030.800000000003</v>
      </c>
      <c r="L149">
        <f t="shared" si="5"/>
        <v>709.14875418035922</v>
      </c>
      <c r="N149">
        <f>K149-'controles glicerol'!H149</f>
        <v>40599.050000000003</v>
      </c>
    </row>
    <row r="150" spans="1:14" x14ac:dyDescent="0.2">
      <c r="A150" s="7">
        <v>44790</v>
      </c>
      <c r="B150" s="7">
        <v>43895</v>
      </c>
      <c r="C150" s="7">
        <v>43529</v>
      </c>
      <c r="D150" s="7">
        <v>43667</v>
      </c>
      <c r="E150" s="7">
        <v>43982</v>
      </c>
      <c r="F150" s="7">
        <v>44744</v>
      </c>
      <c r="G150" s="7">
        <v>43036</v>
      </c>
      <c r="H150" s="7">
        <v>44184</v>
      </c>
      <c r="I150" s="7">
        <v>43961</v>
      </c>
      <c r="J150" s="7">
        <v>45663</v>
      </c>
      <c r="K150">
        <f t="shared" si="4"/>
        <v>44145.1</v>
      </c>
      <c r="L150">
        <f t="shared" si="5"/>
        <v>748.436659533279</v>
      </c>
      <c r="N150">
        <f>K150-'controles glicerol'!H150</f>
        <v>43678.85</v>
      </c>
    </row>
    <row r="151" spans="1:14" x14ac:dyDescent="0.2">
      <c r="A151" s="7">
        <v>48161</v>
      </c>
      <c r="B151" s="7">
        <v>47047</v>
      </c>
      <c r="C151" s="7">
        <v>46752</v>
      </c>
      <c r="D151" s="7">
        <v>46878</v>
      </c>
      <c r="E151" s="7">
        <v>47138</v>
      </c>
      <c r="F151" s="7">
        <v>48059</v>
      </c>
      <c r="G151" s="7">
        <v>45959</v>
      </c>
      <c r="H151" s="7">
        <v>47375</v>
      </c>
      <c r="I151" s="7">
        <v>47288</v>
      </c>
      <c r="J151" s="7">
        <v>49327</v>
      </c>
      <c r="K151">
        <f t="shared" si="4"/>
        <v>47398.400000000001</v>
      </c>
      <c r="L151">
        <f t="shared" si="5"/>
        <v>925.08236269954784</v>
      </c>
      <c r="N151">
        <f>K151-'controles glicerol'!H151</f>
        <v>46871.15</v>
      </c>
    </row>
    <row r="152" spans="1:14" x14ac:dyDescent="0.2">
      <c r="A152" s="7">
        <v>51235</v>
      </c>
      <c r="B152" s="7">
        <v>50368</v>
      </c>
      <c r="C152" s="7">
        <v>50126</v>
      </c>
      <c r="D152" s="7">
        <v>49989</v>
      </c>
      <c r="E152" s="7">
        <v>50455</v>
      </c>
      <c r="F152" s="7">
        <v>51434</v>
      </c>
      <c r="G152" s="7">
        <v>49233</v>
      </c>
      <c r="H152" s="7">
        <v>50610</v>
      </c>
      <c r="I152" s="7">
        <v>50738</v>
      </c>
      <c r="J152" s="7">
        <v>53211</v>
      </c>
      <c r="K152">
        <f t="shared" si="4"/>
        <v>50739.9</v>
      </c>
      <c r="L152">
        <f t="shared" si="5"/>
        <v>1068.8031156391714</v>
      </c>
      <c r="N152">
        <f>K152-'controles glicerol'!H152</f>
        <v>50168.65</v>
      </c>
    </row>
    <row r="153" spans="1:14" x14ac:dyDescent="0.2">
      <c r="A153" s="7">
        <v>54834</v>
      </c>
      <c r="B153" s="7">
        <v>53568</v>
      </c>
      <c r="C153" s="7">
        <v>53623</v>
      </c>
      <c r="D153" s="7">
        <v>53933</v>
      </c>
      <c r="E153" s="7">
        <v>54231</v>
      </c>
      <c r="F153" s="7">
        <v>54869</v>
      </c>
      <c r="G153" s="7">
        <v>52280</v>
      </c>
      <c r="H153" s="7">
        <v>53993</v>
      </c>
      <c r="I153" s="7">
        <v>54344</v>
      </c>
      <c r="J153" s="7">
        <v>56803</v>
      </c>
      <c r="K153">
        <f t="shared" si="4"/>
        <v>54247.8</v>
      </c>
      <c r="L153">
        <f t="shared" si="5"/>
        <v>1162.2232334816081</v>
      </c>
      <c r="N153">
        <f>K153-'controles glicerol'!H153</f>
        <v>53620.05</v>
      </c>
    </row>
    <row r="154" spans="1:14" x14ac:dyDescent="0.2">
      <c r="A154" s="7">
        <v>58408</v>
      </c>
      <c r="B154" s="7">
        <v>56880</v>
      </c>
      <c r="C154" s="7">
        <v>56955</v>
      </c>
      <c r="D154" s="7">
        <v>57467</v>
      </c>
      <c r="E154" s="7">
        <v>57799</v>
      </c>
      <c r="F154" s="7">
        <v>58672</v>
      </c>
      <c r="G154" s="7">
        <v>55768</v>
      </c>
      <c r="H154" s="7">
        <v>57955</v>
      </c>
      <c r="I154" s="7">
        <v>57538</v>
      </c>
      <c r="J154" s="7">
        <v>60841</v>
      </c>
      <c r="K154">
        <f t="shared" si="4"/>
        <v>57828.3</v>
      </c>
      <c r="L154">
        <f t="shared" si="5"/>
        <v>1344.2357638780813</v>
      </c>
      <c r="N154">
        <f>K154-'controles glicerol'!H154</f>
        <v>57174.05</v>
      </c>
    </row>
    <row r="155" spans="1:14" x14ac:dyDescent="0.2">
      <c r="A155" s="7">
        <v>61765</v>
      </c>
      <c r="B155" s="7">
        <v>60253</v>
      </c>
      <c r="C155" s="7">
        <v>61096</v>
      </c>
      <c r="D155" s="7">
        <v>60928</v>
      </c>
      <c r="E155" s="7">
        <v>61400</v>
      </c>
      <c r="F155" s="7">
        <v>62192</v>
      </c>
      <c r="G155" s="7">
        <v>59229</v>
      </c>
      <c r="H155" s="7">
        <v>60773</v>
      </c>
      <c r="I155" s="7">
        <v>61558</v>
      </c>
      <c r="J155" s="7">
        <v>65125</v>
      </c>
      <c r="K155">
        <f t="shared" si="4"/>
        <v>61431.9</v>
      </c>
      <c r="L155">
        <f t="shared" si="5"/>
        <v>1541.57498466125</v>
      </c>
      <c r="N155">
        <f>K155-'controles glicerol'!H155</f>
        <v>60723.4</v>
      </c>
    </row>
    <row r="156" spans="1:14" x14ac:dyDescent="0.2">
      <c r="A156" s="7">
        <v>66637</v>
      </c>
      <c r="B156" s="7">
        <v>65070</v>
      </c>
      <c r="C156" s="7">
        <v>65067</v>
      </c>
      <c r="D156" s="7">
        <v>65028</v>
      </c>
      <c r="E156" s="7">
        <v>65784</v>
      </c>
      <c r="F156" s="7">
        <v>65666</v>
      </c>
      <c r="G156" s="7">
        <v>62034</v>
      </c>
      <c r="H156" s="7">
        <v>65075</v>
      </c>
      <c r="I156" s="7">
        <v>65410</v>
      </c>
      <c r="J156" s="7">
        <v>69308</v>
      </c>
      <c r="K156">
        <f t="shared" si="4"/>
        <v>65507.9</v>
      </c>
      <c r="L156">
        <f t="shared" si="5"/>
        <v>1785.69236183367</v>
      </c>
      <c r="N156">
        <f>K156-'controles glicerol'!H156</f>
        <v>64714.15</v>
      </c>
    </row>
    <row r="157" spans="1:14" x14ac:dyDescent="0.2">
      <c r="A157" s="7">
        <v>69580</v>
      </c>
      <c r="B157" s="7">
        <v>68515</v>
      </c>
      <c r="C157" s="7">
        <v>68254</v>
      </c>
      <c r="D157" s="7">
        <v>69035</v>
      </c>
      <c r="E157" s="7">
        <v>70520</v>
      </c>
      <c r="F157" s="7">
        <v>69061</v>
      </c>
      <c r="G157" s="7">
        <v>66885</v>
      </c>
      <c r="H157" s="7">
        <v>70132</v>
      </c>
      <c r="I157" s="7">
        <v>69515</v>
      </c>
      <c r="J157" s="7">
        <v>73473</v>
      </c>
      <c r="K157">
        <f t="shared" si="4"/>
        <v>69497</v>
      </c>
      <c r="L157">
        <f t="shared" si="5"/>
        <v>1732.0828822868468</v>
      </c>
      <c r="N157">
        <f>K157-'controles glicerol'!H157</f>
        <v>68643.75</v>
      </c>
    </row>
    <row r="158" spans="1:14" x14ac:dyDescent="0.2">
      <c r="A158" s="7">
        <v>73580</v>
      </c>
      <c r="B158" s="7">
        <v>72005</v>
      </c>
      <c r="C158" s="7">
        <v>71922</v>
      </c>
      <c r="D158" s="7">
        <v>73439</v>
      </c>
      <c r="E158" s="7">
        <v>74104</v>
      </c>
      <c r="F158" s="7">
        <v>73862</v>
      </c>
      <c r="G158" s="7">
        <v>70773</v>
      </c>
      <c r="H158" s="7">
        <v>72991</v>
      </c>
      <c r="I158" s="7">
        <v>73739</v>
      </c>
      <c r="J158" s="7">
        <v>77370</v>
      </c>
      <c r="K158">
        <f t="shared" si="4"/>
        <v>73378.5</v>
      </c>
      <c r="L158">
        <f t="shared" si="5"/>
        <v>1757.9375067896408</v>
      </c>
      <c r="N158">
        <f>K158-'controles glicerol'!H158</f>
        <v>72447.75</v>
      </c>
    </row>
    <row r="159" spans="1:14" x14ac:dyDescent="0.2">
      <c r="A159" s="7">
        <v>77798</v>
      </c>
      <c r="B159" s="7">
        <v>76730</v>
      </c>
      <c r="C159" s="7">
        <v>77766</v>
      </c>
      <c r="D159" s="7">
        <v>77878</v>
      </c>
      <c r="E159" s="7">
        <v>79045</v>
      </c>
      <c r="F159" s="7">
        <v>77013</v>
      </c>
      <c r="G159" s="7">
        <v>75472</v>
      </c>
      <c r="H159" s="7">
        <v>78558</v>
      </c>
      <c r="I159" s="7">
        <v>78556</v>
      </c>
      <c r="J159" s="7">
        <v>82694</v>
      </c>
      <c r="K159">
        <f t="shared" si="4"/>
        <v>78151</v>
      </c>
      <c r="L159">
        <f t="shared" si="5"/>
        <v>1903.4018668338713</v>
      </c>
      <c r="N159">
        <f>K159-'controles glicerol'!H159</f>
        <v>77096.5</v>
      </c>
    </row>
    <row r="160" spans="1:14" x14ac:dyDescent="0.2">
      <c r="A160" s="7">
        <v>82334</v>
      </c>
      <c r="B160" s="7">
        <v>80926</v>
      </c>
      <c r="C160" s="7">
        <v>80645</v>
      </c>
      <c r="D160" s="7">
        <v>82498</v>
      </c>
      <c r="E160" s="7">
        <v>82562</v>
      </c>
      <c r="F160" s="7">
        <v>81695</v>
      </c>
      <c r="G160" s="7">
        <v>78807</v>
      </c>
      <c r="H160" s="7">
        <v>81823</v>
      </c>
      <c r="I160" s="7">
        <v>83058</v>
      </c>
      <c r="J160" s="7">
        <v>86593</v>
      </c>
      <c r="K160">
        <f t="shared" si="4"/>
        <v>82094.100000000006</v>
      </c>
      <c r="L160">
        <f t="shared" si="5"/>
        <v>2003.0802086342478</v>
      </c>
      <c r="N160">
        <f>K160-'controles glicerol'!H160</f>
        <v>80903.100000000006</v>
      </c>
    </row>
    <row r="161" spans="1:14" x14ac:dyDescent="0.2">
      <c r="A161" s="7">
        <v>87487</v>
      </c>
      <c r="B161" s="7">
        <v>84283</v>
      </c>
      <c r="C161" s="7">
        <v>85581</v>
      </c>
      <c r="D161" s="7">
        <v>86548</v>
      </c>
      <c r="E161" s="7">
        <v>87312</v>
      </c>
      <c r="F161" s="7">
        <v>87516</v>
      </c>
      <c r="G161" s="7">
        <v>83301</v>
      </c>
      <c r="H161" s="7">
        <v>86835</v>
      </c>
      <c r="I161" s="7">
        <v>86765</v>
      </c>
      <c r="J161" s="7">
        <v>92228</v>
      </c>
      <c r="K161">
        <f t="shared" si="4"/>
        <v>86785.600000000006</v>
      </c>
      <c r="L161">
        <f t="shared" si="5"/>
        <v>2376.6943523399141</v>
      </c>
      <c r="N161">
        <f>K161-'controles glicerol'!H161</f>
        <v>85456.1</v>
      </c>
    </row>
    <row r="162" spans="1:14" x14ac:dyDescent="0.2">
      <c r="A162" s="7">
        <v>91238</v>
      </c>
      <c r="B162" s="7">
        <v>88654</v>
      </c>
      <c r="C162" s="7">
        <v>90608</v>
      </c>
      <c r="D162" s="7">
        <v>91445</v>
      </c>
      <c r="E162" s="7">
        <v>91138</v>
      </c>
      <c r="F162" s="7">
        <v>91079</v>
      </c>
      <c r="G162" s="7">
        <v>86826</v>
      </c>
      <c r="H162" s="7">
        <v>92094</v>
      </c>
      <c r="I162" s="7">
        <v>91318</v>
      </c>
      <c r="J162" s="7">
        <v>99845</v>
      </c>
      <c r="K162">
        <f t="shared" si="4"/>
        <v>91424.5</v>
      </c>
      <c r="L162">
        <f t="shared" si="5"/>
        <v>3351.4440088481924</v>
      </c>
      <c r="N162">
        <f>K162-'controles glicerol'!H162</f>
        <v>89971.25</v>
      </c>
    </row>
    <row r="163" spans="1:14" x14ac:dyDescent="0.2">
      <c r="A163" s="7">
        <v>95450</v>
      </c>
      <c r="B163" s="7">
        <v>93042</v>
      </c>
      <c r="C163" s="7">
        <v>95043</v>
      </c>
      <c r="D163" s="7">
        <v>95785</v>
      </c>
      <c r="E163" s="7">
        <v>96665</v>
      </c>
      <c r="F163" s="7">
        <v>94925</v>
      </c>
      <c r="G163" s="7">
        <v>90959</v>
      </c>
      <c r="H163" s="7">
        <v>96549</v>
      </c>
      <c r="I163" s="7">
        <v>96789</v>
      </c>
      <c r="J163" s="7">
        <v>109486</v>
      </c>
      <c r="K163">
        <f t="shared" si="4"/>
        <v>96469.3</v>
      </c>
      <c r="L163">
        <f t="shared" si="5"/>
        <v>4917.2887979273928</v>
      </c>
      <c r="N163">
        <f>K163-'controles glicerol'!H163</f>
        <v>94924.05</v>
      </c>
    </row>
    <row r="164" spans="1:14" x14ac:dyDescent="0.2">
      <c r="A164" s="7">
        <v>100308</v>
      </c>
      <c r="B164" s="7">
        <v>98161</v>
      </c>
      <c r="C164" s="7">
        <v>100300</v>
      </c>
      <c r="D164" s="7">
        <v>101204</v>
      </c>
      <c r="E164" s="7">
        <v>103904</v>
      </c>
      <c r="F164" s="7">
        <v>99821</v>
      </c>
      <c r="G164" s="7">
        <v>94875</v>
      </c>
      <c r="H164" s="7">
        <v>102115</v>
      </c>
      <c r="I164" s="7">
        <v>103423</v>
      </c>
      <c r="J164" s="7">
        <v>119032</v>
      </c>
      <c r="K164">
        <f t="shared" si="4"/>
        <v>102314.3</v>
      </c>
      <c r="L164">
        <f t="shared" si="5"/>
        <v>6423.9362811631663</v>
      </c>
      <c r="N164">
        <f>K164-'controles glicerol'!H164</f>
        <v>100680.8</v>
      </c>
    </row>
    <row r="165" spans="1:14" x14ac:dyDescent="0.2">
      <c r="A165" s="7">
        <v>106664</v>
      </c>
      <c r="B165" s="7">
        <v>104657</v>
      </c>
      <c r="C165" s="7">
        <v>107345</v>
      </c>
      <c r="D165" s="7">
        <v>108223</v>
      </c>
      <c r="E165" s="7">
        <v>112888</v>
      </c>
      <c r="F165" s="7">
        <v>106370</v>
      </c>
      <c r="G165" s="7">
        <v>99925</v>
      </c>
      <c r="H165" s="7">
        <v>109422</v>
      </c>
      <c r="I165" s="7">
        <v>111948</v>
      </c>
      <c r="J165" s="7">
        <v>128793</v>
      </c>
      <c r="K165">
        <f t="shared" si="4"/>
        <v>109623.5</v>
      </c>
      <c r="L165">
        <f t="shared" si="5"/>
        <v>7665.1772647473717</v>
      </c>
      <c r="N165">
        <f>K165-'controles glicerol'!H165</f>
        <v>107880</v>
      </c>
    </row>
    <row r="166" spans="1:14" x14ac:dyDescent="0.2">
      <c r="A166" s="7">
        <v>113918</v>
      </c>
      <c r="B166" s="7">
        <v>112601</v>
      </c>
      <c r="C166" s="7">
        <v>115807</v>
      </c>
      <c r="D166" s="7">
        <v>116235</v>
      </c>
      <c r="E166" s="7">
        <v>122597</v>
      </c>
      <c r="F166" s="7">
        <v>113547</v>
      </c>
      <c r="G166" s="7">
        <v>106280</v>
      </c>
      <c r="H166" s="7">
        <v>117934</v>
      </c>
      <c r="I166" s="7">
        <v>121264</v>
      </c>
      <c r="J166" s="7">
        <v>136213</v>
      </c>
      <c r="K166">
        <f t="shared" si="4"/>
        <v>117639.6</v>
      </c>
      <c r="L166">
        <f t="shared" si="5"/>
        <v>7980.0372903612142</v>
      </c>
      <c r="N166">
        <f>K166-'controles glicerol'!H166</f>
        <v>115842.6</v>
      </c>
    </row>
    <row r="167" spans="1:14" x14ac:dyDescent="0.2">
      <c r="A167" s="7">
        <v>122923</v>
      </c>
      <c r="B167" s="7">
        <v>121865</v>
      </c>
      <c r="C167" s="7">
        <v>125241</v>
      </c>
      <c r="D167" s="7">
        <v>125985</v>
      </c>
      <c r="E167" s="7">
        <v>131224</v>
      </c>
      <c r="F167" s="7">
        <v>123685</v>
      </c>
      <c r="G167" s="7">
        <v>113685</v>
      </c>
      <c r="H167" s="7">
        <v>127478</v>
      </c>
      <c r="I167" s="7">
        <v>130735</v>
      </c>
      <c r="J167" s="7">
        <v>143031</v>
      </c>
      <c r="K167">
        <f t="shared" si="4"/>
        <v>126585.2</v>
      </c>
      <c r="L167">
        <f t="shared" si="5"/>
        <v>7620.776904110382</v>
      </c>
      <c r="N167">
        <f>K167-'controles glicerol'!H167</f>
        <v>124693.7</v>
      </c>
    </row>
    <row r="168" spans="1:14" x14ac:dyDescent="0.2">
      <c r="A168" s="7">
        <v>131659</v>
      </c>
      <c r="B168" s="7">
        <v>130105</v>
      </c>
      <c r="C168" s="7">
        <v>133690</v>
      </c>
      <c r="D168" s="7">
        <v>135375</v>
      </c>
      <c r="E168" s="7">
        <v>138825</v>
      </c>
      <c r="F168" s="7">
        <v>131941</v>
      </c>
      <c r="G168" s="7">
        <v>122519</v>
      </c>
      <c r="H168" s="7">
        <v>136068</v>
      </c>
      <c r="I168" s="7">
        <v>138512</v>
      </c>
      <c r="J168" s="7">
        <v>148951</v>
      </c>
      <c r="K168">
        <f t="shared" si="4"/>
        <v>134764.5</v>
      </c>
      <c r="L168">
        <f t="shared" si="5"/>
        <v>6866.133187205477</v>
      </c>
      <c r="N168">
        <f>K168-'controles glicerol'!H168</f>
        <v>132796.25</v>
      </c>
    </row>
    <row r="169" spans="1:14" x14ac:dyDescent="0.2">
      <c r="A169" s="7">
        <v>139714</v>
      </c>
      <c r="B169" s="7">
        <v>137834</v>
      </c>
      <c r="C169" s="7">
        <v>141289</v>
      </c>
      <c r="D169" s="7">
        <v>142842</v>
      </c>
      <c r="E169" s="7">
        <v>145672</v>
      </c>
      <c r="F169" s="7">
        <v>139240</v>
      </c>
      <c r="G169" s="7">
        <v>131381</v>
      </c>
      <c r="H169" s="7">
        <v>143670</v>
      </c>
      <c r="I169" s="7">
        <v>145219</v>
      </c>
      <c r="J169" s="7">
        <v>153937</v>
      </c>
      <c r="K169">
        <f t="shared" si="4"/>
        <v>142079.79999999999</v>
      </c>
      <c r="L169">
        <f t="shared" si="5"/>
        <v>5899.5228771297925</v>
      </c>
      <c r="N169">
        <f>K169-'controles glicerol'!H169</f>
        <v>140035.04999999999</v>
      </c>
    </row>
    <row r="170" spans="1:14" x14ac:dyDescent="0.2">
      <c r="A170" s="7">
        <v>145768</v>
      </c>
      <c r="B170" s="7">
        <v>144484</v>
      </c>
      <c r="C170" s="7">
        <v>147337</v>
      </c>
      <c r="D170" s="7">
        <v>149236</v>
      </c>
      <c r="E170" s="7">
        <v>150179</v>
      </c>
      <c r="F170" s="7">
        <v>145903</v>
      </c>
      <c r="G170" s="7">
        <v>139620</v>
      </c>
      <c r="H170" s="7">
        <v>149331</v>
      </c>
      <c r="I170" s="7">
        <v>150478</v>
      </c>
      <c r="J170" s="7">
        <v>158681</v>
      </c>
      <c r="K170">
        <f t="shared" si="4"/>
        <v>148101.70000000001</v>
      </c>
      <c r="L170">
        <f t="shared" si="5"/>
        <v>4950.573166591701</v>
      </c>
      <c r="N170">
        <f>K170-'controles glicerol'!H170</f>
        <v>145984.95000000001</v>
      </c>
    </row>
    <row r="171" spans="1:14" x14ac:dyDescent="0.2">
      <c r="A171" s="7">
        <v>151283</v>
      </c>
      <c r="B171" s="7">
        <v>149819</v>
      </c>
      <c r="C171" s="7">
        <v>152869</v>
      </c>
      <c r="D171" s="7">
        <v>153907</v>
      </c>
      <c r="E171" s="7">
        <v>155086</v>
      </c>
      <c r="F171" s="7">
        <v>151850</v>
      </c>
      <c r="G171" s="7">
        <v>146424</v>
      </c>
      <c r="H171" s="7">
        <v>154824</v>
      </c>
      <c r="I171" s="7">
        <v>155612</v>
      </c>
      <c r="J171" s="7">
        <v>162498</v>
      </c>
      <c r="K171">
        <f t="shared" si="4"/>
        <v>153417.20000000001</v>
      </c>
      <c r="L171">
        <f t="shared" si="5"/>
        <v>4235.3708692391983</v>
      </c>
      <c r="N171">
        <f>K171-'controles glicerol'!H171</f>
        <v>151230.45000000001</v>
      </c>
    </row>
    <row r="172" spans="1:14" x14ac:dyDescent="0.2">
      <c r="A172" s="7">
        <v>156198</v>
      </c>
      <c r="B172" s="7">
        <v>154369</v>
      </c>
      <c r="C172" s="7">
        <v>156793</v>
      </c>
      <c r="D172" s="7">
        <v>159058</v>
      </c>
      <c r="E172" s="7">
        <v>159488</v>
      </c>
      <c r="F172" s="7">
        <v>155486</v>
      </c>
      <c r="G172" s="7">
        <v>151441</v>
      </c>
      <c r="H172" s="7">
        <v>158984</v>
      </c>
      <c r="I172" s="7">
        <v>159494</v>
      </c>
      <c r="J172" s="7">
        <v>166816</v>
      </c>
      <c r="K172">
        <f t="shared" si="4"/>
        <v>157812.70000000001</v>
      </c>
      <c r="L172">
        <f t="shared" si="5"/>
        <v>4097.8820288317511</v>
      </c>
      <c r="N172">
        <f>K172-'controles glicerol'!H172</f>
        <v>155555.95000000001</v>
      </c>
    </row>
    <row r="173" spans="1:14" x14ac:dyDescent="0.2">
      <c r="A173" s="7">
        <v>159938</v>
      </c>
      <c r="B173" s="7">
        <v>158136</v>
      </c>
      <c r="C173" s="7">
        <v>161418</v>
      </c>
      <c r="D173" s="7">
        <v>162553</v>
      </c>
      <c r="E173" s="7">
        <v>162847</v>
      </c>
      <c r="F173" s="7">
        <v>160044</v>
      </c>
      <c r="G173" s="7">
        <v>156332</v>
      </c>
      <c r="H173" s="7">
        <v>163562</v>
      </c>
      <c r="I173" s="7">
        <v>162917</v>
      </c>
      <c r="J173" s="7">
        <v>170755</v>
      </c>
      <c r="K173">
        <f t="shared" si="4"/>
        <v>161850.20000000001</v>
      </c>
      <c r="L173">
        <f t="shared" si="5"/>
        <v>3890.1985039326719</v>
      </c>
      <c r="N173">
        <f>K173-'controles glicerol'!H173</f>
        <v>159518.45000000001</v>
      </c>
    </row>
    <row r="174" spans="1:14" x14ac:dyDescent="0.2">
      <c r="A174" s="7">
        <v>163564</v>
      </c>
      <c r="B174" s="7">
        <v>162081</v>
      </c>
      <c r="C174" s="7">
        <v>165151</v>
      </c>
      <c r="D174" s="7">
        <v>166840</v>
      </c>
      <c r="E174" s="7">
        <v>166904</v>
      </c>
      <c r="F174" s="7">
        <v>163416</v>
      </c>
      <c r="G174" s="7">
        <v>161151</v>
      </c>
      <c r="H174" s="7">
        <v>167149</v>
      </c>
      <c r="I174" s="7">
        <v>166964</v>
      </c>
      <c r="J174" s="7">
        <v>174093</v>
      </c>
      <c r="K174">
        <f t="shared" si="4"/>
        <v>165731.29999999999</v>
      </c>
      <c r="L174">
        <f t="shared" si="5"/>
        <v>3662.8810776339556</v>
      </c>
      <c r="N174">
        <f>K174-'controles glicerol'!H174</f>
        <v>163315.04999999999</v>
      </c>
    </row>
    <row r="175" spans="1:14" x14ac:dyDescent="0.2">
      <c r="A175" s="7">
        <v>167199</v>
      </c>
      <c r="B175" s="7">
        <v>165929</v>
      </c>
      <c r="C175" s="7">
        <v>168826</v>
      </c>
      <c r="D175" s="7">
        <v>170495</v>
      </c>
      <c r="E175" s="7">
        <v>170316</v>
      </c>
      <c r="F175" s="7">
        <v>166647</v>
      </c>
      <c r="G175" s="7">
        <v>164656</v>
      </c>
      <c r="H175" s="7">
        <v>170795</v>
      </c>
      <c r="I175" s="7">
        <v>170752</v>
      </c>
      <c r="J175" s="7">
        <v>178631</v>
      </c>
      <c r="K175">
        <f t="shared" si="4"/>
        <v>169424.6</v>
      </c>
      <c r="L175">
        <f t="shared" si="5"/>
        <v>3920.3682139989519</v>
      </c>
      <c r="N175">
        <f>K175-'controles glicerol'!H175</f>
        <v>166957.6</v>
      </c>
    </row>
    <row r="176" spans="1:14" x14ac:dyDescent="0.2">
      <c r="A176" s="7">
        <v>170771</v>
      </c>
      <c r="B176" s="7">
        <v>169242</v>
      </c>
      <c r="C176" s="7">
        <v>172809</v>
      </c>
      <c r="D176" s="7">
        <v>173908</v>
      </c>
      <c r="E176" s="7">
        <v>174343</v>
      </c>
      <c r="F176" s="7">
        <v>170873</v>
      </c>
      <c r="G176" s="7">
        <v>167992</v>
      </c>
      <c r="H176" s="7">
        <v>174245</v>
      </c>
      <c r="I176" s="7">
        <v>173652</v>
      </c>
      <c r="J176" s="7">
        <v>182684</v>
      </c>
      <c r="K176">
        <f t="shared" si="4"/>
        <v>173051.9</v>
      </c>
      <c r="L176">
        <f t="shared" si="5"/>
        <v>4042.6592032143067</v>
      </c>
      <c r="N176">
        <f>K176-'controles glicerol'!H176</f>
        <v>170490.65</v>
      </c>
    </row>
    <row r="177" spans="1:14" x14ac:dyDescent="0.2">
      <c r="A177" s="7">
        <v>173659</v>
      </c>
      <c r="B177" s="7">
        <v>172623</v>
      </c>
      <c r="C177" s="7">
        <v>175872</v>
      </c>
      <c r="D177" s="7">
        <v>176983</v>
      </c>
      <c r="E177" s="7">
        <v>177810</v>
      </c>
      <c r="F177" s="7">
        <v>174343</v>
      </c>
      <c r="G177" s="7">
        <v>172285</v>
      </c>
      <c r="H177" s="7">
        <v>178048</v>
      </c>
      <c r="I177" s="7">
        <v>177283</v>
      </c>
      <c r="J177" s="7">
        <v>186607</v>
      </c>
      <c r="K177">
        <f t="shared" si="4"/>
        <v>176551.3</v>
      </c>
      <c r="L177">
        <f t="shared" si="5"/>
        <v>4123.0999947450546</v>
      </c>
      <c r="N177">
        <f>K177-'controles glicerol'!H177</f>
        <v>173922.05</v>
      </c>
    </row>
    <row r="178" spans="1:14" x14ac:dyDescent="0.2">
      <c r="A178" s="7">
        <v>177710</v>
      </c>
      <c r="B178" s="7">
        <v>176315</v>
      </c>
      <c r="C178" s="7">
        <v>179132</v>
      </c>
      <c r="D178" s="7">
        <v>180656</v>
      </c>
      <c r="E178" s="7">
        <v>181879</v>
      </c>
      <c r="F178" s="7">
        <v>177635</v>
      </c>
      <c r="G178" s="7">
        <v>175944</v>
      </c>
      <c r="H178" s="7">
        <v>181294</v>
      </c>
      <c r="I178" s="7">
        <v>180818</v>
      </c>
      <c r="J178" s="7">
        <v>190603</v>
      </c>
      <c r="K178">
        <f t="shared" si="4"/>
        <v>180198.6</v>
      </c>
      <c r="L178">
        <f t="shared" si="5"/>
        <v>4215.775088877489</v>
      </c>
      <c r="N178">
        <f>K178-'controles glicerol'!H178</f>
        <v>177509.6</v>
      </c>
    </row>
    <row r="179" spans="1:14" x14ac:dyDescent="0.2">
      <c r="A179" s="7">
        <v>180691</v>
      </c>
      <c r="B179" s="7">
        <v>179587</v>
      </c>
      <c r="C179" s="7">
        <v>182621</v>
      </c>
      <c r="D179" s="7">
        <v>183782</v>
      </c>
      <c r="E179" s="7">
        <v>185202</v>
      </c>
      <c r="F179" s="7">
        <v>180862</v>
      </c>
      <c r="G179" s="7">
        <v>178977</v>
      </c>
      <c r="H179" s="7">
        <v>184265</v>
      </c>
      <c r="I179" s="7">
        <v>185043</v>
      </c>
      <c r="J179" s="7">
        <v>194636</v>
      </c>
      <c r="K179">
        <f t="shared" si="4"/>
        <v>183566.6</v>
      </c>
      <c r="L179">
        <f t="shared" si="5"/>
        <v>4488.2538846786883</v>
      </c>
      <c r="N179">
        <f>K179-'controles glicerol'!H179</f>
        <v>180827.85</v>
      </c>
    </row>
    <row r="180" spans="1:14" x14ac:dyDescent="0.2">
      <c r="A180" s="7">
        <v>183309</v>
      </c>
      <c r="B180" s="7">
        <v>182874</v>
      </c>
      <c r="C180" s="7">
        <v>186188</v>
      </c>
      <c r="D180" s="7">
        <v>187091</v>
      </c>
      <c r="E180" s="7">
        <v>189083</v>
      </c>
      <c r="F180" s="7">
        <v>184194</v>
      </c>
      <c r="G180" s="7">
        <v>182220</v>
      </c>
      <c r="H180" s="7">
        <v>187617</v>
      </c>
      <c r="I180" s="7">
        <v>187445</v>
      </c>
      <c r="J180" s="7">
        <v>197930</v>
      </c>
      <c r="K180">
        <f t="shared" si="4"/>
        <v>186795.1</v>
      </c>
      <c r="L180">
        <f t="shared" si="5"/>
        <v>4546.0566660690793</v>
      </c>
      <c r="N180">
        <f>K180-'controles glicerol'!H180</f>
        <v>183969.6</v>
      </c>
    </row>
    <row r="181" spans="1:14" x14ac:dyDescent="0.2">
      <c r="A181" s="7">
        <v>186936</v>
      </c>
      <c r="B181" s="7">
        <v>186334</v>
      </c>
      <c r="C181" s="7">
        <v>189320</v>
      </c>
      <c r="D181" s="7">
        <v>190496</v>
      </c>
      <c r="E181" s="7">
        <v>192277</v>
      </c>
      <c r="F181" s="7">
        <v>187165</v>
      </c>
      <c r="G181" s="7">
        <v>185272</v>
      </c>
      <c r="H181" s="7">
        <v>191284</v>
      </c>
      <c r="I181" s="7">
        <v>191347</v>
      </c>
      <c r="J181" s="7">
        <v>201486</v>
      </c>
      <c r="K181">
        <f t="shared" si="4"/>
        <v>190191.7</v>
      </c>
      <c r="L181">
        <f t="shared" si="5"/>
        <v>4644.4205247922064</v>
      </c>
      <c r="N181">
        <f>K181-'controles glicerol'!H181</f>
        <v>187329.2</v>
      </c>
    </row>
    <row r="182" spans="1:14" x14ac:dyDescent="0.2">
      <c r="A182" s="7">
        <v>190418</v>
      </c>
      <c r="B182" s="7">
        <v>189722</v>
      </c>
      <c r="C182" s="7">
        <v>192860</v>
      </c>
      <c r="D182" s="7">
        <v>193380</v>
      </c>
      <c r="E182" s="7">
        <v>195820</v>
      </c>
      <c r="F182" s="7">
        <v>190446</v>
      </c>
      <c r="G182" s="7">
        <v>188627</v>
      </c>
      <c r="H182" s="7">
        <v>194324</v>
      </c>
      <c r="I182" s="7">
        <v>193994</v>
      </c>
      <c r="J182" s="7">
        <v>204925</v>
      </c>
      <c r="K182">
        <f t="shared" si="4"/>
        <v>193451.6</v>
      </c>
      <c r="L182">
        <f t="shared" si="5"/>
        <v>4643.7731832829404</v>
      </c>
      <c r="N182">
        <f>K182-'controles glicerol'!H182</f>
        <v>190526.85</v>
      </c>
    </row>
    <row r="183" spans="1:14" x14ac:dyDescent="0.2">
      <c r="A183" s="7">
        <v>193496</v>
      </c>
      <c r="B183" s="7">
        <v>192947</v>
      </c>
      <c r="C183" s="7">
        <v>195800</v>
      </c>
      <c r="D183" s="7">
        <v>196195</v>
      </c>
      <c r="E183" s="7">
        <v>199261</v>
      </c>
      <c r="F183" s="7">
        <v>193160</v>
      </c>
      <c r="G183" s="7">
        <v>191908</v>
      </c>
      <c r="H183" s="7">
        <v>197010</v>
      </c>
      <c r="I183" s="7">
        <v>197557</v>
      </c>
      <c r="J183" s="7">
        <v>208322</v>
      </c>
      <c r="K183">
        <f t="shared" si="4"/>
        <v>196565.6</v>
      </c>
      <c r="L183">
        <f t="shared" si="5"/>
        <v>4751.4913962764249</v>
      </c>
      <c r="N183">
        <f>K183-'controles glicerol'!H183</f>
        <v>193578.35</v>
      </c>
    </row>
    <row r="184" spans="1:14" x14ac:dyDescent="0.2">
      <c r="A184" s="7">
        <v>195635</v>
      </c>
      <c r="B184" s="7">
        <v>195576</v>
      </c>
      <c r="C184" s="7">
        <v>199138</v>
      </c>
      <c r="D184" s="7">
        <v>200259</v>
      </c>
      <c r="E184" s="7">
        <v>202625</v>
      </c>
      <c r="F184" s="7">
        <v>196223</v>
      </c>
      <c r="G184" s="7">
        <v>195019</v>
      </c>
      <c r="H184" s="7">
        <v>200154</v>
      </c>
      <c r="I184" s="7">
        <v>200215</v>
      </c>
      <c r="J184" s="7">
        <v>211388</v>
      </c>
      <c r="K184">
        <f t="shared" si="4"/>
        <v>199623.2</v>
      </c>
      <c r="L184">
        <f t="shared" si="5"/>
        <v>4873.2665704501196</v>
      </c>
      <c r="N184">
        <f>K184-'controles glicerol'!H184</f>
        <v>196594.95</v>
      </c>
    </row>
    <row r="185" spans="1:14" x14ac:dyDescent="0.2">
      <c r="A185" s="7">
        <v>199383</v>
      </c>
      <c r="B185" s="7">
        <v>198943</v>
      </c>
      <c r="C185" s="7">
        <v>201335</v>
      </c>
      <c r="D185" s="7">
        <v>202539</v>
      </c>
      <c r="E185" s="7">
        <v>205920</v>
      </c>
      <c r="F185" s="7">
        <v>199798</v>
      </c>
      <c r="G185" s="7">
        <v>198145</v>
      </c>
      <c r="H185" s="7">
        <v>203486</v>
      </c>
      <c r="I185" s="7">
        <v>203877</v>
      </c>
      <c r="J185" s="7">
        <v>215699</v>
      </c>
      <c r="K185">
        <f t="shared" si="4"/>
        <v>202912.5</v>
      </c>
      <c r="L185">
        <f t="shared" si="5"/>
        <v>5132.3622079246643</v>
      </c>
      <c r="N185">
        <f>K185-'controles glicerol'!H185</f>
        <v>199818.25</v>
      </c>
    </row>
    <row r="186" spans="1:14" x14ac:dyDescent="0.2">
      <c r="A186" s="7">
        <v>202470</v>
      </c>
      <c r="B186" s="7">
        <v>202092</v>
      </c>
      <c r="C186" s="7">
        <v>205641</v>
      </c>
      <c r="D186" s="7">
        <v>205975</v>
      </c>
      <c r="E186" s="7">
        <v>209054</v>
      </c>
      <c r="F186" s="7">
        <v>202436</v>
      </c>
      <c r="G186" s="7">
        <v>201715</v>
      </c>
      <c r="H186" s="7">
        <v>206959</v>
      </c>
      <c r="I186" s="7">
        <v>206557</v>
      </c>
      <c r="J186" s="7">
        <v>221238</v>
      </c>
      <c r="K186">
        <f t="shared" si="4"/>
        <v>206413.7</v>
      </c>
      <c r="L186">
        <f t="shared" si="5"/>
        <v>5773.1967275986326</v>
      </c>
      <c r="N186">
        <f>K186-'controles glicerol'!H186</f>
        <v>203241.45</v>
      </c>
    </row>
    <row r="187" spans="1:14" x14ac:dyDescent="0.2">
      <c r="A187" s="7">
        <v>205000</v>
      </c>
      <c r="B187" s="7">
        <v>205544</v>
      </c>
      <c r="C187" s="7">
        <v>208195</v>
      </c>
      <c r="D187" s="7">
        <v>208936</v>
      </c>
      <c r="E187" s="7">
        <v>212029</v>
      </c>
      <c r="F187" s="7">
        <v>205621</v>
      </c>
      <c r="G187" s="7">
        <v>204872</v>
      </c>
      <c r="H187" s="7">
        <v>209735</v>
      </c>
      <c r="I187" s="7">
        <v>210103</v>
      </c>
      <c r="J187" s="7">
        <v>230332</v>
      </c>
      <c r="K187">
        <f t="shared" si="4"/>
        <v>210036.7</v>
      </c>
      <c r="L187">
        <f t="shared" si="5"/>
        <v>7544.6265801120562</v>
      </c>
      <c r="N187">
        <f>K187-'controles glicerol'!H187</f>
        <v>206830.95</v>
      </c>
    </row>
    <row r="188" spans="1:14" x14ac:dyDescent="0.2">
      <c r="A188" s="7">
        <v>208019</v>
      </c>
      <c r="B188" s="7">
        <v>208801</v>
      </c>
      <c r="C188" s="7">
        <v>211553</v>
      </c>
      <c r="D188" s="7">
        <v>211215</v>
      </c>
      <c r="E188" s="7">
        <v>215592</v>
      </c>
      <c r="F188" s="7">
        <v>208425</v>
      </c>
      <c r="G188" s="7">
        <v>207676</v>
      </c>
      <c r="H188" s="7">
        <v>212645</v>
      </c>
      <c r="I188" s="7">
        <v>212138</v>
      </c>
      <c r="J188" s="7">
        <v>241251</v>
      </c>
      <c r="K188">
        <f t="shared" si="4"/>
        <v>213731.5</v>
      </c>
      <c r="L188">
        <f t="shared" si="5"/>
        <v>9985.2847758867429</v>
      </c>
      <c r="N188">
        <f>K188-'controles glicerol'!H188</f>
        <v>210469.25</v>
      </c>
    </row>
    <row r="189" spans="1:14" x14ac:dyDescent="0.2">
      <c r="A189" s="7">
        <v>211087</v>
      </c>
      <c r="B189" s="7">
        <v>211305</v>
      </c>
      <c r="C189" s="7">
        <v>214813</v>
      </c>
      <c r="D189" s="7">
        <v>214258</v>
      </c>
      <c r="E189" s="7">
        <v>219232</v>
      </c>
      <c r="F189" s="7">
        <v>210722</v>
      </c>
      <c r="G189" s="7">
        <v>210307</v>
      </c>
      <c r="H189" s="7">
        <v>214695</v>
      </c>
      <c r="I189" s="7">
        <v>215788</v>
      </c>
      <c r="J189" s="7">
        <v>251957</v>
      </c>
      <c r="K189">
        <f t="shared" si="4"/>
        <v>217416.4</v>
      </c>
      <c r="L189">
        <f t="shared" si="5"/>
        <v>12454.046251899197</v>
      </c>
      <c r="N189">
        <f>K189-'controles glicerol'!H189</f>
        <v>214099.4</v>
      </c>
    </row>
    <row r="190" spans="1:14" x14ac:dyDescent="0.2">
      <c r="A190" s="7">
        <v>213790</v>
      </c>
      <c r="B190" s="7">
        <v>213898</v>
      </c>
      <c r="C190" s="7">
        <v>217213</v>
      </c>
      <c r="D190" s="7">
        <v>217162</v>
      </c>
      <c r="E190" s="7">
        <v>225067</v>
      </c>
      <c r="F190" s="7">
        <v>213933</v>
      </c>
      <c r="G190" s="7">
        <v>212897</v>
      </c>
      <c r="H190" s="7">
        <v>217392</v>
      </c>
      <c r="I190" s="7">
        <v>221923</v>
      </c>
      <c r="J190" s="7">
        <v>261856</v>
      </c>
      <c r="K190">
        <f t="shared" si="4"/>
        <v>221513.1</v>
      </c>
      <c r="L190">
        <f t="shared" si="5"/>
        <v>14697.260957591914</v>
      </c>
      <c r="N190">
        <f>K190-'controles glicerol'!H190</f>
        <v>218114.1</v>
      </c>
    </row>
    <row r="191" spans="1:14" x14ac:dyDescent="0.2">
      <c r="A191" s="7">
        <v>215542</v>
      </c>
      <c r="B191" s="7">
        <v>217105</v>
      </c>
      <c r="C191" s="7">
        <v>220044</v>
      </c>
      <c r="D191" s="7">
        <v>220486</v>
      </c>
      <c r="E191" s="7">
        <v>236538</v>
      </c>
      <c r="F191" s="7">
        <v>216952</v>
      </c>
      <c r="G191" s="7">
        <v>216214</v>
      </c>
      <c r="H191" s="7">
        <v>222084</v>
      </c>
      <c r="I191" s="7">
        <v>230955</v>
      </c>
      <c r="J191" s="7">
        <v>268013</v>
      </c>
      <c r="K191">
        <f t="shared" si="4"/>
        <v>226393.3</v>
      </c>
      <c r="L191">
        <f t="shared" si="5"/>
        <v>16146.836174791504</v>
      </c>
      <c r="N191">
        <f>K191-'controles glicerol'!H191</f>
        <v>222978.3</v>
      </c>
    </row>
    <row r="192" spans="1:14" x14ac:dyDescent="0.2">
      <c r="A192" s="7">
        <v>219693</v>
      </c>
      <c r="B192" s="7">
        <v>221536</v>
      </c>
      <c r="C192" s="7">
        <v>226233</v>
      </c>
      <c r="D192" s="7">
        <v>226781</v>
      </c>
      <c r="E192" s="7">
        <v>249739</v>
      </c>
      <c r="F192" s="7">
        <v>220341</v>
      </c>
      <c r="G192" s="7">
        <v>219608</v>
      </c>
      <c r="H192" s="7">
        <v>227021</v>
      </c>
      <c r="I192" s="7">
        <v>243395</v>
      </c>
      <c r="J192" s="7">
        <v>272879</v>
      </c>
      <c r="K192">
        <f t="shared" si="4"/>
        <v>232722.6</v>
      </c>
      <c r="L192">
        <f t="shared" si="5"/>
        <v>17467.835394741323</v>
      </c>
      <c r="N192">
        <f>K192-'controles glicerol'!H192</f>
        <v>229241.1</v>
      </c>
    </row>
    <row r="193" spans="1:14" x14ac:dyDescent="0.2">
      <c r="A193" s="7">
        <v>223831</v>
      </c>
      <c r="B193" s="7">
        <v>226753</v>
      </c>
      <c r="C193" s="7">
        <v>234087</v>
      </c>
      <c r="D193" s="7">
        <v>235653</v>
      </c>
      <c r="E193" s="7">
        <v>262481</v>
      </c>
      <c r="F193" s="7">
        <v>225831</v>
      </c>
      <c r="G193" s="7">
        <v>221967</v>
      </c>
      <c r="H193" s="7">
        <v>237180</v>
      </c>
      <c r="I193" s="7">
        <v>255739</v>
      </c>
      <c r="J193" s="7">
        <v>275901</v>
      </c>
      <c r="K193">
        <f t="shared" si="4"/>
        <v>239942.3</v>
      </c>
      <c r="L193">
        <f t="shared" si="5"/>
        <v>18459.088662047572</v>
      </c>
      <c r="N193">
        <f>K193-'controles glicerol'!H193</f>
        <v>236442.3</v>
      </c>
    </row>
    <row r="194" spans="1:14" x14ac:dyDescent="0.2">
      <c r="A194" s="7">
        <v>229552</v>
      </c>
      <c r="B194" s="7">
        <v>236273</v>
      </c>
      <c r="C194" s="7">
        <v>246092</v>
      </c>
      <c r="D194" s="7">
        <v>246676</v>
      </c>
      <c r="E194" s="7">
        <v>273679</v>
      </c>
      <c r="F194" s="7">
        <v>234956</v>
      </c>
      <c r="G194" s="7">
        <v>226710</v>
      </c>
      <c r="H194" s="7">
        <v>249011</v>
      </c>
      <c r="I194" s="7">
        <v>266062</v>
      </c>
      <c r="J194" s="7">
        <v>278688</v>
      </c>
      <c r="K194">
        <f t="shared" si="4"/>
        <v>248769.9</v>
      </c>
      <c r="L194">
        <f t="shared" si="5"/>
        <v>18345.903566070425</v>
      </c>
      <c r="N194">
        <f>K194-'controles glicerol'!H194</f>
        <v>245226.4</v>
      </c>
    </row>
    <row r="195" spans="1:14" x14ac:dyDescent="0.2">
      <c r="A195" s="7">
        <v>239129</v>
      </c>
      <c r="B195" s="7">
        <v>249237</v>
      </c>
      <c r="C195" s="7">
        <v>259029</v>
      </c>
      <c r="D195" s="7">
        <v>259530</v>
      </c>
      <c r="E195" s="7">
        <v>280259</v>
      </c>
      <c r="F195" s="7">
        <v>245947</v>
      </c>
      <c r="G195" s="7">
        <v>232221</v>
      </c>
      <c r="H195" s="7">
        <v>261897</v>
      </c>
      <c r="I195" s="7">
        <v>274182</v>
      </c>
      <c r="J195" s="7">
        <v>281698</v>
      </c>
      <c r="K195">
        <f t="shared" si="4"/>
        <v>258312.9</v>
      </c>
      <c r="L195">
        <f t="shared" si="5"/>
        <v>16928.802395457406</v>
      </c>
      <c r="N195">
        <f>K195-'controles glicerol'!H195</f>
        <v>254696.65</v>
      </c>
    </row>
    <row r="196" spans="1:14" x14ac:dyDescent="0.2">
      <c r="A196" s="7">
        <v>251755</v>
      </c>
      <c r="B196" s="7">
        <v>261997</v>
      </c>
      <c r="C196" s="7">
        <v>271052</v>
      </c>
      <c r="D196" s="7">
        <v>269275</v>
      </c>
      <c r="E196" s="7">
        <v>286161</v>
      </c>
      <c r="F196" s="7">
        <v>258869</v>
      </c>
      <c r="G196" s="7">
        <v>242041</v>
      </c>
      <c r="H196" s="7">
        <v>271881</v>
      </c>
      <c r="I196" s="7">
        <v>279509</v>
      </c>
      <c r="J196" s="7">
        <v>283731</v>
      </c>
      <c r="K196">
        <f t="shared" si="4"/>
        <v>267627.09999999998</v>
      </c>
      <c r="L196">
        <f t="shared" si="5"/>
        <v>14108.847440524687</v>
      </c>
      <c r="N196">
        <f>K196-'controles glicerol'!H196</f>
        <v>263948.84999999998</v>
      </c>
    </row>
    <row r="197" spans="1:14" x14ac:dyDescent="0.2">
      <c r="A197" s="7">
        <v>262465</v>
      </c>
      <c r="B197" s="7">
        <v>272380</v>
      </c>
      <c r="C197" s="7">
        <v>279083</v>
      </c>
      <c r="D197" s="7">
        <v>277324</v>
      </c>
      <c r="E197" s="7">
        <v>290472</v>
      </c>
      <c r="F197" s="7">
        <v>269331</v>
      </c>
      <c r="G197" s="7">
        <v>253996</v>
      </c>
      <c r="H197" s="7">
        <v>279475</v>
      </c>
      <c r="I197" s="7">
        <v>283510</v>
      </c>
      <c r="J197" s="7">
        <v>284425</v>
      </c>
      <c r="K197">
        <f t="shared" si="4"/>
        <v>275246.09999999998</v>
      </c>
      <c r="L197">
        <f t="shared" si="5"/>
        <v>10951.517139444908</v>
      </c>
      <c r="N197">
        <f>K197-'controles glicerol'!H197</f>
        <v>271527.09999999998</v>
      </c>
    </row>
    <row r="198" spans="1:14" x14ac:dyDescent="0.2">
      <c r="A198" s="7">
        <v>273051</v>
      </c>
      <c r="B198" s="7">
        <v>280868</v>
      </c>
      <c r="C198" s="7">
        <v>286146</v>
      </c>
      <c r="D198" s="7">
        <v>282063</v>
      </c>
      <c r="E198" s="7">
        <v>293908</v>
      </c>
      <c r="F198" s="7">
        <v>277768</v>
      </c>
      <c r="G198" s="7">
        <v>266562</v>
      </c>
      <c r="H198" s="7">
        <v>284691</v>
      </c>
      <c r="I198" s="7">
        <v>286639</v>
      </c>
      <c r="J198" s="7">
        <v>285976</v>
      </c>
      <c r="K198">
        <f t="shared" ref="K198:K261" si="6">AVERAGE(A198:J198)</f>
        <v>281767.2</v>
      </c>
      <c r="L198">
        <f t="shared" ref="L198:L261" si="7">STDEVA(A198:J198)</f>
        <v>7750.4828638106301</v>
      </c>
      <c r="N198">
        <f>K198-'controles glicerol'!H198</f>
        <v>277979.7</v>
      </c>
    </row>
    <row r="199" spans="1:14" x14ac:dyDescent="0.2">
      <c r="A199" s="7">
        <v>280772</v>
      </c>
      <c r="B199" s="7">
        <v>287203</v>
      </c>
      <c r="C199" s="7">
        <v>290967</v>
      </c>
      <c r="D199" s="7">
        <v>285659</v>
      </c>
      <c r="E199" s="7">
        <v>296207</v>
      </c>
      <c r="F199" s="7">
        <v>283570</v>
      </c>
      <c r="G199" s="7">
        <v>278279</v>
      </c>
      <c r="H199" s="7">
        <v>288445</v>
      </c>
      <c r="I199" s="7">
        <v>289301</v>
      </c>
      <c r="J199" s="7">
        <v>287786</v>
      </c>
      <c r="K199">
        <f t="shared" si="6"/>
        <v>286818.90000000002</v>
      </c>
      <c r="L199">
        <f t="shared" si="7"/>
        <v>5127.5573879447384</v>
      </c>
      <c r="N199">
        <f>K199-'controles glicerol'!H199</f>
        <v>282966.40000000002</v>
      </c>
    </row>
    <row r="200" spans="1:14" x14ac:dyDescent="0.2">
      <c r="A200" s="7">
        <v>285844</v>
      </c>
      <c r="B200" s="7">
        <v>291951</v>
      </c>
      <c r="C200" s="7">
        <v>294351</v>
      </c>
      <c r="D200" s="7">
        <v>288509</v>
      </c>
      <c r="E200" s="7">
        <v>299348</v>
      </c>
      <c r="F200" s="7">
        <v>287693</v>
      </c>
      <c r="G200" s="7">
        <v>286696</v>
      </c>
      <c r="H200" s="7">
        <v>291602</v>
      </c>
      <c r="I200" s="7">
        <v>290786</v>
      </c>
      <c r="J200" s="7">
        <v>288816</v>
      </c>
      <c r="K200">
        <f t="shared" si="6"/>
        <v>290559.59999999998</v>
      </c>
      <c r="L200">
        <f t="shared" si="7"/>
        <v>4045.7291939910051</v>
      </c>
      <c r="N200">
        <f>K200-'controles glicerol'!H200</f>
        <v>286651.34999999998</v>
      </c>
    </row>
    <row r="201" spans="1:14" x14ac:dyDescent="0.2">
      <c r="A201" s="7">
        <v>290158</v>
      </c>
      <c r="B201" s="7">
        <v>295610</v>
      </c>
      <c r="C201" s="7">
        <v>297154</v>
      </c>
      <c r="D201" s="7">
        <v>290661</v>
      </c>
      <c r="E201" s="7">
        <v>301802</v>
      </c>
      <c r="F201" s="7">
        <v>291304</v>
      </c>
      <c r="G201" s="7">
        <v>292503</v>
      </c>
      <c r="H201" s="7">
        <v>294380</v>
      </c>
      <c r="I201" s="7">
        <v>293120</v>
      </c>
      <c r="J201" s="7">
        <v>290910</v>
      </c>
      <c r="K201">
        <f t="shared" si="6"/>
        <v>293760.2</v>
      </c>
      <c r="L201">
        <f t="shared" si="7"/>
        <v>3631.9904184895645</v>
      </c>
      <c r="N201">
        <f>K201-'controles glicerol'!H201</f>
        <v>289812.7</v>
      </c>
    </row>
    <row r="202" spans="1:14" x14ac:dyDescent="0.2">
      <c r="A202" s="7">
        <v>292224</v>
      </c>
      <c r="B202" s="7">
        <v>298329</v>
      </c>
      <c r="C202" s="7">
        <v>298715</v>
      </c>
      <c r="D202" s="7">
        <v>292185</v>
      </c>
      <c r="E202" s="7">
        <v>302561</v>
      </c>
      <c r="F202" s="7">
        <v>293614</v>
      </c>
      <c r="G202" s="7">
        <v>296627</v>
      </c>
      <c r="H202" s="7">
        <v>295812</v>
      </c>
      <c r="I202" s="7">
        <v>294715</v>
      </c>
      <c r="J202" s="7">
        <v>291478</v>
      </c>
      <c r="K202">
        <f t="shared" si="6"/>
        <v>295626</v>
      </c>
      <c r="L202">
        <f t="shared" si="7"/>
        <v>3519.4223957916729</v>
      </c>
      <c r="N202">
        <f>K202-'controles glicerol'!H202</f>
        <v>291606.75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glicerol'!H203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glicerol'!H204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glicerol'!H205</f>
        <v>#DIV/0!</v>
      </c>
    </row>
    <row r="206" spans="1:14" x14ac:dyDescent="0.2">
      <c r="A206" s="5" t="s">
        <v>102</v>
      </c>
      <c r="B206" s="5" t="s">
        <v>103</v>
      </c>
      <c r="C206" s="5" t="s">
        <v>104</v>
      </c>
      <c r="D206" s="5" t="s">
        <v>105</v>
      </c>
      <c r="E206" s="5" t="s">
        <v>106</v>
      </c>
      <c r="F206" s="5" t="s">
        <v>114</v>
      </c>
      <c r="G206" s="5" t="s">
        <v>115</v>
      </c>
      <c r="H206" s="5" t="s">
        <v>116</v>
      </c>
      <c r="I206" s="5" t="s">
        <v>117</v>
      </c>
      <c r="J206" s="5" t="s">
        <v>118</v>
      </c>
      <c r="K206" t="e">
        <f t="shared" si="6"/>
        <v>#DIV/0!</v>
      </c>
      <c r="L206">
        <f t="shared" si="7"/>
        <v>0</v>
      </c>
      <c r="N206" t="e">
        <f>K206-'controles glicerol'!H206</f>
        <v>#DIV/0!</v>
      </c>
    </row>
    <row r="207" spans="1:14" x14ac:dyDescent="0.2">
      <c r="A207" s="7">
        <v>3027</v>
      </c>
      <c r="B207" s="7">
        <v>2929</v>
      </c>
      <c r="C207" s="7">
        <v>2916</v>
      </c>
      <c r="D207" s="7">
        <v>2924</v>
      </c>
      <c r="E207" s="7">
        <v>2857</v>
      </c>
      <c r="F207" s="7">
        <v>3084</v>
      </c>
      <c r="G207" s="7">
        <v>2974</v>
      </c>
      <c r="H207" s="7">
        <v>3002</v>
      </c>
      <c r="I207" s="7">
        <v>2925</v>
      </c>
      <c r="J207" s="7">
        <v>2920</v>
      </c>
      <c r="K207">
        <f t="shared" si="6"/>
        <v>2955.8</v>
      </c>
      <c r="L207">
        <f t="shared" si="7"/>
        <v>66.060241867219617</v>
      </c>
      <c r="N207">
        <f>K207-'controles glicerol'!H207</f>
        <v>2917.8</v>
      </c>
    </row>
    <row r="208" spans="1:14" x14ac:dyDescent="0.2">
      <c r="A208" s="7">
        <v>3056</v>
      </c>
      <c r="B208" s="7">
        <v>2967</v>
      </c>
      <c r="C208" s="7">
        <v>2957</v>
      </c>
      <c r="D208" s="7">
        <v>2965</v>
      </c>
      <c r="E208" s="7">
        <v>2895</v>
      </c>
      <c r="F208" s="7">
        <v>3085</v>
      </c>
      <c r="G208" s="7">
        <v>3000</v>
      </c>
      <c r="H208" s="7">
        <v>3021</v>
      </c>
      <c r="I208" s="7">
        <v>2952</v>
      </c>
      <c r="J208" s="7">
        <v>2925</v>
      </c>
      <c r="K208">
        <f t="shared" si="6"/>
        <v>2982.3</v>
      </c>
      <c r="L208">
        <f t="shared" si="7"/>
        <v>58.486560659503468</v>
      </c>
      <c r="N208">
        <f>K208-'controles glicerol'!H208</f>
        <v>2945.55</v>
      </c>
    </row>
    <row r="209" spans="1:14" x14ac:dyDescent="0.2">
      <c r="A209" s="7">
        <v>3101</v>
      </c>
      <c r="B209" s="7">
        <v>2974</v>
      </c>
      <c r="C209" s="7">
        <v>2971</v>
      </c>
      <c r="D209" s="7">
        <v>2990</v>
      </c>
      <c r="E209" s="7">
        <v>2959</v>
      </c>
      <c r="F209" s="7">
        <v>3127</v>
      </c>
      <c r="G209" s="7">
        <v>3002</v>
      </c>
      <c r="H209" s="7">
        <v>3065</v>
      </c>
      <c r="I209" s="7">
        <v>2981</v>
      </c>
      <c r="J209" s="7">
        <v>2953</v>
      </c>
      <c r="K209">
        <f t="shared" si="6"/>
        <v>3012.3</v>
      </c>
      <c r="L209">
        <f t="shared" si="7"/>
        <v>62.284383632211089</v>
      </c>
      <c r="N209">
        <f>K209-'controles glicerol'!H209</f>
        <v>2977.3</v>
      </c>
    </row>
    <row r="210" spans="1:14" x14ac:dyDescent="0.2">
      <c r="A210" s="7">
        <v>3148</v>
      </c>
      <c r="B210" s="7">
        <v>3015</v>
      </c>
      <c r="C210" s="7">
        <v>3005</v>
      </c>
      <c r="D210" s="7">
        <v>3044</v>
      </c>
      <c r="E210" s="7">
        <v>2973</v>
      </c>
      <c r="F210" s="7">
        <v>3187</v>
      </c>
      <c r="G210" s="7">
        <v>3065</v>
      </c>
      <c r="H210" s="7">
        <v>3100</v>
      </c>
      <c r="I210" s="7">
        <v>3017</v>
      </c>
      <c r="J210" s="7">
        <v>3004</v>
      </c>
      <c r="K210">
        <f t="shared" si="6"/>
        <v>3055.8</v>
      </c>
      <c r="L210">
        <f t="shared" si="7"/>
        <v>69.26727622445938</v>
      </c>
      <c r="N210">
        <f>K210-'controles glicerol'!H210</f>
        <v>3020.05</v>
      </c>
    </row>
    <row r="211" spans="1:14" x14ac:dyDescent="0.2">
      <c r="A211" s="7">
        <v>3215</v>
      </c>
      <c r="B211" s="7">
        <v>3088</v>
      </c>
      <c r="C211" s="7">
        <v>3074</v>
      </c>
      <c r="D211" s="7">
        <v>3128</v>
      </c>
      <c r="E211" s="7">
        <v>3072</v>
      </c>
      <c r="F211" s="7">
        <v>3277</v>
      </c>
      <c r="G211" s="7">
        <v>3167</v>
      </c>
      <c r="H211" s="7">
        <v>3191</v>
      </c>
      <c r="I211" s="7">
        <v>3117</v>
      </c>
      <c r="J211" s="7">
        <v>3092</v>
      </c>
      <c r="K211">
        <f t="shared" si="6"/>
        <v>3142.1</v>
      </c>
      <c r="L211">
        <f t="shared" si="7"/>
        <v>68.589681763691274</v>
      </c>
      <c r="N211">
        <f>K211-'controles glicerol'!H211</f>
        <v>3099.1</v>
      </c>
    </row>
    <row r="212" spans="1:14" x14ac:dyDescent="0.2">
      <c r="A212" s="7">
        <v>3303</v>
      </c>
      <c r="B212" s="7">
        <v>3208</v>
      </c>
      <c r="C212" s="7">
        <v>3198</v>
      </c>
      <c r="D212" s="7">
        <v>3224</v>
      </c>
      <c r="E212" s="7">
        <v>3181</v>
      </c>
      <c r="F212" s="7">
        <v>3346</v>
      </c>
      <c r="G212" s="7">
        <v>3273</v>
      </c>
      <c r="H212" s="7">
        <v>3312</v>
      </c>
      <c r="I212" s="7">
        <v>3224</v>
      </c>
      <c r="J212" s="7">
        <v>3200</v>
      </c>
      <c r="K212">
        <f t="shared" si="6"/>
        <v>3246.9</v>
      </c>
      <c r="L212">
        <f t="shared" si="7"/>
        <v>57.138136709790132</v>
      </c>
      <c r="N212">
        <f>K212-'controles glicerol'!H212</f>
        <v>3197.65</v>
      </c>
    </row>
    <row r="213" spans="1:14" x14ac:dyDescent="0.2">
      <c r="A213" s="7">
        <v>3418</v>
      </c>
      <c r="B213" s="7">
        <v>3331</v>
      </c>
      <c r="C213" s="7">
        <v>3325</v>
      </c>
      <c r="D213" s="7">
        <v>3365</v>
      </c>
      <c r="E213" s="7">
        <v>3293</v>
      </c>
      <c r="F213" s="7">
        <v>3473</v>
      </c>
      <c r="G213" s="7">
        <v>3386</v>
      </c>
      <c r="H213" s="7">
        <v>3440</v>
      </c>
      <c r="I213" s="7">
        <v>3350</v>
      </c>
      <c r="J213" s="7">
        <v>3270</v>
      </c>
      <c r="K213">
        <f t="shared" si="6"/>
        <v>3365.1</v>
      </c>
      <c r="L213">
        <f t="shared" si="7"/>
        <v>64.746428472928145</v>
      </c>
      <c r="N213">
        <f>K213-'controles glicerol'!H213</f>
        <v>3302.6</v>
      </c>
    </row>
    <row r="214" spans="1:14" x14ac:dyDescent="0.2">
      <c r="A214" s="7">
        <v>3596</v>
      </c>
      <c r="B214" s="7">
        <v>3486</v>
      </c>
      <c r="C214" s="7">
        <v>3440</v>
      </c>
      <c r="D214" s="7">
        <v>3518</v>
      </c>
      <c r="E214" s="7">
        <v>3455</v>
      </c>
      <c r="F214" s="7">
        <v>3637</v>
      </c>
      <c r="G214" s="7">
        <v>3546</v>
      </c>
      <c r="H214" s="7">
        <v>3583</v>
      </c>
      <c r="I214" s="7">
        <v>3491</v>
      </c>
      <c r="J214" s="7">
        <v>3426</v>
      </c>
      <c r="K214">
        <f t="shared" si="6"/>
        <v>3517.8</v>
      </c>
      <c r="L214">
        <f t="shared" si="7"/>
        <v>71.120867386286704</v>
      </c>
      <c r="N214">
        <f>K214-'controles glicerol'!H214</f>
        <v>3445.05</v>
      </c>
    </row>
    <row r="215" spans="1:14" x14ac:dyDescent="0.2">
      <c r="A215" s="7">
        <v>3747</v>
      </c>
      <c r="B215" s="7">
        <v>3652</v>
      </c>
      <c r="C215" s="7">
        <v>3608</v>
      </c>
      <c r="D215" s="7">
        <v>3668</v>
      </c>
      <c r="E215" s="7">
        <v>3648</v>
      </c>
      <c r="F215" s="7">
        <v>3841</v>
      </c>
      <c r="G215" s="7">
        <v>3701</v>
      </c>
      <c r="H215" s="7">
        <v>3786</v>
      </c>
      <c r="I215" s="7">
        <v>3630</v>
      </c>
      <c r="J215" s="7">
        <v>3580</v>
      </c>
      <c r="K215">
        <f t="shared" si="6"/>
        <v>3686.1</v>
      </c>
      <c r="L215">
        <f t="shared" si="7"/>
        <v>82.563712771814394</v>
      </c>
      <c r="N215">
        <f>K215-'controles glicerol'!H215</f>
        <v>3601.6</v>
      </c>
    </row>
    <row r="216" spans="1:14" x14ac:dyDescent="0.2">
      <c r="A216" s="7">
        <v>3929</v>
      </c>
      <c r="B216" s="7">
        <v>3824</v>
      </c>
      <c r="C216" s="7">
        <v>3825</v>
      </c>
      <c r="D216" s="7">
        <v>3861</v>
      </c>
      <c r="E216" s="7">
        <v>3831</v>
      </c>
      <c r="F216" s="7">
        <v>4043</v>
      </c>
      <c r="G216" s="7">
        <v>3918</v>
      </c>
      <c r="H216" s="7">
        <v>3991</v>
      </c>
      <c r="I216" s="7">
        <v>3863</v>
      </c>
      <c r="J216" s="7">
        <v>3765</v>
      </c>
      <c r="K216">
        <f t="shared" si="6"/>
        <v>3885</v>
      </c>
      <c r="L216">
        <f t="shared" si="7"/>
        <v>84.932653058500151</v>
      </c>
      <c r="N216">
        <f>K216-'controles glicerol'!H216</f>
        <v>3780.5</v>
      </c>
    </row>
    <row r="217" spans="1:14" x14ac:dyDescent="0.2">
      <c r="A217" s="7">
        <v>4148</v>
      </c>
      <c r="B217" s="7">
        <v>4066</v>
      </c>
      <c r="C217" s="7">
        <v>4051</v>
      </c>
      <c r="D217" s="7">
        <v>4101</v>
      </c>
      <c r="E217" s="7">
        <v>4078</v>
      </c>
      <c r="F217" s="7">
        <v>4268</v>
      </c>
      <c r="G217" s="7">
        <v>4167</v>
      </c>
      <c r="H217" s="7">
        <v>4227</v>
      </c>
      <c r="I217" s="7">
        <v>4087</v>
      </c>
      <c r="J217" s="7">
        <v>3990</v>
      </c>
      <c r="K217">
        <f t="shared" si="6"/>
        <v>4118.3</v>
      </c>
      <c r="L217">
        <f t="shared" si="7"/>
        <v>84.398591352120448</v>
      </c>
      <c r="N217">
        <f>K217-'controles glicerol'!H217</f>
        <v>3987.8</v>
      </c>
    </row>
    <row r="218" spans="1:14" x14ac:dyDescent="0.2">
      <c r="A218" s="7">
        <v>4460</v>
      </c>
      <c r="B218" s="7">
        <v>4374</v>
      </c>
      <c r="C218" s="7">
        <v>4312</v>
      </c>
      <c r="D218" s="7">
        <v>4386</v>
      </c>
      <c r="E218" s="7">
        <v>4370</v>
      </c>
      <c r="F218" s="7">
        <v>4611</v>
      </c>
      <c r="G218" s="7">
        <v>4473</v>
      </c>
      <c r="H218" s="7">
        <v>4571</v>
      </c>
      <c r="I218" s="7">
        <v>4386</v>
      </c>
      <c r="J218" s="7">
        <v>4253</v>
      </c>
      <c r="K218">
        <f t="shared" si="6"/>
        <v>4419.6000000000004</v>
      </c>
      <c r="L218">
        <f t="shared" si="7"/>
        <v>110.63975576417165</v>
      </c>
      <c r="N218">
        <f>K218-'controles glicerol'!H218</f>
        <v>4285.1000000000004</v>
      </c>
    </row>
    <row r="219" spans="1:14" x14ac:dyDescent="0.2">
      <c r="A219" s="7">
        <v>4806</v>
      </c>
      <c r="B219" s="7">
        <v>4682</v>
      </c>
      <c r="C219" s="7">
        <v>4682</v>
      </c>
      <c r="D219" s="7">
        <v>4728</v>
      </c>
      <c r="E219" s="7">
        <v>4717</v>
      </c>
      <c r="F219" s="7">
        <v>4929</v>
      </c>
      <c r="G219" s="7">
        <v>4829</v>
      </c>
      <c r="H219" s="7">
        <v>4900</v>
      </c>
      <c r="I219" s="7">
        <v>4733</v>
      </c>
      <c r="J219" s="7">
        <v>4563</v>
      </c>
      <c r="K219">
        <f t="shared" si="6"/>
        <v>4756.8999999999996</v>
      </c>
      <c r="L219">
        <f t="shared" si="7"/>
        <v>110.31314014608091</v>
      </c>
      <c r="N219">
        <f>K219-'controles glicerol'!H219</f>
        <v>4595.1499999999996</v>
      </c>
    </row>
    <row r="220" spans="1:14" x14ac:dyDescent="0.2">
      <c r="A220" s="7">
        <v>5218</v>
      </c>
      <c r="B220" s="7">
        <v>5079</v>
      </c>
      <c r="C220" s="7">
        <v>5088</v>
      </c>
      <c r="D220" s="7">
        <v>5126</v>
      </c>
      <c r="E220" s="7">
        <v>5104</v>
      </c>
      <c r="F220" s="7">
        <v>5374</v>
      </c>
      <c r="G220" s="7">
        <v>5221</v>
      </c>
      <c r="H220" s="7">
        <v>5308</v>
      </c>
      <c r="I220" s="7">
        <v>5142</v>
      </c>
      <c r="J220" s="7">
        <v>4912</v>
      </c>
      <c r="K220">
        <f t="shared" si="6"/>
        <v>5157.2</v>
      </c>
      <c r="L220">
        <f t="shared" si="7"/>
        <v>130.20138248113958</v>
      </c>
      <c r="N220">
        <f>K220-'controles glicerol'!H220</f>
        <v>4970.2</v>
      </c>
    </row>
    <row r="221" spans="1:14" x14ac:dyDescent="0.2">
      <c r="A221" s="7">
        <v>5701</v>
      </c>
      <c r="B221" s="7">
        <v>5571</v>
      </c>
      <c r="C221" s="7">
        <v>5578</v>
      </c>
      <c r="D221" s="7">
        <v>5636</v>
      </c>
      <c r="E221" s="7">
        <v>5616</v>
      </c>
      <c r="F221" s="7">
        <v>5857</v>
      </c>
      <c r="G221" s="7">
        <v>5785</v>
      </c>
      <c r="H221" s="7">
        <v>5856</v>
      </c>
      <c r="I221" s="7">
        <v>5645</v>
      </c>
      <c r="J221" s="7">
        <v>5352</v>
      </c>
      <c r="K221">
        <f t="shared" si="6"/>
        <v>5659.7</v>
      </c>
      <c r="L221">
        <f t="shared" si="7"/>
        <v>151.57546708561458</v>
      </c>
      <c r="N221">
        <f>K221-'controles glicerol'!H221</f>
        <v>5425.2</v>
      </c>
    </row>
    <row r="222" spans="1:14" x14ac:dyDescent="0.2">
      <c r="A222" s="7">
        <v>6271</v>
      </c>
      <c r="B222" s="7">
        <v>6109</v>
      </c>
      <c r="C222" s="7">
        <v>6151</v>
      </c>
      <c r="D222" s="7">
        <v>6193</v>
      </c>
      <c r="E222" s="7">
        <v>6191</v>
      </c>
      <c r="F222" s="7">
        <v>6482</v>
      </c>
      <c r="G222" s="7">
        <v>6376</v>
      </c>
      <c r="H222" s="7">
        <v>6487</v>
      </c>
      <c r="I222" s="7">
        <v>6203</v>
      </c>
      <c r="J222" s="7">
        <v>5868</v>
      </c>
      <c r="K222">
        <f t="shared" si="6"/>
        <v>6233.1</v>
      </c>
      <c r="L222">
        <f t="shared" si="7"/>
        <v>184.99216199612351</v>
      </c>
      <c r="N222">
        <f>K222-'controles glicerol'!H222</f>
        <v>5952.35</v>
      </c>
    </row>
    <row r="223" spans="1:14" x14ac:dyDescent="0.2">
      <c r="A223" s="7">
        <v>6993</v>
      </c>
      <c r="B223" s="7">
        <v>6846</v>
      </c>
      <c r="C223" s="7">
        <v>6812</v>
      </c>
      <c r="D223" s="7">
        <v>6930</v>
      </c>
      <c r="E223" s="7">
        <v>6923</v>
      </c>
      <c r="F223" s="7">
        <v>7251</v>
      </c>
      <c r="G223" s="7">
        <v>7146</v>
      </c>
      <c r="H223" s="7">
        <v>7267</v>
      </c>
      <c r="I223" s="7">
        <v>6942</v>
      </c>
      <c r="J223" s="7">
        <v>6533</v>
      </c>
      <c r="K223">
        <f t="shared" si="6"/>
        <v>6964.3</v>
      </c>
      <c r="L223">
        <f t="shared" si="7"/>
        <v>219.65935749094172</v>
      </c>
      <c r="N223">
        <f>K223-'controles glicerol'!H223</f>
        <v>6633.3</v>
      </c>
    </row>
    <row r="224" spans="1:14" x14ac:dyDescent="0.2">
      <c r="A224" s="7">
        <v>7914</v>
      </c>
      <c r="B224" s="7">
        <v>7717</v>
      </c>
      <c r="C224" s="7">
        <v>7714</v>
      </c>
      <c r="D224" s="7">
        <v>7789</v>
      </c>
      <c r="E224" s="7">
        <v>7889</v>
      </c>
      <c r="F224" s="7">
        <v>8213</v>
      </c>
      <c r="G224" s="7">
        <v>8049</v>
      </c>
      <c r="H224" s="7">
        <v>8249</v>
      </c>
      <c r="I224" s="7">
        <v>7826</v>
      </c>
      <c r="J224" s="7">
        <v>7330</v>
      </c>
      <c r="K224">
        <f t="shared" si="6"/>
        <v>7869</v>
      </c>
      <c r="L224">
        <f t="shared" si="7"/>
        <v>267.3865283733561</v>
      </c>
      <c r="N224">
        <f>K224-'controles glicerol'!H224</f>
        <v>7470.25</v>
      </c>
    </row>
    <row r="225" spans="1:14" x14ac:dyDescent="0.2">
      <c r="A225" s="7">
        <v>9124</v>
      </c>
      <c r="B225" s="7">
        <v>8856</v>
      </c>
      <c r="C225" s="7">
        <v>8802</v>
      </c>
      <c r="D225" s="7">
        <v>8893</v>
      </c>
      <c r="E225" s="7">
        <v>8947</v>
      </c>
      <c r="F225" s="7">
        <v>9431</v>
      </c>
      <c r="G225" s="7">
        <v>9213</v>
      </c>
      <c r="H225" s="7">
        <v>9456</v>
      </c>
      <c r="I225" s="7">
        <v>8900</v>
      </c>
      <c r="J225" s="7">
        <v>8347</v>
      </c>
      <c r="K225">
        <f t="shared" si="6"/>
        <v>8996.9</v>
      </c>
      <c r="L225">
        <f t="shared" si="7"/>
        <v>327.44005388603409</v>
      </c>
      <c r="N225">
        <f>K225-'controles glicerol'!H225</f>
        <v>8513.15</v>
      </c>
    </row>
    <row r="226" spans="1:14" x14ac:dyDescent="0.2">
      <c r="A226" s="7">
        <v>10534</v>
      </c>
      <c r="B226" s="7">
        <v>10212</v>
      </c>
      <c r="C226" s="7">
        <v>10185</v>
      </c>
      <c r="D226" s="7">
        <v>10292</v>
      </c>
      <c r="E226" s="7">
        <v>10367</v>
      </c>
      <c r="F226" s="7">
        <v>10930</v>
      </c>
      <c r="G226" s="7">
        <v>10667</v>
      </c>
      <c r="H226" s="7">
        <v>10889</v>
      </c>
      <c r="I226" s="7">
        <v>10283</v>
      </c>
      <c r="J226" s="7">
        <v>9598</v>
      </c>
      <c r="K226">
        <f t="shared" si="6"/>
        <v>10395.700000000001</v>
      </c>
      <c r="L226">
        <f t="shared" si="7"/>
        <v>388.77244129581914</v>
      </c>
      <c r="N226">
        <f>K226-'controles glicerol'!H226</f>
        <v>9800.7000000000007</v>
      </c>
    </row>
    <row r="227" spans="1:14" x14ac:dyDescent="0.2">
      <c r="A227" s="7">
        <v>12358</v>
      </c>
      <c r="B227" s="7">
        <v>11895</v>
      </c>
      <c r="C227" s="7">
        <v>11877</v>
      </c>
      <c r="D227" s="7">
        <v>11939</v>
      </c>
      <c r="E227" s="7">
        <v>12069</v>
      </c>
      <c r="F227" s="7">
        <v>12700</v>
      </c>
      <c r="G227" s="7">
        <v>12498</v>
      </c>
      <c r="H227" s="7">
        <v>12716</v>
      </c>
      <c r="I227" s="7">
        <v>11938</v>
      </c>
      <c r="J227" s="7">
        <v>11155</v>
      </c>
      <c r="K227">
        <f t="shared" si="6"/>
        <v>12114.5</v>
      </c>
      <c r="L227">
        <f t="shared" si="7"/>
        <v>471.43121331631073</v>
      </c>
      <c r="N227">
        <f>K227-'controles glicerol'!H227</f>
        <v>11402.5</v>
      </c>
    </row>
    <row r="228" spans="1:14" x14ac:dyDescent="0.2">
      <c r="A228" s="7">
        <v>14569</v>
      </c>
      <c r="B228" s="7">
        <v>14073</v>
      </c>
      <c r="C228" s="7">
        <v>14006</v>
      </c>
      <c r="D228" s="7">
        <v>14109</v>
      </c>
      <c r="E228" s="7">
        <v>14247</v>
      </c>
      <c r="F228" s="7">
        <v>14974</v>
      </c>
      <c r="G228" s="7">
        <v>14737</v>
      </c>
      <c r="H228" s="7">
        <v>14981</v>
      </c>
      <c r="I228" s="7">
        <v>13997</v>
      </c>
      <c r="J228" s="7">
        <v>13106</v>
      </c>
      <c r="K228">
        <f t="shared" si="6"/>
        <v>14279.9</v>
      </c>
      <c r="L228">
        <f t="shared" si="7"/>
        <v>564.9018498819064</v>
      </c>
      <c r="N228">
        <f>K228-'controles glicerol'!H228</f>
        <v>13425.9</v>
      </c>
    </row>
    <row r="229" spans="1:14" x14ac:dyDescent="0.2">
      <c r="A229" s="7">
        <v>17448</v>
      </c>
      <c r="B229" s="7">
        <v>16768</v>
      </c>
      <c r="C229" s="7">
        <v>16621</v>
      </c>
      <c r="D229" s="7">
        <v>16715</v>
      </c>
      <c r="E229" s="7">
        <v>16894</v>
      </c>
      <c r="F229" s="7">
        <v>17844</v>
      </c>
      <c r="G229" s="7">
        <v>17594</v>
      </c>
      <c r="H229" s="7">
        <v>17838</v>
      </c>
      <c r="I229" s="7">
        <v>16590</v>
      </c>
      <c r="J229" s="7">
        <v>15456</v>
      </c>
      <c r="K229">
        <f t="shared" si="6"/>
        <v>16976.8</v>
      </c>
      <c r="L229">
        <f t="shared" si="7"/>
        <v>730.65416655974184</v>
      </c>
      <c r="N229">
        <f>K229-'controles glicerol'!H229</f>
        <v>15989.8</v>
      </c>
    </row>
    <row r="230" spans="1:14" x14ac:dyDescent="0.2">
      <c r="A230" s="7">
        <v>21436</v>
      </c>
      <c r="B230" s="7">
        <v>20514</v>
      </c>
      <c r="C230" s="7">
        <v>20105</v>
      </c>
      <c r="D230" s="7">
        <v>20173</v>
      </c>
      <c r="E230" s="7">
        <v>20268</v>
      </c>
      <c r="F230" s="7">
        <v>21875</v>
      </c>
      <c r="G230" s="7">
        <v>21371</v>
      </c>
      <c r="H230" s="7">
        <v>21572</v>
      </c>
      <c r="I230" s="7">
        <v>20080</v>
      </c>
      <c r="J230" s="7">
        <v>18686</v>
      </c>
      <c r="K230">
        <f t="shared" si="6"/>
        <v>20608</v>
      </c>
      <c r="L230">
        <f t="shared" si="7"/>
        <v>962.74353340394407</v>
      </c>
      <c r="N230">
        <f>K230-'controles glicerol'!H230</f>
        <v>19494.5</v>
      </c>
    </row>
    <row r="231" spans="1:14" x14ac:dyDescent="0.2">
      <c r="A231" s="7">
        <v>26499</v>
      </c>
      <c r="B231" s="7">
        <v>25249</v>
      </c>
      <c r="C231" s="7">
        <v>24694</v>
      </c>
      <c r="D231" s="7">
        <v>24820</v>
      </c>
      <c r="E231" s="7">
        <v>24918</v>
      </c>
      <c r="F231" s="7">
        <v>26736</v>
      </c>
      <c r="G231" s="7">
        <v>26175</v>
      </c>
      <c r="H231" s="7">
        <v>26357</v>
      </c>
      <c r="I231" s="7">
        <v>24580</v>
      </c>
      <c r="J231" s="7">
        <v>22989</v>
      </c>
      <c r="K231">
        <f t="shared" si="6"/>
        <v>25301.7</v>
      </c>
      <c r="L231">
        <f t="shared" si="7"/>
        <v>1154.114576441852</v>
      </c>
      <c r="N231">
        <f>K231-'controles glicerol'!H231</f>
        <v>24023.7</v>
      </c>
    </row>
    <row r="232" spans="1:14" x14ac:dyDescent="0.2">
      <c r="A232" s="7">
        <v>31917</v>
      </c>
      <c r="B232" s="7">
        <v>30622</v>
      </c>
      <c r="C232" s="7">
        <v>30012</v>
      </c>
      <c r="D232" s="7">
        <v>30156</v>
      </c>
      <c r="E232" s="7">
        <v>30243</v>
      </c>
      <c r="F232" s="7">
        <v>32276</v>
      </c>
      <c r="G232" s="7">
        <v>31476</v>
      </c>
      <c r="H232" s="7">
        <v>31669</v>
      </c>
      <c r="I232" s="7">
        <v>29691</v>
      </c>
      <c r="J232" s="7">
        <v>28251</v>
      </c>
      <c r="K232">
        <f t="shared" si="6"/>
        <v>30631.3</v>
      </c>
      <c r="L232">
        <f t="shared" si="7"/>
        <v>1222.8700348860552</v>
      </c>
      <c r="N232">
        <f>K232-'controles glicerol'!H232</f>
        <v>29192.799999999999</v>
      </c>
    </row>
    <row r="233" spans="1:14" x14ac:dyDescent="0.2">
      <c r="A233" s="7">
        <v>37872</v>
      </c>
      <c r="B233" s="7">
        <v>36401</v>
      </c>
      <c r="C233" s="7">
        <v>35936</v>
      </c>
      <c r="D233" s="7">
        <v>35800</v>
      </c>
      <c r="E233" s="7">
        <v>36288</v>
      </c>
      <c r="F233" s="7">
        <v>38310</v>
      </c>
      <c r="G233" s="7">
        <v>37287</v>
      </c>
      <c r="H233" s="7">
        <v>37480</v>
      </c>
      <c r="I233" s="7">
        <v>35509</v>
      </c>
      <c r="J233" s="7">
        <v>33933</v>
      </c>
      <c r="K233">
        <f t="shared" si="6"/>
        <v>36481.599999999999</v>
      </c>
      <c r="L233">
        <f t="shared" si="7"/>
        <v>1298.2585943400404</v>
      </c>
      <c r="N233">
        <f>K233-'controles glicerol'!H233</f>
        <v>34866.1</v>
      </c>
    </row>
    <row r="234" spans="1:14" x14ac:dyDescent="0.2">
      <c r="A234" s="7">
        <v>44169</v>
      </c>
      <c r="B234" s="7">
        <v>42849</v>
      </c>
      <c r="C234" s="7">
        <v>42051</v>
      </c>
      <c r="D234" s="7">
        <v>42224</v>
      </c>
      <c r="E234" s="7">
        <v>42454</v>
      </c>
      <c r="F234" s="7">
        <v>44413</v>
      </c>
      <c r="G234" s="7">
        <v>43521</v>
      </c>
      <c r="H234" s="7">
        <v>43767</v>
      </c>
      <c r="I234" s="7">
        <v>41435</v>
      </c>
      <c r="J234" s="7">
        <v>40731</v>
      </c>
      <c r="K234">
        <f t="shared" si="6"/>
        <v>42761.4</v>
      </c>
      <c r="L234">
        <f t="shared" si="7"/>
        <v>1205.3049591055553</v>
      </c>
      <c r="N234">
        <f>K234-'controles glicerol'!H234</f>
        <v>40983.15</v>
      </c>
    </row>
    <row r="235" spans="1:14" x14ac:dyDescent="0.2">
      <c r="A235" s="7">
        <v>51040</v>
      </c>
      <c r="B235" s="7">
        <v>49689</v>
      </c>
      <c r="C235" s="7">
        <v>48859</v>
      </c>
      <c r="D235" s="7">
        <v>48833</v>
      </c>
      <c r="E235" s="7">
        <v>49312</v>
      </c>
      <c r="F235" s="7">
        <v>51037</v>
      </c>
      <c r="G235" s="7">
        <v>49973</v>
      </c>
      <c r="H235" s="7">
        <v>50428</v>
      </c>
      <c r="I235" s="7">
        <v>48441</v>
      </c>
      <c r="J235" s="7">
        <v>47883</v>
      </c>
      <c r="K235">
        <f t="shared" si="6"/>
        <v>49549.5</v>
      </c>
      <c r="L235">
        <f t="shared" si="7"/>
        <v>1077.9293163798409</v>
      </c>
      <c r="N235">
        <f>K235-'controles glicerol'!H235</f>
        <v>47590.75</v>
      </c>
    </row>
    <row r="236" spans="1:14" x14ac:dyDescent="0.2">
      <c r="A236" s="7">
        <v>58101</v>
      </c>
      <c r="B236" s="7">
        <v>57468</v>
      </c>
      <c r="C236" s="7">
        <v>56297</v>
      </c>
      <c r="D236" s="7">
        <v>56043</v>
      </c>
      <c r="E236" s="7">
        <v>56924</v>
      </c>
      <c r="F236" s="7">
        <v>58447</v>
      </c>
      <c r="G236" s="7">
        <v>57055</v>
      </c>
      <c r="H236" s="7">
        <v>57704</v>
      </c>
      <c r="I236" s="7">
        <v>55704</v>
      </c>
      <c r="J236" s="7">
        <v>56178</v>
      </c>
      <c r="K236">
        <f t="shared" si="6"/>
        <v>56992.1</v>
      </c>
      <c r="L236">
        <f t="shared" si="7"/>
        <v>930.60224824811405</v>
      </c>
      <c r="N236">
        <f>K236-'controles glicerol'!H236</f>
        <v>54856.6</v>
      </c>
    </row>
    <row r="237" spans="1:14" x14ac:dyDescent="0.2">
      <c r="A237" s="7">
        <v>66248</v>
      </c>
      <c r="B237" s="7">
        <v>65723</v>
      </c>
      <c r="C237" s="7">
        <v>64354</v>
      </c>
      <c r="D237" s="7">
        <v>64041</v>
      </c>
      <c r="E237" s="7">
        <v>65557</v>
      </c>
      <c r="F237" s="7">
        <v>66447</v>
      </c>
      <c r="G237" s="7">
        <v>64589</v>
      </c>
      <c r="H237" s="7">
        <v>65589</v>
      </c>
      <c r="I237" s="7">
        <v>63630</v>
      </c>
      <c r="J237" s="7">
        <v>65614</v>
      </c>
      <c r="K237">
        <f t="shared" si="6"/>
        <v>65179.199999999997</v>
      </c>
      <c r="L237">
        <f t="shared" si="7"/>
        <v>958.58110420210835</v>
      </c>
      <c r="N237">
        <f>K237-'controles glicerol'!H237</f>
        <v>62845.2</v>
      </c>
    </row>
    <row r="238" spans="1:14" x14ac:dyDescent="0.2">
      <c r="A238" s="7">
        <v>75874</v>
      </c>
      <c r="B238" s="7">
        <v>75028</v>
      </c>
      <c r="C238" s="7">
        <v>73348</v>
      </c>
      <c r="D238" s="7">
        <v>73187</v>
      </c>
      <c r="E238" s="7">
        <v>74757</v>
      </c>
      <c r="F238" s="7">
        <v>75915</v>
      </c>
      <c r="G238" s="7">
        <v>73449</v>
      </c>
      <c r="H238" s="7">
        <v>74570</v>
      </c>
      <c r="I238" s="7">
        <v>72997</v>
      </c>
      <c r="J238" s="7">
        <v>76534</v>
      </c>
      <c r="K238">
        <f t="shared" si="6"/>
        <v>74565.899999999994</v>
      </c>
      <c r="L238">
        <f t="shared" si="7"/>
        <v>1280.1147908597015</v>
      </c>
      <c r="N238">
        <f>K238-'controles glicerol'!H238</f>
        <v>72028.649999999994</v>
      </c>
    </row>
    <row r="239" spans="1:14" x14ac:dyDescent="0.2">
      <c r="A239" s="7">
        <v>86749</v>
      </c>
      <c r="B239" s="7">
        <v>86074</v>
      </c>
      <c r="C239" s="7">
        <v>83912</v>
      </c>
      <c r="D239" s="7">
        <v>83233</v>
      </c>
      <c r="E239" s="7">
        <v>85450</v>
      </c>
      <c r="F239" s="7">
        <v>86678</v>
      </c>
      <c r="G239" s="7">
        <v>84056</v>
      </c>
      <c r="H239" s="7">
        <v>85258</v>
      </c>
      <c r="I239" s="7">
        <v>83649</v>
      </c>
      <c r="J239" s="7">
        <v>88667</v>
      </c>
      <c r="K239">
        <f t="shared" si="6"/>
        <v>85372.6</v>
      </c>
      <c r="L239">
        <f t="shared" si="7"/>
        <v>1711.9896287328638</v>
      </c>
      <c r="N239">
        <f>K239-'controles glicerol'!H239</f>
        <v>82621.850000000006</v>
      </c>
    </row>
    <row r="240" spans="1:14" x14ac:dyDescent="0.2">
      <c r="A240" s="7">
        <v>98935</v>
      </c>
      <c r="B240" s="7">
        <v>98228</v>
      </c>
      <c r="C240" s="7">
        <v>95397</v>
      </c>
      <c r="D240" s="7">
        <v>95070</v>
      </c>
      <c r="E240" s="7">
        <v>97081</v>
      </c>
      <c r="F240" s="7">
        <v>98601</v>
      </c>
      <c r="G240" s="7">
        <v>95682</v>
      </c>
      <c r="H240" s="7">
        <v>96832</v>
      </c>
      <c r="I240" s="7">
        <v>95401</v>
      </c>
      <c r="J240" s="7">
        <v>102264</v>
      </c>
      <c r="K240">
        <f t="shared" si="6"/>
        <v>97349.1</v>
      </c>
      <c r="L240">
        <f t="shared" si="7"/>
        <v>2234.3186110211668</v>
      </c>
      <c r="N240">
        <f>K240-'controles glicerol'!H240</f>
        <v>94365.1</v>
      </c>
    </row>
    <row r="241" spans="1:14" x14ac:dyDescent="0.2">
      <c r="A241" s="7">
        <v>111943</v>
      </c>
      <c r="B241" s="7">
        <v>110730</v>
      </c>
      <c r="C241" s="7">
        <v>107989</v>
      </c>
      <c r="D241" s="7">
        <v>108160</v>
      </c>
      <c r="E241" s="7">
        <v>110306</v>
      </c>
      <c r="F241" s="7">
        <v>110678</v>
      </c>
      <c r="G241" s="7">
        <v>108514</v>
      </c>
      <c r="H241" s="7">
        <v>109650</v>
      </c>
      <c r="I241" s="7">
        <v>108414</v>
      </c>
      <c r="J241" s="7">
        <v>116002</v>
      </c>
      <c r="K241">
        <f t="shared" si="6"/>
        <v>110238.6</v>
      </c>
      <c r="L241">
        <f t="shared" si="7"/>
        <v>2417.3444199047112</v>
      </c>
      <c r="N241">
        <f>K241-'controles glicerol'!H241</f>
        <v>107024.35</v>
      </c>
    </row>
    <row r="242" spans="1:14" x14ac:dyDescent="0.2">
      <c r="A242" s="7">
        <v>126062</v>
      </c>
      <c r="B242" s="7">
        <v>124491</v>
      </c>
      <c r="C242" s="7">
        <v>121026</v>
      </c>
      <c r="D242" s="7">
        <v>121249</v>
      </c>
      <c r="E242" s="7">
        <v>123842</v>
      </c>
      <c r="F242" s="7">
        <v>125020</v>
      </c>
      <c r="G242" s="7">
        <v>121164</v>
      </c>
      <c r="H242" s="7">
        <v>122778</v>
      </c>
      <c r="I242" s="7">
        <v>121723</v>
      </c>
      <c r="J242" s="7">
        <v>131115</v>
      </c>
      <c r="K242">
        <f t="shared" si="6"/>
        <v>123847</v>
      </c>
      <c r="L242">
        <f t="shared" si="7"/>
        <v>3110.573544827027</v>
      </c>
      <c r="N242">
        <f>K242-'controles glicerol'!H242</f>
        <v>120397</v>
      </c>
    </row>
    <row r="243" spans="1:14" x14ac:dyDescent="0.2">
      <c r="A243" s="7">
        <v>140298</v>
      </c>
      <c r="B243" s="7">
        <v>138752</v>
      </c>
      <c r="C243" s="7">
        <v>135248</v>
      </c>
      <c r="D243" s="7">
        <v>135738</v>
      </c>
      <c r="E243" s="7">
        <v>139520</v>
      </c>
      <c r="F243" s="7">
        <v>139554</v>
      </c>
      <c r="G243" s="7">
        <v>134581</v>
      </c>
      <c r="H243" s="7">
        <v>137656</v>
      </c>
      <c r="I243" s="7">
        <v>136137</v>
      </c>
      <c r="J243" s="7">
        <v>147673</v>
      </c>
      <c r="K243">
        <f t="shared" si="6"/>
        <v>138515.70000000001</v>
      </c>
      <c r="L243">
        <f t="shared" si="7"/>
        <v>3792.5057987211217</v>
      </c>
      <c r="N243">
        <f>K243-'controles glicerol'!H243</f>
        <v>134800.20000000001</v>
      </c>
    </row>
    <row r="244" spans="1:14" x14ac:dyDescent="0.2">
      <c r="A244" s="7">
        <v>154412</v>
      </c>
      <c r="B244" s="7">
        <v>152518</v>
      </c>
      <c r="C244" s="7">
        <v>149542</v>
      </c>
      <c r="D244" s="7">
        <v>149718</v>
      </c>
      <c r="E244" s="7">
        <v>153116</v>
      </c>
      <c r="F244" s="7">
        <v>153094</v>
      </c>
      <c r="G244" s="7">
        <v>148659</v>
      </c>
      <c r="H244" s="7">
        <v>151676</v>
      </c>
      <c r="I244" s="7">
        <v>151308</v>
      </c>
      <c r="J244" s="7">
        <v>161472</v>
      </c>
      <c r="K244">
        <f t="shared" si="6"/>
        <v>152551.5</v>
      </c>
      <c r="L244">
        <f t="shared" si="7"/>
        <v>3624.0099107664337</v>
      </c>
      <c r="N244">
        <f>K244-'controles glicerol'!H244</f>
        <v>148548.75</v>
      </c>
    </row>
    <row r="245" spans="1:14" x14ac:dyDescent="0.2">
      <c r="A245" s="7">
        <v>170133</v>
      </c>
      <c r="B245" s="7">
        <v>167544</v>
      </c>
      <c r="C245" s="7">
        <v>164646</v>
      </c>
      <c r="D245" s="7">
        <v>164876</v>
      </c>
      <c r="E245" s="7">
        <v>169946</v>
      </c>
      <c r="F245" s="7">
        <v>168220</v>
      </c>
      <c r="G245" s="7">
        <v>163921</v>
      </c>
      <c r="H245" s="7">
        <v>166757</v>
      </c>
      <c r="I245" s="7">
        <v>166725</v>
      </c>
      <c r="J245" s="7">
        <v>178404</v>
      </c>
      <c r="K245">
        <f t="shared" si="6"/>
        <v>168117.2</v>
      </c>
      <c r="L245">
        <f t="shared" si="7"/>
        <v>4183.5179985801951</v>
      </c>
      <c r="N245">
        <f>K245-'controles glicerol'!H245</f>
        <v>163848.20000000001</v>
      </c>
    </row>
    <row r="246" spans="1:14" x14ac:dyDescent="0.2">
      <c r="A246" s="7">
        <v>184949</v>
      </c>
      <c r="B246" s="7">
        <v>181646</v>
      </c>
      <c r="C246" s="7">
        <v>178430</v>
      </c>
      <c r="D246" s="7">
        <v>179894</v>
      </c>
      <c r="E246" s="7">
        <v>186571</v>
      </c>
      <c r="F246" s="7">
        <v>183815</v>
      </c>
      <c r="G246" s="7">
        <v>178256</v>
      </c>
      <c r="H246" s="7">
        <v>181710</v>
      </c>
      <c r="I246" s="7">
        <v>180466</v>
      </c>
      <c r="J246" s="7">
        <v>194503</v>
      </c>
      <c r="K246">
        <f t="shared" si="6"/>
        <v>183024</v>
      </c>
      <c r="L246">
        <f t="shared" si="7"/>
        <v>4858.9477598893091</v>
      </c>
      <c r="N246">
        <f>K246-'controles glicerol'!H246</f>
        <v>178482.75</v>
      </c>
    </row>
    <row r="247" spans="1:14" x14ac:dyDescent="0.2">
      <c r="A247" s="7">
        <v>199643</v>
      </c>
      <c r="B247" s="7">
        <v>196710</v>
      </c>
      <c r="C247" s="7">
        <v>194416</v>
      </c>
      <c r="D247" s="7">
        <v>195565</v>
      </c>
      <c r="E247" s="7">
        <v>202286</v>
      </c>
      <c r="F247" s="7">
        <v>198576</v>
      </c>
      <c r="G247" s="7">
        <v>193003</v>
      </c>
      <c r="H247" s="7">
        <v>197411</v>
      </c>
      <c r="I247" s="7">
        <v>196998</v>
      </c>
      <c r="J247" s="7">
        <v>212202</v>
      </c>
      <c r="K247">
        <f t="shared" si="6"/>
        <v>198681</v>
      </c>
      <c r="L247">
        <f t="shared" si="7"/>
        <v>5428.5206701887637</v>
      </c>
      <c r="N247">
        <f>K247-'controles glicerol'!H247</f>
        <v>193875.5</v>
      </c>
    </row>
    <row r="248" spans="1:14" x14ac:dyDescent="0.2">
      <c r="A248" s="7">
        <v>214300</v>
      </c>
      <c r="B248" s="7">
        <v>211495</v>
      </c>
      <c r="C248" s="7">
        <v>209409</v>
      </c>
      <c r="D248" s="7">
        <v>210554</v>
      </c>
      <c r="E248" s="7">
        <v>219942</v>
      </c>
      <c r="F248" s="7">
        <v>215282</v>
      </c>
      <c r="G248" s="7">
        <v>208553</v>
      </c>
      <c r="H248" s="7">
        <v>213408</v>
      </c>
      <c r="I248" s="7">
        <v>212509</v>
      </c>
      <c r="J248" s="7">
        <v>229031</v>
      </c>
      <c r="K248">
        <f t="shared" si="6"/>
        <v>214448.3</v>
      </c>
      <c r="L248">
        <f t="shared" si="7"/>
        <v>6077.5789779593433</v>
      </c>
      <c r="N248">
        <f>K248-'controles glicerol'!H248</f>
        <v>209365.8</v>
      </c>
    </row>
    <row r="249" spans="1:14" x14ac:dyDescent="0.2">
      <c r="A249" s="7">
        <v>230433</v>
      </c>
      <c r="B249" s="7">
        <v>226090</v>
      </c>
      <c r="C249" s="7">
        <v>225016</v>
      </c>
      <c r="D249" s="7">
        <v>226593</v>
      </c>
      <c r="E249" s="7">
        <v>235955</v>
      </c>
      <c r="F249" s="7">
        <v>230784</v>
      </c>
      <c r="G249" s="7">
        <v>221622</v>
      </c>
      <c r="H249" s="7">
        <v>228831</v>
      </c>
      <c r="I249" s="7">
        <v>227707</v>
      </c>
      <c r="J249" s="7">
        <v>245712</v>
      </c>
      <c r="K249">
        <f t="shared" si="6"/>
        <v>229874.3</v>
      </c>
      <c r="L249">
        <f t="shared" si="7"/>
        <v>6762.0214605791762</v>
      </c>
      <c r="N249">
        <f>K249-'controles glicerol'!H249</f>
        <v>224484.8</v>
      </c>
    </row>
    <row r="250" spans="1:14" x14ac:dyDescent="0.2">
      <c r="A250" s="7">
        <v>246817</v>
      </c>
      <c r="B250" s="7">
        <v>242717</v>
      </c>
      <c r="C250" s="7">
        <v>240918</v>
      </c>
      <c r="D250" s="7">
        <v>243709</v>
      </c>
      <c r="E250" s="7">
        <v>255032</v>
      </c>
      <c r="F250" s="7">
        <v>245690</v>
      </c>
      <c r="G250" s="7">
        <v>238790</v>
      </c>
      <c r="H250" s="7">
        <v>246097</v>
      </c>
      <c r="I250" s="7">
        <v>246139</v>
      </c>
      <c r="J250" s="7">
        <v>263536</v>
      </c>
      <c r="K250">
        <f t="shared" si="6"/>
        <v>246944.5</v>
      </c>
      <c r="L250">
        <f t="shared" si="7"/>
        <v>7263.2823196923546</v>
      </c>
      <c r="N250">
        <f>K250-'controles glicerol'!H250</f>
        <v>241279.75</v>
      </c>
    </row>
    <row r="251" spans="1:14" x14ac:dyDescent="0.2">
      <c r="A251" s="7">
        <v>264336</v>
      </c>
      <c r="B251" s="7">
        <v>259035</v>
      </c>
      <c r="C251" s="7">
        <v>258771</v>
      </c>
      <c r="D251" s="7">
        <v>260669</v>
      </c>
      <c r="E251" s="7">
        <v>273340</v>
      </c>
      <c r="F251" s="7">
        <v>263878</v>
      </c>
      <c r="G251" s="7">
        <v>255507</v>
      </c>
      <c r="H251" s="7">
        <v>262875</v>
      </c>
      <c r="I251" s="7">
        <v>263657</v>
      </c>
      <c r="J251" s="7">
        <v>282871</v>
      </c>
      <c r="K251">
        <f t="shared" si="6"/>
        <v>264493.90000000002</v>
      </c>
      <c r="L251">
        <f t="shared" si="7"/>
        <v>8011.3960421667107</v>
      </c>
      <c r="N251">
        <f>K251-'controles glicerol'!H251</f>
        <v>258550.15000000002</v>
      </c>
    </row>
    <row r="252" spans="1:14" x14ac:dyDescent="0.2">
      <c r="A252" s="7">
        <v>281371</v>
      </c>
      <c r="B252" s="7">
        <v>275763</v>
      </c>
      <c r="C252" s="7">
        <v>276121</v>
      </c>
      <c r="D252" s="7">
        <v>278617</v>
      </c>
      <c r="E252" s="7">
        <v>288594</v>
      </c>
      <c r="F252" s="7">
        <v>281535</v>
      </c>
      <c r="G252" s="7">
        <v>271571</v>
      </c>
      <c r="H252" s="7">
        <v>280004</v>
      </c>
      <c r="I252" s="7">
        <v>281406</v>
      </c>
      <c r="J252" s="7">
        <v>301243</v>
      </c>
      <c r="K252">
        <f t="shared" si="6"/>
        <v>281622.5</v>
      </c>
      <c r="L252">
        <f t="shared" si="7"/>
        <v>8239.2629153880571</v>
      </c>
      <c r="N252">
        <f>K252-'controles glicerol'!H252</f>
        <v>275380.75</v>
      </c>
    </row>
    <row r="253" spans="1:14" x14ac:dyDescent="0.2">
      <c r="A253" s="7">
        <v>297124</v>
      </c>
      <c r="B253" s="7">
        <v>293147</v>
      </c>
      <c r="C253" s="7">
        <v>293058</v>
      </c>
      <c r="D253" s="7">
        <v>295281</v>
      </c>
      <c r="E253" s="7">
        <v>309202</v>
      </c>
      <c r="F253" s="7">
        <v>299001</v>
      </c>
      <c r="G253" s="7">
        <v>289272</v>
      </c>
      <c r="H253" s="7">
        <v>297327</v>
      </c>
      <c r="I253" s="7">
        <v>299928</v>
      </c>
      <c r="J253" s="7">
        <v>322788</v>
      </c>
      <c r="K253">
        <f t="shared" si="6"/>
        <v>299612.79999999999</v>
      </c>
      <c r="L253">
        <f t="shared" si="7"/>
        <v>9726.2755096125511</v>
      </c>
      <c r="N253">
        <f>K253-'controles glicerol'!H253</f>
        <v>293067.8</v>
      </c>
    </row>
    <row r="254" spans="1:14" x14ac:dyDescent="0.2">
      <c r="A254" s="7">
        <v>314253</v>
      </c>
      <c r="B254" s="7">
        <v>308542</v>
      </c>
      <c r="C254" s="7">
        <v>309765</v>
      </c>
      <c r="D254" s="7">
        <v>313017</v>
      </c>
      <c r="E254" s="7">
        <v>327107</v>
      </c>
      <c r="F254" s="7">
        <v>315458</v>
      </c>
      <c r="G254" s="7">
        <v>302527</v>
      </c>
      <c r="H254" s="7">
        <v>313921</v>
      </c>
      <c r="I254" s="7">
        <v>316570</v>
      </c>
      <c r="J254" s="7">
        <v>341394</v>
      </c>
      <c r="K254">
        <f t="shared" si="6"/>
        <v>316255.40000000002</v>
      </c>
      <c r="L254">
        <f t="shared" si="7"/>
        <v>10854.995339576255</v>
      </c>
      <c r="N254">
        <f>K254-'controles glicerol'!H254</f>
        <v>309435.90000000002</v>
      </c>
    </row>
    <row r="255" spans="1:14" x14ac:dyDescent="0.2">
      <c r="A255" s="7">
        <v>334263</v>
      </c>
      <c r="B255" s="7">
        <v>325743</v>
      </c>
      <c r="C255" s="7">
        <v>328218</v>
      </c>
      <c r="D255" s="7">
        <v>333829</v>
      </c>
      <c r="E255" s="7">
        <v>350715</v>
      </c>
      <c r="F255" s="7">
        <v>334441</v>
      </c>
      <c r="G255" s="7">
        <v>320727</v>
      </c>
      <c r="H255" s="7">
        <v>332809</v>
      </c>
      <c r="I255" s="7">
        <v>333367</v>
      </c>
      <c r="J255" s="7">
        <v>363827</v>
      </c>
      <c r="K255">
        <f t="shared" si="6"/>
        <v>335793.9</v>
      </c>
      <c r="L255">
        <f t="shared" si="7"/>
        <v>12546.600003808027</v>
      </c>
      <c r="N255">
        <f>K255-'controles glicerol'!H255</f>
        <v>328683.90000000002</v>
      </c>
    </row>
    <row r="256" spans="1:14" x14ac:dyDescent="0.2">
      <c r="A256" s="7">
        <v>350831</v>
      </c>
      <c r="B256" s="7">
        <v>341371</v>
      </c>
      <c r="C256" s="7">
        <v>346686</v>
      </c>
      <c r="D256" s="7">
        <v>348938</v>
      </c>
      <c r="E256" s="7">
        <v>368328</v>
      </c>
      <c r="F256" s="7">
        <v>353661</v>
      </c>
      <c r="G256" s="7">
        <v>336915</v>
      </c>
      <c r="H256" s="7">
        <v>346220</v>
      </c>
      <c r="I256" s="7">
        <v>354621</v>
      </c>
      <c r="J256" s="7">
        <v>386030</v>
      </c>
      <c r="K256">
        <f t="shared" si="6"/>
        <v>353360.1</v>
      </c>
      <c r="L256">
        <f t="shared" si="7"/>
        <v>14254.420729100928</v>
      </c>
      <c r="N256">
        <f>K256-'controles glicerol'!H256</f>
        <v>345927.85</v>
      </c>
    </row>
    <row r="257" spans="1:14" x14ac:dyDescent="0.2">
      <c r="A257" s="7">
        <v>376973</v>
      </c>
      <c r="B257" s="7">
        <v>364388</v>
      </c>
      <c r="C257" s="7">
        <v>367236</v>
      </c>
      <c r="D257" s="7">
        <v>370892</v>
      </c>
      <c r="E257" s="7">
        <v>391232</v>
      </c>
      <c r="F257" s="7">
        <v>368857</v>
      </c>
      <c r="G257" s="7">
        <v>352018</v>
      </c>
      <c r="H257" s="7">
        <v>368112</v>
      </c>
      <c r="I257" s="7">
        <v>372179</v>
      </c>
      <c r="J257" s="7">
        <v>403572</v>
      </c>
      <c r="K257">
        <f t="shared" si="6"/>
        <v>373545.9</v>
      </c>
      <c r="L257">
        <f t="shared" si="7"/>
        <v>14428.624832063673</v>
      </c>
      <c r="N257">
        <f>K257-'controles glicerol'!H257</f>
        <v>365741.15</v>
      </c>
    </row>
    <row r="258" spans="1:14" x14ac:dyDescent="0.2">
      <c r="A258" s="7">
        <v>387487</v>
      </c>
      <c r="B258" s="7">
        <v>380981</v>
      </c>
      <c r="C258" s="7">
        <v>382397</v>
      </c>
      <c r="D258" s="7">
        <v>389901</v>
      </c>
      <c r="E258" s="7">
        <v>416142</v>
      </c>
      <c r="F258" s="7">
        <v>385614</v>
      </c>
      <c r="G258" s="7">
        <v>377289</v>
      </c>
      <c r="H258" s="7">
        <v>394497</v>
      </c>
      <c r="I258" s="7">
        <v>392015</v>
      </c>
      <c r="J258" s="7">
        <v>426726</v>
      </c>
      <c r="K258">
        <f t="shared" si="6"/>
        <v>393304.9</v>
      </c>
      <c r="L258">
        <f t="shared" si="7"/>
        <v>15893.892226261003</v>
      </c>
      <c r="N258">
        <f>K258-'controles glicerol'!H258</f>
        <v>385060.15</v>
      </c>
    </row>
    <row r="259" spans="1:14" x14ac:dyDescent="0.2">
      <c r="A259" s="7">
        <v>406162</v>
      </c>
      <c r="B259" s="7">
        <v>395976</v>
      </c>
      <c r="C259" s="7">
        <v>397573</v>
      </c>
      <c r="D259" s="7">
        <v>410453</v>
      </c>
      <c r="E259" s="7">
        <v>432099</v>
      </c>
      <c r="F259" s="7">
        <v>409658</v>
      </c>
      <c r="G259" s="7">
        <v>394031</v>
      </c>
      <c r="H259" s="7">
        <v>404240</v>
      </c>
      <c r="I259" s="7">
        <v>411830</v>
      </c>
      <c r="J259" s="7">
        <v>444586</v>
      </c>
      <c r="K259">
        <f t="shared" si="6"/>
        <v>410660.8</v>
      </c>
      <c r="L259">
        <f t="shared" si="7"/>
        <v>16117.21444639585</v>
      </c>
      <c r="N259">
        <f>K259-'controles glicerol'!H259</f>
        <v>401994.8</v>
      </c>
    </row>
    <row r="260" spans="1:14" x14ac:dyDescent="0.2">
      <c r="A260" s="7">
        <v>426352</v>
      </c>
      <c r="B260" s="7">
        <v>418684</v>
      </c>
      <c r="C260" s="7">
        <v>428627</v>
      </c>
      <c r="D260" s="7">
        <v>431128</v>
      </c>
      <c r="E260" s="7">
        <v>459242</v>
      </c>
      <c r="F260" s="7">
        <v>420871</v>
      </c>
      <c r="G260" s="7">
        <v>416962</v>
      </c>
      <c r="H260" s="7">
        <v>434298</v>
      </c>
      <c r="I260" s="7">
        <v>436772</v>
      </c>
      <c r="J260" s="7">
        <v>474060</v>
      </c>
      <c r="K260">
        <f t="shared" si="6"/>
        <v>434699.6</v>
      </c>
      <c r="L260">
        <f t="shared" si="7"/>
        <v>18371.759452425282</v>
      </c>
      <c r="N260">
        <f>K260-'controles glicerol'!H260</f>
        <v>425613.6</v>
      </c>
    </row>
    <row r="261" spans="1:14" x14ac:dyDescent="0.2">
      <c r="A261" s="7">
        <v>448212</v>
      </c>
      <c r="B261" s="7">
        <v>438438</v>
      </c>
      <c r="C261" s="7">
        <v>438982</v>
      </c>
      <c r="D261" s="7">
        <v>454701</v>
      </c>
      <c r="E261" s="7">
        <v>475832</v>
      </c>
      <c r="F261" s="7">
        <v>444512</v>
      </c>
      <c r="G261" s="7">
        <v>431700</v>
      </c>
      <c r="H261" s="7">
        <v>447536</v>
      </c>
      <c r="I261" s="7">
        <v>458464</v>
      </c>
      <c r="J261" s="7">
        <v>492213</v>
      </c>
      <c r="K261">
        <f t="shared" si="6"/>
        <v>453059</v>
      </c>
      <c r="L261">
        <f t="shared" si="7"/>
        <v>18495.483028146209</v>
      </c>
      <c r="N261">
        <f>K261-'controles glicerol'!H261</f>
        <v>443629.25</v>
      </c>
    </row>
    <row r="262" spans="1:14" x14ac:dyDescent="0.2">
      <c r="A262" s="7">
        <v>470912</v>
      </c>
      <c r="B262" s="7">
        <v>449870</v>
      </c>
      <c r="C262" s="7">
        <v>461560</v>
      </c>
      <c r="D262" s="7">
        <v>470301</v>
      </c>
      <c r="E262" s="7">
        <v>497234</v>
      </c>
      <c r="F262" s="7">
        <v>473435</v>
      </c>
      <c r="G262" s="7">
        <v>450495</v>
      </c>
      <c r="H262" s="7">
        <v>470466</v>
      </c>
      <c r="I262" s="7">
        <v>473151</v>
      </c>
      <c r="J262" s="7">
        <v>514315</v>
      </c>
      <c r="K262">
        <f t="shared" ref="K262:K325" si="8">AVERAGE(A262:J262)</f>
        <v>473173.9</v>
      </c>
      <c r="L262">
        <f t="shared" ref="L262:L325" si="9">STDEVA(A262:J262)</f>
        <v>19676.654584953092</v>
      </c>
      <c r="N262">
        <f>K262-'controles glicerol'!H262</f>
        <v>463450.4</v>
      </c>
    </row>
    <row r="263" spans="1:14" x14ac:dyDescent="0.2">
      <c r="A263" s="7">
        <v>484793</v>
      </c>
      <c r="B263" s="7">
        <v>467941</v>
      </c>
      <c r="C263" s="7">
        <v>483825</v>
      </c>
      <c r="D263" s="7">
        <v>492447</v>
      </c>
      <c r="E263" s="7">
        <v>512624</v>
      </c>
      <c r="F263" s="7">
        <v>485497</v>
      </c>
      <c r="G263" s="7">
        <v>462890</v>
      </c>
      <c r="H263" s="7">
        <v>494189</v>
      </c>
      <c r="I263" s="7">
        <v>493929</v>
      </c>
      <c r="J263" s="7">
        <v>547781</v>
      </c>
      <c r="K263">
        <f t="shared" si="8"/>
        <v>492591.6</v>
      </c>
      <c r="L263">
        <f t="shared" si="9"/>
        <v>23873.206893456474</v>
      </c>
      <c r="N263">
        <f>K263-'controles glicerol'!H263</f>
        <v>482611.85</v>
      </c>
    </row>
    <row r="264" spans="1:14" x14ac:dyDescent="0.2">
      <c r="A264" s="7">
        <v>504289</v>
      </c>
      <c r="B264" s="7">
        <v>486020</v>
      </c>
      <c r="C264" s="7">
        <v>501889</v>
      </c>
      <c r="D264" s="7">
        <v>510852</v>
      </c>
      <c r="E264" s="7">
        <v>534231</v>
      </c>
      <c r="F264" s="7">
        <v>502286</v>
      </c>
      <c r="G264" s="7">
        <v>481194</v>
      </c>
      <c r="H264" s="7">
        <v>512497</v>
      </c>
      <c r="I264" s="7">
        <v>513537</v>
      </c>
      <c r="J264" s="7">
        <v>582583</v>
      </c>
      <c r="K264">
        <f t="shared" si="8"/>
        <v>512937.8</v>
      </c>
      <c r="L264">
        <f t="shared" si="9"/>
        <v>28579.972625754715</v>
      </c>
      <c r="N264">
        <f>K264-'controles glicerol'!H264</f>
        <v>502730.8</v>
      </c>
    </row>
    <row r="265" spans="1:14" x14ac:dyDescent="0.2">
      <c r="A265" s="7">
        <v>519315</v>
      </c>
      <c r="B265" s="7">
        <v>505684</v>
      </c>
      <c r="C265" s="7">
        <v>520622</v>
      </c>
      <c r="D265" s="7">
        <v>529300</v>
      </c>
      <c r="E265" s="7">
        <v>563747</v>
      </c>
      <c r="F265" s="7">
        <v>517996</v>
      </c>
      <c r="G265" s="7">
        <v>496692</v>
      </c>
      <c r="H265" s="7">
        <v>532503</v>
      </c>
      <c r="I265" s="7">
        <v>542520</v>
      </c>
      <c r="J265" s="7">
        <v>604684</v>
      </c>
      <c r="K265">
        <f t="shared" si="8"/>
        <v>533306.30000000005</v>
      </c>
      <c r="L265">
        <f t="shared" si="9"/>
        <v>31300.784374445881</v>
      </c>
      <c r="N265">
        <f>K265-'controles glicerol'!H265</f>
        <v>522913.30000000005</v>
      </c>
    </row>
    <row r="266" spans="1:14" x14ac:dyDescent="0.2">
      <c r="A266" s="7">
        <v>544802</v>
      </c>
      <c r="B266" s="7">
        <v>531689</v>
      </c>
      <c r="C266" s="7">
        <v>551032</v>
      </c>
      <c r="D266" s="7">
        <v>558950</v>
      </c>
      <c r="E266" s="7">
        <v>599621</v>
      </c>
      <c r="F266" s="7">
        <v>545647</v>
      </c>
      <c r="G266" s="7">
        <v>514764</v>
      </c>
      <c r="H266" s="7">
        <v>561394</v>
      </c>
      <c r="I266" s="7">
        <v>573135</v>
      </c>
      <c r="J266" s="7">
        <v>623481</v>
      </c>
      <c r="K266">
        <f t="shared" si="8"/>
        <v>560451.5</v>
      </c>
      <c r="L266">
        <f t="shared" si="9"/>
        <v>31865.023832304494</v>
      </c>
      <c r="N266">
        <f>K266-'controles glicerol'!H266</f>
        <v>549858.25</v>
      </c>
    </row>
    <row r="267" spans="1:14" x14ac:dyDescent="0.2">
      <c r="A267" s="7">
        <v>570219</v>
      </c>
      <c r="B267" s="7">
        <v>558319</v>
      </c>
      <c r="C267" s="7">
        <v>578369</v>
      </c>
      <c r="D267" s="7">
        <v>584525</v>
      </c>
      <c r="E267" s="7">
        <v>621165</v>
      </c>
      <c r="F267" s="7">
        <v>570924</v>
      </c>
      <c r="G267" s="7">
        <v>539960</v>
      </c>
      <c r="H267" s="7">
        <v>588384</v>
      </c>
      <c r="I267" s="7">
        <v>594427</v>
      </c>
      <c r="J267" s="7">
        <v>635067</v>
      </c>
      <c r="K267">
        <f t="shared" si="8"/>
        <v>584135.9</v>
      </c>
      <c r="L267">
        <f t="shared" si="9"/>
        <v>28104.467210945506</v>
      </c>
      <c r="N267">
        <f>K267-'controles glicerol'!H267</f>
        <v>573317.65</v>
      </c>
    </row>
    <row r="268" spans="1:14" x14ac:dyDescent="0.2">
      <c r="A268" s="7">
        <v>591499</v>
      </c>
      <c r="B268" s="7">
        <v>579169</v>
      </c>
      <c r="C268" s="7">
        <v>597724</v>
      </c>
      <c r="D268" s="7">
        <v>606092</v>
      </c>
      <c r="E268" s="7">
        <v>633939</v>
      </c>
      <c r="F268" s="7">
        <v>591059</v>
      </c>
      <c r="G268" s="7">
        <v>564622</v>
      </c>
      <c r="H268" s="7">
        <v>607621</v>
      </c>
      <c r="I268" s="7">
        <v>609088</v>
      </c>
      <c r="J268" s="7">
        <v>646227</v>
      </c>
      <c r="K268">
        <f t="shared" si="8"/>
        <v>602704</v>
      </c>
      <c r="L268">
        <f t="shared" si="9"/>
        <v>24120.947655052398</v>
      </c>
      <c r="N268">
        <f>K268-'controles glicerol'!H268</f>
        <v>591726.5</v>
      </c>
    </row>
    <row r="269" spans="1:14" x14ac:dyDescent="0.2">
      <c r="A269" s="7">
        <v>607398</v>
      </c>
      <c r="B269" s="7">
        <v>594945</v>
      </c>
      <c r="C269" s="7">
        <v>611903</v>
      </c>
      <c r="D269" s="7">
        <v>620931</v>
      </c>
      <c r="E269" s="7">
        <v>647967</v>
      </c>
      <c r="F269" s="7">
        <v>605841</v>
      </c>
      <c r="G269" s="7">
        <v>588273</v>
      </c>
      <c r="H269" s="7">
        <v>621709</v>
      </c>
      <c r="I269" s="7">
        <v>622620</v>
      </c>
      <c r="J269" s="7">
        <v>657031</v>
      </c>
      <c r="K269">
        <f t="shared" si="8"/>
        <v>617861.80000000005</v>
      </c>
      <c r="L269">
        <f t="shared" si="9"/>
        <v>21544.748129313455</v>
      </c>
      <c r="N269">
        <f>K269-'controles glicerol'!H269</f>
        <v>606680.80000000005</v>
      </c>
    </row>
    <row r="270" spans="1:14" x14ac:dyDescent="0.2">
      <c r="A270" s="7">
        <v>618153</v>
      </c>
      <c r="B270" s="7">
        <v>605430</v>
      </c>
      <c r="C270" s="7">
        <v>623042</v>
      </c>
      <c r="D270" s="7">
        <v>632167</v>
      </c>
      <c r="E270" s="7">
        <v>656568</v>
      </c>
      <c r="F270" s="7">
        <v>618745</v>
      </c>
      <c r="G270" s="7">
        <v>604044</v>
      </c>
      <c r="H270" s="7">
        <v>631432</v>
      </c>
      <c r="I270" s="7">
        <v>631831</v>
      </c>
      <c r="J270" s="7">
        <v>666281</v>
      </c>
      <c r="K270">
        <f t="shared" si="8"/>
        <v>628769.30000000005</v>
      </c>
      <c r="L270">
        <f t="shared" si="9"/>
        <v>20027.651629407002</v>
      </c>
      <c r="N270">
        <f>K270-'controles glicerol'!H270</f>
        <v>617449.05000000005</v>
      </c>
    </row>
    <row r="271" spans="1:14" x14ac:dyDescent="0.2">
      <c r="A271" s="7">
        <v>629598</v>
      </c>
      <c r="B271" s="7">
        <v>616900</v>
      </c>
      <c r="C271" s="7">
        <v>634276</v>
      </c>
      <c r="D271" s="7">
        <v>641359</v>
      </c>
      <c r="E271" s="7">
        <v>666822</v>
      </c>
      <c r="F271" s="7">
        <v>628134</v>
      </c>
      <c r="G271" s="7">
        <v>616104</v>
      </c>
      <c r="H271" s="7">
        <v>643046</v>
      </c>
      <c r="I271" s="7">
        <v>641372</v>
      </c>
      <c r="J271" s="7">
        <v>676417</v>
      </c>
      <c r="K271">
        <f t="shared" si="8"/>
        <v>639402.80000000005</v>
      </c>
      <c r="L271">
        <f t="shared" si="9"/>
        <v>19554.638630144909</v>
      </c>
      <c r="N271">
        <f>K271-'controles glicerol'!H271</f>
        <v>627915.55000000005</v>
      </c>
    </row>
    <row r="272" spans="1:14" x14ac:dyDescent="0.2">
      <c r="A272" s="7">
        <v>636574</v>
      </c>
      <c r="B272" s="7">
        <v>625726</v>
      </c>
      <c r="C272" s="7">
        <v>643807</v>
      </c>
      <c r="D272" s="7">
        <v>649120</v>
      </c>
      <c r="E272" s="7">
        <v>673879</v>
      </c>
      <c r="F272" s="7">
        <v>636631</v>
      </c>
      <c r="G272" s="7">
        <v>627706</v>
      </c>
      <c r="H272" s="7">
        <v>651372</v>
      </c>
      <c r="I272" s="7">
        <v>649734</v>
      </c>
      <c r="J272" s="7">
        <v>684054</v>
      </c>
      <c r="K272">
        <f t="shared" si="8"/>
        <v>647860.30000000005</v>
      </c>
      <c r="L272">
        <f t="shared" si="9"/>
        <v>18768.816733259097</v>
      </c>
      <c r="N272">
        <f>K272-'controles glicerol'!H272</f>
        <v>636205.80000000005</v>
      </c>
    </row>
    <row r="273" spans="1:14" x14ac:dyDescent="0.2">
      <c r="A273" s="7">
        <v>645703</v>
      </c>
      <c r="B273" s="7">
        <v>633556</v>
      </c>
      <c r="C273" s="7">
        <v>651272</v>
      </c>
      <c r="D273" s="7">
        <v>656105</v>
      </c>
      <c r="E273" s="7">
        <v>681343</v>
      </c>
      <c r="F273" s="7">
        <v>644853</v>
      </c>
      <c r="G273" s="7">
        <v>635032</v>
      </c>
      <c r="H273" s="7">
        <v>658762</v>
      </c>
      <c r="I273" s="7">
        <v>655348</v>
      </c>
      <c r="J273" s="7">
        <v>690325</v>
      </c>
      <c r="K273">
        <f t="shared" si="8"/>
        <v>655229.9</v>
      </c>
      <c r="L273">
        <f t="shared" si="9"/>
        <v>18314.036720201497</v>
      </c>
      <c r="N273">
        <f>K273-'controles glicerol'!H273</f>
        <v>643422.9</v>
      </c>
    </row>
    <row r="274" spans="1:14" x14ac:dyDescent="0.2">
      <c r="A274" s="7">
        <v>652993</v>
      </c>
      <c r="B274" s="7">
        <v>641868</v>
      </c>
      <c r="C274" s="7">
        <v>658270</v>
      </c>
      <c r="D274" s="7">
        <v>662951</v>
      </c>
      <c r="E274" s="7">
        <v>688071</v>
      </c>
      <c r="F274" s="7">
        <v>652266</v>
      </c>
      <c r="G274" s="7">
        <v>643570</v>
      </c>
      <c r="H274" s="7">
        <v>665752</v>
      </c>
      <c r="I274" s="7">
        <v>662259</v>
      </c>
      <c r="J274" s="7">
        <v>698993</v>
      </c>
      <c r="K274">
        <f t="shared" si="8"/>
        <v>662699.30000000005</v>
      </c>
      <c r="L274">
        <f t="shared" si="9"/>
        <v>18236.379697065851</v>
      </c>
      <c r="N274">
        <f>K274-'controles glicerol'!H274</f>
        <v>650735.05000000005</v>
      </c>
    </row>
    <row r="275" spans="1:14" x14ac:dyDescent="0.2">
      <c r="A275" s="7">
        <v>659535</v>
      </c>
      <c r="B275" s="7">
        <v>649620</v>
      </c>
      <c r="C275" s="7">
        <v>665561</v>
      </c>
      <c r="D275" s="7">
        <v>670901</v>
      </c>
      <c r="E275" s="7">
        <v>695127</v>
      </c>
      <c r="F275" s="7">
        <v>660921</v>
      </c>
      <c r="G275" s="7">
        <v>652687</v>
      </c>
      <c r="H275" s="7">
        <v>672383</v>
      </c>
      <c r="I275" s="7">
        <v>669515</v>
      </c>
      <c r="J275" s="7">
        <v>705257</v>
      </c>
      <c r="K275">
        <f t="shared" si="8"/>
        <v>670150.69999999995</v>
      </c>
      <c r="L275">
        <f t="shared" si="9"/>
        <v>17662.434537426852</v>
      </c>
      <c r="N275">
        <f>K275-'controles glicerol'!H275</f>
        <v>658045.94999999995</v>
      </c>
    </row>
    <row r="276" spans="1:14" x14ac:dyDescent="0.2">
      <c r="A276" s="7">
        <v>666272</v>
      </c>
      <c r="B276" s="7">
        <v>657309</v>
      </c>
      <c r="C276" s="7">
        <v>673323</v>
      </c>
      <c r="D276" s="7">
        <v>677348</v>
      </c>
      <c r="E276" s="7">
        <v>701012</v>
      </c>
      <c r="F276" s="7">
        <v>667533</v>
      </c>
      <c r="G276" s="7">
        <v>661514</v>
      </c>
      <c r="H276" s="7">
        <v>680896</v>
      </c>
      <c r="I276" s="7">
        <v>676239</v>
      </c>
      <c r="J276" s="7">
        <v>710980</v>
      </c>
      <c r="K276">
        <f t="shared" si="8"/>
        <v>677242.6</v>
      </c>
      <c r="L276">
        <f t="shared" si="9"/>
        <v>16971.522279656852</v>
      </c>
      <c r="N276">
        <f>K276-'controles glicerol'!H276</f>
        <v>664982.85</v>
      </c>
    </row>
    <row r="277" spans="1:14" x14ac:dyDescent="0.2">
      <c r="A277" s="7">
        <v>672881</v>
      </c>
      <c r="B277" s="7">
        <v>664790</v>
      </c>
      <c r="C277" s="7">
        <v>680748</v>
      </c>
      <c r="D277" s="7">
        <v>683938</v>
      </c>
      <c r="E277" s="7">
        <v>708116</v>
      </c>
      <c r="F277" s="7">
        <v>674308</v>
      </c>
      <c r="G277" s="7">
        <v>667052</v>
      </c>
      <c r="H277" s="7">
        <v>686055</v>
      </c>
      <c r="I277" s="7">
        <v>683365</v>
      </c>
      <c r="J277" s="7">
        <v>718161</v>
      </c>
      <c r="K277">
        <f t="shared" si="8"/>
        <v>683941.4</v>
      </c>
      <c r="L277">
        <f t="shared" si="9"/>
        <v>17119.035747767259</v>
      </c>
      <c r="N277">
        <f>K277-'controles glicerol'!H277</f>
        <v>671511.65</v>
      </c>
    </row>
    <row r="278" spans="1:14" x14ac:dyDescent="0.2">
      <c r="A278" s="7">
        <v>680787</v>
      </c>
      <c r="B278" s="7">
        <v>672273</v>
      </c>
      <c r="C278" s="7">
        <v>685920</v>
      </c>
      <c r="D278" s="7">
        <v>689034</v>
      </c>
      <c r="E278" s="7">
        <v>713932</v>
      </c>
      <c r="F278" s="7">
        <v>680820</v>
      </c>
      <c r="G278" s="7">
        <v>675266</v>
      </c>
      <c r="H278" s="7">
        <v>693036</v>
      </c>
      <c r="I278" s="7">
        <v>689371</v>
      </c>
      <c r="J278" s="7">
        <v>724011</v>
      </c>
      <c r="K278">
        <f t="shared" si="8"/>
        <v>690445</v>
      </c>
      <c r="L278">
        <f t="shared" si="9"/>
        <v>16516.624762812637</v>
      </c>
      <c r="N278">
        <f>K278-'controles glicerol'!H278</f>
        <v>677849.75</v>
      </c>
    </row>
    <row r="279" spans="1:14" x14ac:dyDescent="0.2">
      <c r="A279" s="7">
        <v>687108</v>
      </c>
      <c r="B279" s="7">
        <v>679554</v>
      </c>
      <c r="C279" s="7">
        <v>693604</v>
      </c>
      <c r="D279" s="7">
        <v>695289</v>
      </c>
      <c r="E279" s="7">
        <v>719386</v>
      </c>
      <c r="F279" s="7">
        <v>686999</v>
      </c>
      <c r="G279" s="7">
        <v>681855</v>
      </c>
      <c r="H279" s="7">
        <v>698627</v>
      </c>
      <c r="I279" s="7">
        <v>695546</v>
      </c>
      <c r="J279" s="7">
        <v>729026</v>
      </c>
      <c r="K279">
        <f t="shared" si="8"/>
        <v>696699.4</v>
      </c>
      <c r="L279">
        <f t="shared" si="9"/>
        <v>15905.000109678997</v>
      </c>
      <c r="N279">
        <f>K279-'controles glicerol'!H279</f>
        <v>684017.4</v>
      </c>
    </row>
    <row r="280" spans="1:14" x14ac:dyDescent="0.2">
      <c r="A280" s="7">
        <v>692684</v>
      </c>
      <c r="B280" s="7">
        <v>686000</v>
      </c>
      <c r="C280" s="7">
        <v>699421</v>
      </c>
      <c r="D280" s="7">
        <v>701810</v>
      </c>
      <c r="E280" s="7">
        <v>725911</v>
      </c>
      <c r="F280" s="7">
        <v>693347</v>
      </c>
      <c r="G280" s="7">
        <v>689451</v>
      </c>
      <c r="H280" s="7">
        <v>703530</v>
      </c>
      <c r="I280" s="7">
        <v>700047</v>
      </c>
      <c r="J280" s="7">
        <v>735044</v>
      </c>
      <c r="K280">
        <f t="shared" si="8"/>
        <v>702724.5</v>
      </c>
      <c r="L280">
        <f t="shared" si="9"/>
        <v>15798.646111121183</v>
      </c>
      <c r="N280">
        <f>K280-'controles glicerol'!H280</f>
        <v>689871</v>
      </c>
    </row>
    <row r="281" spans="1:14" x14ac:dyDescent="0.2">
      <c r="A281" s="7">
        <v>698519</v>
      </c>
      <c r="B281" s="7">
        <v>692842</v>
      </c>
      <c r="C281" s="7">
        <v>703510</v>
      </c>
      <c r="D281" s="7">
        <v>704496</v>
      </c>
      <c r="E281" s="7">
        <v>731759</v>
      </c>
      <c r="F281" s="7">
        <v>698003</v>
      </c>
      <c r="G281" s="7">
        <v>694354</v>
      </c>
      <c r="H281" s="7">
        <v>707800</v>
      </c>
      <c r="I281" s="7">
        <v>704480</v>
      </c>
      <c r="J281" s="7">
        <v>741520</v>
      </c>
      <c r="K281">
        <f t="shared" si="8"/>
        <v>707728.3</v>
      </c>
      <c r="L281">
        <f t="shared" si="9"/>
        <v>16117.686758823538</v>
      </c>
      <c r="N281">
        <f>K281-'controles glicerol'!H281</f>
        <v>694719.55</v>
      </c>
    </row>
    <row r="282" spans="1:14" x14ac:dyDescent="0.2">
      <c r="A282" s="7">
        <v>703149</v>
      </c>
      <c r="B282" s="7">
        <v>697324</v>
      </c>
      <c r="C282" s="7">
        <v>709563</v>
      </c>
      <c r="D282" s="7">
        <v>708328</v>
      </c>
      <c r="E282" s="7">
        <v>736793</v>
      </c>
      <c r="F282" s="7">
        <v>703458</v>
      </c>
      <c r="G282" s="7">
        <v>701184</v>
      </c>
      <c r="H282" s="7">
        <v>713313</v>
      </c>
      <c r="I282" s="7">
        <v>708804</v>
      </c>
      <c r="J282" s="7">
        <v>746565</v>
      </c>
      <c r="K282">
        <f t="shared" si="8"/>
        <v>712848.1</v>
      </c>
      <c r="L282">
        <f t="shared" si="9"/>
        <v>16046.034722703991</v>
      </c>
      <c r="N282">
        <f>K282-'controles glicerol'!H282</f>
        <v>699759.6</v>
      </c>
    </row>
    <row r="283" spans="1:14" x14ac:dyDescent="0.2">
      <c r="A283" s="7">
        <v>708574</v>
      </c>
      <c r="B283" s="7">
        <v>702608</v>
      </c>
      <c r="C283" s="7">
        <v>713815</v>
      </c>
      <c r="D283" s="7">
        <v>712450</v>
      </c>
      <c r="E283" s="7">
        <v>742915</v>
      </c>
      <c r="F283" s="7">
        <v>707406</v>
      </c>
      <c r="G283" s="7">
        <v>705555</v>
      </c>
      <c r="H283" s="7">
        <v>718125</v>
      </c>
      <c r="I283" s="7">
        <v>715500</v>
      </c>
      <c r="J283" s="7">
        <v>752536</v>
      </c>
      <c r="K283">
        <f t="shared" si="8"/>
        <v>717948.4</v>
      </c>
      <c r="L283">
        <f t="shared" si="9"/>
        <v>16535.894446795297</v>
      </c>
      <c r="N283">
        <f>K283-'controles glicerol'!H283</f>
        <v>704703.65</v>
      </c>
    </row>
    <row r="284" spans="1:14" x14ac:dyDescent="0.2">
      <c r="A284" s="7">
        <v>711683</v>
      </c>
      <c r="B284" s="7">
        <v>708474</v>
      </c>
      <c r="C284" s="7">
        <v>720049</v>
      </c>
      <c r="D284" s="7">
        <v>716580</v>
      </c>
      <c r="E284" s="7">
        <v>746661</v>
      </c>
      <c r="F284" s="7">
        <v>711979</v>
      </c>
      <c r="G284" s="7">
        <v>711426</v>
      </c>
      <c r="H284" s="7">
        <v>722193</v>
      </c>
      <c r="I284" s="7">
        <v>719891</v>
      </c>
      <c r="J284" s="7">
        <v>758034</v>
      </c>
      <c r="K284">
        <f t="shared" si="8"/>
        <v>722697</v>
      </c>
      <c r="L284">
        <f t="shared" si="9"/>
        <v>16468.984317329483</v>
      </c>
      <c r="N284">
        <f>K284-'controles glicerol'!H284</f>
        <v>709330.5</v>
      </c>
    </row>
    <row r="285" spans="1:14" x14ac:dyDescent="0.2">
      <c r="A285" s="7">
        <v>718776</v>
      </c>
      <c r="B285" s="7">
        <v>713272</v>
      </c>
      <c r="C285" s="7">
        <v>724484</v>
      </c>
      <c r="D285" s="7">
        <v>721424</v>
      </c>
      <c r="E285" s="7">
        <v>751465</v>
      </c>
      <c r="F285" s="7">
        <v>718469</v>
      </c>
      <c r="G285" s="7">
        <v>715894</v>
      </c>
      <c r="H285" s="7">
        <v>726853</v>
      </c>
      <c r="I285" s="7">
        <v>724449</v>
      </c>
      <c r="J285" s="7">
        <v>764112</v>
      </c>
      <c r="K285">
        <f t="shared" si="8"/>
        <v>727919.8</v>
      </c>
      <c r="L285">
        <f t="shared" si="9"/>
        <v>16544.690479627192</v>
      </c>
      <c r="N285">
        <f>K285-'controles glicerol'!H285</f>
        <v>714423.05</v>
      </c>
    </row>
    <row r="286" spans="1:14" x14ac:dyDescent="0.2">
      <c r="A286" s="7">
        <v>724683</v>
      </c>
      <c r="B286" s="7">
        <v>719967</v>
      </c>
      <c r="C286" s="7">
        <v>730211</v>
      </c>
      <c r="D286" s="7">
        <v>725134</v>
      </c>
      <c r="E286" s="7">
        <v>758001</v>
      </c>
      <c r="F286" s="7">
        <v>724233</v>
      </c>
      <c r="G286" s="7">
        <v>722323</v>
      </c>
      <c r="H286" s="7">
        <v>733652</v>
      </c>
      <c r="I286" s="7">
        <v>730525</v>
      </c>
      <c r="J286" s="7">
        <v>767144</v>
      </c>
      <c r="K286">
        <f t="shared" si="8"/>
        <v>733587.3</v>
      </c>
      <c r="L286">
        <f t="shared" si="9"/>
        <v>15963.524137858782</v>
      </c>
      <c r="N286">
        <f>K286-'controles glicerol'!H286</f>
        <v>719978.8</v>
      </c>
    </row>
    <row r="287" spans="1:14" x14ac:dyDescent="0.2">
      <c r="A287" s="7">
        <v>729840</v>
      </c>
      <c r="B287" s="7">
        <v>725412</v>
      </c>
      <c r="C287" s="7">
        <v>737535</v>
      </c>
      <c r="D287" s="7">
        <v>732395</v>
      </c>
      <c r="E287" s="7">
        <v>765021</v>
      </c>
      <c r="F287" s="7">
        <v>728168</v>
      </c>
      <c r="G287" s="7">
        <v>726785</v>
      </c>
      <c r="H287" s="7">
        <v>738932</v>
      </c>
      <c r="I287" s="7">
        <v>738066</v>
      </c>
      <c r="J287" s="7">
        <v>761379</v>
      </c>
      <c r="K287">
        <f t="shared" si="8"/>
        <v>738353.3</v>
      </c>
      <c r="L287">
        <f t="shared" si="9"/>
        <v>13966.057648217457</v>
      </c>
      <c r="N287">
        <f>K287-'controles glicerol'!H287</f>
        <v>724590.55</v>
      </c>
    </row>
    <row r="288" spans="1:14" x14ac:dyDescent="0.2">
      <c r="A288" s="7">
        <v>734666</v>
      </c>
      <c r="B288" s="7">
        <v>733162</v>
      </c>
      <c r="C288" s="7">
        <v>743344</v>
      </c>
      <c r="D288" s="7">
        <v>738061</v>
      </c>
      <c r="E288" s="7">
        <v>771372</v>
      </c>
      <c r="F288" s="7">
        <v>735400</v>
      </c>
      <c r="G288" s="7">
        <v>732656</v>
      </c>
      <c r="H288" s="7">
        <v>744538</v>
      </c>
      <c r="I288" s="7">
        <v>744648</v>
      </c>
      <c r="J288" s="7">
        <v>753214</v>
      </c>
      <c r="K288">
        <f t="shared" si="8"/>
        <v>743106.1</v>
      </c>
      <c r="L288">
        <f t="shared" si="9"/>
        <v>11877.977516302084</v>
      </c>
      <c r="N288">
        <f>K288-'controles glicerol'!H288</f>
        <v>729209.6</v>
      </c>
    </row>
    <row r="289" spans="1:14" x14ac:dyDescent="0.2">
      <c r="A289" s="7">
        <v>740120</v>
      </c>
      <c r="B289" s="7">
        <v>738572</v>
      </c>
      <c r="C289" s="7">
        <v>750311</v>
      </c>
      <c r="D289" s="7">
        <v>744798</v>
      </c>
      <c r="E289" s="7">
        <v>776470</v>
      </c>
      <c r="F289" s="7">
        <v>740789</v>
      </c>
      <c r="G289" s="7">
        <v>738444</v>
      </c>
      <c r="H289" s="7">
        <v>750165</v>
      </c>
      <c r="I289" s="7">
        <v>749937</v>
      </c>
      <c r="J289" s="7">
        <v>747749</v>
      </c>
      <c r="K289">
        <f t="shared" si="8"/>
        <v>747735.5</v>
      </c>
      <c r="L289">
        <f t="shared" si="9"/>
        <v>11196.39951303791</v>
      </c>
      <c r="N289">
        <f>K289-'controles glicerol'!H289</f>
        <v>733707.75</v>
      </c>
    </row>
    <row r="290" spans="1:14" x14ac:dyDescent="0.2">
      <c r="A290" s="7">
        <v>747117</v>
      </c>
      <c r="B290" s="7">
        <v>745341</v>
      </c>
      <c r="C290" s="7">
        <v>755044</v>
      </c>
      <c r="D290" s="7">
        <v>749806</v>
      </c>
      <c r="E290" s="7">
        <v>775036</v>
      </c>
      <c r="F290" s="7">
        <v>747503</v>
      </c>
      <c r="G290" s="7">
        <v>744859</v>
      </c>
      <c r="H290" s="7">
        <v>756940</v>
      </c>
      <c r="I290" s="7">
        <v>749620</v>
      </c>
      <c r="J290" s="7">
        <v>741910</v>
      </c>
      <c r="K290">
        <f t="shared" si="8"/>
        <v>751317.6</v>
      </c>
      <c r="L290">
        <f t="shared" si="9"/>
        <v>9494.7888069661076</v>
      </c>
      <c r="N290">
        <f>K290-'controles glicerol'!H290</f>
        <v>737174.35</v>
      </c>
    </row>
    <row r="291" spans="1:14" x14ac:dyDescent="0.2">
      <c r="A291" s="7">
        <v>751284</v>
      </c>
      <c r="B291" s="7">
        <v>752067</v>
      </c>
      <c r="C291" s="7">
        <v>760817</v>
      </c>
      <c r="D291" s="7">
        <v>754234</v>
      </c>
      <c r="E291" s="7">
        <v>767378</v>
      </c>
      <c r="F291" s="7">
        <v>751520</v>
      </c>
      <c r="G291" s="7">
        <v>751619</v>
      </c>
      <c r="H291" s="7">
        <v>760005</v>
      </c>
      <c r="I291" s="7">
        <v>737470</v>
      </c>
      <c r="J291" s="7">
        <v>740801</v>
      </c>
      <c r="K291">
        <f t="shared" si="8"/>
        <v>752719.5</v>
      </c>
      <c r="L291">
        <f t="shared" si="9"/>
        <v>8916.5735727227511</v>
      </c>
      <c r="N291">
        <f>K291-'controles glicerol'!H291</f>
        <v>738442.25</v>
      </c>
    </row>
    <row r="292" spans="1:14" x14ac:dyDescent="0.2">
      <c r="A292" s="7">
        <v>758721</v>
      </c>
      <c r="B292" s="7">
        <v>758448</v>
      </c>
      <c r="C292" s="7">
        <v>761795</v>
      </c>
      <c r="D292" s="7">
        <v>750751</v>
      </c>
      <c r="E292" s="7">
        <v>759378</v>
      </c>
      <c r="F292" s="7">
        <v>757064</v>
      </c>
      <c r="G292" s="7">
        <v>757163</v>
      </c>
      <c r="H292" s="7">
        <v>754916</v>
      </c>
      <c r="I292" s="7">
        <v>733156</v>
      </c>
      <c r="J292" s="7">
        <v>738476</v>
      </c>
      <c r="K292">
        <f t="shared" si="8"/>
        <v>752986.8</v>
      </c>
      <c r="L292">
        <f t="shared" si="9"/>
        <v>9590.1937507944949</v>
      </c>
      <c r="N292">
        <f>K292-'controles glicerol'!H292</f>
        <v>738562.3</v>
      </c>
    </row>
    <row r="293" spans="1:14" x14ac:dyDescent="0.2">
      <c r="A293" s="7">
        <v>761475</v>
      </c>
      <c r="B293" s="7">
        <v>754556</v>
      </c>
      <c r="C293" s="7">
        <v>751599</v>
      </c>
      <c r="D293" s="7">
        <v>740843</v>
      </c>
      <c r="E293" s="7">
        <v>755073</v>
      </c>
      <c r="F293" s="7">
        <v>752118</v>
      </c>
      <c r="G293" s="7">
        <v>764574</v>
      </c>
      <c r="H293" s="7">
        <v>744247</v>
      </c>
      <c r="I293" s="7">
        <v>727110</v>
      </c>
      <c r="J293" s="7">
        <v>741020</v>
      </c>
      <c r="K293">
        <f t="shared" si="8"/>
        <v>749261.5</v>
      </c>
      <c r="L293">
        <f t="shared" si="9"/>
        <v>11124.041164672726</v>
      </c>
      <c r="N293">
        <f>K293-'controles glicerol'!H293</f>
        <v>734675.75</v>
      </c>
    </row>
    <row r="294" spans="1:14" x14ac:dyDescent="0.2">
      <c r="A294" s="7">
        <v>747817</v>
      </c>
      <c r="B294" s="7">
        <v>744389</v>
      </c>
      <c r="C294" s="7">
        <v>744472</v>
      </c>
      <c r="D294" s="7">
        <v>732715</v>
      </c>
      <c r="E294" s="7">
        <v>751313</v>
      </c>
      <c r="F294" s="7">
        <v>740721</v>
      </c>
      <c r="G294" s="7">
        <v>768100</v>
      </c>
      <c r="H294" s="7">
        <v>739921</v>
      </c>
      <c r="I294" s="7">
        <v>722990</v>
      </c>
      <c r="J294" s="7">
        <v>741971</v>
      </c>
      <c r="K294">
        <f t="shared" si="8"/>
        <v>743440.9</v>
      </c>
      <c r="L294">
        <f t="shared" si="9"/>
        <v>11768.063575721462</v>
      </c>
      <c r="N294">
        <f>K294-'controles glicerol'!H294</f>
        <v>728728.65</v>
      </c>
    </row>
    <row r="295" spans="1:14" x14ac:dyDescent="0.2">
      <c r="A295" s="7">
        <v>743016</v>
      </c>
      <c r="B295" s="7">
        <v>742350</v>
      </c>
      <c r="C295" s="7">
        <v>742542</v>
      </c>
      <c r="D295" s="7">
        <v>729791</v>
      </c>
      <c r="E295" s="7">
        <v>748596</v>
      </c>
      <c r="F295" s="7">
        <v>738042</v>
      </c>
      <c r="G295" s="7">
        <v>758825</v>
      </c>
      <c r="H295" s="7">
        <v>734596</v>
      </c>
      <c r="I295" s="7">
        <v>719919</v>
      </c>
      <c r="J295" s="7">
        <v>741754</v>
      </c>
      <c r="K295">
        <f t="shared" si="8"/>
        <v>739943.1</v>
      </c>
      <c r="L295">
        <f t="shared" si="9"/>
        <v>10503.458281812604</v>
      </c>
      <c r="N295">
        <f>K295-'controles glicerol'!H295</f>
        <v>725119.1</v>
      </c>
    </row>
    <row r="296" spans="1:14" x14ac:dyDescent="0.2">
      <c r="A296" s="7">
        <v>738444</v>
      </c>
      <c r="B296" s="7">
        <v>737833</v>
      </c>
      <c r="C296" s="7">
        <v>738243</v>
      </c>
      <c r="D296" s="7">
        <v>724387</v>
      </c>
      <c r="E296" s="7">
        <v>747606</v>
      </c>
      <c r="F296" s="7">
        <v>732984</v>
      </c>
      <c r="G296" s="7">
        <v>750519</v>
      </c>
      <c r="H296" s="7">
        <v>730199</v>
      </c>
      <c r="I296" s="7">
        <v>719115</v>
      </c>
      <c r="J296" s="7">
        <v>743616</v>
      </c>
      <c r="K296">
        <f t="shared" si="8"/>
        <v>736294.6</v>
      </c>
      <c r="L296">
        <f t="shared" si="9"/>
        <v>9886.6525421342121</v>
      </c>
      <c r="N296">
        <f>K296-'controles glicerol'!H296</f>
        <v>721344.1</v>
      </c>
    </row>
    <row r="297" spans="1:14" x14ac:dyDescent="0.2">
      <c r="A297" s="7">
        <v>734996</v>
      </c>
      <c r="B297" s="7">
        <v>735031</v>
      </c>
      <c r="C297" s="7">
        <v>735515</v>
      </c>
      <c r="D297" s="7">
        <v>722598</v>
      </c>
      <c r="E297" s="7">
        <v>747520</v>
      </c>
      <c r="F297" s="7">
        <v>729509</v>
      </c>
      <c r="G297" s="7">
        <v>745948</v>
      </c>
      <c r="H297" s="7">
        <v>727649</v>
      </c>
      <c r="I297" s="7">
        <v>722316</v>
      </c>
      <c r="J297" s="7">
        <v>746092</v>
      </c>
      <c r="K297">
        <f t="shared" si="8"/>
        <v>734717.4</v>
      </c>
      <c r="L297">
        <f t="shared" si="9"/>
        <v>9416.2441462730894</v>
      </c>
      <c r="N297">
        <f>K297-'controles glicerol'!H297</f>
        <v>719598.9</v>
      </c>
    </row>
    <row r="298" spans="1:14" x14ac:dyDescent="0.2">
      <c r="A298" s="7">
        <v>731182</v>
      </c>
      <c r="B298" s="7">
        <v>732193</v>
      </c>
      <c r="C298" s="7">
        <v>732919</v>
      </c>
      <c r="D298" s="7">
        <v>722953</v>
      </c>
      <c r="E298" s="7">
        <v>751608</v>
      </c>
      <c r="F298" s="7">
        <v>727318</v>
      </c>
      <c r="G298" s="7">
        <v>742477</v>
      </c>
      <c r="H298" s="7">
        <v>727600</v>
      </c>
      <c r="I298" s="7">
        <v>722415</v>
      </c>
      <c r="J298" s="7">
        <v>749186</v>
      </c>
      <c r="K298">
        <f t="shared" si="8"/>
        <v>733985.1</v>
      </c>
      <c r="L298">
        <f t="shared" si="9"/>
        <v>10364.180092457333</v>
      </c>
      <c r="N298">
        <f>K298-'controles glicerol'!H298</f>
        <v>718718.1</v>
      </c>
    </row>
    <row r="299" spans="1:14" x14ac:dyDescent="0.2">
      <c r="A299" s="7">
        <v>727747</v>
      </c>
      <c r="B299" s="7">
        <v>730483</v>
      </c>
      <c r="C299" s="7">
        <v>733789</v>
      </c>
      <c r="D299" s="7">
        <v>721035</v>
      </c>
      <c r="E299" s="7">
        <v>753786</v>
      </c>
      <c r="F299" s="7">
        <v>723417</v>
      </c>
      <c r="G299" s="7">
        <v>737708</v>
      </c>
      <c r="H299" s="7">
        <v>727128</v>
      </c>
      <c r="I299" s="7">
        <v>726487</v>
      </c>
      <c r="J299" s="7">
        <v>750811</v>
      </c>
      <c r="K299">
        <f t="shared" si="8"/>
        <v>733239.1</v>
      </c>
      <c r="L299">
        <f t="shared" si="9"/>
        <v>11142.160068356983</v>
      </c>
      <c r="N299">
        <f>K299-'controles glicerol'!H299</f>
        <v>717851.6</v>
      </c>
    </row>
    <row r="300" spans="1:14" x14ac:dyDescent="0.2">
      <c r="A300" s="7">
        <v>725308</v>
      </c>
      <c r="B300" s="7">
        <v>732160</v>
      </c>
      <c r="C300" s="7">
        <v>735300</v>
      </c>
      <c r="D300" s="7">
        <v>723195</v>
      </c>
      <c r="E300" s="7">
        <v>757294</v>
      </c>
      <c r="F300" s="7">
        <v>724018</v>
      </c>
      <c r="G300" s="7">
        <v>735000</v>
      </c>
      <c r="H300" s="7">
        <v>726951</v>
      </c>
      <c r="I300" s="7">
        <v>728777</v>
      </c>
      <c r="J300" s="7">
        <v>752731</v>
      </c>
      <c r="K300">
        <f t="shared" si="8"/>
        <v>734073.4</v>
      </c>
      <c r="L300">
        <f t="shared" si="9"/>
        <v>11871.487150123845</v>
      </c>
      <c r="N300">
        <f>K300-'controles glicerol'!H300</f>
        <v>718518.65</v>
      </c>
    </row>
    <row r="301" spans="1:14" x14ac:dyDescent="0.2">
      <c r="A301" s="7">
        <v>726052</v>
      </c>
      <c r="B301" s="7">
        <v>733012</v>
      </c>
      <c r="C301" s="7">
        <v>738609</v>
      </c>
      <c r="D301" s="7">
        <v>724888</v>
      </c>
      <c r="E301" s="7">
        <v>760371</v>
      </c>
      <c r="F301" s="7">
        <v>725142</v>
      </c>
      <c r="G301" s="7">
        <v>731918</v>
      </c>
      <c r="H301" s="7">
        <v>731243</v>
      </c>
      <c r="I301" s="7">
        <v>732808</v>
      </c>
      <c r="J301" s="7">
        <v>753060</v>
      </c>
      <c r="K301">
        <f t="shared" si="8"/>
        <v>735710.3</v>
      </c>
      <c r="L301">
        <f t="shared" si="9"/>
        <v>11970.802693312684</v>
      </c>
      <c r="N301">
        <f>K301-'controles glicerol'!H301</f>
        <v>720098.3</v>
      </c>
    </row>
    <row r="302" spans="1:14" x14ac:dyDescent="0.2">
      <c r="A302" s="7">
        <v>727332</v>
      </c>
      <c r="B302" s="7">
        <v>734375</v>
      </c>
      <c r="C302" s="7">
        <v>740259</v>
      </c>
      <c r="D302" s="7">
        <v>727101</v>
      </c>
      <c r="E302" s="7">
        <v>761894</v>
      </c>
      <c r="F302" s="7">
        <v>726635</v>
      </c>
      <c r="G302" s="7">
        <v>732012</v>
      </c>
      <c r="H302" s="7">
        <v>731920</v>
      </c>
      <c r="I302" s="7">
        <v>734729</v>
      </c>
      <c r="J302" s="7">
        <v>756516</v>
      </c>
      <c r="K302">
        <f t="shared" si="8"/>
        <v>737277.3</v>
      </c>
      <c r="L302">
        <f t="shared" si="9"/>
        <v>12347.135880662996</v>
      </c>
      <c r="N302">
        <f>K302-'controles glicerol'!H302</f>
        <v>721517.05</v>
      </c>
    </row>
    <row r="303" spans="1:14" x14ac:dyDescent="0.2">
      <c r="A303" s="7">
        <v>728768</v>
      </c>
      <c r="B303" s="7">
        <v>736962</v>
      </c>
      <c r="C303" s="7">
        <v>743687</v>
      </c>
      <c r="D303" s="7">
        <v>729547</v>
      </c>
      <c r="E303" s="7">
        <v>766729</v>
      </c>
      <c r="F303" s="7">
        <v>728205</v>
      </c>
      <c r="G303" s="7">
        <v>732546</v>
      </c>
      <c r="H303" s="7">
        <v>735809</v>
      </c>
      <c r="I303" s="7">
        <v>738787</v>
      </c>
      <c r="J303" s="7">
        <v>757412</v>
      </c>
      <c r="K303">
        <f t="shared" si="8"/>
        <v>739845.2</v>
      </c>
      <c r="L303">
        <f t="shared" si="9"/>
        <v>12864.006597220532</v>
      </c>
      <c r="N303">
        <f>K303-'controles glicerol'!H303</f>
        <v>723963.2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glicerol'!H304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glicerol'!H305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glicerol'!H306</f>
        <v>#DIV/0!</v>
      </c>
    </row>
    <row r="307" spans="1:14" x14ac:dyDescent="0.2">
      <c r="A307" s="5" t="s">
        <v>102</v>
      </c>
      <c r="B307" s="5" t="s">
        <v>103</v>
      </c>
      <c r="C307" s="5" t="s">
        <v>104</v>
      </c>
      <c r="D307" s="5" t="s">
        <v>105</v>
      </c>
      <c r="E307" s="5" t="s">
        <v>106</v>
      </c>
      <c r="F307" s="5" t="s">
        <v>114</v>
      </c>
      <c r="G307" s="5" t="s">
        <v>115</v>
      </c>
      <c r="H307" s="5" t="s">
        <v>116</v>
      </c>
      <c r="I307" s="5" t="s">
        <v>117</v>
      </c>
      <c r="J307" s="5" t="s">
        <v>118</v>
      </c>
      <c r="K307" t="e">
        <f t="shared" si="8"/>
        <v>#DIV/0!</v>
      </c>
      <c r="L307">
        <f t="shared" si="9"/>
        <v>0</v>
      </c>
      <c r="N307" t="e">
        <f>K307-'controles glicerol'!H307</f>
        <v>#DIV/0!</v>
      </c>
    </row>
    <row r="308" spans="1:14" x14ac:dyDescent="0.2">
      <c r="A308" s="7">
        <v>4822</v>
      </c>
      <c r="B308" s="7">
        <v>4748</v>
      </c>
      <c r="C308" s="7">
        <v>4762</v>
      </c>
      <c r="D308" s="7">
        <v>4831</v>
      </c>
      <c r="E308" s="7">
        <v>4763</v>
      </c>
      <c r="F308" s="7">
        <v>4859</v>
      </c>
      <c r="G308" s="7">
        <v>4882</v>
      </c>
      <c r="H308" s="7">
        <v>4841</v>
      </c>
      <c r="I308" s="7">
        <v>4776</v>
      </c>
      <c r="J308" s="7">
        <v>4616</v>
      </c>
      <c r="K308">
        <f t="shared" si="8"/>
        <v>4790</v>
      </c>
      <c r="L308">
        <f t="shared" si="9"/>
        <v>76.216067130814935</v>
      </c>
      <c r="N308">
        <f>K308-'controles glicerol'!H308</f>
        <v>4732</v>
      </c>
    </row>
    <row r="309" spans="1:14" x14ac:dyDescent="0.2">
      <c r="A309" s="7">
        <v>4735</v>
      </c>
      <c r="B309" s="7">
        <v>4638</v>
      </c>
      <c r="C309" s="7">
        <v>4642</v>
      </c>
      <c r="D309" s="7">
        <v>4749</v>
      </c>
      <c r="E309" s="7">
        <v>4670</v>
      </c>
      <c r="F309" s="7">
        <v>4761</v>
      </c>
      <c r="G309" s="7">
        <v>4785</v>
      </c>
      <c r="H309" s="7">
        <v>4725</v>
      </c>
      <c r="I309" s="7">
        <v>4659</v>
      </c>
      <c r="J309" s="7">
        <v>4488</v>
      </c>
      <c r="K309">
        <f t="shared" si="8"/>
        <v>4685.2</v>
      </c>
      <c r="L309">
        <f t="shared" si="9"/>
        <v>86.756107694053583</v>
      </c>
      <c r="N309">
        <f>K309-'controles glicerol'!H309</f>
        <v>4630.7</v>
      </c>
    </row>
    <row r="310" spans="1:14" x14ac:dyDescent="0.2">
      <c r="A310" s="7">
        <v>4691</v>
      </c>
      <c r="B310" s="7">
        <v>4566</v>
      </c>
      <c r="C310" s="7">
        <v>4596</v>
      </c>
      <c r="D310" s="7">
        <v>4677</v>
      </c>
      <c r="E310" s="7">
        <v>4614</v>
      </c>
      <c r="F310" s="7">
        <v>4701</v>
      </c>
      <c r="G310" s="7">
        <v>4694</v>
      </c>
      <c r="H310" s="7">
        <v>4657</v>
      </c>
      <c r="I310" s="7">
        <v>4608</v>
      </c>
      <c r="J310" s="7">
        <v>4448</v>
      </c>
      <c r="K310">
        <f t="shared" si="8"/>
        <v>4625.2</v>
      </c>
      <c r="L310">
        <f t="shared" si="9"/>
        <v>77.946990534165806</v>
      </c>
      <c r="N310">
        <f>K310-'controles glicerol'!H310</f>
        <v>4575.95</v>
      </c>
    </row>
    <row r="311" spans="1:14" x14ac:dyDescent="0.2">
      <c r="A311" s="7">
        <v>4673</v>
      </c>
      <c r="B311" s="7">
        <v>4566</v>
      </c>
      <c r="C311" s="7">
        <v>4577</v>
      </c>
      <c r="D311" s="7">
        <v>4651</v>
      </c>
      <c r="E311" s="7">
        <v>4595</v>
      </c>
      <c r="F311" s="7">
        <v>4665</v>
      </c>
      <c r="G311" s="7">
        <v>4697</v>
      </c>
      <c r="H311" s="7">
        <v>4645</v>
      </c>
      <c r="I311" s="7">
        <v>4593</v>
      </c>
      <c r="J311" s="7">
        <v>4405</v>
      </c>
      <c r="K311">
        <f t="shared" si="8"/>
        <v>4606.7</v>
      </c>
      <c r="L311">
        <f t="shared" si="9"/>
        <v>83.615588658255987</v>
      </c>
      <c r="N311">
        <f>K311-'controles glicerol'!H311</f>
        <v>4552.2</v>
      </c>
    </row>
    <row r="312" spans="1:14" x14ac:dyDescent="0.2">
      <c r="A312" s="7">
        <v>4648</v>
      </c>
      <c r="B312" s="7">
        <v>4536</v>
      </c>
      <c r="C312" s="7">
        <v>4540</v>
      </c>
      <c r="D312" s="7">
        <v>4610</v>
      </c>
      <c r="E312" s="7">
        <v>4557</v>
      </c>
      <c r="F312" s="7">
        <v>4689</v>
      </c>
      <c r="G312" s="7">
        <v>4683</v>
      </c>
      <c r="H312" s="7">
        <v>4621</v>
      </c>
      <c r="I312" s="7">
        <v>4561</v>
      </c>
      <c r="J312" s="7">
        <v>4392</v>
      </c>
      <c r="K312">
        <f t="shared" si="8"/>
        <v>4583.7</v>
      </c>
      <c r="L312">
        <f t="shared" si="9"/>
        <v>87.767432583061378</v>
      </c>
      <c r="N312">
        <f>K312-'controles glicerol'!H312</f>
        <v>4537.45</v>
      </c>
    </row>
    <row r="313" spans="1:14" x14ac:dyDescent="0.2">
      <c r="A313" s="7">
        <v>4613</v>
      </c>
      <c r="B313" s="7">
        <v>4524</v>
      </c>
      <c r="C313" s="7">
        <v>4516</v>
      </c>
      <c r="D313" s="7">
        <v>4608</v>
      </c>
      <c r="E313" s="7">
        <v>4543</v>
      </c>
      <c r="F313" s="7">
        <v>4656</v>
      </c>
      <c r="G313" s="7">
        <v>4645</v>
      </c>
      <c r="H313" s="7">
        <v>4606</v>
      </c>
      <c r="I313" s="7">
        <v>4540</v>
      </c>
      <c r="J313" s="7">
        <v>4358</v>
      </c>
      <c r="K313">
        <f t="shared" si="8"/>
        <v>4560.8999999999996</v>
      </c>
      <c r="L313">
        <f t="shared" si="9"/>
        <v>87.169630287413995</v>
      </c>
      <c r="N313">
        <f>K313-'controles glicerol'!H313</f>
        <v>4509.8999999999996</v>
      </c>
    </row>
    <row r="314" spans="1:14" x14ac:dyDescent="0.2">
      <c r="A314" s="7">
        <v>4600</v>
      </c>
      <c r="B314" s="7">
        <v>4513</v>
      </c>
      <c r="C314" s="7">
        <v>4513</v>
      </c>
      <c r="D314" s="7">
        <v>4580</v>
      </c>
      <c r="E314" s="7">
        <v>4538</v>
      </c>
      <c r="F314" s="7">
        <v>4664</v>
      </c>
      <c r="G314" s="7">
        <v>4640</v>
      </c>
      <c r="H314" s="7">
        <v>4590</v>
      </c>
      <c r="I314" s="7">
        <v>4531</v>
      </c>
      <c r="J314" s="7">
        <v>4367</v>
      </c>
      <c r="K314">
        <f t="shared" si="8"/>
        <v>4553.6000000000004</v>
      </c>
      <c r="L314">
        <f t="shared" si="9"/>
        <v>83.465495199446877</v>
      </c>
      <c r="N314">
        <f>K314-'controles glicerol'!H314</f>
        <v>4507.1000000000004</v>
      </c>
    </row>
    <row r="315" spans="1:14" x14ac:dyDescent="0.2">
      <c r="A315" s="7">
        <v>4555</v>
      </c>
      <c r="B315" s="7">
        <v>4489</v>
      </c>
      <c r="C315" s="7">
        <v>4478</v>
      </c>
      <c r="D315" s="7">
        <v>4597</v>
      </c>
      <c r="E315" s="7">
        <v>4496</v>
      </c>
      <c r="F315" s="7">
        <v>4619</v>
      </c>
      <c r="G315" s="7">
        <v>4588</v>
      </c>
      <c r="H315" s="7">
        <v>4566</v>
      </c>
      <c r="I315" s="7">
        <v>4508</v>
      </c>
      <c r="J315" s="7">
        <v>4336</v>
      </c>
      <c r="K315">
        <f t="shared" si="8"/>
        <v>4523.2</v>
      </c>
      <c r="L315">
        <f t="shared" si="9"/>
        <v>82.255428729996623</v>
      </c>
      <c r="N315">
        <f>K315-'controles glicerol'!H315</f>
        <v>4457.2</v>
      </c>
    </row>
    <row r="316" spans="1:14" x14ac:dyDescent="0.2">
      <c r="A316" s="7">
        <v>4511</v>
      </c>
      <c r="B316" s="7">
        <v>4445</v>
      </c>
      <c r="C316" s="7">
        <v>4471</v>
      </c>
      <c r="D316" s="7">
        <v>4528</v>
      </c>
      <c r="E316" s="7">
        <v>4492</v>
      </c>
      <c r="F316" s="7">
        <v>4587</v>
      </c>
      <c r="G316" s="7">
        <v>4562</v>
      </c>
      <c r="H316" s="7">
        <v>4529</v>
      </c>
      <c r="I316" s="7">
        <v>4472</v>
      </c>
      <c r="J316" s="7">
        <v>4310</v>
      </c>
      <c r="K316">
        <f t="shared" si="8"/>
        <v>4490.7</v>
      </c>
      <c r="L316">
        <f t="shared" si="9"/>
        <v>76.817315756279839</v>
      </c>
      <c r="N316">
        <f>K316-'controles glicerol'!H316</f>
        <v>4428.95</v>
      </c>
    </row>
    <row r="317" spans="1:14" x14ac:dyDescent="0.2">
      <c r="A317" s="7">
        <v>4544</v>
      </c>
      <c r="B317" s="7">
        <v>4449</v>
      </c>
      <c r="C317" s="7">
        <v>4461</v>
      </c>
      <c r="D317" s="7">
        <v>4532</v>
      </c>
      <c r="E317" s="7">
        <v>4462</v>
      </c>
      <c r="F317" s="7">
        <v>4604</v>
      </c>
      <c r="G317" s="7">
        <v>4580</v>
      </c>
      <c r="H317" s="7">
        <v>4539</v>
      </c>
      <c r="I317" s="7">
        <v>4458</v>
      </c>
      <c r="J317" s="7">
        <v>4317</v>
      </c>
      <c r="K317">
        <f t="shared" si="8"/>
        <v>4494.6000000000004</v>
      </c>
      <c r="L317">
        <f t="shared" si="9"/>
        <v>83.149397004561749</v>
      </c>
      <c r="N317">
        <f>K317-'controles glicerol'!H317</f>
        <v>4426.3500000000004</v>
      </c>
    </row>
    <row r="318" spans="1:14" x14ac:dyDescent="0.2">
      <c r="A318" s="7">
        <v>4526</v>
      </c>
      <c r="B318" s="7">
        <v>4428</v>
      </c>
      <c r="C318" s="7">
        <v>4437</v>
      </c>
      <c r="D318" s="7">
        <v>4517</v>
      </c>
      <c r="E318" s="7">
        <v>4498</v>
      </c>
      <c r="F318" s="7">
        <v>4602</v>
      </c>
      <c r="G318" s="7">
        <v>4572</v>
      </c>
      <c r="H318" s="7">
        <v>4528</v>
      </c>
      <c r="I318" s="7">
        <v>4467</v>
      </c>
      <c r="J318" s="7">
        <v>4323</v>
      </c>
      <c r="K318">
        <f t="shared" si="8"/>
        <v>4489.8</v>
      </c>
      <c r="L318">
        <f t="shared" si="9"/>
        <v>80.188389295319922</v>
      </c>
      <c r="N318">
        <f>K318-'controles glicerol'!H318</f>
        <v>4419.55</v>
      </c>
    </row>
    <row r="319" spans="1:14" x14ac:dyDescent="0.2">
      <c r="A319" s="7">
        <v>4552</v>
      </c>
      <c r="B319" s="7">
        <v>4445</v>
      </c>
      <c r="C319" s="7">
        <v>4473</v>
      </c>
      <c r="D319" s="7">
        <v>4552</v>
      </c>
      <c r="E319" s="7">
        <v>4507</v>
      </c>
      <c r="F319" s="7">
        <v>4638</v>
      </c>
      <c r="G319" s="7">
        <v>4561</v>
      </c>
      <c r="H319" s="7">
        <v>4544</v>
      </c>
      <c r="I319" s="7">
        <v>4484</v>
      </c>
      <c r="J319" s="7">
        <v>4333</v>
      </c>
      <c r="K319">
        <f t="shared" si="8"/>
        <v>4508.8999999999996</v>
      </c>
      <c r="L319">
        <f t="shared" si="9"/>
        <v>82.505824710205218</v>
      </c>
      <c r="N319">
        <f>K319-'controles glicerol'!H319</f>
        <v>4424.3999999999996</v>
      </c>
    </row>
    <row r="320" spans="1:14" x14ac:dyDescent="0.2">
      <c r="A320" s="7">
        <v>4528</v>
      </c>
      <c r="B320" s="7">
        <v>4469</v>
      </c>
      <c r="C320" s="7">
        <v>4475</v>
      </c>
      <c r="D320" s="7">
        <v>4552</v>
      </c>
      <c r="E320" s="7">
        <v>4502</v>
      </c>
      <c r="F320" s="7">
        <v>4628</v>
      </c>
      <c r="G320" s="7">
        <v>4588</v>
      </c>
      <c r="H320" s="7">
        <v>4567</v>
      </c>
      <c r="I320" s="7">
        <v>4464</v>
      </c>
      <c r="J320" s="7">
        <v>4326</v>
      </c>
      <c r="K320">
        <f t="shared" si="8"/>
        <v>4509.8999999999996</v>
      </c>
      <c r="L320">
        <f t="shared" si="9"/>
        <v>84.516204889292609</v>
      </c>
      <c r="N320">
        <f>K320-'controles glicerol'!H320</f>
        <v>4419.6499999999996</v>
      </c>
    </row>
    <row r="321" spans="1:14" x14ac:dyDescent="0.2">
      <c r="A321" s="7">
        <v>4582</v>
      </c>
      <c r="B321" s="7">
        <v>4494</v>
      </c>
      <c r="C321" s="7">
        <v>4473</v>
      </c>
      <c r="D321" s="7">
        <v>4555</v>
      </c>
      <c r="E321" s="7">
        <v>4522</v>
      </c>
      <c r="F321" s="7">
        <v>4612</v>
      </c>
      <c r="G321" s="7">
        <v>4580</v>
      </c>
      <c r="H321" s="7">
        <v>4574</v>
      </c>
      <c r="I321" s="7">
        <v>4506</v>
      </c>
      <c r="J321" s="7">
        <v>4309</v>
      </c>
      <c r="K321">
        <f t="shared" si="8"/>
        <v>4520.7</v>
      </c>
      <c r="L321">
        <f t="shared" si="9"/>
        <v>86.698776103113346</v>
      </c>
      <c r="N321">
        <f>K321-'controles glicerol'!H321</f>
        <v>4424.7</v>
      </c>
    </row>
    <row r="322" spans="1:14" x14ac:dyDescent="0.2">
      <c r="A322" s="7">
        <v>4566</v>
      </c>
      <c r="B322" s="7">
        <v>4468</v>
      </c>
      <c r="C322" s="7">
        <v>4499</v>
      </c>
      <c r="D322" s="7">
        <v>4557</v>
      </c>
      <c r="E322" s="7">
        <v>4516</v>
      </c>
      <c r="F322" s="7">
        <v>4630</v>
      </c>
      <c r="G322" s="7">
        <v>4601</v>
      </c>
      <c r="H322" s="7">
        <v>4560</v>
      </c>
      <c r="I322" s="7">
        <v>4500</v>
      </c>
      <c r="J322" s="7">
        <v>4350</v>
      </c>
      <c r="K322">
        <f t="shared" si="8"/>
        <v>4524.7</v>
      </c>
      <c r="L322">
        <f t="shared" si="9"/>
        <v>78.871273463649473</v>
      </c>
      <c r="N322">
        <f>K322-'controles glicerol'!H322</f>
        <v>4400.45</v>
      </c>
    </row>
    <row r="323" spans="1:14" x14ac:dyDescent="0.2">
      <c r="A323" s="7">
        <v>4561</v>
      </c>
      <c r="B323" s="7">
        <v>4473</v>
      </c>
      <c r="C323" s="7">
        <v>4476</v>
      </c>
      <c r="D323" s="7">
        <v>4561</v>
      </c>
      <c r="E323" s="7">
        <v>4525</v>
      </c>
      <c r="F323" s="7">
        <v>4614</v>
      </c>
      <c r="G323" s="7">
        <v>4597</v>
      </c>
      <c r="H323" s="7">
        <v>4552</v>
      </c>
      <c r="I323" s="7">
        <v>4487</v>
      </c>
      <c r="J323" s="7">
        <v>4324</v>
      </c>
      <c r="K323">
        <f t="shared" si="8"/>
        <v>4517</v>
      </c>
      <c r="L323">
        <f t="shared" si="9"/>
        <v>83.490518423750771</v>
      </c>
      <c r="N323">
        <f>K323-'controles glicerol'!H323</f>
        <v>4395</v>
      </c>
    </row>
    <row r="324" spans="1:14" x14ac:dyDescent="0.2">
      <c r="A324" s="7">
        <v>4542</v>
      </c>
      <c r="B324" s="7">
        <v>4433</v>
      </c>
      <c r="C324" s="7">
        <v>4458</v>
      </c>
      <c r="D324" s="7">
        <v>4561</v>
      </c>
      <c r="E324" s="7">
        <v>4488</v>
      </c>
      <c r="F324" s="7">
        <v>4607</v>
      </c>
      <c r="G324" s="7">
        <v>4565</v>
      </c>
      <c r="H324" s="7">
        <v>4550</v>
      </c>
      <c r="I324" s="7">
        <v>4472</v>
      </c>
      <c r="J324" s="7">
        <v>4319</v>
      </c>
      <c r="K324">
        <f t="shared" si="8"/>
        <v>4499.5</v>
      </c>
      <c r="L324">
        <f t="shared" si="9"/>
        <v>84.062476765796049</v>
      </c>
      <c r="N324">
        <f>K324-'controles glicerol'!H324</f>
        <v>4368.25</v>
      </c>
    </row>
    <row r="325" spans="1:14" x14ac:dyDescent="0.2">
      <c r="A325" s="7">
        <v>4506</v>
      </c>
      <c r="B325" s="7">
        <v>4424</v>
      </c>
      <c r="C325" s="7">
        <v>4454</v>
      </c>
      <c r="D325" s="7">
        <v>4503</v>
      </c>
      <c r="E325" s="7">
        <v>4477</v>
      </c>
      <c r="F325" s="7">
        <v>4573</v>
      </c>
      <c r="G325" s="7">
        <v>4563</v>
      </c>
      <c r="H325" s="7">
        <v>4543</v>
      </c>
      <c r="I325" s="7">
        <v>4460</v>
      </c>
      <c r="J325" s="7">
        <v>4306</v>
      </c>
      <c r="K325">
        <f t="shared" si="8"/>
        <v>4480.8999999999996</v>
      </c>
      <c r="L325">
        <f t="shared" si="9"/>
        <v>78.316239269600615</v>
      </c>
      <c r="N325">
        <f>K325-'controles glicerol'!H325</f>
        <v>4323.3999999999996</v>
      </c>
    </row>
    <row r="326" spans="1:14" x14ac:dyDescent="0.2">
      <c r="A326" s="7">
        <v>4532</v>
      </c>
      <c r="B326" s="7">
        <v>4434</v>
      </c>
      <c r="C326" s="7">
        <v>4439</v>
      </c>
      <c r="D326" s="7">
        <v>4543</v>
      </c>
      <c r="E326" s="7">
        <v>4491</v>
      </c>
      <c r="F326" s="7">
        <v>4597</v>
      </c>
      <c r="G326" s="7">
        <v>4585</v>
      </c>
      <c r="H326" s="7">
        <v>4541</v>
      </c>
      <c r="I326" s="7">
        <v>4488</v>
      </c>
      <c r="J326" s="7">
        <v>4328</v>
      </c>
      <c r="K326">
        <f t="shared" ref="K326:K389" si="10">AVERAGE(A326:J326)</f>
        <v>4497.8</v>
      </c>
      <c r="L326">
        <f t="shared" ref="L326:L389" si="11">STDEVA(A326:J326)</f>
        <v>80.983949026952246</v>
      </c>
      <c r="N326">
        <f>K326-'controles glicerol'!H326</f>
        <v>4325.05</v>
      </c>
    </row>
    <row r="327" spans="1:14" x14ac:dyDescent="0.2">
      <c r="A327" s="7">
        <v>4513</v>
      </c>
      <c r="B327" s="7">
        <v>4437</v>
      </c>
      <c r="C327" s="7">
        <v>4478</v>
      </c>
      <c r="D327" s="7">
        <v>4513</v>
      </c>
      <c r="E327" s="7">
        <v>4479</v>
      </c>
      <c r="F327" s="7">
        <v>4616</v>
      </c>
      <c r="G327" s="7">
        <v>4594</v>
      </c>
      <c r="H327" s="7">
        <v>4546</v>
      </c>
      <c r="I327" s="7">
        <v>4466</v>
      </c>
      <c r="J327" s="7">
        <v>4290</v>
      </c>
      <c r="K327">
        <f t="shared" si="10"/>
        <v>4493.2</v>
      </c>
      <c r="L327">
        <f t="shared" si="11"/>
        <v>90.941739591894773</v>
      </c>
      <c r="N327">
        <f>K327-'controles glicerol'!H327</f>
        <v>4300.45</v>
      </c>
    </row>
    <row r="328" spans="1:14" x14ac:dyDescent="0.2">
      <c r="A328" s="7">
        <v>4587</v>
      </c>
      <c r="B328" s="7">
        <v>4486</v>
      </c>
      <c r="C328" s="7">
        <v>4476</v>
      </c>
      <c r="D328" s="7">
        <v>4572</v>
      </c>
      <c r="E328" s="7">
        <v>4552</v>
      </c>
      <c r="F328" s="7">
        <v>4638</v>
      </c>
      <c r="G328" s="7">
        <v>4612</v>
      </c>
      <c r="H328" s="7">
        <v>4571</v>
      </c>
      <c r="I328" s="7">
        <v>4510</v>
      </c>
      <c r="J328" s="7">
        <v>4331</v>
      </c>
      <c r="K328">
        <f t="shared" si="10"/>
        <v>4533.5</v>
      </c>
      <c r="L328">
        <f t="shared" si="11"/>
        <v>88.378290446365966</v>
      </c>
      <c r="N328">
        <f>K328-'controles glicerol'!H328</f>
        <v>4292</v>
      </c>
    </row>
    <row r="329" spans="1:14" x14ac:dyDescent="0.2">
      <c r="A329" s="7">
        <v>4655</v>
      </c>
      <c r="B329" s="7">
        <v>4540</v>
      </c>
      <c r="C329" s="7">
        <v>4550</v>
      </c>
      <c r="D329" s="7">
        <v>4628</v>
      </c>
      <c r="E329" s="7">
        <v>4565</v>
      </c>
      <c r="F329" s="7">
        <v>4698</v>
      </c>
      <c r="G329" s="7">
        <v>4705</v>
      </c>
      <c r="H329" s="7">
        <v>4643</v>
      </c>
      <c r="I329" s="7">
        <v>4588</v>
      </c>
      <c r="J329" s="7">
        <v>4394</v>
      </c>
      <c r="K329">
        <f t="shared" si="10"/>
        <v>4596.6000000000004</v>
      </c>
      <c r="L329">
        <f t="shared" si="11"/>
        <v>91.939835399751132</v>
      </c>
      <c r="N329">
        <f>K329-'controles glicerol'!H329</f>
        <v>4303.8500000000004</v>
      </c>
    </row>
    <row r="330" spans="1:14" x14ac:dyDescent="0.2">
      <c r="A330" s="7">
        <v>4728</v>
      </c>
      <c r="B330" s="7">
        <v>4630</v>
      </c>
      <c r="C330" s="7">
        <v>4612</v>
      </c>
      <c r="D330" s="7">
        <v>4705</v>
      </c>
      <c r="E330" s="7">
        <v>4686</v>
      </c>
      <c r="F330" s="7">
        <v>4835</v>
      </c>
      <c r="G330" s="7">
        <v>4763</v>
      </c>
      <c r="H330" s="7">
        <v>4768</v>
      </c>
      <c r="I330" s="7">
        <v>4680</v>
      </c>
      <c r="J330" s="7">
        <v>4487</v>
      </c>
      <c r="K330">
        <f t="shared" si="10"/>
        <v>4689.3999999999996</v>
      </c>
      <c r="L330">
        <f t="shared" si="11"/>
        <v>97.246765156139418</v>
      </c>
      <c r="N330">
        <f>K330-'controles glicerol'!H330</f>
        <v>4359.6499999999996</v>
      </c>
    </row>
    <row r="331" spans="1:14" x14ac:dyDescent="0.2">
      <c r="A331" s="7">
        <v>4844</v>
      </c>
      <c r="B331" s="7">
        <v>4753</v>
      </c>
      <c r="C331" s="7">
        <v>4761</v>
      </c>
      <c r="D331" s="7">
        <v>4813</v>
      </c>
      <c r="E331" s="7">
        <v>4799</v>
      </c>
      <c r="F331" s="7">
        <v>4912</v>
      </c>
      <c r="G331" s="7">
        <v>4881</v>
      </c>
      <c r="H331" s="7">
        <v>4865</v>
      </c>
      <c r="I331" s="7">
        <v>4741</v>
      </c>
      <c r="J331" s="7">
        <v>4558</v>
      </c>
      <c r="K331">
        <f t="shared" si="10"/>
        <v>4792.7</v>
      </c>
      <c r="L331">
        <f t="shared" si="11"/>
        <v>100.37601528475039</v>
      </c>
      <c r="N331">
        <f>K331-'controles glicerol'!H331</f>
        <v>4376.7</v>
      </c>
    </row>
    <row r="332" spans="1:14" x14ac:dyDescent="0.2">
      <c r="A332" s="7">
        <v>5020</v>
      </c>
      <c r="B332" s="7">
        <v>4873</v>
      </c>
      <c r="C332" s="7">
        <v>4882</v>
      </c>
      <c r="D332" s="7">
        <v>4911</v>
      </c>
      <c r="E332" s="7">
        <v>4927</v>
      </c>
      <c r="F332" s="7">
        <v>5079</v>
      </c>
      <c r="G332" s="7">
        <v>5074</v>
      </c>
      <c r="H332" s="7">
        <v>4999</v>
      </c>
      <c r="I332" s="7">
        <v>4894</v>
      </c>
      <c r="J332" s="7">
        <v>4713</v>
      </c>
      <c r="K332">
        <f t="shared" si="10"/>
        <v>4937.2</v>
      </c>
      <c r="L332">
        <f t="shared" si="11"/>
        <v>110.34672627676818</v>
      </c>
      <c r="N332">
        <f>K332-'controles glicerol'!H332</f>
        <v>4441.95</v>
      </c>
    </row>
    <row r="333" spans="1:14" x14ac:dyDescent="0.2">
      <c r="A333" s="7">
        <v>5190</v>
      </c>
      <c r="B333" s="7">
        <v>5056</v>
      </c>
      <c r="C333" s="7">
        <v>5040</v>
      </c>
      <c r="D333" s="7">
        <v>5134</v>
      </c>
      <c r="E333" s="7">
        <v>5088</v>
      </c>
      <c r="F333" s="7">
        <v>5198</v>
      </c>
      <c r="G333" s="7">
        <v>5231</v>
      </c>
      <c r="H333" s="7">
        <v>5198</v>
      </c>
      <c r="I333" s="7">
        <v>5037</v>
      </c>
      <c r="J333" s="7">
        <v>4843</v>
      </c>
      <c r="K333">
        <f t="shared" si="10"/>
        <v>5101.5</v>
      </c>
      <c r="L333">
        <f t="shared" si="11"/>
        <v>116.09407105159735</v>
      </c>
      <c r="N333">
        <f>K333-'controles glicerol'!H333</f>
        <v>4499.25</v>
      </c>
    </row>
    <row r="334" spans="1:14" x14ac:dyDescent="0.2">
      <c r="A334" s="7">
        <v>5374</v>
      </c>
      <c r="B334" s="7">
        <v>5244</v>
      </c>
      <c r="C334" s="7">
        <v>5222</v>
      </c>
      <c r="D334" s="7">
        <v>5285</v>
      </c>
      <c r="E334" s="7">
        <v>5258</v>
      </c>
      <c r="F334" s="7">
        <v>5462</v>
      </c>
      <c r="G334" s="7">
        <v>5386</v>
      </c>
      <c r="H334" s="7">
        <v>5380</v>
      </c>
      <c r="I334" s="7">
        <v>5237</v>
      </c>
      <c r="J334" s="7">
        <v>4994</v>
      </c>
      <c r="K334">
        <f t="shared" si="10"/>
        <v>5284.2</v>
      </c>
      <c r="L334">
        <f t="shared" si="11"/>
        <v>129.88610395265539</v>
      </c>
      <c r="N334">
        <f>K334-'controles glicerol'!H334</f>
        <v>4543.2</v>
      </c>
    </row>
    <row r="335" spans="1:14" x14ac:dyDescent="0.2">
      <c r="A335" s="7">
        <v>5662</v>
      </c>
      <c r="B335" s="7">
        <v>5481</v>
      </c>
      <c r="C335" s="7">
        <v>5469</v>
      </c>
      <c r="D335" s="7">
        <v>5544</v>
      </c>
      <c r="E335" s="7">
        <v>5512</v>
      </c>
      <c r="F335" s="7">
        <v>5724</v>
      </c>
      <c r="G335" s="7">
        <v>5702</v>
      </c>
      <c r="H335" s="7">
        <v>5616</v>
      </c>
      <c r="I335" s="7">
        <v>5442</v>
      </c>
      <c r="J335" s="7">
        <v>5226</v>
      </c>
      <c r="K335">
        <f t="shared" si="10"/>
        <v>5537.8</v>
      </c>
      <c r="L335">
        <f t="shared" si="11"/>
        <v>148.4114401101059</v>
      </c>
      <c r="N335">
        <f>K335-'controles glicerol'!H335</f>
        <v>4613.05</v>
      </c>
    </row>
    <row r="336" spans="1:14" x14ac:dyDescent="0.2">
      <c r="A336" s="7">
        <v>5906</v>
      </c>
      <c r="B336" s="7">
        <v>5768</v>
      </c>
      <c r="C336" s="7">
        <v>5736</v>
      </c>
      <c r="D336" s="7">
        <v>5798</v>
      </c>
      <c r="E336" s="7">
        <v>5803</v>
      </c>
      <c r="F336" s="7">
        <v>5992</v>
      </c>
      <c r="G336" s="7">
        <v>5949</v>
      </c>
      <c r="H336" s="7">
        <v>5886</v>
      </c>
      <c r="I336" s="7">
        <v>5713</v>
      </c>
      <c r="J336" s="7">
        <v>5487</v>
      </c>
      <c r="K336">
        <f t="shared" si="10"/>
        <v>5803.8</v>
      </c>
      <c r="L336">
        <f t="shared" si="11"/>
        <v>144.61581287443406</v>
      </c>
      <c r="N336">
        <f>K336-'controles glicerol'!H336</f>
        <v>4703.3</v>
      </c>
    </row>
    <row r="337" spans="1:14" x14ac:dyDescent="0.2">
      <c r="A337" s="7">
        <v>6266</v>
      </c>
      <c r="B337" s="7">
        <v>6085</v>
      </c>
      <c r="C337" s="7">
        <v>6063</v>
      </c>
      <c r="D337" s="7">
        <v>6094</v>
      </c>
      <c r="E337" s="7">
        <v>6118</v>
      </c>
      <c r="F337" s="7">
        <v>6278</v>
      </c>
      <c r="G337" s="7">
        <v>6256</v>
      </c>
      <c r="H337" s="7">
        <v>6224</v>
      </c>
      <c r="I337" s="7">
        <v>5994</v>
      </c>
      <c r="J337" s="7">
        <v>5806</v>
      </c>
      <c r="K337">
        <f t="shared" si="10"/>
        <v>6118.4</v>
      </c>
      <c r="L337">
        <f t="shared" si="11"/>
        <v>147.26861323596569</v>
      </c>
      <c r="N337">
        <f>K337-'controles glicerol'!H337</f>
        <v>4822.8999999999996</v>
      </c>
    </row>
    <row r="338" spans="1:14" x14ac:dyDescent="0.2">
      <c r="A338" s="7">
        <v>6526</v>
      </c>
      <c r="B338" s="7">
        <v>6475</v>
      </c>
      <c r="C338" s="7">
        <v>6443</v>
      </c>
      <c r="D338" s="7">
        <v>6472</v>
      </c>
      <c r="E338" s="7">
        <v>6466</v>
      </c>
      <c r="F338" s="7">
        <v>6639</v>
      </c>
      <c r="G338" s="7">
        <v>6583</v>
      </c>
      <c r="H338" s="7">
        <v>6583</v>
      </c>
      <c r="I338" s="7">
        <v>6402</v>
      </c>
      <c r="J338" s="7">
        <v>6155</v>
      </c>
      <c r="K338">
        <f t="shared" si="10"/>
        <v>6474.4</v>
      </c>
      <c r="L338">
        <f t="shared" si="11"/>
        <v>134.02503911997607</v>
      </c>
      <c r="N338">
        <f>K338-'controles glicerol'!H338</f>
        <v>4944.6499999999996</v>
      </c>
    </row>
    <row r="339" spans="1:14" x14ac:dyDescent="0.2">
      <c r="A339" s="7">
        <v>6984</v>
      </c>
      <c r="B339" s="7">
        <v>6860</v>
      </c>
      <c r="C339" s="7">
        <v>6818</v>
      </c>
      <c r="D339" s="7">
        <v>6826</v>
      </c>
      <c r="E339" s="7">
        <v>6838</v>
      </c>
      <c r="F339" s="7">
        <v>7021</v>
      </c>
      <c r="G339" s="7">
        <v>6934</v>
      </c>
      <c r="H339" s="7">
        <v>6977</v>
      </c>
      <c r="I339" s="7">
        <v>6771</v>
      </c>
      <c r="J339" s="7">
        <v>6640</v>
      </c>
      <c r="K339">
        <f t="shared" si="10"/>
        <v>6866.9</v>
      </c>
      <c r="L339">
        <f t="shared" si="11"/>
        <v>115.33087665977013</v>
      </c>
      <c r="N339">
        <f>K339-'controles glicerol'!H339</f>
        <v>5087.8999999999996</v>
      </c>
    </row>
    <row r="340" spans="1:14" x14ac:dyDescent="0.2">
      <c r="A340" s="7">
        <v>7420</v>
      </c>
      <c r="B340" s="7">
        <v>7314</v>
      </c>
      <c r="C340" s="7">
        <v>7252</v>
      </c>
      <c r="D340" s="7">
        <v>7256</v>
      </c>
      <c r="E340" s="7">
        <v>7325</v>
      </c>
      <c r="F340" s="7">
        <v>7419</v>
      </c>
      <c r="G340" s="7">
        <v>7378</v>
      </c>
      <c r="H340" s="7">
        <v>7349</v>
      </c>
      <c r="I340" s="7">
        <v>7193</v>
      </c>
      <c r="J340" s="7">
        <v>7122</v>
      </c>
      <c r="K340">
        <f t="shared" si="10"/>
        <v>7302.8</v>
      </c>
      <c r="L340">
        <f t="shared" si="11"/>
        <v>97.274868285698545</v>
      </c>
      <c r="N340">
        <f>K340-'controles glicerol'!H340</f>
        <v>5308.3</v>
      </c>
    </row>
    <row r="341" spans="1:14" x14ac:dyDescent="0.2">
      <c r="A341" s="7">
        <v>7922</v>
      </c>
      <c r="B341" s="7">
        <v>7871</v>
      </c>
      <c r="C341" s="7">
        <v>7755</v>
      </c>
      <c r="D341" s="7">
        <v>7797</v>
      </c>
      <c r="E341" s="7">
        <v>7831</v>
      </c>
      <c r="F341" s="7">
        <v>7933</v>
      </c>
      <c r="G341" s="7">
        <v>7821</v>
      </c>
      <c r="H341" s="7">
        <v>7889</v>
      </c>
      <c r="I341" s="7">
        <v>7712</v>
      </c>
      <c r="J341" s="7">
        <v>7681</v>
      </c>
      <c r="K341">
        <f t="shared" si="10"/>
        <v>7821.2</v>
      </c>
      <c r="L341">
        <f t="shared" si="11"/>
        <v>85.882089712193974</v>
      </c>
      <c r="N341">
        <f>K341-'controles glicerol'!H341</f>
        <v>5561.95</v>
      </c>
    </row>
    <row r="342" spans="1:14" x14ac:dyDescent="0.2">
      <c r="A342" s="7">
        <v>8540</v>
      </c>
      <c r="B342" s="7">
        <v>8489</v>
      </c>
      <c r="C342" s="7">
        <v>8330</v>
      </c>
      <c r="D342" s="7">
        <v>8352</v>
      </c>
      <c r="E342" s="7">
        <v>8497</v>
      </c>
      <c r="F342" s="7">
        <v>8548</v>
      </c>
      <c r="G342" s="7">
        <v>8389</v>
      </c>
      <c r="H342" s="7">
        <v>8456</v>
      </c>
      <c r="I342" s="7">
        <v>8297</v>
      </c>
      <c r="J342" s="7">
        <v>8401</v>
      </c>
      <c r="K342">
        <f t="shared" si="10"/>
        <v>8429.9</v>
      </c>
      <c r="L342">
        <f t="shared" si="11"/>
        <v>88.797459923631209</v>
      </c>
      <c r="N342">
        <f>K342-'controles glicerol'!H342</f>
        <v>5928.15</v>
      </c>
    </row>
    <row r="343" spans="1:14" x14ac:dyDescent="0.2">
      <c r="A343" s="7">
        <v>9234</v>
      </c>
      <c r="B343" s="7">
        <v>9157</v>
      </c>
      <c r="C343" s="7">
        <v>9001</v>
      </c>
      <c r="D343" s="7">
        <v>8999</v>
      </c>
      <c r="E343" s="7">
        <v>9134</v>
      </c>
      <c r="F343" s="7">
        <v>9162</v>
      </c>
      <c r="G343" s="7">
        <v>9078</v>
      </c>
      <c r="H343" s="7">
        <v>9101</v>
      </c>
      <c r="I343" s="7">
        <v>8936</v>
      </c>
      <c r="J343" s="7">
        <v>9114</v>
      </c>
      <c r="K343">
        <f t="shared" si="10"/>
        <v>9091.6</v>
      </c>
      <c r="L343">
        <f t="shared" si="11"/>
        <v>90.110056165903146</v>
      </c>
      <c r="N343">
        <f>K343-'controles glicerol'!H343</f>
        <v>6307.35</v>
      </c>
    </row>
    <row r="344" spans="1:14" x14ac:dyDescent="0.2">
      <c r="A344" s="7">
        <v>10022</v>
      </c>
      <c r="B344" s="7">
        <v>9924</v>
      </c>
      <c r="C344" s="7">
        <v>9832</v>
      </c>
      <c r="D344" s="7">
        <v>9791</v>
      </c>
      <c r="E344" s="7">
        <v>9961</v>
      </c>
      <c r="F344" s="7">
        <v>9993</v>
      </c>
      <c r="G344" s="7">
        <v>9855</v>
      </c>
      <c r="H344" s="7">
        <v>9882</v>
      </c>
      <c r="I344" s="7">
        <v>9756</v>
      </c>
      <c r="J344" s="7">
        <v>10027</v>
      </c>
      <c r="K344">
        <f t="shared" si="10"/>
        <v>9904.2999999999993</v>
      </c>
      <c r="L344">
        <f t="shared" si="11"/>
        <v>96.242806368984148</v>
      </c>
      <c r="N344">
        <f>K344-'controles glicerol'!H344</f>
        <v>6875.5499999999993</v>
      </c>
    </row>
    <row r="345" spans="1:14" x14ac:dyDescent="0.2">
      <c r="A345" s="7">
        <v>10822</v>
      </c>
      <c r="B345" s="7">
        <v>10812</v>
      </c>
      <c r="C345" s="7">
        <v>10630</v>
      </c>
      <c r="D345" s="7">
        <v>10696</v>
      </c>
      <c r="E345" s="7">
        <v>10835</v>
      </c>
      <c r="F345" s="7">
        <v>10806</v>
      </c>
      <c r="G345" s="7">
        <v>10606</v>
      </c>
      <c r="H345" s="7">
        <v>10789</v>
      </c>
      <c r="I345" s="7">
        <v>10638</v>
      </c>
      <c r="J345" s="7">
        <v>11069</v>
      </c>
      <c r="K345">
        <f t="shared" si="10"/>
        <v>10770.3</v>
      </c>
      <c r="L345">
        <f t="shared" si="11"/>
        <v>137.09125103780733</v>
      </c>
      <c r="N345">
        <f>K345-'controles glicerol'!H345</f>
        <v>7472.2999999999993</v>
      </c>
    </row>
    <row r="346" spans="1:14" x14ac:dyDescent="0.2">
      <c r="A346" s="7">
        <v>11784</v>
      </c>
      <c r="B346" s="7">
        <v>11797</v>
      </c>
      <c r="C346" s="7">
        <v>11632</v>
      </c>
      <c r="D346" s="7">
        <v>11635</v>
      </c>
      <c r="E346" s="7">
        <v>11851</v>
      </c>
      <c r="F346" s="7">
        <v>11775</v>
      </c>
      <c r="G346" s="7">
        <v>11557</v>
      </c>
      <c r="H346" s="7">
        <v>11684</v>
      </c>
      <c r="I346" s="7">
        <v>11607</v>
      </c>
      <c r="J346" s="7">
        <v>12177</v>
      </c>
      <c r="K346">
        <f t="shared" si="10"/>
        <v>11749.9</v>
      </c>
      <c r="L346">
        <f t="shared" si="11"/>
        <v>178.17684723018559</v>
      </c>
      <c r="N346">
        <f>K346-'controles glicerol'!H346</f>
        <v>8175.4</v>
      </c>
    </row>
    <row r="347" spans="1:14" x14ac:dyDescent="0.2">
      <c r="A347" s="7">
        <v>12828</v>
      </c>
      <c r="B347" s="7">
        <v>12834</v>
      </c>
      <c r="C347" s="7">
        <v>12644</v>
      </c>
      <c r="D347" s="7">
        <v>12709</v>
      </c>
      <c r="E347" s="7">
        <v>12951</v>
      </c>
      <c r="F347" s="7">
        <v>12749</v>
      </c>
      <c r="G347" s="7">
        <v>12558</v>
      </c>
      <c r="H347" s="7">
        <v>12765</v>
      </c>
      <c r="I347" s="7">
        <v>12717</v>
      </c>
      <c r="J347" s="7">
        <v>13310</v>
      </c>
      <c r="K347">
        <f t="shared" si="10"/>
        <v>12806.5</v>
      </c>
      <c r="L347">
        <f t="shared" si="11"/>
        <v>207.18067799226196</v>
      </c>
      <c r="N347">
        <f>K347-'controles glicerol'!H347</f>
        <v>8924.75</v>
      </c>
    </row>
    <row r="348" spans="1:14" x14ac:dyDescent="0.2">
      <c r="A348" s="7">
        <v>13907</v>
      </c>
      <c r="B348" s="7">
        <v>13866</v>
      </c>
      <c r="C348" s="7">
        <v>13648</v>
      </c>
      <c r="D348" s="7">
        <v>13772</v>
      </c>
      <c r="E348" s="7">
        <v>14059</v>
      </c>
      <c r="F348" s="7">
        <v>13836</v>
      </c>
      <c r="G348" s="7">
        <v>13624</v>
      </c>
      <c r="H348" s="7">
        <v>13736</v>
      </c>
      <c r="I348" s="7">
        <v>13783</v>
      </c>
      <c r="J348" s="7">
        <v>14494</v>
      </c>
      <c r="K348">
        <f t="shared" si="10"/>
        <v>13872.5</v>
      </c>
      <c r="L348">
        <f t="shared" si="11"/>
        <v>252.21342373297878</v>
      </c>
      <c r="N348">
        <f>K348-'controles glicerol'!H348</f>
        <v>9647</v>
      </c>
    </row>
    <row r="349" spans="1:14" x14ac:dyDescent="0.2">
      <c r="A349" s="7">
        <v>14966</v>
      </c>
      <c r="B349" s="7">
        <v>15060</v>
      </c>
      <c r="C349" s="7">
        <v>14804</v>
      </c>
      <c r="D349" s="7">
        <v>14961</v>
      </c>
      <c r="E349" s="7">
        <v>15231</v>
      </c>
      <c r="F349" s="7">
        <v>14949</v>
      </c>
      <c r="G349" s="7">
        <v>14628</v>
      </c>
      <c r="H349" s="7">
        <v>14952</v>
      </c>
      <c r="I349" s="7">
        <v>14976</v>
      </c>
      <c r="J349" s="7">
        <v>15774</v>
      </c>
      <c r="K349">
        <f t="shared" si="10"/>
        <v>15030.1</v>
      </c>
      <c r="L349">
        <f t="shared" si="11"/>
        <v>304.03488469435729</v>
      </c>
      <c r="N349">
        <f>K349-'controles glicerol'!H349</f>
        <v>10483.85</v>
      </c>
    </row>
    <row r="350" spans="1:14" x14ac:dyDescent="0.2">
      <c r="A350" s="7">
        <v>16050</v>
      </c>
      <c r="B350" s="7">
        <v>16125</v>
      </c>
      <c r="C350" s="7">
        <v>15876</v>
      </c>
      <c r="D350" s="7">
        <v>16108</v>
      </c>
      <c r="E350" s="7">
        <v>16411</v>
      </c>
      <c r="F350" s="7">
        <v>16071</v>
      </c>
      <c r="G350" s="7">
        <v>15723</v>
      </c>
      <c r="H350" s="7">
        <v>16104</v>
      </c>
      <c r="I350" s="7">
        <v>16111</v>
      </c>
      <c r="J350" s="7">
        <v>17090</v>
      </c>
      <c r="K350">
        <f t="shared" si="10"/>
        <v>16166.9</v>
      </c>
      <c r="L350">
        <f t="shared" si="11"/>
        <v>369.46461264916832</v>
      </c>
      <c r="N350">
        <f>K350-'controles glicerol'!H350</f>
        <v>11306.9</v>
      </c>
    </row>
    <row r="351" spans="1:14" x14ac:dyDescent="0.2">
      <c r="A351" s="7">
        <v>17260</v>
      </c>
      <c r="B351" s="7">
        <v>17356</v>
      </c>
      <c r="C351" s="7">
        <v>17198</v>
      </c>
      <c r="D351" s="7">
        <v>17293</v>
      </c>
      <c r="E351" s="7">
        <v>17819</v>
      </c>
      <c r="F351" s="7">
        <v>17277</v>
      </c>
      <c r="G351" s="7">
        <v>16975</v>
      </c>
      <c r="H351" s="7">
        <v>17363</v>
      </c>
      <c r="I351" s="7">
        <v>17422</v>
      </c>
      <c r="J351" s="7">
        <v>18459</v>
      </c>
      <c r="K351">
        <f t="shared" si="10"/>
        <v>17442.2</v>
      </c>
      <c r="L351">
        <f t="shared" si="11"/>
        <v>415.0809291906553</v>
      </c>
      <c r="N351">
        <f>K351-'controles glicerol'!H351</f>
        <v>12190.7</v>
      </c>
    </row>
    <row r="352" spans="1:14" x14ac:dyDescent="0.2">
      <c r="A352" s="7">
        <v>18542</v>
      </c>
      <c r="B352" s="7">
        <v>18653</v>
      </c>
      <c r="C352" s="7">
        <v>18504</v>
      </c>
      <c r="D352" s="7">
        <v>18584</v>
      </c>
      <c r="E352" s="7">
        <v>19097</v>
      </c>
      <c r="F352" s="7">
        <v>18530</v>
      </c>
      <c r="G352" s="7">
        <v>18182</v>
      </c>
      <c r="H352" s="7">
        <v>18599</v>
      </c>
      <c r="I352" s="7">
        <v>18735</v>
      </c>
      <c r="J352" s="7">
        <v>19950</v>
      </c>
      <c r="K352">
        <f t="shared" si="10"/>
        <v>18737.599999999999</v>
      </c>
      <c r="L352">
        <f t="shared" si="11"/>
        <v>482.31690826675356</v>
      </c>
      <c r="N352">
        <f>K352-'controles glicerol'!H352</f>
        <v>13127.599999999999</v>
      </c>
    </row>
    <row r="353" spans="1:14" x14ac:dyDescent="0.2">
      <c r="A353" s="7">
        <v>19851</v>
      </c>
      <c r="B353" s="7">
        <v>19890</v>
      </c>
      <c r="C353" s="7">
        <v>19827</v>
      </c>
      <c r="D353" s="7">
        <v>19989</v>
      </c>
      <c r="E353" s="7">
        <v>20352</v>
      </c>
      <c r="F353" s="7">
        <v>19850</v>
      </c>
      <c r="G353" s="7">
        <v>19432</v>
      </c>
      <c r="H353" s="7">
        <v>19912</v>
      </c>
      <c r="I353" s="7">
        <v>20120</v>
      </c>
      <c r="J353" s="7">
        <v>21392</v>
      </c>
      <c r="K353">
        <f t="shared" si="10"/>
        <v>20061.5</v>
      </c>
      <c r="L353">
        <f t="shared" si="11"/>
        <v>522.32009130204608</v>
      </c>
      <c r="N353">
        <f>K353-'controles glicerol'!H353</f>
        <v>14045.75</v>
      </c>
    </row>
    <row r="354" spans="1:14" x14ac:dyDescent="0.2">
      <c r="A354" s="7">
        <v>21224</v>
      </c>
      <c r="B354" s="7">
        <v>21392</v>
      </c>
      <c r="C354" s="7">
        <v>21249</v>
      </c>
      <c r="D354" s="7">
        <v>21370</v>
      </c>
      <c r="E354" s="7">
        <v>21942</v>
      </c>
      <c r="F354" s="7">
        <v>21292</v>
      </c>
      <c r="G354" s="7">
        <v>20832</v>
      </c>
      <c r="H354" s="7">
        <v>21407</v>
      </c>
      <c r="I354" s="7">
        <v>21546</v>
      </c>
      <c r="J354" s="7">
        <v>22981</v>
      </c>
      <c r="K354">
        <f t="shared" si="10"/>
        <v>21523.5</v>
      </c>
      <c r="L354">
        <f t="shared" si="11"/>
        <v>582.25581434051242</v>
      </c>
      <c r="N354">
        <f>K354-'controles glicerol'!H354</f>
        <v>15076.5</v>
      </c>
    </row>
    <row r="355" spans="1:14" x14ac:dyDescent="0.2">
      <c r="A355" s="7">
        <v>22495</v>
      </c>
      <c r="B355" s="7">
        <v>22587</v>
      </c>
      <c r="C355" s="7">
        <v>22506</v>
      </c>
      <c r="D355" s="7">
        <v>22716</v>
      </c>
      <c r="E355" s="7">
        <v>23297</v>
      </c>
      <c r="F355" s="7">
        <v>22491</v>
      </c>
      <c r="G355" s="7">
        <v>22090</v>
      </c>
      <c r="H355" s="7">
        <v>22694</v>
      </c>
      <c r="I355" s="7">
        <v>22920</v>
      </c>
      <c r="J355" s="7">
        <v>24512</v>
      </c>
      <c r="K355">
        <f t="shared" si="10"/>
        <v>22830.799999999999</v>
      </c>
      <c r="L355">
        <f t="shared" si="11"/>
        <v>668.79407227569766</v>
      </c>
      <c r="N355">
        <f>K355-'controles glicerol'!H355</f>
        <v>15964.3</v>
      </c>
    </row>
    <row r="356" spans="1:14" x14ac:dyDescent="0.2">
      <c r="A356" s="7">
        <v>23957</v>
      </c>
      <c r="B356" s="7">
        <v>24024</v>
      </c>
      <c r="C356" s="7">
        <v>23916</v>
      </c>
      <c r="D356" s="7">
        <v>24235</v>
      </c>
      <c r="E356" s="7">
        <v>24914</v>
      </c>
      <c r="F356" s="7">
        <v>24049</v>
      </c>
      <c r="G356" s="7">
        <v>23531</v>
      </c>
      <c r="H356" s="7">
        <v>24225</v>
      </c>
      <c r="I356" s="7">
        <v>24374</v>
      </c>
      <c r="J356" s="7">
        <v>26130</v>
      </c>
      <c r="K356">
        <f t="shared" si="10"/>
        <v>24335.5</v>
      </c>
      <c r="L356">
        <f t="shared" si="11"/>
        <v>724.5122880638778</v>
      </c>
      <c r="N356">
        <f>K356-'controles glicerol'!H356</f>
        <v>17000.25</v>
      </c>
    </row>
    <row r="357" spans="1:14" x14ac:dyDescent="0.2">
      <c r="A357" s="7">
        <v>25404</v>
      </c>
      <c r="B357" s="7">
        <v>25443</v>
      </c>
      <c r="C357" s="7">
        <v>25420</v>
      </c>
      <c r="D357" s="7">
        <v>25657</v>
      </c>
      <c r="E357" s="7">
        <v>26402</v>
      </c>
      <c r="F357" s="7">
        <v>25525</v>
      </c>
      <c r="G357" s="7">
        <v>24823</v>
      </c>
      <c r="H357" s="7">
        <v>25548</v>
      </c>
      <c r="I357" s="7">
        <v>25922</v>
      </c>
      <c r="J357" s="7">
        <v>27905</v>
      </c>
      <c r="K357">
        <f t="shared" si="10"/>
        <v>25804.9</v>
      </c>
      <c r="L357">
        <f t="shared" si="11"/>
        <v>840.02942408783122</v>
      </c>
      <c r="N357">
        <f>K357-'controles glicerol'!H357</f>
        <v>17974.400000000001</v>
      </c>
    </row>
    <row r="358" spans="1:14" x14ac:dyDescent="0.2">
      <c r="A358" s="7">
        <v>26936</v>
      </c>
      <c r="B358" s="7">
        <v>27058</v>
      </c>
      <c r="C358" s="7">
        <v>27013</v>
      </c>
      <c r="D358" s="7">
        <v>27291</v>
      </c>
      <c r="E358" s="7">
        <v>28094</v>
      </c>
      <c r="F358" s="7">
        <v>26872</v>
      </c>
      <c r="G358" s="7">
        <v>26183</v>
      </c>
      <c r="H358" s="7">
        <v>27129</v>
      </c>
      <c r="I358" s="7">
        <v>27468</v>
      </c>
      <c r="J358" s="7">
        <v>29397</v>
      </c>
      <c r="K358">
        <f t="shared" si="10"/>
        <v>27344.1</v>
      </c>
      <c r="L358">
        <f t="shared" si="11"/>
        <v>867.32314239465177</v>
      </c>
      <c r="N358">
        <f>K358-'controles glicerol'!H358</f>
        <v>19063.849999999999</v>
      </c>
    </row>
    <row r="359" spans="1:14" x14ac:dyDescent="0.2">
      <c r="A359" s="7">
        <v>28290</v>
      </c>
      <c r="B359" s="7">
        <v>28500</v>
      </c>
      <c r="C359" s="7">
        <v>28464</v>
      </c>
      <c r="D359" s="7">
        <v>28868</v>
      </c>
      <c r="E359" s="7">
        <v>29980</v>
      </c>
      <c r="F359" s="7">
        <v>28415</v>
      </c>
      <c r="G359" s="7">
        <v>27902</v>
      </c>
      <c r="H359" s="7">
        <v>28895</v>
      </c>
      <c r="I359" s="7">
        <v>29148</v>
      </c>
      <c r="J359" s="7">
        <v>31314</v>
      </c>
      <c r="K359">
        <f t="shared" si="10"/>
        <v>28977.599999999999</v>
      </c>
      <c r="L359">
        <f t="shared" si="11"/>
        <v>997.19363994941102</v>
      </c>
      <c r="N359">
        <f>K359-'controles glicerol'!H359</f>
        <v>20222.099999999999</v>
      </c>
    </row>
    <row r="360" spans="1:14" x14ac:dyDescent="0.2">
      <c r="A360" s="7">
        <v>29931</v>
      </c>
      <c r="B360" s="7">
        <v>29980</v>
      </c>
      <c r="C360" s="7">
        <v>29942</v>
      </c>
      <c r="D360" s="7">
        <v>30464</v>
      </c>
      <c r="E360" s="7">
        <v>31413</v>
      </c>
      <c r="F360" s="7">
        <v>30020</v>
      </c>
      <c r="G360" s="7">
        <v>29362</v>
      </c>
      <c r="H360" s="7">
        <v>30211</v>
      </c>
      <c r="I360" s="7">
        <v>30857</v>
      </c>
      <c r="J360" s="7">
        <v>32984</v>
      </c>
      <c r="K360">
        <f t="shared" si="10"/>
        <v>30516.400000000001</v>
      </c>
      <c r="L360">
        <f t="shared" si="11"/>
        <v>1035.1795550101979</v>
      </c>
      <c r="N360">
        <f>K360-'controles glicerol'!H360</f>
        <v>21413.9</v>
      </c>
    </row>
    <row r="361" spans="1:14" x14ac:dyDescent="0.2">
      <c r="A361" s="7">
        <v>31483</v>
      </c>
      <c r="B361" s="7">
        <v>31566</v>
      </c>
      <c r="C361" s="7">
        <v>31817</v>
      </c>
      <c r="D361" s="7">
        <v>32084</v>
      </c>
      <c r="E361" s="7">
        <v>33278</v>
      </c>
      <c r="F361" s="7">
        <v>31342</v>
      </c>
      <c r="G361" s="7">
        <v>30977</v>
      </c>
      <c r="H361" s="7">
        <v>32020</v>
      </c>
      <c r="I361" s="7">
        <v>32550</v>
      </c>
      <c r="J361" s="7">
        <v>35007</v>
      </c>
      <c r="K361">
        <f t="shared" si="10"/>
        <v>32212.400000000001</v>
      </c>
      <c r="L361">
        <f t="shared" si="11"/>
        <v>1178.642269732424</v>
      </c>
      <c r="N361">
        <f>K361-'controles glicerol'!H361</f>
        <v>22783.15</v>
      </c>
    </row>
    <row r="362" spans="1:14" x14ac:dyDescent="0.2">
      <c r="A362" s="7">
        <v>32902</v>
      </c>
      <c r="B362" s="7">
        <v>33168</v>
      </c>
      <c r="C362" s="7">
        <v>33119</v>
      </c>
      <c r="D362" s="7">
        <v>33715</v>
      </c>
      <c r="E362" s="7">
        <v>34821</v>
      </c>
      <c r="F362" s="7">
        <v>32939</v>
      </c>
      <c r="G362" s="7">
        <v>32260</v>
      </c>
      <c r="H362" s="7">
        <v>33492</v>
      </c>
      <c r="I362" s="7">
        <v>34168</v>
      </c>
      <c r="J362" s="7">
        <v>36858</v>
      </c>
      <c r="K362">
        <f t="shared" si="10"/>
        <v>33744.199999999997</v>
      </c>
      <c r="L362">
        <f t="shared" si="11"/>
        <v>1307.3591532381433</v>
      </c>
      <c r="N362">
        <f>K362-'controles glicerol'!H362</f>
        <v>24102.949999999997</v>
      </c>
    </row>
    <row r="363" spans="1:14" x14ac:dyDescent="0.2">
      <c r="A363" s="7">
        <v>34655</v>
      </c>
      <c r="B363" s="7">
        <v>34641</v>
      </c>
      <c r="C363" s="7">
        <v>34858</v>
      </c>
      <c r="D363" s="7">
        <v>35277</v>
      </c>
      <c r="E363" s="7">
        <v>36627</v>
      </c>
      <c r="F363" s="7">
        <v>34845</v>
      </c>
      <c r="G363" s="7">
        <v>33800</v>
      </c>
      <c r="H363" s="7">
        <v>35243</v>
      </c>
      <c r="I363" s="7">
        <v>35882</v>
      </c>
      <c r="J363" s="7">
        <v>38382</v>
      </c>
      <c r="K363">
        <f t="shared" si="10"/>
        <v>35421</v>
      </c>
      <c r="L363">
        <f t="shared" si="11"/>
        <v>1289.2047505686942</v>
      </c>
      <c r="N363">
        <f>K363-'controles glicerol'!H363</f>
        <v>25570.75</v>
      </c>
    </row>
    <row r="364" spans="1:14" x14ac:dyDescent="0.2">
      <c r="A364" s="7">
        <v>36314</v>
      </c>
      <c r="B364" s="7">
        <v>36308</v>
      </c>
      <c r="C364" s="7">
        <v>36707</v>
      </c>
      <c r="D364" s="7">
        <v>37159</v>
      </c>
      <c r="E364" s="7">
        <v>38530</v>
      </c>
      <c r="F364" s="7">
        <v>36355</v>
      </c>
      <c r="G364" s="7">
        <v>35444</v>
      </c>
      <c r="H364" s="7">
        <v>37008</v>
      </c>
      <c r="I364" s="7">
        <v>37732</v>
      </c>
      <c r="J364" s="7">
        <v>39830</v>
      </c>
      <c r="K364">
        <f t="shared" si="10"/>
        <v>37138.699999999997</v>
      </c>
      <c r="L364">
        <f t="shared" si="11"/>
        <v>1273.2749593949541</v>
      </c>
      <c r="N364">
        <f>K364-'controles glicerol'!H364</f>
        <v>27114.449999999997</v>
      </c>
    </row>
    <row r="365" spans="1:14" x14ac:dyDescent="0.2">
      <c r="A365" s="7">
        <v>37971</v>
      </c>
      <c r="B365" s="7">
        <v>37961</v>
      </c>
      <c r="C365" s="7">
        <v>38425</v>
      </c>
      <c r="D365" s="7">
        <v>38803</v>
      </c>
      <c r="E365" s="7">
        <v>39888</v>
      </c>
      <c r="F365" s="7">
        <v>38039</v>
      </c>
      <c r="G365" s="7">
        <v>36935</v>
      </c>
      <c r="H365" s="7">
        <v>38758</v>
      </c>
      <c r="I365" s="7">
        <v>39102</v>
      </c>
      <c r="J365" s="7">
        <v>40522</v>
      </c>
      <c r="K365">
        <f t="shared" si="10"/>
        <v>38640.400000000001</v>
      </c>
      <c r="L365">
        <f t="shared" si="11"/>
        <v>1031.5261832191495</v>
      </c>
      <c r="N365">
        <f>K365-'controles glicerol'!H365</f>
        <v>28476.65</v>
      </c>
    </row>
    <row r="366" spans="1:14" x14ac:dyDescent="0.2">
      <c r="A366" s="7">
        <v>39338</v>
      </c>
      <c r="B366" s="7">
        <v>39146</v>
      </c>
      <c r="C366" s="7">
        <v>39626</v>
      </c>
      <c r="D366" s="7">
        <v>40017</v>
      </c>
      <c r="E366" s="7">
        <v>41009</v>
      </c>
      <c r="F366" s="7">
        <v>39192</v>
      </c>
      <c r="G366" s="7">
        <v>38464</v>
      </c>
      <c r="H366" s="7">
        <v>39909</v>
      </c>
      <c r="I366" s="7">
        <v>40151</v>
      </c>
      <c r="J366" s="7">
        <v>40820</v>
      </c>
      <c r="K366">
        <f t="shared" si="10"/>
        <v>39767.199999999997</v>
      </c>
      <c r="L366">
        <f t="shared" si="11"/>
        <v>781.69968658046685</v>
      </c>
      <c r="N366">
        <f>K366-'controles glicerol'!H366</f>
        <v>29530.449999999997</v>
      </c>
    </row>
    <row r="367" spans="1:14" x14ac:dyDescent="0.2">
      <c r="A367" s="7">
        <v>40550</v>
      </c>
      <c r="B367" s="7">
        <v>40325</v>
      </c>
      <c r="C367" s="7">
        <v>40754</v>
      </c>
      <c r="D367" s="7">
        <v>41240</v>
      </c>
      <c r="E367" s="7">
        <v>41656</v>
      </c>
      <c r="F367" s="7">
        <v>40534</v>
      </c>
      <c r="G367" s="7">
        <v>39835</v>
      </c>
      <c r="H367" s="7">
        <v>40944</v>
      </c>
      <c r="I367" s="7">
        <v>40650</v>
      </c>
      <c r="J367" s="7">
        <v>41180</v>
      </c>
      <c r="K367">
        <f t="shared" si="10"/>
        <v>40766.800000000003</v>
      </c>
      <c r="L367">
        <f t="shared" si="11"/>
        <v>515.87806483487714</v>
      </c>
      <c r="N367">
        <f>K367-'controles glicerol'!H367</f>
        <v>30443.050000000003</v>
      </c>
    </row>
    <row r="368" spans="1:14" x14ac:dyDescent="0.2">
      <c r="A368" s="7">
        <v>41380</v>
      </c>
      <c r="B368" s="7">
        <v>40923</v>
      </c>
      <c r="C368" s="7">
        <v>41373</v>
      </c>
      <c r="D368" s="7">
        <v>41649</v>
      </c>
      <c r="E368" s="7">
        <v>42156</v>
      </c>
      <c r="F368" s="7">
        <v>41133</v>
      </c>
      <c r="G368" s="7">
        <v>41120</v>
      </c>
      <c r="H368" s="7">
        <v>41444</v>
      </c>
      <c r="I368" s="7">
        <v>40969</v>
      </c>
      <c r="J368" s="7">
        <v>41599</v>
      </c>
      <c r="K368">
        <f t="shared" si="10"/>
        <v>41374.6</v>
      </c>
      <c r="L368">
        <f t="shared" si="11"/>
        <v>370.09464255031367</v>
      </c>
      <c r="N368">
        <f>K368-'controles glicerol'!H368</f>
        <v>30996.85</v>
      </c>
    </row>
    <row r="369" spans="1:14" x14ac:dyDescent="0.2">
      <c r="A369" s="7">
        <v>41788</v>
      </c>
      <c r="B369" s="7">
        <v>41282</v>
      </c>
      <c r="C369" s="7">
        <v>41614</v>
      </c>
      <c r="D369" s="7">
        <v>41877</v>
      </c>
      <c r="E369" s="7">
        <v>42368</v>
      </c>
      <c r="F369" s="7">
        <v>41437</v>
      </c>
      <c r="G369" s="7">
        <v>41816</v>
      </c>
      <c r="H369" s="7">
        <v>41705</v>
      </c>
      <c r="I369" s="7">
        <v>41178</v>
      </c>
      <c r="J369" s="7">
        <v>41890</v>
      </c>
      <c r="K369">
        <f t="shared" si="10"/>
        <v>41695.5</v>
      </c>
      <c r="L369">
        <f t="shared" si="11"/>
        <v>342.93642105919412</v>
      </c>
      <c r="N369">
        <f>K369-'controles glicerol'!H369</f>
        <v>31273.75</v>
      </c>
    </row>
    <row r="370" spans="1:14" x14ac:dyDescent="0.2">
      <c r="A370" s="7">
        <v>42010</v>
      </c>
      <c r="B370" s="7">
        <v>41581</v>
      </c>
      <c r="C370" s="7">
        <v>41941</v>
      </c>
      <c r="D370" s="7">
        <v>42134</v>
      </c>
      <c r="E370" s="7">
        <v>42641</v>
      </c>
      <c r="F370" s="7">
        <v>41748</v>
      </c>
      <c r="G370" s="7">
        <v>42217</v>
      </c>
      <c r="H370" s="7">
        <v>41953</v>
      </c>
      <c r="I370" s="7">
        <v>41476</v>
      </c>
      <c r="J370" s="7">
        <v>42293</v>
      </c>
      <c r="K370">
        <f t="shared" si="10"/>
        <v>41999.4</v>
      </c>
      <c r="L370">
        <f t="shared" si="11"/>
        <v>346.60294286113611</v>
      </c>
      <c r="N370">
        <f>K370-'controles glicerol'!H370</f>
        <v>31510.9</v>
      </c>
    </row>
    <row r="371" spans="1:14" x14ac:dyDescent="0.2">
      <c r="A371" s="7">
        <v>42252</v>
      </c>
      <c r="B371" s="7">
        <v>41827</v>
      </c>
      <c r="C371" s="7">
        <v>42130</v>
      </c>
      <c r="D371" s="7">
        <v>42243</v>
      </c>
      <c r="E371" s="7">
        <v>42921</v>
      </c>
      <c r="F371" s="7">
        <v>41948</v>
      </c>
      <c r="G371" s="7">
        <v>42443</v>
      </c>
      <c r="H371" s="7">
        <v>42180</v>
      </c>
      <c r="I371" s="7">
        <v>41711</v>
      </c>
      <c r="J371" s="7">
        <v>42524</v>
      </c>
      <c r="K371">
        <f t="shared" si="10"/>
        <v>42217.9</v>
      </c>
      <c r="L371">
        <f t="shared" si="11"/>
        <v>354.69374896599965</v>
      </c>
      <c r="N371">
        <f>K371-'controles glicerol'!H371</f>
        <v>31687.4</v>
      </c>
    </row>
    <row r="372" spans="1:14" x14ac:dyDescent="0.2">
      <c r="A372" s="7">
        <v>42561</v>
      </c>
      <c r="B372" s="7">
        <v>42101</v>
      </c>
      <c r="C372" s="7">
        <v>42507</v>
      </c>
      <c r="D372" s="7">
        <v>42576</v>
      </c>
      <c r="E372" s="7">
        <v>43263</v>
      </c>
      <c r="F372" s="7">
        <v>42235</v>
      </c>
      <c r="G372" s="7">
        <v>42658</v>
      </c>
      <c r="H372" s="7">
        <v>42438</v>
      </c>
      <c r="I372" s="7">
        <v>42049</v>
      </c>
      <c r="J372" s="7">
        <v>43038</v>
      </c>
      <c r="K372">
        <f t="shared" si="10"/>
        <v>42542.6</v>
      </c>
      <c r="L372">
        <f t="shared" si="11"/>
        <v>383.64427968279853</v>
      </c>
      <c r="N372">
        <f>K372-'controles glicerol'!H372</f>
        <v>31955.85</v>
      </c>
    </row>
    <row r="373" spans="1:14" x14ac:dyDescent="0.2">
      <c r="A373" s="7">
        <v>42717</v>
      </c>
      <c r="B373" s="7">
        <v>42309</v>
      </c>
      <c r="C373" s="7">
        <v>42591</v>
      </c>
      <c r="D373" s="7">
        <v>42690</v>
      </c>
      <c r="E373" s="7">
        <v>43487</v>
      </c>
      <c r="F373" s="7">
        <v>42427</v>
      </c>
      <c r="G373" s="7">
        <v>42916</v>
      </c>
      <c r="H373" s="7">
        <v>42597</v>
      </c>
      <c r="I373" s="7">
        <v>42262</v>
      </c>
      <c r="J373" s="7">
        <v>43285</v>
      </c>
      <c r="K373">
        <f t="shared" si="10"/>
        <v>42728.1</v>
      </c>
      <c r="L373">
        <f t="shared" si="11"/>
        <v>400.34525377756415</v>
      </c>
      <c r="N373">
        <f>K373-'controles glicerol'!H373</f>
        <v>32110.1</v>
      </c>
    </row>
    <row r="374" spans="1:14" x14ac:dyDescent="0.2">
      <c r="A374" s="7">
        <v>42916</v>
      </c>
      <c r="B374" s="7">
        <v>42462</v>
      </c>
      <c r="C374" s="7">
        <v>42901</v>
      </c>
      <c r="D374" s="7">
        <v>42941</v>
      </c>
      <c r="E374" s="7">
        <v>43783</v>
      </c>
      <c r="F374" s="7">
        <v>42716</v>
      </c>
      <c r="G374" s="7">
        <v>43169</v>
      </c>
      <c r="H374" s="7">
        <v>42904</v>
      </c>
      <c r="I374" s="7">
        <v>42442</v>
      </c>
      <c r="J374" s="7">
        <v>43561</v>
      </c>
      <c r="K374">
        <f t="shared" si="10"/>
        <v>42979.5</v>
      </c>
      <c r="L374">
        <f t="shared" si="11"/>
        <v>429.88196054265876</v>
      </c>
      <c r="N374">
        <f>K374-'controles glicerol'!H374</f>
        <v>32322.5</v>
      </c>
    </row>
    <row r="375" spans="1:14" x14ac:dyDescent="0.2">
      <c r="A375" s="7">
        <v>43172</v>
      </c>
      <c r="B375" s="7">
        <v>42909</v>
      </c>
      <c r="C375" s="7">
        <v>43185</v>
      </c>
      <c r="D375" s="7">
        <v>43153</v>
      </c>
      <c r="E375" s="7">
        <v>44051</v>
      </c>
      <c r="F375" s="7">
        <v>42939</v>
      </c>
      <c r="G375" s="7">
        <v>43440</v>
      </c>
      <c r="H375" s="7">
        <v>43132</v>
      </c>
      <c r="I375" s="7">
        <v>42680</v>
      </c>
      <c r="J375" s="7">
        <v>43898</v>
      </c>
      <c r="K375">
        <f t="shared" si="10"/>
        <v>43255.9</v>
      </c>
      <c r="L375">
        <f t="shared" si="11"/>
        <v>430.60692310066526</v>
      </c>
      <c r="N375">
        <f>K375-'controles glicerol'!H375</f>
        <v>32553.9</v>
      </c>
    </row>
    <row r="376" spans="1:14" x14ac:dyDescent="0.2">
      <c r="A376" s="7">
        <v>43391</v>
      </c>
      <c r="B376" s="7">
        <v>43030</v>
      </c>
      <c r="C376" s="7">
        <v>43323</v>
      </c>
      <c r="D376" s="7">
        <v>43297</v>
      </c>
      <c r="E376" s="7">
        <v>44326</v>
      </c>
      <c r="F376" s="7">
        <v>43141</v>
      </c>
      <c r="G376" s="7">
        <v>43490</v>
      </c>
      <c r="H376" s="7">
        <v>43290</v>
      </c>
      <c r="I376" s="7">
        <v>42899</v>
      </c>
      <c r="J376" s="7">
        <v>44181</v>
      </c>
      <c r="K376">
        <f t="shared" si="10"/>
        <v>43436.800000000003</v>
      </c>
      <c r="L376">
        <f t="shared" si="11"/>
        <v>464.96064349576943</v>
      </c>
      <c r="N376">
        <f>K376-'controles glicerol'!H376</f>
        <v>32704.550000000003</v>
      </c>
    </row>
    <row r="377" spans="1:14" x14ac:dyDescent="0.2">
      <c r="A377" s="7">
        <v>43694</v>
      </c>
      <c r="B377" s="7">
        <v>43457</v>
      </c>
      <c r="C377" s="7">
        <v>43646</v>
      </c>
      <c r="D377" s="7">
        <v>43691</v>
      </c>
      <c r="E377" s="7">
        <v>44734</v>
      </c>
      <c r="F377" s="7">
        <v>43486</v>
      </c>
      <c r="G377" s="7">
        <v>43984</v>
      </c>
      <c r="H377" s="7">
        <v>43665</v>
      </c>
      <c r="I377" s="7">
        <v>43307</v>
      </c>
      <c r="J377" s="7">
        <v>44574</v>
      </c>
      <c r="K377">
        <f t="shared" si="10"/>
        <v>43823.8</v>
      </c>
      <c r="L377">
        <f t="shared" si="11"/>
        <v>474.22165469090271</v>
      </c>
      <c r="N377">
        <f>K377-'controles glicerol'!H377</f>
        <v>32989.800000000003</v>
      </c>
    </row>
    <row r="378" spans="1:14" x14ac:dyDescent="0.2">
      <c r="A378" s="7">
        <v>43883</v>
      </c>
      <c r="B378" s="7">
        <v>43550</v>
      </c>
      <c r="C378" s="7">
        <v>43863</v>
      </c>
      <c r="D378" s="7">
        <v>43877</v>
      </c>
      <c r="E378" s="7">
        <v>44977</v>
      </c>
      <c r="F378" s="7">
        <v>43636</v>
      </c>
      <c r="G378" s="7">
        <v>44109</v>
      </c>
      <c r="H378" s="7">
        <v>43726</v>
      </c>
      <c r="I378" s="7">
        <v>43500</v>
      </c>
      <c r="J378" s="7">
        <v>44887</v>
      </c>
      <c r="K378">
        <f t="shared" si="10"/>
        <v>44000.800000000003</v>
      </c>
      <c r="L378">
        <f t="shared" si="11"/>
        <v>522.90126537744516</v>
      </c>
      <c r="N378">
        <f>K378-'controles glicerol'!H378</f>
        <v>33187.300000000003</v>
      </c>
    </row>
    <row r="379" spans="1:14" x14ac:dyDescent="0.2">
      <c r="A379" s="7">
        <v>44122</v>
      </c>
      <c r="B379" s="7">
        <v>43932</v>
      </c>
      <c r="C379" s="7">
        <v>44163</v>
      </c>
      <c r="D379" s="7">
        <v>44162</v>
      </c>
      <c r="E379" s="7">
        <v>45380</v>
      </c>
      <c r="F379" s="7">
        <v>43928</v>
      </c>
      <c r="G379" s="7">
        <v>44320</v>
      </c>
      <c r="H379" s="7">
        <v>44124</v>
      </c>
      <c r="I379" s="7">
        <v>43759</v>
      </c>
      <c r="J379" s="7">
        <v>45139</v>
      </c>
      <c r="K379">
        <f t="shared" si="10"/>
        <v>44302.9</v>
      </c>
      <c r="L379">
        <f t="shared" si="11"/>
        <v>530.99475829176822</v>
      </c>
      <c r="N379">
        <f>K379-'controles glicerol'!H379</f>
        <v>33407.65</v>
      </c>
    </row>
    <row r="380" spans="1:14" x14ac:dyDescent="0.2">
      <c r="A380" s="7">
        <v>44602</v>
      </c>
      <c r="B380" s="7">
        <v>44252</v>
      </c>
      <c r="C380" s="7">
        <v>44503</v>
      </c>
      <c r="D380" s="7">
        <v>44392</v>
      </c>
      <c r="E380" s="7">
        <v>45687</v>
      </c>
      <c r="F380" s="7">
        <v>44319</v>
      </c>
      <c r="G380" s="7">
        <v>44610</v>
      </c>
      <c r="H380" s="7">
        <v>44349</v>
      </c>
      <c r="I380" s="7">
        <v>44093</v>
      </c>
      <c r="J380" s="7">
        <v>45516</v>
      </c>
      <c r="K380">
        <f t="shared" si="10"/>
        <v>44632.3</v>
      </c>
      <c r="L380">
        <f t="shared" si="11"/>
        <v>535.73253069460361</v>
      </c>
      <c r="N380">
        <f>K380-'controles glicerol'!H380</f>
        <v>33676.550000000003</v>
      </c>
    </row>
    <row r="381" spans="1:14" x14ac:dyDescent="0.2">
      <c r="A381" s="7">
        <v>44776</v>
      </c>
      <c r="B381" s="7">
        <v>44377</v>
      </c>
      <c r="C381" s="7">
        <v>44858</v>
      </c>
      <c r="D381" s="7">
        <v>44661</v>
      </c>
      <c r="E381" s="7">
        <v>46084</v>
      </c>
      <c r="F381" s="7">
        <v>44538</v>
      </c>
      <c r="G381" s="7">
        <v>44943</v>
      </c>
      <c r="H381" s="7">
        <v>44535</v>
      </c>
      <c r="I381" s="7">
        <v>44199</v>
      </c>
      <c r="J381" s="7">
        <v>45812</v>
      </c>
      <c r="K381">
        <f t="shared" si="10"/>
        <v>44878.3</v>
      </c>
      <c r="L381">
        <f t="shared" si="11"/>
        <v>608.65973891639794</v>
      </c>
      <c r="N381">
        <f>K381-'controles glicerol'!H381</f>
        <v>33840.050000000003</v>
      </c>
    </row>
    <row r="382" spans="1:14" x14ac:dyDescent="0.2">
      <c r="A382" s="7">
        <v>44941</v>
      </c>
      <c r="B382" s="7">
        <v>44737</v>
      </c>
      <c r="C382" s="7">
        <v>44914</v>
      </c>
      <c r="D382" s="7">
        <v>44853</v>
      </c>
      <c r="E382" s="7">
        <v>46326</v>
      </c>
      <c r="F382" s="7">
        <v>44607</v>
      </c>
      <c r="G382" s="7">
        <v>45169</v>
      </c>
      <c r="H382" s="7">
        <v>44666</v>
      </c>
      <c r="I382" s="7">
        <v>44378</v>
      </c>
      <c r="J382" s="7">
        <v>46039</v>
      </c>
      <c r="K382">
        <f t="shared" si="10"/>
        <v>45063</v>
      </c>
      <c r="L382">
        <f t="shared" si="11"/>
        <v>630.80301556384813</v>
      </c>
      <c r="N382">
        <f>K382-'controles glicerol'!H382</f>
        <v>34023.75</v>
      </c>
    </row>
    <row r="383" spans="1:14" x14ac:dyDescent="0.2">
      <c r="A383" s="7">
        <v>45254</v>
      </c>
      <c r="B383" s="7">
        <v>44910</v>
      </c>
      <c r="C383" s="7">
        <v>45225</v>
      </c>
      <c r="D383" s="7">
        <v>45055</v>
      </c>
      <c r="E383" s="7">
        <v>46647</v>
      </c>
      <c r="F383" s="7">
        <v>44914</v>
      </c>
      <c r="G383" s="7">
        <v>45427</v>
      </c>
      <c r="H383" s="7">
        <v>44957</v>
      </c>
      <c r="I383" s="7">
        <v>44629</v>
      </c>
      <c r="J383" s="7">
        <v>46246</v>
      </c>
      <c r="K383">
        <f t="shared" si="10"/>
        <v>45326.400000000001</v>
      </c>
      <c r="L383">
        <f t="shared" si="11"/>
        <v>637.28908493538302</v>
      </c>
      <c r="N383">
        <f>K383-'controles glicerol'!H383</f>
        <v>34192.65</v>
      </c>
    </row>
    <row r="384" spans="1:14" x14ac:dyDescent="0.2">
      <c r="A384" s="7">
        <v>45295</v>
      </c>
      <c r="B384" s="7">
        <v>45053</v>
      </c>
      <c r="C384" s="7">
        <v>45313</v>
      </c>
      <c r="D384" s="7">
        <v>45021</v>
      </c>
      <c r="E384" s="7">
        <v>46817</v>
      </c>
      <c r="F384" s="7">
        <v>45105</v>
      </c>
      <c r="G384" s="7">
        <v>45632</v>
      </c>
      <c r="H384" s="7">
        <v>45038</v>
      </c>
      <c r="I384" s="7">
        <v>44792</v>
      </c>
      <c r="J384" s="7">
        <v>46571</v>
      </c>
      <c r="K384">
        <f t="shared" si="10"/>
        <v>45463.7</v>
      </c>
      <c r="L384">
        <f t="shared" si="11"/>
        <v>688.21460638702251</v>
      </c>
      <c r="N384">
        <f>K384-'controles glicerol'!H384</f>
        <v>34322.699999999997</v>
      </c>
    </row>
    <row r="385" spans="1:14" x14ac:dyDescent="0.2">
      <c r="A385" s="7">
        <v>45526</v>
      </c>
      <c r="B385" s="7">
        <v>45401</v>
      </c>
      <c r="C385" s="7">
        <v>45586</v>
      </c>
      <c r="D385" s="7">
        <v>45283</v>
      </c>
      <c r="E385" s="7">
        <v>47081</v>
      </c>
      <c r="F385" s="7">
        <v>45290</v>
      </c>
      <c r="G385" s="7">
        <v>45747</v>
      </c>
      <c r="H385" s="7">
        <v>45344</v>
      </c>
      <c r="I385" s="7">
        <v>45112</v>
      </c>
      <c r="J385" s="7">
        <v>46840</v>
      </c>
      <c r="K385">
        <f t="shared" si="10"/>
        <v>45721</v>
      </c>
      <c r="L385">
        <f t="shared" si="11"/>
        <v>679.19085846485177</v>
      </c>
      <c r="N385">
        <f>K385-'controles glicerol'!H385</f>
        <v>34508.75</v>
      </c>
    </row>
    <row r="386" spans="1:14" x14ac:dyDescent="0.2">
      <c r="A386" s="7">
        <v>45661</v>
      </c>
      <c r="B386" s="7">
        <v>45585</v>
      </c>
      <c r="C386" s="7">
        <v>45818</v>
      </c>
      <c r="D386" s="7">
        <v>45434</v>
      </c>
      <c r="E386" s="7">
        <v>47314</v>
      </c>
      <c r="F386" s="7">
        <v>45393</v>
      </c>
      <c r="G386" s="7">
        <v>46011</v>
      </c>
      <c r="H386" s="7">
        <v>45475</v>
      </c>
      <c r="I386" s="7">
        <v>45259</v>
      </c>
      <c r="J386" s="7">
        <v>47171</v>
      </c>
      <c r="K386">
        <f t="shared" si="10"/>
        <v>45912.1</v>
      </c>
      <c r="L386">
        <f t="shared" si="11"/>
        <v>734.42909800742518</v>
      </c>
      <c r="N386">
        <f>K386-'controles glicerol'!H386</f>
        <v>34629.35</v>
      </c>
    </row>
    <row r="387" spans="1:14" x14ac:dyDescent="0.2">
      <c r="A387" s="7">
        <v>46043</v>
      </c>
      <c r="B387" s="7">
        <v>45984</v>
      </c>
      <c r="C387" s="7">
        <v>46097</v>
      </c>
      <c r="D387" s="7">
        <v>45816</v>
      </c>
      <c r="E387" s="7">
        <v>47743</v>
      </c>
      <c r="F387" s="7">
        <v>45785</v>
      </c>
      <c r="G387" s="7">
        <v>46299</v>
      </c>
      <c r="H387" s="7">
        <v>45796</v>
      </c>
      <c r="I387" s="7">
        <v>45814</v>
      </c>
      <c r="J387" s="7">
        <v>47310</v>
      </c>
      <c r="K387">
        <f t="shared" si="10"/>
        <v>46268.7</v>
      </c>
      <c r="L387">
        <f t="shared" si="11"/>
        <v>690.35901288146204</v>
      </c>
      <c r="N387">
        <f>K387-'controles glicerol'!H387</f>
        <v>34907.449999999997</v>
      </c>
    </row>
    <row r="388" spans="1:14" x14ac:dyDescent="0.2">
      <c r="A388" s="7">
        <v>46191</v>
      </c>
      <c r="B388" s="7">
        <v>46199</v>
      </c>
      <c r="C388" s="7">
        <v>46360</v>
      </c>
      <c r="D388" s="7">
        <v>46029</v>
      </c>
      <c r="E388" s="7">
        <v>48055</v>
      </c>
      <c r="F388" s="7">
        <v>45940</v>
      </c>
      <c r="G388" s="7">
        <v>46479</v>
      </c>
      <c r="H388" s="7">
        <v>46035</v>
      </c>
      <c r="I388" s="7">
        <v>45922</v>
      </c>
      <c r="J388" s="7">
        <v>47065</v>
      </c>
      <c r="K388">
        <f t="shared" si="10"/>
        <v>46427.5</v>
      </c>
      <c r="L388">
        <f t="shared" si="11"/>
        <v>664.71050507386713</v>
      </c>
      <c r="N388">
        <f>K388-'controles glicerol'!H388</f>
        <v>35023.75</v>
      </c>
    </row>
    <row r="389" spans="1:14" x14ac:dyDescent="0.2">
      <c r="A389" s="7">
        <v>46472</v>
      </c>
      <c r="B389" s="7">
        <v>46336</v>
      </c>
      <c r="C389" s="7">
        <v>46532</v>
      </c>
      <c r="D389" s="7">
        <v>46254</v>
      </c>
      <c r="E389" s="7">
        <v>48378</v>
      </c>
      <c r="F389" s="7">
        <v>46240</v>
      </c>
      <c r="G389" s="7">
        <v>46674</v>
      </c>
      <c r="H389" s="7">
        <v>46267</v>
      </c>
      <c r="I389" s="7">
        <v>46191</v>
      </c>
      <c r="J389" s="7">
        <v>46668</v>
      </c>
      <c r="K389">
        <f t="shared" si="10"/>
        <v>46601.2</v>
      </c>
      <c r="L389">
        <f t="shared" si="11"/>
        <v>648.89304032157554</v>
      </c>
      <c r="N389">
        <f>K389-'controles glicerol'!H389</f>
        <v>35153.199999999997</v>
      </c>
    </row>
    <row r="390" spans="1:14" x14ac:dyDescent="0.2">
      <c r="A390" s="7">
        <v>46577</v>
      </c>
      <c r="B390" s="7">
        <v>46639</v>
      </c>
      <c r="C390" s="7">
        <v>46740</v>
      </c>
      <c r="D390" s="7">
        <v>46473</v>
      </c>
      <c r="E390" s="7">
        <v>48557</v>
      </c>
      <c r="F390" s="7">
        <v>46321</v>
      </c>
      <c r="G390" s="7">
        <v>46827</v>
      </c>
      <c r="H390" s="7">
        <v>46449</v>
      </c>
      <c r="I390" s="7">
        <v>46361</v>
      </c>
      <c r="J390" s="7">
        <v>46354</v>
      </c>
      <c r="K390">
        <f t="shared" ref="K390:K404" si="12">AVERAGE(A390:J390)</f>
        <v>46729.8</v>
      </c>
      <c r="L390">
        <f t="shared" ref="L390:L404" si="13">STDEVA(A390:J390)</f>
        <v>664.07459420359294</v>
      </c>
      <c r="N390">
        <f>K390-'controles glicerol'!H390</f>
        <v>35230.550000000003</v>
      </c>
    </row>
    <row r="391" spans="1:14" x14ac:dyDescent="0.2">
      <c r="A391" s="7">
        <v>46987</v>
      </c>
      <c r="B391" s="7">
        <v>46951</v>
      </c>
      <c r="C391" s="7">
        <v>47095</v>
      </c>
      <c r="D391" s="7">
        <v>46770</v>
      </c>
      <c r="E391" s="7">
        <v>48542</v>
      </c>
      <c r="F391" s="7">
        <v>46692</v>
      </c>
      <c r="G391" s="7">
        <v>47172</v>
      </c>
      <c r="H391" s="7">
        <v>46793</v>
      </c>
      <c r="I391" s="7">
        <v>46335</v>
      </c>
      <c r="J391" s="7">
        <v>46323</v>
      </c>
      <c r="K391">
        <f t="shared" si="12"/>
        <v>46966</v>
      </c>
      <c r="L391">
        <f t="shared" si="13"/>
        <v>623.48037481365668</v>
      </c>
      <c r="N391">
        <f>K391-'controles glicerol'!H391</f>
        <v>35388.25</v>
      </c>
    </row>
    <row r="392" spans="1:14" x14ac:dyDescent="0.2">
      <c r="A392" s="7">
        <v>47064</v>
      </c>
      <c r="B392" s="7">
        <v>47160</v>
      </c>
      <c r="C392" s="7">
        <v>47240</v>
      </c>
      <c r="D392" s="7">
        <v>46797</v>
      </c>
      <c r="E392" s="7">
        <v>48147</v>
      </c>
      <c r="F392" s="7">
        <v>46774</v>
      </c>
      <c r="G392" s="7">
        <v>47298</v>
      </c>
      <c r="H392" s="7">
        <v>46868</v>
      </c>
      <c r="I392" s="7">
        <v>45934</v>
      </c>
      <c r="J392" s="7">
        <v>46073</v>
      </c>
      <c r="K392">
        <f t="shared" si="12"/>
        <v>46935.5</v>
      </c>
      <c r="L392">
        <f t="shared" si="13"/>
        <v>628.53449476628657</v>
      </c>
      <c r="N392">
        <f>K392-'controles glicerol'!H392</f>
        <v>35349.5</v>
      </c>
    </row>
    <row r="393" spans="1:14" x14ac:dyDescent="0.2">
      <c r="A393" s="7">
        <v>47298</v>
      </c>
      <c r="B393" s="7">
        <v>47404</v>
      </c>
      <c r="C393" s="7">
        <v>47216</v>
      </c>
      <c r="D393" s="7">
        <v>46729</v>
      </c>
      <c r="E393" s="7">
        <v>47815</v>
      </c>
      <c r="F393" s="7">
        <v>47069</v>
      </c>
      <c r="G393" s="7">
        <v>47544</v>
      </c>
      <c r="H393" s="7">
        <v>46463</v>
      </c>
      <c r="I393" s="7">
        <v>45646</v>
      </c>
      <c r="J393" s="7">
        <v>46089</v>
      </c>
      <c r="K393">
        <f t="shared" si="12"/>
        <v>46927.3</v>
      </c>
      <c r="L393">
        <f t="shared" si="13"/>
        <v>686.03466870608418</v>
      </c>
      <c r="N393">
        <f>K393-'controles glicerol'!H393</f>
        <v>35244.300000000003</v>
      </c>
    </row>
    <row r="394" spans="1:14" x14ac:dyDescent="0.2">
      <c r="A394" s="7">
        <v>47248</v>
      </c>
      <c r="B394" s="7">
        <v>47062</v>
      </c>
      <c r="C394" s="7">
        <v>46892</v>
      </c>
      <c r="D394" s="7">
        <v>46316</v>
      </c>
      <c r="E394" s="7">
        <v>47526</v>
      </c>
      <c r="F394" s="7">
        <v>46737</v>
      </c>
      <c r="G394" s="7">
        <v>47862</v>
      </c>
      <c r="H394" s="7">
        <v>46201</v>
      </c>
      <c r="I394" s="7">
        <v>45405</v>
      </c>
      <c r="J394" s="7">
        <v>46133</v>
      </c>
      <c r="K394">
        <f t="shared" si="12"/>
        <v>46738.2</v>
      </c>
      <c r="L394">
        <f t="shared" si="13"/>
        <v>736.54445441760902</v>
      </c>
      <c r="N394">
        <f>K394-'controles glicerol'!H394</f>
        <v>35030.199999999997</v>
      </c>
    </row>
    <row r="395" spans="1:14" x14ac:dyDescent="0.2">
      <c r="A395" s="7">
        <v>46795</v>
      </c>
      <c r="B395" s="7">
        <v>46780</v>
      </c>
      <c r="C395" s="7">
        <v>46629</v>
      </c>
      <c r="D395" s="7">
        <v>46142</v>
      </c>
      <c r="E395" s="7">
        <v>47302</v>
      </c>
      <c r="F395" s="7">
        <v>46373</v>
      </c>
      <c r="G395" s="7">
        <v>47870</v>
      </c>
      <c r="H395" s="7">
        <v>45977</v>
      </c>
      <c r="I395" s="7">
        <v>45094</v>
      </c>
      <c r="J395" s="7">
        <v>46174</v>
      </c>
      <c r="K395">
        <f t="shared" si="12"/>
        <v>46513.599999999999</v>
      </c>
      <c r="L395">
        <f t="shared" si="13"/>
        <v>760.20862633592594</v>
      </c>
      <c r="N395">
        <f>K395-'controles glicerol'!H395</f>
        <v>34726.6</v>
      </c>
    </row>
    <row r="396" spans="1:14" x14ac:dyDescent="0.2">
      <c r="A396" s="7">
        <v>46729</v>
      </c>
      <c r="B396" s="7">
        <v>46604</v>
      </c>
      <c r="C396" s="7">
        <v>46323</v>
      </c>
      <c r="D396" s="7">
        <v>45836</v>
      </c>
      <c r="E396" s="7">
        <v>47158</v>
      </c>
      <c r="F396" s="7">
        <v>46217</v>
      </c>
      <c r="G396" s="7">
        <v>47411</v>
      </c>
      <c r="H396" s="7">
        <v>45586</v>
      </c>
      <c r="I396" s="7">
        <v>45118</v>
      </c>
      <c r="J396" s="7">
        <v>46117</v>
      </c>
      <c r="K396">
        <f t="shared" si="12"/>
        <v>46309.9</v>
      </c>
      <c r="L396">
        <f t="shared" si="13"/>
        <v>699.92736924785424</v>
      </c>
      <c r="N396">
        <f>K396-'controles glicerol'!H396</f>
        <v>34477.9</v>
      </c>
    </row>
    <row r="397" spans="1:14" x14ac:dyDescent="0.2">
      <c r="A397" s="7">
        <v>46466</v>
      </c>
      <c r="B397" s="7">
        <v>46365</v>
      </c>
      <c r="C397" s="7">
        <v>46083</v>
      </c>
      <c r="D397" s="7">
        <v>45563</v>
      </c>
      <c r="E397" s="7">
        <v>47170</v>
      </c>
      <c r="F397" s="7">
        <v>45905</v>
      </c>
      <c r="G397" s="7">
        <v>47230</v>
      </c>
      <c r="H397" s="7">
        <v>45485</v>
      </c>
      <c r="I397" s="7">
        <v>45057</v>
      </c>
      <c r="J397" s="7">
        <v>46358</v>
      </c>
      <c r="K397">
        <f t="shared" si="12"/>
        <v>46168.2</v>
      </c>
      <c r="L397">
        <f t="shared" si="13"/>
        <v>702.2811719279141</v>
      </c>
      <c r="N397">
        <f>K397-'controles glicerol'!H397</f>
        <v>34256.199999999997</v>
      </c>
    </row>
    <row r="398" spans="1:14" x14ac:dyDescent="0.2">
      <c r="A398" s="7">
        <v>46223</v>
      </c>
      <c r="B398" s="7">
        <v>46259</v>
      </c>
      <c r="C398" s="7">
        <v>46048</v>
      </c>
      <c r="D398" s="7">
        <v>45535</v>
      </c>
      <c r="E398" s="7">
        <v>47403</v>
      </c>
      <c r="F398" s="7">
        <v>45677</v>
      </c>
      <c r="G398" s="7">
        <v>47055</v>
      </c>
      <c r="H398" s="7">
        <v>45353</v>
      </c>
      <c r="I398" s="7">
        <v>45131</v>
      </c>
      <c r="J398" s="7">
        <v>46458</v>
      </c>
      <c r="K398">
        <f t="shared" si="12"/>
        <v>46114.2</v>
      </c>
      <c r="L398">
        <f t="shared" si="13"/>
        <v>728.33292143390338</v>
      </c>
      <c r="N398">
        <f>K398-'controles glicerol'!H398</f>
        <v>34140.199999999997</v>
      </c>
    </row>
    <row r="399" spans="1:14" x14ac:dyDescent="0.2">
      <c r="A399" s="7">
        <v>46027</v>
      </c>
      <c r="B399" s="7">
        <v>46022</v>
      </c>
      <c r="C399" s="7">
        <v>45992</v>
      </c>
      <c r="D399" s="7">
        <v>45556</v>
      </c>
      <c r="E399" s="7">
        <v>47468</v>
      </c>
      <c r="F399" s="7">
        <v>45481</v>
      </c>
      <c r="G399" s="7">
        <v>46861</v>
      </c>
      <c r="H399" s="7">
        <v>45453</v>
      </c>
      <c r="I399" s="7">
        <v>45325</v>
      </c>
      <c r="J399" s="7">
        <v>46583</v>
      </c>
      <c r="K399">
        <f t="shared" si="12"/>
        <v>46076.800000000003</v>
      </c>
      <c r="L399">
        <f t="shared" si="13"/>
        <v>699.19474317881486</v>
      </c>
      <c r="N399">
        <f>K399-'controles glicerol'!H399</f>
        <v>34049.800000000003</v>
      </c>
    </row>
    <row r="400" spans="1:14" x14ac:dyDescent="0.2">
      <c r="A400" s="7">
        <v>45826</v>
      </c>
      <c r="B400" s="7">
        <v>45884</v>
      </c>
      <c r="C400" s="7">
        <v>46038</v>
      </c>
      <c r="D400" s="7">
        <v>45453</v>
      </c>
      <c r="E400" s="7">
        <v>47460</v>
      </c>
      <c r="F400" s="7">
        <v>45459</v>
      </c>
      <c r="G400" s="7">
        <v>46572</v>
      </c>
      <c r="H400" s="7">
        <v>45357</v>
      </c>
      <c r="I400" s="7">
        <v>45356</v>
      </c>
      <c r="J400" s="7">
        <v>46643</v>
      </c>
      <c r="K400">
        <f t="shared" si="12"/>
        <v>46004.800000000003</v>
      </c>
      <c r="L400">
        <f t="shared" si="13"/>
        <v>694.20246806437285</v>
      </c>
      <c r="N400">
        <f>K400-'controles glicerol'!H400</f>
        <v>33930.050000000003</v>
      </c>
    </row>
    <row r="401" spans="1:14" x14ac:dyDescent="0.2">
      <c r="A401" s="7">
        <v>45704</v>
      </c>
      <c r="B401" s="7">
        <v>45890</v>
      </c>
      <c r="C401" s="7">
        <v>45921</v>
      </c>
      <c r="D401" s="7">
        <v>45535</v>
      </c>
      <c r="E401" s="7">
        <v>47517</v>
      </c>
      <c r="F401" s="7">
        <v>45336</v>
      </c>
      <c r="G401" s="7">
        <v>46289</v>
      </c>
      <c r="H401" s="7">
        <v>45293</v>
      </c>
      <c r="I401" s="7">
        <v>45417</v>
      </c>
      <c r="J401" s="7">
        <v>46633</v>
      </c>
      <c r="K401">
        <f t="shared" si="12"/>
        <v>45953.5</v>
      </c>
      <c r="L401">
        <f t="shared" si="13"/>
        <v>696.55441679423404</v>
      </c>
      <c r="N401">
        <f>K401-'controles glicerol'!H401</f>
        <v>33839.5</v>
      </c>
    </row>
    <row r="402" spans="1:14" x14ac:dyDescent="0.2">
      <c r="A402" s="7">
        <v>45772</v>
      </c>
      <c r="B402" s="7">
        <v>45925</v>
      </c>
      <c r="C402" s="7">
        <v>46171</v>
      </c>
      <c r="D402" s="7">
        <v>45682</v>
      </c>
      <c r="E402" s="7">
        <v>47839</v>
      </c>
      <c r="F402" s="7">
        <v>45507</v>
      </c>
      <c r="G402" s="7">
        <v>46352</v>
      </c>
      <c r="H402" s="7">
        <v>45491</v>
      </c>
      <c r="I402" s="7">
        <v>45596</v>
      </c>
      <c r="J402" s="7">
        <v>46804</v>
      </c>
      <c r="K402">
        <f t="shared" si="12"/>
        <v>46113.9</v>
      </c>
      <c r="L402">
        <f t="shared" si="13"/>
        <v>736.04263916342961</v>
      </c>
      <c r="N402">
        <f>K402-'controles glicerol'!H402</f>
        <v>33925.9</v>
      </c>
    </row>
    <row r="403" spans="1:14" x14ac:dyDescent="0.2">
      <c r="A403" s="7">
        <v>45804</v>
      </c>
      <c r="B403" s="7">
        <v>46094</v>
      </c>
      <c r="C403" s="7">
        <v>46230</v>
      </c>
      <c r="D403" s="7">
        <v>45699</v>
      </c>
      <c r="E403" s="7">
        <v>47860</v>
      </c>
      <c r="F403" s="7">
        <v>45480</v>
      </c>
      <c r="G403" s="7">
        <v>46264</v>
      </c>
      <c r="H403" s="7">
        <v>45571</v>
      </c>
      <c r="I403" s="7">
        <v>45687</v>
      </c>
      <c r="J403" s="7">
        <v>46871</v>
      </c>
      <c r="K403">
        <f t="shared" si="12"/>
        <v>46156</v>
      </c>
      <c r="L403">
        <f t="shared" si="13"/>
        <v>729.36349724339175</v>
      </c>
      <c r="N403">
        <f>K403-'controles glicerol'!H403</f>
        <v>33958.25</v>
      </c>
    </row>
    <row r="404" spans="1:14" x14ac:dyDescent="0.2">
      <c r="A404" s="7">
        <v>45745</v>
      </c>
      <c r="B404" s="7">
        <v>45976</v>
      </c>
      <c r="C404" s="7">
        <v>46123</v>
      </c>
      <c r="D404" s="7">
        <v>45627</v>
      </c>
      <c r="E404" s="7">
        <v>47876</v>
      </c>
      <c r="F404" s="7">
        <v>45481</v>
      </c>
      <c r="G404" s="7">
        <v>46238</v>
      </c>
      <c r="H404" s="7">
        <v>45422</v>
      </c>
      <c r="I404" s="7">
        <v>45654</v>
      </c>
      <c r="J404" s="7">
        <v>46797</v>
      </c>
      <c r="K404">
        <f t="shared" si="12"/>
        <v>46093.9</v>
      </c>
      <c r="L404">
        <f t="shared" si="13"/>
        <v>750.26490877111758</v>
      </c>
      <c r="N404">
        <f>K404-'controles glicerol'!H404</f>
        <v>33853.65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opLeftCell="A294" workbookViewId="0">
      <selection activeCell="K207" sqref="K207:K303"/>
    </sheetView>
  </sheetViews>
  <sheetFormatPr baseColWidth="10" defaultRowHeight="12.75" x14ac:dyDescent="0.2"/>
  <cols>
    <col min="12" max="12" width="12.28515625" bestFit="1" customWidth="1"/>
  </cols>
  <sheetData>
    <row r="4" spans="1:14" x14ac:dyDescent="0.2">
      <c r="A4" s="5" t="s">
        <v>97</v>
      </c>
      <c r="B4" s="5" t="s">
        <v>98</v>
      </c>
      <c r="C4" s="5" t="s">
        <v>99</v>
      </c>
      <c r="D4" s="5" t="s">
        <v>100</v>
      </c>
      <c r="E4" s="5" t="s">
        <v>101</v>
      </c>
      <c r="F4" s="5" t="s">
        <v>109</v>
      </c>
      <c r="G4" s="5" t="s">
        <v>110</v>
      </c>
      <c r="H4" s="5" t="s">
        <v>111</v>
      </c>
      <c r="I4" s="5" t="s">
        <v>112</v>
      </c>
      <c r="J4" s="5" t="s">
        <v>113</v>
      </c>
      <c r="K4" s="15" t="s">
        <v>181</v>
      </c>
      <c r="L4" s="15" t="s">
        <v>187</v>
      </c>
      <c r="N4" s="19" t="s">
        <v>189</v>
      </c>
    </row>
    <row r="5" spans="1:14" x14ac:dyDescent="0.2">
      <c r="A5" s="7">
        <v>0.09</v>
      </c>
      <c r="B5" s="7">
        <v>8.5000000000000006E-2</v>
      </c>
      <c r="C5" s="7">
        <v>8.4000000000000005E-2</v>
      </c>
      <c r="D5" s="7">
        <v>8.6999999999999994E-2</v>
      </c>
      <c r="E5" s="7">
        <v>8.5000000000000006E-2</v>
      </c>
      <c r="F5" s="7">
        <v>8.5000000000000006E-2</v>
      </c>
      <c r="G5" s="7">
        <v>8.5000000000000006E-2</v>
      </c>
      <c r="H5" s="7">
        <v>8.4000000000000005E-2</v>
      </c>
      <c r="I5" s="7">
        <v>8.5999999999999993E-2</v>
      </c>
      <c r="J5" s="7">
        <v>8.4000000000000005E-2</v>
      </c>
      <c r="K5">
        <f>AVERAGE(A5:J5)</f>
        <v>8.5499999999999993E-2</v>
      </c>
      <c r="L5">
        <f>STDEVA(A5:J5)</f>
        <v>1.8408935028645396E-3</v>
      </c>
      <c r="N5">
        <f>K5-'controles glicerol'!F5</f>
        <v>1.2499999999999872E-3</v>
      </c>
    </row>
    <row r="6" spans="1:14" x14ac:dyDescent="0.2">
      <c r="A6" s="7">
        <v>8.5999999999999993E-2</v>
      </c>
      <c r="B6" s="7">
        <v>8.4000000000000005E-2</v>
      </c>
      <c r="C6" s="7">
        <v>8.4000000000000005E-2</v>
      </c>
      <c r="D6" s="7">
        <v>8.6999999999999994E-2</v>
      </c>
      <c r="E6" s="7">
        <v>8.5000000000000006E-2</v>
      </c>
      <c r="F6" s="7">
        <v>8.5000000000000006E-2</v>
      </c>
      <c r="G6" s="7">
        <v>8.5000000000000006E-2</v>
      </c>
      <c r="H6" s="7">
        <v>8.4000000000000005E-2</v>
      </c>
      <c r="I6" s="7">
        <v>8.5999999999999993E-2</v>
      </c>
      <c r="J6" s="7">
        <v>8.4000000000000005E-2</v>
      </c>
      <c r="K6">
        <f t="shared" ref="K6:K69" si="0">AVERAGE(A6:J6)</f>
        <v>8.4999999999999992E-2</v>
      </c>
      <c r="L6">
        <f t="shared" ref="L6:L69" si="1">STDEVA(A6:J6)</f>
        <v>1.0540925533894549E-3</v>
      </c>
      <c r="N6">
        <f>K6-'controles glicerol'!F6</f>
        <v>9.9999999999998701E-4</v>
      </c>
    </row>
    <row r="7" spans="1:14" x14ac:dyDescent="0.2">
      <c r="A7" s="7">
        <v>8.5000000000000006E-2</v>
      </c>
      <c r="B7" s="7">
        <v>8.5000000000000006E-2</v>
      </c>
      <c r="C7" s="7">
        <v>8.4000000000000005E-2</v>
      </c>
      <c r="D7" s="7">
        <v>8.6999999999999994E-2</v>
      </c>
      <c r="E7" s="7">
        <v>8.5000000000000006E-2</v>
      </c>
      <c r="F7" s="7">
        <v>8.5000000000000006E-2</v>
      </c>
      <c r="G7" s="7">
        <v>8.5000000000000006E-2</v>
      </c>
      <c r="H7" s="7">
        <v>8.4000000000000005E-2</v>
      </c>
      <c r="I7" s="7">
        <v>8.5999999999999993E-2</v>
      </c>
      <c r="J7" s="7">
        <v>8.4000000000000005E-2</v>
      </c>
      <c r="K7">
        <f t="shared" si="0"/>
        <v>8.4999999999999992E-2</v>
      </c>
      <c r="L7">
        <f t="shared" si="1"/>
        <v>9.4280904158205938E-4</v>
      </c>
      <c r="N7">
        <f>K7-'controles glicerol'!F7</f>
        <v>1.2499999999999872E-3</v>
      </c>
    </row>
    <row r="8" spans="1:14" x14ac:dyDescent="0.2">
      <c r="A8" s="7">
        <v>0.09</v>
      </c>
      <c r="B8" s="7">
        <v>8.5000000000000006E-2</v>
      </c>
      <c r="C8" s="7">
        <v>8.5000000000000006E-2</v>
      </c>
      <c r="D8" s="7">
        <v>8.7999999999999995E-2</v>
      </c>
      <c r="E8" s="7">
        <v>8.5999999999999993E-2</v>
      </c>
      <c r="F8" s="7">
        <v>8.5000000000000006E-2</v>
      </c>
      <c r="G8" s="7">
        <v>8.5000000000000006E-2</v>
      </c>
      <c r="H8" s="7">
        <v>8.5000000000000006E-2</v>
      </c>
      <c r="I8" s="7">
        <v>8.6999999999999994E-2</v>
      </c>
      <c r="J8" s="7">
        <v>8.4000000000000005E-2</v>
      </c>
      <c r="K8">
        <f t="shared" si="0"/>
        <v>8.5999999999999979E-2</v>
      </c>
      <c r="L8">
        <f t="shared" si="1"/>
        <v>1.8257418583505496E-3</v>
      </c>
      <c r="N8">
        <f>K8-'controles glicerol'!F8</f>
        <v>2.2499999999999742E-3</v>
      </c>
    </row>
    <row r="9" spans="1:14" x14ac:dyDescent="0.2">
      <c r="A9" s="7">
        <v>8.6999999999999994E-2</v>
      </c>
      <c r="B9" s="7">
        <v>8.5999999999999993E-2</v>
      </c>
      <c r="C9" s="7">
        <v>8.5000000000000006E-2</v>
      </c>
      <c r="D9" s="7">
        <v>8.7999999999999995E-2</v>
      </c>
      <c r="E9" s="7">
        <v>8.5999999999999993E-2</v>
      </c>
      <c r="F9" s="7">
        <v>8.5999999999999993E-2</v>
      </c>
      <c r="G9" s="7">
        <v>8.5999999999999993E-2</v>
      </c>
      <c r="H9" s="7">
        <v>8.5000000000000006E-2</v>
      </c>
      <c r="I9" s="7">
        <v>8.6999999999999994E-2</v>
      </c>
      <c r="J9" s="7">
        <v>8.5000000000000006E-2</v>
      </c>
      <c r="K9">
        <f t="shared" si="0"/>
        <v>8.6099999999999982E-2</v>
      </c>
      <c r="L9">
        <f t="shared" si="1"/>
        <v>9.9442892601174894E-4</v>
      </c>
      <c r="N9">
        <f>K9-'controles glicerol'!F9</f>
        <v>2.3499999999999771E-3</v>
      </c>
    </row>
    <row r="10" spans="1:14" x14ac:dyDescent="0.2">
      <c r="A10" s="7">
        <v>8.6999999999999994E-2</v>
      </c>
      <c r="B10" s="7">
        <v>8.5999999999999993E-2</v>
      </c>
      <c r="C10" s="7">
        <v>8.5999999999999993E-2</v>
      </c>
      <c r="D10" s="7">
        <v>8.8999999999999996E-2</v>
      </c>
      <c r="E10" s="7">
        <v>8.5999999999999993E-2</v>
      </c>
      <c r="F10" s="7">
        <v>8.6999999999999994E-2</v>
      </c>
      <c r="G10" s="7">
        <v>8.6999999999999994E-2</v>
      </c>
      <c r="H10" s="7">
        <v>8.5999999999999993E-2</v>
      </c>
      <c r="I10" s="7">
        <v>8.7999999999999995E-2</v>
      </c>
      <c r="J10" s="7">
        <v>8.5999999999999993E-2</v>
      </c>
      <c r="K10">
        <f t="shared" si="0"/>
        <v>8.6799999999999974E-2</v>
      </c>
      <c r="L10">
        <f t="shared" si="1"/>
        <v>1.0327955589886455E-3</v>
      </c>
      <c r="N10">
        <f>K10-'controles glicerol'!F10</f>
        <v>2.0499999999999685E-3</v>
      </c>
    </row>
    <row r="11" spans="1:14" x14ac:dyDescent="0.2">
      <c r="A11" s="7">
        <v>9.1999999999999998E-2</v>
      </c>
      <c r="B11" s="7">
        <v>8.6999999999999994E-2</v>
      </c>
      <c r="C11" s="7">
        <v>8.5999999999999993E-2</v>
      </c>
      <c r="D11" s="7">
        <v>8.8999999999999996E-2</v>
      </c>
      <c r="E11" s="7">
        <v>8.6999999999999994E-2</v>
      </c>
      <c r="F11" s="7">
        <v>8.6999999999999994E-2</v>
      </c>
      <c r="G11" s="7">
        <v>8.6999999999999994E-2</v>
      </c>
      <c r="H11" s="7">
        <v>8.5999999999999993E-2</v>
      </c>
      <c r="I11" s="7">
        <v>8.7999999999999995E-2</v>
      </c>
      <c r="J11" s="7">
        <v>8.5999999999999993E-2</v>
      </c>
      <c r="K11">
        <f t="shared" si="0"/>
        <v>8.7499999999999981E-2</v>
      </c>
      <c r="L11">
        <f t="shared" si="1"/>
        <v>1.8408935028645451E-3</v>
      </c>
      <c r="N11">
        <f>K11-'controles glicerol'!F11</f>
        <v>2.7499999999999747E-3</v>
      </c>
    </row>
    <row r="12" spans="1:14" x14ac:dyDescent="0.2">
      <c r="A12" s="7">
        <v>0.09</v>
      </c>
      <c r="B12" s="7">
        <v>8.7999999999999995E-2</v>
      </c>
      <c r="C12" s="7">
        <v>8.6999999999999994E-2</v>
      </c>
      <c r="D12" s="7">
        <v>8.8999999999999996E-2</v>
      </c>
      <c r="E12" s="7">
        <v>8.6999999999999994E-2</v>
      </c>
      <c r="F12" s="7">
        <v>8.7999999999999995E-2</v>
      </c>
      <c r="G12" s="7">
        <v>8.7999999999999995E-2</v>
      </c>
      <c r="H12" s="7">
        <v>8.5999999999999993E-2</v>
      </c>
      <c r="I12" s="7">
        <v>8.8999999999999996E-2</v>
      </c>
      <c r="J12" s="7">
        <v>8.5999999999999993E-2</v>
      </c>
      <c r="K12">
        <f t="shared" si="0"/>
        <v>8.7799999999999975E-2</v>
      </c>
      <c r="L12">
        <f t="shared" si="1"/>
        <v>1.316561177208768E-3</v>
      </c>
      <c r="N12">
        <f>K12-'controles glicerol'!F12</f>
        <v>2.549999999999969E-3</v>
      </c>
    </row>
    <row r="13" spans="1:14" x14ac:dyDescent="0.2">
      <c r="A13" s="7">
        <v>9.0999999999999998E-2</v>
      </c>
      <c r="B13" s="7">
        <v>8.7999999999999995E-2</v>
      </c>
      <c r="C13" s="7">
        <v>8.6999999999999994E-2</v>
      </c>
      <c r="D13" s="7">
        <v>0.09</v>
      </c>
      <c r="E13" s="7">
        <v>8.7999999999999995E-2</v>
      </c>
      <c r="F13" s="7">
        <v>8.7999999999999995E-2</v>
      </c>
      <c r="G13" s="7">
        <v>8.7999999999999995E-2</v>
      </c>
      <c r="H13" s="7">
        <v>8.6999999999999994E-2</v>
      </c>
      <c r="I13" s="7">
        <v>8.8999999999999996E-2</v>
      </c>
      <c r="J13" s="7">
        <v>8.5999999999999993E-2</v>
      </c>
      <c r="K13">
        <f t="shared" si="0"/>
        <v>8.8199999999999973E-2</v>
      </c>
      <c r="L13">
        <f t="shared" si="1"/>
        <v>1.4757295747452452E-3</v>
      </c>
      <c r="N13">
        <f>K13-'controles glicerol'!F13</f>
        <v>3.1999999999999668E-3</v>
      </c>
    </row>
    <row r="14" spans="1:14" x14ac:dyDescent="0.2">
      <c r="A14" s="7">
        <v>8.8999999999999996E-2</v>
      </c>
      <c r="B14" s="7">
        <v>8.7999999999999995E-2</v>
      </c>
      <c r="C14" s="7">
        <v>8.7999999999999995E-2</v>
      </c>
      <c r="D14" s="7">
        <v>9.0999999999999998E-2</v>
      </c>
      <c r="E14" s="7">
        <v>8.8999999999999996E-2</v>
      </c>
      <c r="F14" s="7">
        <v>8.8999999999999996E-2</v>
      </c>
      <c r="G14" s="7">
        <v>8.8999999999999996E-2</v>
      </c>
      <c r="H14" s="7">
        <v>8.7999999999999995E-2</v>
      </c>
      <c r="I14" s="7">
        <v>0.09</v>
      </c>
      <c r="J14" s="7">
        <v>8.6999999999999994E-2</v>
      </c>
      <c r="K14">
        <f t="shared" si="0"/>
        <v>8.8799999999999976E-2</v>
      </c>
      <c r="L14">
        <f t="shared" si="1"/>
        <v>1.1352924243950944E-3</v>
      </c>
      <c r="N14">
        <f>K14-'controles glicerol'!F14</f>
        <v>3.0499999999999833E-3</v>
      </c>
    </row>
    <row r="15" spans="1:14" x14ac:dyDescent="0.2">
      <c r="A15" s="7">
        <v>8.7999999999999995E-2</v>
      </c>
      <c r="B15" s="7">
        <v>8.8999999999999996E-2</v>
      </c>
      <c r="C15" s="7">
        <v>8.7999999999999995E-2</v>
      </c>
      <c r="D15" s="7">
        <v>9.1999999999999998E-2</v>
      </c>
      <c r="E15" s="7">
        <v>8.8999999999999996E-2</v>
      </c>
      <c r="F15" s="7">
        <v>0.09</v>
      </c>
      <c r="G15" s="7">
        <v>0.09</v>
      </c>
      <c r="H15" s="7">
        <v>8.8999999999999996E-2</v>
      </c>
      <c r="I15" s="7">
        <v>9.0999999999999998E-2</v>
      </c>
      <c r="J15" s="7">
        <v>8.8999999999999996E-2</v>
      </c>
      <c r="K15">
        <f t="shared" si="0"/>
        <v>8.9499999999999982E-2</v>
      </c>
      <c r="L15">
        <f t="shared" si="1"/>
        <v>1.2692955176439858E-3</v>
      </c>
      <c r="N15">
        <f>K15-'controles glicerol'!F15</f>
        <v>3.9999999999999758E-3</v>
      </c>
    </row>
    <row r="16" spans="1:14" x14ac:dyDescent="0.2">
      <c r="A16" s="7">
        <v>8.8999999999999996E-2</v>
      </c>
      <c r="B16" s="7">
        <v>0.09</v>
      </c>
      <c r="C16" s="7">
        <v>8.8999999999999996E-2</v>
      </c>
      <c r="D16" s="7">
        <v>9.2999999999999999E-2</v>
      </c>
      <c r="E16" s="7">
        <v>0.09</v>
      </c>
      <c r="F16" s="7">
        <v>9.0999999999999998E-2</v>
      </c>
      <c r="G16" s="7">
        <v>9.0999999999999998E-2</v>
      </c>
      <c r="H16" s="7">
        <v>0.09</v>
      </c>
      <c r="I16" s="7">
        <v>9.1999999999999998E-2</v>
      </c>
      <c r="J16" s="7">
        <v>8.8999999999999996E-2</v>
      </c>
      <c r="K16">
        <f t="shared" si="0"/>
        <v>9.039999999999998E-2</v>
      </c>
      <c r="L16">
        <f t="shared" si="1"/>
        <v>1.3498971154211068E-3</v>
      </c>
      <c r="N16">
        <f>K16-'controles glicerol'!F16</f>
        <v>4.6499999999999875E-3</v>
      </c>
    </row>
    <row r="17" spans="1:14" x14ac:dyDescent="0.2">
      <c r="A17" s="7">
        <v>8.8999999999999996E-2</v>
      </c>
      <c r="B17" s="7">
        <v>9.0999999999999998E-2</v>
      </c>
      <c r="C17" s="7">
        <v>0.09</v>
      </c>
      <c r="D17" s="7">
        <v>9.4E-2</v>
      </c>
      <c r="E17" s="7">
        <v>9.0999999999999998E-2</v>
      </c>
      <c r="F17" s="7">
        <v>9.1999999999999998E-2</v>
      </c>
      <c r="G17" s="7">
        <v>9.1999999999999998E-2</v>
      </c>
      <c r="H17" s="7">
        <v>9.0999999999999998E-2</v>
      </c>
      <c r="I17" s="7">
        <v>9.4E-2</v>
      </c>
      <c r="J17" s="7">
        <v>0.09</v>
      </c>
      <c r="K17">
        <f t="shared" si="0"/>
        <v>9.1399999999999981E-2</v>
      </c>
      <c r="L17">
        <f t="shared" si="1"/>
        <v>1.6465452046971307E-3</v>
      </c>
      <c r="N17">
        <f>K17-'controles glicerol'!F17</f>
        <v>5.8999999999999747E-3</v>
      </c>
    </row>
    <row r="18" spans="1:14" x14ac:dyDescent="0.2">
      <c r="A18" s="7">
        <v>0.09</v>
      </c>
      <c r="B18" s="7">
        <v>9.1999999999999998E-2</v>
      </c>
      <c r="C18" s="7">
        <v>9.0999999999999998E-2</v>
      </c>
      <c r="D18" s="7">
        <v>9.5000000000000001E-2</v>
      </c>
      <c r="E18" s="7">
        <v>9.1999999999999998E-2</v>
      </c>
      <c r="F18" s="7">
        <v>9.2999999999999999E-2</v>
      </c>
      <c r="G18" s="7">
        <v>9.4E-2</v>
      </c>
      <c r="H18" s="7">
        <v>9.1999999999999998E-2</v>
      </c>
      <c r="I18" s="7">
        <v>9.5000000000000001E-2</v>
      </c>
      <c r="J18" s="7">
        <v>9.1999999999999998E-2</v>
      </c>
      <c r="K18">
        <f t="shared" si="0"/>
        <v>9.2599999999999988E-2</v>
      </c>
      <c r="L18">
        <f t="shared" si="1"/>
        <v>1.6465452046971307E-3</v>
      </c>
      <c r="N18">
        <f>K18-'controles glicerol'!F18</f>
        <v>7.0999999999999813E-3</v>
      </c>
    </row>
    <row r="19" spans="1:14" x14ac:dyDescent="0.2">
      <c r="A19" s="7">
        <v>9.0999999999999998E-2</v>
      </c>
      <c r="B19" s="7">
        <v>9.4E-2</v>
      </c>
      <c r="C19" s="7">
        <v>9.1999999999999998E-2</v>
      </c>
      <c r="D19" s="7">
        <v>9.8000000000000004E-2</v>
      </c>
      <c r="E19" s="7">
        <v>9.4E-2</v>
      </c>
      <c r="F19" s="7">
        <v>9.6000000000000002E-2</v>
      </c>
      <c r="G19" s="7">
        <v>9.6000000000000002E-2</v>
      </c>
      <c r="H19" s="7">
        <v>9.4E-2</v>
      </c>
      <c r="I19" s="7">
        <v>9.7000000000000003E-2</v>
      </c>
      <c r="J19" s="7">
        <v>9.4E-2</v>
      </c>
      <c r="K19">
        <f t="shared" si="0"/>
        <v>9.459999999999999E-2</v>
      </c>
      <c r="L19">
        <f t="shared" si="1"/>
        <v>2.1705094128132963E-3</v>
      </c>
      <c r="N19">
        <f>K19-'controles glicerol'!F19</f>
        <v>9.0999999999999831E-3</v>
      </c>
    </row>
    <row r="20" spans="1:14" x14ac:dyDescent="0.2">
      <c r="A20" s="7">
        <v>9.1999999999999998E-2</v>
      </c>
      <c r="B20" s="7">
        <v>9.6000000000000002E-2</v>
      </c>
      <c r="C20" s="7">
        <v>9.4E-2</v>
      </c>
      <c r="D20" s="7">
        <v>0.1</v>
      </c>
      <c r="E20" s="7">
        <v>9.6000000000000002E-2</v>
      </c>
      <c r="F20" s="7">
        <v>9.8000000000000004E-2</v>
      </c>
      <c r="G20" s="7">
        <v>9.8000000000000004E-2</v>
      </c>
      <c r="H20" s="7">
        <v>9.6000000000000002E-2</v>
      </c>
      <c r="I20" s="7">
        <v>9.9000000000000005E-2</v>
      </c>
      <c r="J20" s="7">
        <v>9.6000000000000002E-2</v>
      </c>
      <c r="K20">
        <f t="shared" si="0"/>
        <v>9.6499999999999989E-2</v>
      </c>
      <c r="L20">
        <f t="shared" si="1"/>
        <v>2.3687784005919847E-3</v>
      </c>
      <c r="N20">
        <f>K20-'controles glicerol'!F20</f>
        <v>1.0249999999999995E-2</v>
      </c>
    </row>
    <row r="21" spans="1:14" x14ac:dyDescent="0.2">
      <c r="A21" s="7">
        <v>9.4E-2</v>
      </c>
      <c r="B21" s="7">
        <v>9.8000000000000004E-2</v>
      </c>
      <c r="C21" s="7">
        <v>9.7000000000000003E-2</v>
      </c>
      <c r="D21" s="7">
        <v>0.10299999999999999</v>
      </c>
      <c r="E21" s="7">
        <v>9.9000000000000005E-2</v>
      </c>
      <c r="F21" s="7">
        <v>0.10100000000000001</v>
      </c>
      <c r="G21" s="7">
        <v>0.10100000000000001</v>
      </c>
      <c r="H21" s="7">
        <v>9.9000000000000005E-2</v>
      </c>
      <c r="I21" s="7">
        <v>0.10199999999999999</v>
      </c>
      <c r="J21" s="7">
        <v>9.9000000000000005E-2</v>
      </c>
      <c r="K21">
        <f t="shared" si="0"/>
        <v>9.9299999999999986E-2</v>
      </c>
      <c r="L21">
        <f t="shared" si="1"/>
        <v>2.6267851073127381E-3</v>
      </c>
      <c r="N21">
        <f>K21-'controles glicerol'!F21</f>
        <v>1.2299999999999991E-2</v>
      </c>
    </row>
    <row r="22" spans="1:14" x14ac:dyDescent="0.2">
      <c r="A22" s="7">
        <v>9.6000000000000002E-2</v>
      </c>
      <c r="B22" s="7">
        <v>0.10199999999999999</v>
      </c>
      <c r="C22" s="7">
        <v>0.1</v>
      </c>
      <c r="D22" s="7">
        <v>0.107</v>
      </c>
      <c r="E22" s="7">
        <v>0.10199999999999999</v>
      </c>
      <c r="F22" s="7">
        <v>0.105</v>
      </c>
      <c r="G22" s="7">
        <v>0.106</v>
      </c>
      <c r="H22" s="7">
        <v>0.10299999999999999</v>
      </c>
      <c r="I22" s="7">
        <v>0.106</v>
      </c>
      <c r="J22" s="7">
        <v>0.10299999999999999</v>
      </c>
      <c r="K22">
        <f t="shared" si="0"/>
        <v>0.10300000000000001</v>
      </c>
      <c r="L22">
        <f t="shared" si="1"/>
        <v>3.2998316455372196E-3</v>
      </c>
      <c r="N22">
        <f>K22-'controles glicerol'!F22</f>
        <v>1.5500000000000014E-2</v>
      </c>
    </row>
    <row r="23" spans="1:14" x14ac:dyDescent="0.2">
      <c r="A23" s="7">
        <v>9.7000000000000003E-2</v>
      </c>
      <c r="B23" s="7">
        <v>0.106</v>
      </c>
      <c r="C23" s="7">
        <v>0.104</v>
      </c>
      <c r="D23" s="7">
        <v>0.111</v>
      </c>
      <c r="E23" s="7">
        <v>0.106</v>
      </c>
      <c r="F23" s="7">
        <v>0.11</v>
      </c>
      <c r="G23" s="7">
        <v>0.111</v>
      </c>
      <c r="H23" s="7">
        <v>0.107</v>
      </c>
      <c r="I23" s="7">
        <v>0.111</v>
      </c>
      <c r="J23" s="7">
        <v>0.107</v>
      </c>
      <c r="K23">
        <f t="shared" si="0"/>
        <v>0.10700000000000001</v>
      </c>
      <c r="L23">
        <f t="shared" si="1"/>
        <v>4.3204937989385741E-3</v>
      </c>
      <c r="N23">
        <f>K23-'controles glicerol'!F23</f>
        <v>1.9250000000000017E-2</v>
      </c>
    </row>
    <row r="24" spans="1:14" x14ac:dyDescent="0.2">
      <c r="A24" s="7">
        <v>9.9000000000000005E-2</v>
      </c>
      <c r="B24" s="7">
        <v>0.112</v>
      </c>
      <c r="C24" s="7">
        <v>0.109</v>
      </c>
      <c r="D24" s="7">
        <v>0.11700000000000001</v>
      </c>
      <c r="E24" s="7">
        <v>0.11</v>
      </c>
      <c r="F24" s="7">
        <v>0.11600000000000001</v>
      </c>
      <c r="G24" s="7">
        <v>0.11700000000000001</v>
      </c>
      <c r="H24" s="7">
        <v>0.113</v>
      </c>
      <c r="I24" s="7">
        <v>0.11600000000000001</v>
      </c>
      <c r="J24" s="7">
        <v>0.112</v>
      </c>
      <c r="K24">
        <f t="shared" si="0"/>
        <v>0.11210000000000002</v>
      </c>
      <c r="L24">
        <f t="shared" si="1"/>
        <v>5.4252496102330022E-3</v>
      </c>
      <c r="N24">
        <f>K24-'controles glicerol'!F24</f>
        <v>2.4350000000000024E-2</v>
      </c>
    </row>
    <row r="25" spans="1:14" x14ac:dyDescent="0.2">
      <c r="A25" s="7">
        <v>0.10100000000000001</v>
      </c>
      <c r="B25" s="7">
        <v>0.11899999999999999</v>
      </c>
      <c r="C25" s="7">
        <v>0.11600000000000001</v>
      </c>
      <c r="D25" s="7">
        <v>0.125</v>
      </c>
      <c r="E25" s="7">
        <v>0.11600000000000001</v>
      </c>
      <c r="F25" s="7">
        <v>0.123</v>
      </c>
      <c r="G25" s="7">
        <v>0.124</v>
      </c>
      <c r="H25" s="7">
        <v>0.12</v>
      </c>
      <c r="I25" s="7">
        <v>0.123</v>
      </c>
      <c r="J25" s="7">
        <v>0.11899999999999999</v>
      </c>
      <c r="K25">
        <f t="shared" si="0"/>
        <v>0.11860000000000001</v>
      </c>
      <c r="L25">
        <f t="shared" si="1"/>
        <v>6.9474215840602781E-3</v>
      </c>
      <c r="N25">
        <f>K25-'controles glicerol'!F25</f>
        <v>3.0850000000000016E-2</v>
      </c>
    </row>
    <row r="26" spans="1:14" x14ac:dyDescent="0.2">
      <c r="A26" s="7">
        <v>0.106</v>
      </c>
      <c r="B26" s="7">
        <v>0.128</v>
      </c>
      <c r="C26" s="7">
        <v>0.124</v>
      </c>
      <c r="D26" s="7">
        <v>0.13500000000000001</v>
      </c>
      <c r="E26" s="7">
        <v>0.123</v>
      </c>
      <c r="F26" s="7">
        <v>0.13400000000000001</v>
      </c>
      <c r="G26" s="7">
        <v>0.13300000000000001</v>
      </c>
      <c r="H26" s="7">
        <v>0.129</v>
      </c>
      <c r="I26" s="7">
        <v>0.13200000000000001</v>
      </c>
      <c r="J26" s="7">
        <v>0.127</v>
      </c>
      <c r="K26">
        <f t="shared" si="0"/>
        <v>0.12710000000000002</v>
      </c>
      <c r="L26">
        <f t="shared" si="1"/>
        <v>8.4649604580030735E-3</v>
      </c>
      <c r="N26">
        <f>K26-'controles glicerol'!F26</f>
        <v>3.9100000000000024E-2</v>
      </c>
    </row>
    <row r="27" spans="1:14" x14ac:dyDescent="0.2">
      <c r="A27" s="7">
        <v>0.111</v>
      </c>
      <c r="B27" s="7">
        <v>0.13800000000000001</v>
      </c>
      <c r="C27" s="7">
        <v>0.13400000000000001</v>
      </c>
      <c r="D27" s="7">
        <v>0.14599999999999999</v>
      </c>
      <c r="E27" s="7">
        <v>0.13200000000000001</v>
      </c>
      <c r="F27" s="7">
        <v>0.14399999999999999</v>
      </c>
      <c r="G27" s="7">
        <v>0.14399999999999999</v>
      </c>
      <c r="H27" s="7">
        <v>0.14000000000000001</v>
      </c>
      <c r="I27" s="7">
        <v>0.14399999999999999</v>
      </c>
      <c r="J27" s="7">
        <v>0.13700000000000001</v>
      </c>
      <c r="K27">
        <f t="shared" si="0"/>
        <v>0.13699999999999998</v>
      </c>
      <c r="L27">
        <f t="shared" si="1"/>
        <v>1.0263202878893766E-2</v>
      </c>
      <c r="N27">
        <f>K27-'controles glicerol'!F27</f>
        <v>4.8499999999999988E-2</v>
      </c>
    </row>
    <row r="28" spans="1:14" x14ac:dyDescent="0.2">
      <c r="A28" s="7">
        <v>0.11799999999999999</v>
      </c>
      <c r="B28" s="7">
        <v>0.15</v>
      </c>
      <c r="C28" s="7">
        <v>0.14599999999999999</v>
      </c>
      <c r="D28" s="7">
        <v>0.158</v>
      </c>
      <c r="E28" s="7">
        <v>0.14099999999999999</v>
      </c>
      <c r="F28" s="7">
        <v>0.157</v>
      </c>
      <c r="G28" s="7">
        <v>0.157</v>
      </c>
      <c r="H28" s="7">
        <v>0.152</v>
      </c>
      <c r="I28" s="7">
        <v>0.155</v>
      </c>
      <c r="J28" s="7">
        <v>0.14699999999999999</v>
      </c>
      <c r="K28">
        <f t="shared" si="0"/>
        <v>0.14810000000000001</v>
      </c>
      <c r="L28">
        <f t="shared" si="1"/>
        <v>1.1948500603283523E-2</v>
      </c>
      <c r="N28">
        <f>K28-'controles glicerol'!F28</f>
        <v>5.9850000000000014E-2</v>
      </c>
    </row>
    <row r="29" spans="1:14" x14ac:dyDescent="0.2">
      <c r="A29" s="7">
        <v>0.127</v>
      </c>
      <c r="B29" s="7">
        <v>0.16400000000000001</v>
      </c>
      <c r="C29" s="7">
        <v>0.161</v>
      </c>
      <c r="D29" s="7">
        <v>0.17100000000000001</v>
      </c>
      <c r="E29" s="7">
        <v>0.152</v>
      </c>
      <c r="F29" s="7">
        <v>0.17100000000000001</v>
      </c>
      <c r="G29" s="7">
        <v>0.17100000000000001</v>
      </c>
      <c r="H29" s="7">
        <v>0.16700000000000001</v>
      </c>
      <c r="I29" s="7">
        <v>0.16700000000000001</v>
      </c>
      <c r="J29" s="7">
        <v>0.161</v>
      </c>
      <c r="K29">
        <f t="shared" si="0"/>
        <v>0.16120000000000004</v>
      </c>
      <c r="L29">
        <f t="shared" si="1"/>
        <v>1.3406466101599386E-2</v>
      </c>
      <c r="N29">
        <f>K29-'controles glicerol'!F29</f>
        <v>7.2700000000000042E-2</v>
      </c>
    </row>
    <row r="30" spans="1:14" x14ac:dyDescent="0.2">
      <c r="A30" s="7">
        <v>0.13500000000000001</v>
      </c>
      <c r="B30" s="7">
        <v>0.18</v>
      </c>
      <c r="C30" s="7">
        <v>0.17799999999999999</v>
      </c>
      <c r="D30" s="7">
        <v>0.186</v>
      </c>
      <c r="E30" s="7">
        <v>0.16500000000000001</v>
      </c>
      <c r="F30" s="7">
        <v>0.187</v>
      </c>
      <c r="G30" s="7">
        <v>0.185</v>
      </c>
      <c r="H30" s="7">
        <v>0.18</v>
      </c>
      <c r="I30" s="7">
        <v>0.18099999999999999</v>
      </c>
      <c r="J30" s="7">
        <v>0.17499999999999999</v>
      </c>
      <c r="K30">
        <f t="shared" si="0"/>
        <v>0.17520000000000002</v>
      </c>
      <c r="L30">
        <f t="shared" si="1"/>
        <v>1.5490498880137963E-2</v>
      </c>
      <c r="N30">
        <f>K30-'controles glicerol'!F30</f>
        <v>8.6700000000000027E-2</v>
      </c>
    </row>
    <row r="31" spans="1:14" x14ac:dyDescent="0.2">
      <c r="A31" s="7">
        <v>0.14499999999999999</v>
      </c>
      <c r="B31" s="7">
        <v>0.19500000000000001</v>
      </c>
      <c r="C31" s="7">
        <v>0.192</v>
      </c>
      <c r="D31" s="7">
        <v>0.20300000000000001</v>
      </c>
      <c r="E31" s="7">
        <v>0.18</v>
      </c>
      <c r="F31" s="7">
        <v>0.20399999999999999</v>
      </c>
      <c r="G31" s="7">
        <v>0.20200000000000001</v>
      </c>
      <c r="H31" s="7">
        <v>0.19500000000000001</v>
      </c>
      <c r="I31" s="7">
        <v>0.19800000000000001</v>
      </c>
      <c r="J31" s="7">
        <v>0.192</v>
      </c>
      <c r="K31">
        <f t="shared" si="0"/>
        <v>0.19059999999999999</v>
      </c>
      <c r="L31">
        <f t="shared" si="1"/>
        <v>1.7487773506716698E-2</v>
      </c>
      <c r="N31">
        <f>K31-'controles glicerol'!F31</f>
        <v>0.1021</v>
      </c>
    </row>
    <row r="32" spans="1:14" x14ac:dyDescent="0.2">
      <c r="A32" s="7">
        <v>0.157</v>
      </c>
      <c r="B32" s="7">
        <v>0.21299999999999999</v>
      </c>
      <c r="C32" s="7">
        <v>0.21099999999999999</v>
      </c>
      <c r="D32" s="7">
        <v>0.219</v>
      </c>
      <c r="E32" s="7">
        <v>0.19800000000000001</v>
      </c>
      <c r="F32" s="7">
        <v>0.22</v>
      </c>
      <c r="G32" s="7">
        <v>0.219</v>
      </c>
      <c r="H32" s="7">
        <v>0.21199999999999999</v>
      </c>
      <c r="I32" s="7">
        <v>0.215</v>
      </c>
      <c r="J32" s="7">
        <v>0.20899999999999999</v>
      </c>
      <c r="K32">
        <f t="shared" si="0"/>
        <v>0.20729999999999998</v>
      </c>
      <c r="L32">
        <f t="shared" si="1"/>
        <v>1.8803368492551185E-2</v>
      </c>
      <c r="N32">
        <f>K32-'controles glicerol'!F32</f>
        <v>0.11879999999999999</v>
      </c>
    </row>
    <row r="33" spans="1:14" x14ac:dyDescent="0.2">
      <c r="A33" s="7">
        <v>0.17100000000000001</v>
      </c>
      <c r="B33" s="7">
        <v>0.23</v>
      </c>
      <c r="C33" s="7">
        <v>0.22700000000000001</v>
      </c>
      <c r="D33" s="7">
        <v>0.23799999999999999</v>
      </c>
      <c r="E33" s="7">
        <v>0.217</v>
      </c>
      <c r="F33" s="7">
        <v>0.24</v>
      </c>
      <c r="G33" s="7">
        <v>0.23599999999999999</v>
      </c>
      <c r="H33" s="7">
        <v>0.23</v>
      </c>
      <c r="I33" s="7">
        <v>0.23400000000000001</v>
      </c>
      <c r="J33" s="7">
        <v>0.22800000000000001</v>
      </c>
      <c r="K33">
        <f t="shared" si="0"/>
        <v>0.22510000000000002</v>
      </c>
      <c r="L33">
        <f t="shared" si="1"/>
        <v>2.0107765221978848E-2</v>
      </c>
      <c r="N33">
        <f>K33-'controles glicerol'!F33</f>
        <v>0.13660000000000003</v>
      </c>
    </row>
    <row r="34" spans="1:14" x14ac:dyDescent="0.2">
      <c r="A34" s="7">
        <v>0.186</v>
      </c>
      <c r="B34" s="7">
        <v>0.247</v>
      </c>
      <c r="C34" s="7">
        <v>0.246</v>
      </c>
      <c r="D34" s="7">
        <v>0.255</v>
      </c>
      <c r="E34" s="7">
        <v>0.23799999999999999</v>
      </c>
      <c r="F34" s="7">
        <v>0.25700000000000001</v>
      </c>
      <c r="G34" s="7">
        <v>0.254</v>
      </c>
      <c r="H34" s="7">
        <v>0.249</v>
      </c>
      <c r="I34" s="7">
        <v>0.253</v>
      </c>
      <c r="J34" s="7">
        <v>0.248</v>
      </c>
      <c r="K34">
        <f t="shared" si="0"/>
        <v>0.24330000000000007</v>
      </c>
      <c r="L34">
        <f t="shared" si="1"/>
        <v>2.0870233986869113E-2</v>
      </c>
      <c r="N34">
        <f>K34-'controles glicerol'!F34</f>
        <v>0.15480000000000008</v>
      </c>
    </row>
    <row r="35" spans="1:14" x14ac:dyDescent="0.2">
      <c r="A35" s="7">
        <v>0.20200000000000001</v>
      </c>
      <c r="B35" s="7">
        <v>0.26500000000000001</v>
      </c>
      <c r="C35" s="7">
        <v>0.26400000000000001</v>
      </c>
      <c r="D35" s="7">
        <v>0.27500000000000002</v>
      </c>
      <c r="E35" s="7">
        <v>0.25800000000000001</v>
      </c>
      <c r="F35" s="7">
        <v>0.27500000000000002</v>
      </c>
      <c r="G35" s="7">
        <v>0.27400000000000002</v>
      </c>
      <c r="H35" s="7">
        <v>0.26900000000000002</v>
      </c>
      <c r="I35" s="7">
        <v>0.27500000000000002</v>
      </c>
      <c r="J35" s="7">
        <v>0.27100000000000002</v>
      </c>
      <c r="K35">
        <f t="shared" si="0"/>
        <v>0.26280000000000003</v>
      </c>
      <c r="L35">
        <f t="shared" si="1"/>
        <v>2.2119875426613259E-2</v>
      </c>
      <c r="N35">
        <f>K35-'controles glicerol'!F35</f>
        <v>0.17455000000000004</v>
      </c>
    </row>
    <row r="36" spans="1:14" x14ac:dyDescent="0.2">
      <c r="A36" s="7">
        <v>0.221</v>
      </c>
      <c r="B36" s="7">
        <v>0.28299999999999997</v>
      </c>
      <c r="C36" s="7">
        <v>0.28199999999999997</v>
      </c>
      <c r="D36" s="7">
        <v>0.29699999999999999</v>
      </c>
      <c r="E36" s="7">
        <v>0.27900000000000003</v>
      </c>
      <c r="F36" s="7">
        <v>0.29299999999999998</v>
      </c>
      <c r="G36" s="7">
        <v>0.29199999999999998</v>
      </c>
      <c r="H36" s="7">
        <v>0.28999999999999998</v>
      </c>
      <c r="I36" s="7">
        <v>0.29699999999999999</v>
      </c>
      <c r="J36" s="7">
        <v>0.29099999999999998</v>
      </c>
      <c r="K36">
        <f t="shared" si="0"/>
        <v>0.28250000000000003</v>
      </c>
      <c r="L36">
        <f t="shared" si="1"/>
        <v>2.2470968925358877E-2</v>
      </c>
      <c r="N36">
        <f>K36-'controles glicerol'!F36</f>
        <v>0.19425000000000003</v>
      </c>
    </row>
    <row r="37" spans="1:14" x14ac:dyDescent="0.2">
      <c r="A37" s="7">
        <v>0.24</v>
      </c>
      <c r="B37" s="7">
        <v>0.30399999999999999</v>
      </c>
      <c r="C37" s="7">
        <v>0.30199999999999999</v>
      </c>
      <c r="D37" s="7">
        <v>0.32300000000000001</v>
      </c>
      <c r="E37" s="7">
        <v>0.30299999999999999</v>
      </c>
      <c r="F37" s="7">
        <v>0.312</v>
      </c>
      <c r="G37" s="7">
        <v>0.314</v>
      </c>
      <c r="H37" s="7">
        <v>0.316</v>
      </c>
      <c r="I37" s="7">
        <v>0.32200000000000001</v>
      </c>
      <c r="J37" s="7">
        <v>0.315</v>
      </c>
      <c r="K37">
        <f t="shared" si="0"/>
        <v>0.30509999999999998</v>
      </c>
      <c r="L37">
        <f t="shared" si="1"/>
        <v>2.404371019622388E-2</v>
      </c>
      <c r="N37">
        <f>K37-'controles glicerol'!F37</f>
        <v>0.21659999999999999</v>
      </c>
    </row>
    <row r="38" spans="1:14" x14ac:dyDescent="0.2">
      <c r="A38" s="7">
        <v>0.26500000000000001</v>
      </c>
      <c r="B38" s="7">
        <v>0.32300000000000001</v>
      </c>
      <c r="C38" s="7">
        <v>0.32100000000000001</v>
      </c>
      <c r="D38" s="7">
        <v>0.34300000000000003</v>
      </c>
      <c r="E38" s="7">
        <v>0.32900000000000001</v>
      </c>
      <c r="F38" s="7">
        <v>0.33300000000000002</v>
      </c>
      <c r="G38" s="7">
        <v>0.33300000000000002</v>
      </c>
      <c r="H38" s="7">
        <v>0.33600000000000002</v>
      </c>
      <c r="I38" s="7">
        <v>0.34300000000000003</v>
      </c>
      <c r="J38" s="7">
        <v>0.33600000000000002</v>
      </c>
      <c r="K38">
        <f t="shared" si="0"/>
        <v>0.32619999999999993</v>
      </c>
      <c r="L38">
        <f t="shared" si="1"/>
        <v>2.2704869766442426E-2</v>
      </c>
      <c r="N38">
        <f>K38-'controles glicerol'!F38</f>
        <v>0.23769999999999994</v>
      </c>
    </row>
    <row r="39" spans="1:14" x14ac:dyDescent="0.2">
      <c r="A39" s="7">
        <v>0.28699999999999998</v>
      </c>
      <c r="B39" s="7">
        <v>0.34599999999999997</v>
      </c>
      <c r="C39" s="7">
        <v>0.34100000000000003</v>
      </c>
      <c r="D39" s="7">
        <v>0.36099999999999999</v>
      </c>
      <c r="E39" s="7">
        <v>0.34499999999999997</v>
      </c>
      <c r="F39" s="7">
        <v>0.35199999999999998</v>
      </c>
      <c r="G39" s="7">
        <v>0.35599999999999998</v>
      </c>
      <c r="H39" s="7">
        <v>0.35599999999999998</v>
      </c>
      <c r="I39" s="7">
        <v>0.36499999999999999</v>
      </c>
      <c r="J39" s="7">
        <v>0.35799999999999998</v>
      </c>
      <c r="K39">
        <f t="shared" si="0"/>
        <v>0.34670000000000001</v>
      </c>
      <c r="L39">
        <f t="shared" si="1"/>
        <v>2.2281282628151274E-2</v>
      </c>
      <c r="N39">
        <f>K39-'controles glicerol'!F39</f>
        <v>0.25845000000000001</v>
      </c>
    </row>
    <row r="40" spans="1:14" x14ac:dyDescent="0.2">
      <c r="A40" s="7">
        <v>0.31</v>
      </c>
      <c r="B40" s="7">
        <v>0.36299999999999999</v>
      </c>
      <c r="C40" s="7">
        <v>0.36</v>
      </c>
      <c r="D40" s="7">
        <v>0.38100000000000001</v>
      </c>
      <c r="E40" s="7">
        <v>0.36899999999999999</v>
      </c>
      <c r="F40" s="7">
        <v>0.371</v>
      </c>
      <c r="G40" s="7">
        <v>0.376</v>
      </c>
      <c r="H40" s="7">
        <v>0.38100000000000001</v>
      </c>
      <c r="I40" s="7">
        <v>0.38800000000000001</v>
      </c>
      <c r="J40" s="7">
        <v>0.379</v>
      </c>
      <c r="K40">
        <f t="shared" si="0"/>
        <v>0.36779999999999996</v>
      </c>
      <c r="L40">
        <f t="shared" si="1"/>
        <v>2.2074620922880851E-2</v>
      </c>
      <c r="N40">
        <f>K40-'controles glicerol'!F40</f>
        <v>0.27929999999999999</v>
      </c>
    </row>
    <row r="41" spans="1:14" x14ac:dyDescent="0.2">
      <c r="A41" s="7">
        <v>0.33700000000000002</v>
      </c>
      <c r="B41" s="7">
        <v>0.38100000000000001</v>
      </c>
      <c r="C41" s="7">
        <v>0.38</v>
      </c>
      <c r="D41" s="7">
        <v>0.40100000000000002</v>
      </c>
      <c r="E41" s="7">
        <v>0.39</v>
      </c>
      <c r="F41" s="7">
        <v>0.39100000000000001</v>
      </c>
      <c r="G41" s="7">
        <v>0.39400000000000002</v>
      </c>
      <c r="H41" s="7">
        <v>0.39700000000000002</v>
      </c>
      <c r="I41" s="7">
        <v>0.40500000000000003</v>
      </c>
      <c r="J41" s="7">
        <v>0.4</v>
      </c>
      <c r="K41">
        <f t="shared" si="0"/>
        <v>0.3876</v>
      </c>
      <c r="L41">
        <f t="shared" si="1"/>
        <v>1.9563003632139701E-2</v>
      </c>
      <c r="N41">
        <f>K41-'controles glicerol'!F41</f>
        <v>0.29935</v>
      </c>
    </row>
    <row r="42" spans="1:14" x14ac:dyDescent="0.2">
      <c r="A42" s="7">
        <v>0.35299999999999998</v>
      </c>
      <c r="B42" s="7">
        <v>0.4</v>
      </c>
      <c r="C42" s="7">
        <v>0.39600000000000002</v>
      </c>
      <c r="D42" s="7">
        <v>0.41699999999999998</v>
      </c>
      <c r="E42" s="7">
        <v>0.41099999999999998</v>
      </c>
      <c r="F42" s="7">
        <v>0.40799999999999997</v>
      </c>
      <c r="G42" s="7">
        <v>0.41499999999999998</v>
      </c>
      <c r="H42" s="7">
        <v>0.41399999999999998</v>
      </c>
      <c r="I42" s="7">
        <v>0.42399999999999999</v>
      </c>
      <c r="J42" s="7">
        <v>0.41799999999999998</v>
      </c>
      <c r="K42">
        <f t="shared" si="0"/>
        <v>0.40560000000000002</v>
      </c>
      <c r="L42">
        <f t="shared" si="1"/>
        <v>2.0293403416436144E-2</v>
      </c>
      <c r="N42">
        <f>K42-'controles glicerol'!F42</f>
        <v>0.31710000000000005</v>
      </c>
    </row>
    <row r="43" spans="1:14" x14ac:dyDescent="0.2">
      <c r="A43" s="7">
        <v>0.36799999999999999</v>
      </c>
      <c r="B43" s="7">
        <v>0.41699999999999998</v>
      </c>
      <c r="C43" s="7">
        <v>0.42</v>
      </c>
      <c r="D43" s="7">
        <v>0.437</v>
      </c>
      <c r="E43" s="7">
        <v>0.42699999999999999</v>
      </c>
      <c r="F43" s="7">
        <v>0.42899999999999999</v>
      </c>
      <c r="G43" s="7">
        <v>0.433</v>
      </c>
      <c r="H43" s="7">
        <v>0.43099999999999999</v>
      </c>
      <c r="I43" s="7">
        <v>0.443</v>
      </c>
      <c r="J43" s="7">
        <v>0.442</v>
      </c>
      <c r="K43">
        <f t="shared" si="0"/>
        <v>0.42469999999999997</v>
      </c>
      <c r="L43">
        <f t="shared" si="1"/>
        <v>2.1638699899331603E-2</v>
      </c>
      <c r="N43">
        <f>K43-'controles glicerol'!F43</f>
        <v>0.33619999999999994</v>
      </c>
    </row>
    <row r="44" spans="1:14" x14ac:dyDescent="0.2">
      <c r="A44" s="7">
        <v>0.379</v>
      </c>
      <c r="B44" s="7">
        <v>0.435</v>
      </c>
      <c r="C44" s="7">
        <v>0.435</v>
      </c>
      <c r="D44" s="7">
        <v>0.45500000000000002</v>
      </c>
      <c r="E44" s="7">
        <v>0.44800000000000001</v>
      </c>
      <c r="F44" s="7">
        <v>0.442</v>
      </c>
      <c r="G44" s="7">
        <v>0.44400000000000001</v>
      </c>
      <c r="H44" s="7">
        <v>0.44900000000000001</v>
      </c>
      <c r="I44" s="7">
        <v>0.46100000000000002</v>
      </c>
      <c r="J44" s="7">
        <v>0.45500000000000002</v>
      </c>
      <c r="K44">
        <f t="shared" si="0"/>
        <v>0.44029999999999997</v>
      </c>
      <c r="L44">
        <f t="shared" si="1"/>
        <v>2.3156712489758417E-2</v>
      </c>
      <c r="N44">
        <f>K44-'controles glicerol'!F44</f>
        <v>0.35204999999999997</v>
      </c>
    </row>
    <row r="45" spans="1:14" x14ac:dyDescent="0.2">
      <c r="A45" s="7">
        <v>0.38700000000000001</v>
      </c>
      <c r="B45" s="7">
        <v>0.44700000000000001</v>
      </c>
      <c r="C45" s="7">
        <v>0.44800000000000001</v>
      </c>
      <c r="D45" s="7">
        <v>0.47099999999999997</v>
      </c>
      <c r="E45" s="7">
        <v>0.46600000000000003</v>
      </c>
      <c r="F45" s="7">
        <v>0.45400000000000001</v>
      </c>
      <c r="G45" s="7">
        <v>0.45900000000000002</v>
      </c>
      <c r="H45" s="7">
        <v>0.46300000000000002</v>
      </c>
      <c r="I45" s="7">
        <v>0.47699999999999998</v>
      </c>
      <c r="J45" s="7">
        <v>0.48</v>
      </c>
      <c r="K45">
        <f t="shared" si="0"/>
        <v>0.45520000000000016</v>
      </c>
      <c r="L45">
        <f t="shared" si="1"/>
        <v>2.646507132051602E-2</v>
      </c>
      <c r="N45">
        <f>K45-'controles glicerol'!F45</f>
        <v>0.36645000000000016</v>
      </c>
    </row>
    <row r="46" spans="1:14" x14ac:dyDescent="0.2">
      <c r="A46" s="7">
        <v>0.39700000000000002</v>
      </c>
      <c r="B46" s="7">
        <v>0.46300000000000002</v>
      </c>
      <c r="C46" s="7">
        <v>0.46</v>
      </c>
      <c r="D46" s="7">
        <v>0.497</v>
      </c>
      <c r="E46" s="7">
        <v>0.48399999999999999</v>
      </c>
      <c r="F46" s="7">
        <v>0.46800000000000003</v>
      </c>
      <c r="G46" s="7">
        <v>0.47799999999999998</v>
      </c>
      <c r="H46" s="7">
        <v>0.47799999999999998</v>
      </c>
      <c r="I46" s="7">
        <v>0.49099999999999999</v>
      </c>
      <c r="J46" s="7">
        <v>0.48899999999999999</v>
      </c>
      <c r="K46">
        <f t="shared" si="0"/>
        <v>0.47049999999999992</v>
      </c>
      <c r="L46">
        <f t="shared" si="1"/>
        <v>2.8547231817541322E-2</v>
      </c>
      <c r="N46">
        <f>K46-'controles glicerol'!F46</f>
        <v>0.3819999999999999</v>
      </c>
    </row>
    <row r="47" spans="1:14" x14ac:dyDescent="0.2">
      <c r="A47" s="7">
        <v>0.40400000000000003</v>
      </c>
      <c r="B47" s="7">
        <v>0.47899999999999998</v>
      </c>
      <c r="C47" s="7">
        <v>0.47399999999999998</v>
      </c>
      <c r="D47" s="7">
        <v>0.496</v>
      </c>
      <c r="E47" s="7">
        <v>0.49399999999999999</v>
      </c>
      <c r="F47" s="7">
        <v>0.48299999999999998</v>
      </c>
      <c r="G47" s="7">
        <v>0.48799999999999999</v>
      </c>
      <c r="H47" s="7">
        <v>0.49099999999999999</v>
      </c>
      <c r="I47" s="7">
        <v>0.51600000000000001</v>
      </c>
      <c r="J47" s="7">
        <v>0.505</v>
      </c>
      <c r="K47">
        <f t="shared" si="0"/>
        <v>0.48299999999999998</v>
      </c>
      <c r="L47">
        <f t="shared" si="1"/>
        <v>3.0349812373573429E-2</v>
      </c>
      <c r="N47">
        <f>K47-'controles glicerol'!F47</f>
        <v>0.39474999999999999</v>
      </c>
    </row>
    <row r="48" spans="1:14" x14ac:dyDescent="0.2">
      <c r="A48" s="7">
        <v>0.41699999999999998</v>
      </c>
      <c r="B48" s="7">
        <v>0.49299999999999999</v>
      </c>
      <c r="C48" s="7">
        <v>0.505</v>
      </c>
      <c r="D48" s="7">
        <v>0.51600000000000001</v>
      </c>
      <c r="E48" s="7">
        <v>0.51800000000000002</v>
      </c>
      <c r="F48" s="7">
        <v>0.497</v>
      </c>
      <c r="G48" s="7">
        <v>0.504</v>
      </c>
      <c r="H48" s="7">
        <v>0.50800000000000001</v>
      </c>
      <c r="I48" s="7">
        <v>0.52700000000000002</v>
      </c>
      <c r="J48" s="7">
        <v>0.52800000000000002</v>
      </c>
      <c r="K48">
        <f t="shared" si="0"/>
        <v>0.50129999999999997</v>
      </c>
      <c r="L48">
        <f t="shared" si="1"/>
        <v>3.1847030212145903E-2</v>
      </c>
      <c r="N48">
        <f>K48-'controles glicerol'!F48</f>
        <v>0.41254999999999997</v>
      </c>
    </row>
    <row r="49" spans="1:14" x14ac:dyDescent="0.2">
      <c r="A49" s="7">
        <v>0.432</v>
      </c>
      <c r="B49" s="7">
        <v>0.50900000000000001</v>
      </c>
      <c r="C49" s="7">
        <v>0.51300000000000001</v>
      </c>
      <c r="D49" s="7">
        <v>0.53600000000000003</v>
      </c>
      <c r="E49" s="7">
        <v>0.53200000000000003</v>
      </c>
      <c r="F49" s="7">
        <v>0.51300000000000001</v>
      </c>
      <c r="G49" s="7">
        <v>0.51900000000000002</v>
      </c>
      <c r="H49" s="7">
        <v>0.52400000000000002</v>
      </c>
      <c r="I49" s="7">
        <v>0.54600000000000004</v>
      </c>
      <c r="J49" s="7">
        <v>0.54400000000000004</v>
      </c>
      <c r="K49">
        <f t="shared" si="0"/>
        <v>0.51680000000000015</v>
      </c>
      <c r="L49">
        <f t="shared" si="1"/>
        <v>3.2539890049667425E-2</v>
      </c>
      <c r="N49">
        <f>K49-'controles glicerol'!F49</f>
        <v>0.42830000000000013</v>
      </c>
    </row>
    <row r="50" spans="1:14" x14ac:dyDescent="0.2">
      <c r="A50" s="7">
        <v>0.443</v>
      </c>
      <c r="B50" s="7">
        <v>0.52</v>
      </c>
      <c r="C50" s="7">
        <v>0.52300000000000002</v>
      </c>
      <c r="D50" s="7">
        <v>0.55000000000000004</v>
      </c>
      <c r="E50" s="7">
        <v>0.54900000000000004</v>
      </c>
      <c r="F50" s="7">
        <v>0.53</v>
      </c>
      <c r="G50" s="7">
        <v>0.53200000000000003</v>
      </c>
      <c r="H50" s="7">
        <v>0.54700000000000004</v>
      </c>
      <c r="I50" s="7">
        <v>0.55600000000000005</v>
      </c>
      <c r="J50" s="7">
        <v>0.55600000000000005</v>
      </c>
      <c r="K50">
        <f t="shared" si="0"/>
        <v>0.53059999999999996</v>
      </c>
      <c r="L50">
        <f t="shared" si="1"/>
        <v>3.353339960232022E-2</v>
      </c>
      <c r="N50">
        <f>K50-'controles glicerol'!F50</f>
        <v>0.44234999999999997</v>
      </c>
    </row>
    <row r="51" spans="1:14" x14ac:dyDescent="0.2">
      <c r="A51" s="7">
        <v>0.46200000000000002</v>
      </c>
      <c r="B51" s="7">
        <v>0.53400000000000003</v>
      </c>
      <c r="C51" s="7">
        <v>0.53700000000000003</v>
      </c>
      <c r="D51" s="7">
        <v>0.56000000000000005</v>
      </c>
      <c r="E51" s="7">
        <v>0.56200000000000006</v>
      </c>
      <c r="F51" s="7">
        <v>0.54200000000000004</v>
      </c>
      <c r="G51" s="7">
        <v>0.54300000000000004</v>
      </c>
      <c r="H51" s="7">
        <v>0.56899999999999995</v>
      </c>
      <c r="I51" s="7">
        <v>0.56899999999999995</v>
      </c>
      <c r="J51" s="7">
        <v>0.58399999999999996</v>
      </c>
      <c r="K51">
        <f t="shared" si="0"/>
        <v>0.54620000000000002</v>
      </c>
      <c r="L51">
        <f t="shared" si="1"/>
        <v>3.3763227860433523E-2</v>
      </c>
      <c r="N51">
        <f>K51-'controles glicerol'!F51</f>
        <v>0.4577</v>
      </c>
    </row>
    <row r="52" spans="1:14" x14ac:dyDescent="0.2">
      <c r="A52" s="7">
        <v>0.47</v>
      </c>
      <c r="B52" s="7">
        <v>0.54400000000000004</v>
      </c>
      <c r="C52" s="7">
        <v>0.54600000000000004</v>
      </c>
      <c r="D52" s="7">
        <v>0.57199999999999995</v>
      </c>
      <c r="E52" s="7">
        <v>0.57499999999999996</v>
      </c>
      <c r="F52" s="7">
        <v>0.55600000000000005</v>
      </c>
      <c r="G52" s="7">
        <v>0.55400000000000005</v>
      </c>
      <c r="H52" s="7">
        <v>0.56499999999999995</v>
      </c>
      <c r="I52" s="7">
        <v>0.58399999999999996</v>
      </c>
      <c r="J52" s="7">
        <v>0.58699999999999997</v>
      </c>
      <c r="K52">
        <f t="shared" si="0"/>
        <v>0.5552999999999999</v>
      </c>
      <c r="L52">
        <f t="shared" si="1"/>
        <v>3.346988696325897E-2</v>
      </c>
      <c r="N52">
        <f>K52-'controles glicerol'!F52</f>
        <v>0.46704999999999991</v>
      </c>
    </row>
    <row r="53" spans="1:14" x14ac:dyDescent="0.2">
      <c r="A53" s="7">
        <v>0.48199999999999998</v>
      </c>
      <c r="B53" s="7">
        <v>0.56299999999999994</v>
      </c>
      <c r="C53" s="7">
        <v>0.56100000000000005</v>
      </c>
      <c r="D53" s="7">
        <v>0.58799999999999997</v>
      </c>
      <c r="E53" s="7">
        <v>0.59</v>
      </c>
      <c r="F53" s="7">
        <v>0.56000000000000005</v>
      </c>
      <c r="G53" s="7">
        <v>0.56699999999999995</v>
      </c>
      <c r="H53" s="7">
        <v>0.58499999999999996</v>
      </c>
      <c r="I53" s="7">
        <v>0.59699999999999998</v>
      </c>
      <c r="J53" s="7">
        <v>0.61299999999999999</v>
      </c>
      <c r="K53">
        <f t="shared" si="0"/>
        <v>0.5706</v>
      </c>
      <c r="L53">
        <f t="shared" si="1"/>
        <v>3.5755962983660336E-2</v>
      </c>
      <c r="N53">
        <f>K53-'controles glicerol'!F53</f>
        <v>0.48209999999999997</v>
      </c>
    </row>
    <row r="54" spans="1:14" x14ac:dyDescent="0.2">
      <c r="A54" s="7">
        <v>0.497</v>
      </c>
      <c r="B54" s="7">
        <v>0.57199999999999995</v>
      </c>
      <c r="C54" s="7">
        <v>0.57099999999999995</v>
      </c>
      <c r="D54" s="7">
        <v>0.59899999999999998</v>
      </c>
      <c r="E54" s="7">
        <v>0.60699999999999998</v>
      </c>
      <c r="F54" s="7">
        <v>0.57299999999999995</v>
      </c>
      <c r="G54" s="7">
        <v>0.57999999999999996</v>
      </c>
      <c r="H54" s="7">
        <v>0.61299999999999999</v>
      </c>
      <c r="I54" s="7">
        <v>0.60899999999999999</v>
      </c>
      <c r="J54" s="7">
        <v>0.61099999999999999</v>
      </c>
      <c r="K54">
        <f t="shared" si="0"/>
        <v>0.58319999999999994</v>
      </c>
      <c r="L54">
        <f t="shared" si="1"/>
        <v>3.4899219984915929E-2</v>
      </c>
      <c r="N54">
        <f>K54-'controles glicerol'!F54</f>
        <v>0.49444999999999995</v>
      </c>
    </row>
    <row r="55" spans="1:14" x14ac:dyDescent="0.2">
      <c r="A55" s="7">
        <v>0.50800000000000001</v>
      </c>
      <c r="B55" s="7">
        <v>0.58399999999999996</v>
      </c>
      <c r="C55" s="7">
        <v>0.58299999999999996</v>
      </c>
      <c r="D55" s="7">
        <v>0.61099999999999999</v>
      </c>
      <c r="E55" s="7">
        <v>0.63400000000000001</v>
      </c>
      <c r="F55" s="7">
        <v>0.58699999999999997</v>
      </c>
      <c r="G55" s="7">
        <v>0.59299999999999997</v>
      </c>
      <c r="H55" s="7">
        <v>0.628</v>
      </c>
      <c r="I55" s="7">
        <v>0.621</v>
      </c>
      <c r="J55" s="7">
        <v>0.621</v>
      </c>
      <c r="K55">
        <f t="shared" si="0"/>
        <v>0.59700000000000009</v>
      </c>
      <c r="L55">
        <f t="shared" si="1"/>
        <v>3.6636351104090893E-2</v>
      </c>
      <c r="N55">
        <f>K55-'controles glicerol'!F55</f>
        <v>0.50875000000000004</v>
      </c>
    </row>
    <row r="56" spans="1:14" x14ac:dyDescent="0.2">
      <c r="A56" s="7">
        <v>0.53</v>
      </c>
      <c r="B56" s="7">
        <v>0.60099999999999998</v>
      </c>
      <c r="C56" s="7">
        <v>0.59099999999999997</v>
      </c>
      <c r="D56" s="7">
        <v>0.62</v>
      </c>
      <c r="E56" s="7">
        <v>0.64700000000000002</v>
      </c>
      <c r="F56" s="7">
        <v>0.59499999999999997</v>
      </c>
      <c r="G56" s="7">
        <v>0.60099999999999998</v>
      </c>
      <c r="H56" s="7">
        <v>0.63900000000000001</v>
      </c>
      <c r="I56" s="7">
        <v>0.629</v>
      </c>
      <c r="J56" s="7">
        <v>0.629</v>
      </c>
      <c r="K56">
        <f t="shared" si="0"/>
        <v>0.60819999999999985</v>
      </c>
      <c r="L56">
        <f t="shared" si="1"/>
        <v>3.3578432231286662E-2</v>
      </c>
      <c r="N56">
        <f>K56-'controles glicerol'!F56</f>
        <v>0.51994999999999991</v>
      </c>
    </row>
    <row r="57" spans="1:14" x14ac:dyDescent="0.2">
      <c r="A57" s="7">
        <v>0.55300000000000005</v>
      </c>
      <c r="B57" s="7">
        <v>0.61299999999999999</v>
      </c>
      <c r="C57" s="7">
        <v>0.59599999999999997</v>
      </c>
      <c r="D57" s="7">
        <v>0.627</v>
      </c>
      <c r="E57" s="7">
        <v>0.65500000000000003</v>
      </c>
      <c r="F57" s="7">
        <v>0.60199999999999998</v>
      </c>
      <c r="G57" s="7">
        <v>0.61</v>
      </c>
      <c r="H57" s="7">
        <v>0.64900000000000002</v>
      </c>
      <c r="I57" s="7">
        <v>0.63800000000000001</v>
      </c>
      <c r="J57" s="7">
        <v>0.63900000000000001</v>
      </c>
      <c r="K57">
        <f t="shared" si="0"/>
        <v>0.61820000000000008</v>
      </c>
      <c r="L57">
        <f t="shared" si="1"/>
        <v>3.0378354867313741E-2</v>
      </c>
      <c r="N57">
        <f>K57-'controles glicerol'!F57</f>
        <v>0.52970000000000006</v>
      </c>
    </row>
    <row r="58" spans="1:14" x14ac:dyDescent="0.2">
      <c r="A58" s="7">
        <v>0.56799999999999995</v>
      </c>
      <c r="B58" s="7">
        <v>0.624</v>
      </c>
      <c r="C58" s="7">
        <v>0.60399999999999998</v>
      </c>
      <c r="D58" s="7">
        <v>0.63500000000000001</v>
      </c>
      <c r="E58" s="7">
        <v>0.66600000000000004</v>
      </c>
      <c r="F58" s="7">
        <v>0.61099999999999999</v>
      </c>
      <c r="G58" s="7">
        <v>0.61899999999999999</v>
      </c>
      <c r="H58" s="7">
        <v>0.66300000000000003</v>
      </c>
      <c r="I58" s="7">
        <v>0.64700000000000002</v>
      </c>
      <c r="J58" s="7">
        <v>0.64900000000000002</v>
      </c>
      <c r="K58">
        <f t="shared" si="0"/>
        <v>0.62860000000000005</v>
      </c>
      <c r="L58">
        <f t="shared" si="1"/>
        <v>2.9959973297718431E-2</v>
      </c>
      <c r="N58">
        <f>K58-'controles glicerol'!F58</f>
        <v>0.54010000000000002</v>
      </c>
    </row>
    <row r="59" spans="1:14" x14ac:dyDescent="0.2">
      <c r="A59" s="7">
        <v>0.57899999999999996</v>
      </c>
      <c r="B59" s="7">
        <v>0.63400000000000001</v>
      </c>
      <c r="C59" s="7">
        <v>0.61299999999999999</v>
      </c>
      <c r="D59" s="7">
        <v>0.64500000000000002</v>
      </c>
      <c r="E59" s="7">
        <v>0.67800000000000005</v>
      </c>
      <c r="F59" s="7">
        <v>0.621</v>
      </c>
      <c r="G59" s="7">
        <v>0.63</v>
      </c>
      <c r="H59" s="7">
        <v>0.67700000000000005</v>
      </c>
      <c r="I59" s="7">
        <v>0.66700000000000004</v>
      </c>
      <c r="J59" s="7">
        <v>0.66900000000000004</v>
      </c>
      <c r="K59">
        <f t="shared" si="0"/>
        <v>0.64129999999999998</v>
      </c>
      <c r="L59">
        <f t="shared" si="1"/>
        <v>3.2211281667556609E-2</v>
      </c>
      <c r="N59">
        <f>K59-'controles glicerol'!F59</f>
        <v>0.55279999999999996</v>
      </c>
    </row>
    <row r="60" spans="1:14" x14ac:dyDescent="0.2">
      <c r="A60" s="7">
        <v>0.59399999999999997</v>
      </c>
      <c r="B60" s="7">
        <v>0.64200000000000002</v>
      </c>
      <c r="C60" s="7">
        <v>0.61899999999999999</v>
      </c>
      <c r="D60" s="7">
        <v>0.65200000000000002</v>
      </c>
      <c r="E60" s="7">
        <v>0.68700000000000006</v>
      </c>
      <c r="F60" s="7">
        <v>0.628</v>
      </c>
      <c r="G60" s="7">
        <v>0.63600000000000001</v>
      </c>
      <c r="H60" s="7">
        <v>0.69499999999999995</v>
      </c>
      <c r="I60" s="7">
        <v>0.68300000000000005</v>
      </c>
      <c r="J60" s="7">
        <v>0.69</v>
      </c>
      <c r="K60">
        <f t="shared" si="0"/>
        <v>0.65259999999999996</v>
      </c>
      <c r="L60">
        <f t="shared" si="1"/>
        <v>3.4737747640155248E-2</v>
      </c>
      <c r="N60">
        <f>K60-'controles glicerol'!F60</f>
        <v>0.56434999999999991</v>
      </c>
    </row>
    <row r="61" spans="1:14" x14ac:dyDescent="0.2">
      <c r="A61" s="7">
        <v>0.61799999999999999</v>
      </c>
      <c r="B61" s="7">
        <v>0.65</v>
      </c>
      <c r="C61" s="7">
        <v>0.625</v>
      </c>
      <c r="D61" s="7">
        <v>0.67200000000000004</v>
      </c>
      <c r="E61" s="7">
        <v>0.70699999999999996</v>
      </c>
      <c r="F61" s="7">
        <v>0.63700000000000001</v>
      </c>
      <c r="G61" s="7">
        <v>0.65200000000000002</v>
      </c>
      <c r="H61" s="7">
        <v>0.71399999999999997</v>
      </c>
      <c r="I61" s="7">
        <v>0.69399999999999995</v>
      </c>
      <c r="J61" s="7">
        <v>0.70499999999999996</v>
      </c>
      <c r="K61">
        <f t="shared" si="0"/>
        <v>0.66739999999999999</v>
      </c>
      <c r="L61">
        <f t="shared" si="1"/>
        <v>3.5876950198638041E-2</v>
      </c>
      <c r="N61">
        <f>K61-'controles glicerol'!F61</f>
        <v>0.57865</v>
      </c>
    </row>
    <row r="62" spans="1:14" x14ac:dyDescent="0.2">
      <c r="A62" s="7">
        <v>0.64100000000000001</v>
      </c>
      <c r="B62" s="7">
        <v>0.65900000000000003</v>
      </c>
      <c r="C62" s="7">
        <v>0.64100000000000001</v>
      </c>
      <c r="D62" s="7">
        <v>0.68600000000000005</v>
      </c>
      <c r="E62" s="7">
        <v>0.72199999999999998</v>
      </c>
      <c r="F62" s="7">
        <v>0.65100000000000002</v>
      </c>
      <c r="G62" s="7">
        <v>0.66800000000000004</v>
      </c>
      <c r="H62" s="7">
        <v>0.72599999999999998</v>
      </c>
      <c r="I62" s="7">
        <v>0.70199999999999996</v>
      </c>
      <c r="J62" s="7">
        <v>0.71499999999999997</v>
      </c>
      <c r="K62">
        <f t="shared" si="0"/>
        <v>0.68110000000000004</v>
      </c>
      <c r="L62">
        <f t="shared" si="1"/>
        <v>3.3467895063777141E-2</v>
      </c>
      <c r="N62">
        <f>K62-'controles glicerol'!F62</f>
        <v>0.59260000000000002</v>
      </c>
    </row>
    <row r="63" spans="1:14" x14ac:dyDescent="0.2">
      <c r="A63" s="7">
        <v>0.66400000000000003</v>
      </c>
      <c r="B63" s="7">
        <v>0.67800000000000005</v>
      </c>
      <c r="C63" s="7">
        <v>0.65600000000000003</v>
      </c>
      <c r="D63" s="7">
        <v>0.69699999999999995</v>
      </c>
      <c r="E63" s="7">
        <v>0.73499999999999999</v>
      </c>
      <c r="F63" s="7">
        <v>0.66900000000000004</v>
      </c>
      <c r="G63" s="7">
        <v>0.68100000000000005</v>
      </c>
      <c r="H63" s="7">
        <v>0.73499999999999999</v>
      </c>
      <c r="I63" s="7">
        <v>0.70799999999999996</v>
      </c>
      <c r="J63" s="7">
        <v>0.72199999999999998</v>
      </c>
      <c r="K63">
        <f t="shared" si="0"/>
        <v>0.69450000000000001</v>
      </c>
      <c r="L63">
        <f t="shared" si="1"/>
        <v>2.9330492286659224E-2</v>
      </c>
      <c r="N63">
        <f>K63-'controles glicerol'!F63</f>
        <v>0.60575000000000001</v>
      </c>
    </row>
    <row r="64" spans="1:14" x14ac:dyDescent="0.2">
      <c r="A64" s="7">
        <v>0.68300000000000005</v>
      </c>
      <c r="B64" s="7">
        <v>0.69</v>
      </c>
      <c r="C64" s="7">
        <v>0.66500000000000004</v>
      </c>
      <c r="D64" s="7">
        <v>0.70299999999999996</v>
      </c>
      <c r="E64" s="7">
        <v>0.74099999999999999</v>
      </c>
      <c r="F64" s="7">
        <v>0.68</v>
      </c>
      <c r="G64" s="7">
        <v>0.68700000000000006</v>
      </c>
      <c r="H64" s="7">
        <v>0.73899999999999999</v>
      </c>
      <c r="I64" s="7">
        <v>0.71499999999999997</v>
      </c>
      <c r="J64" s="7">
        <v>0.72699999999999998</v>
      </c>
      <c r="K64">
        <f t="shared" si="0"/>
        <v>0.70300000000000007</v>
      </c>
      <c r="L64">
        <f t="shared" si="1"/>
        <v>2.6369173922088117E-2</v>
      </c>
      <c r="N64">
        <f>K64-'controles glicerol'!F64</f>
        <v>0.61450000000000005</v>
      </c>
    </row>
    <row r="65" spans="1:14" x14ac:dyDescent="0.2">
      <c r="A65" s="7">
        <v>0.69799999999999995</v>
      </c>
      <c r="B65" s="7">
        <v>0.7</v>
      </c>
      <c r="C65" s="7">
        <v>0.67100000000000004</v>
      </c>
      <c r="D65" s="7">
        <v>0.70799999999999996</v>
      </c>
      <c r="E65" s="7">
        <v>0.746</v>
      </c>
      <c r="F65" s="7">
        <v>0.69</v>
      </c>
      <c r="G65" s="7">
        <v>0.69399999999999995</v>
      </c>
      <c r="H65" s="7">
        <v>0.745</v>
      </c>
      <c r="I65" s="7">
        <v>0.72</v>
      </c>
      <c r="J65" s="7">
        <v>0.73199999999999998</v>
      </c>
      <c r="K65">
        <f t="shared" si="0"/>
        <v>0.71040000000000003</v>
      </c>
      <c r="L65">
        <f t="shared" si="1"/>
        <v>2.4784403698024829E-2</v>
      </c>
      <c r="N65">
        <f>K65-'controles glicerol'!F65</f>
        <v>0.62140000000000006</v>
      </c>
    </row>
    <row r="66" spans="1:14" x14ac:dyDescent="0.2">
      <c r="A66" s="7">
        <v>0.71399999999999997</v>
      </c>
      <c r="B66" s="7">
        <v>0.70599999999999996</v>
      </c>
      <c r="C66" s="7">
        <v>0.67500000000000004</v>
      </c>
      <c r="D66" s="7">
        <v>0.71199999999999997</v>
      </c>
      <c r="E66" s="7">
        <v>0.752</v>
      </c>
      <c r="F66" s="7">
        <v>0.69599999999999995</v>
      </c>
      <c r="G66" s="7">
        <v>0.69799999999999995</v>
      </c>
      <c r="H66" s="7">
        <v>0.75</v>
      </c>
      <c r="I66" s="7">
        <v>0.72699999999999998</v>
      </c>
      <c r="J66" s="7">
        <v>0.73699999999999999</v>
      </c>
      <c r="K66">
        <f t="shared" si="0"/>
        <v>0.7167</v>
      </c>
      <c r="L66">
        <f t="shared" si="1"/>
        <v>2.4797177258712333E-2</v>
      </c>
      <c r="N66">
        <f>K66-'controles glicerol'!F66</f>
        <v>0.62819999999999998</v>
      </c>
    </row>
    <row r="67" spans="1:14" x14ac:dyDescent="0.2">
      <c r="A67" s="7">
        <v>0.72499999999999998</v>
      </c>
      <c r="B67" s="7">
        <v>0.71199999999999997</v>
      </c>
      <c r="C67" s="7">
        <v>0.68100000000000005</v>
      </c>
      <c r="D67" s="7">
        <v>0.71799999999999997</v>
      </c>
      <c r="E67" s="7">
        <v>0.75800000000000001</v>
      </c>
      <c r="F67" s="7">
        <v>0.70199999999999996</v>
      </c>
      <c r="G67" s="7">
        <v>0.70499999999999996</v>
      </c>
      <c r="H67" s="7">
        <v>0.75600000000000001</v>
      </c>
      <c r="I67" s="7">
        <v>0.73499999999999999</v>
      </c>
      <c r="J67" s="7">
        <v>0.74199999999999999</v>
      </c>
      <c r="K67">
        <f t="shared" si="0"/>
        <v>0.72340000000000004</v>
      </c>
      <c r="L67">
        <f t="shared" si="1"/>
        <v>2.4712569900985838E-2</v>
      </c>
      <c r="N67">
        <f>K67-'controles glicerol'!F67</f>
        <v>0.63390000000000002</v>
      </c>
    </row>
    <row r="68" spans="1:14" x14ac:dyDescent="0.2">
      <c r="A68" s="7">
        <v>0.73699999999999999</v>
      </c>
      <c r="B68" s="7">
        <v>0.71599999999999997</v>
      </c>
      <c r="C68" s="7">
        <v>0.68600000000000005</v>
      </c>
      <c r="D68" s="7">
        <v>0.72299999999999998</v>
      </c>
      <c r="E68" s="7">
        <v>0.76300000000000001</v>
      </c>
      <c r="F68" s="7">
        <v>0.70699999999999996</v>
      </c>
      <c r="G68" s="7">
        <v>0.71099999999999997</v>
      </c>
      <c r="H68" s="7">
        <v>0.76200000000000001</v>
      </c>
      <c r="I68" s="7">
        <v>0.74199999999999999</v>
      </c>
      <c r="J68" s="7">
        <v>0.747</v>
      </c>
      <c r="K68">
        <f t="shared" si="0"/>
        <v>0.72939999999999994</v>
      </c>
      <c r="L68">
        <f t="shared" si="1"/>
        <v>2.5082973419344758E-2</v>
      </c>
      <c r="N68">
        <f>K68-'controles glicerol'!F68</f>
        <v>0.64064999999999994</v>
      </c>
    </row>
    <row r="69" spans="1:14" x14ac:dyDescent="0.2">
      <c r="A69" s="7">
        <v>0.748</v>
      </c>
      <c r="B69" s="7">
        <v>0.72099999999999997</v>
      </c>
      <c r="C69" s="7">
        <v>0.69</v>
      </c>
      <c r="D69" s="7">
        <v>0.72799999999999998</v>
      </c>
      <c r="E69" s="7">
        <v>0.76700000000000002</v>
      </c>
      <c r="F69" s="7">
        <v>0.71199999999999997</v>
      </c>
      <c r="G69" s="7">
        <v>0.71699999999999997</v>
      </c>
      <c r="H69" s="7">
        <v>0.76700000000000002</v>
      </c>
      <c r="I69" s="7">
        <v>0.751</v>
      </c>
      <c r="J69" s="7">
        <v>0.75</v>
      </c>
      <c r="K69">
        <f t="shared" si="0"/>
        <v>0.73509999999999998</v>
      </c>
      <c r="L69">
        <f t="shared" si="1"/>
        <v>2.5431607630400949E-2</v>
      </c>
      <c r="N69">
        <f>K69-'controles glicerol'!F69</f>
        <v>0.64634999999999998</v>
      </c>
    </row>
    <row r="70" spans="1:14" x14ac:dyDescent="0.2">
      <c r="A70" s="7">
        <v>0.76</v>
      </c>
      <c r="B70" s="7">
        <v>0.72699999999999998</v>
      </c>
      <c r="C70" s="7">
        <v>0.69699999999999995</v>
      </c>
      <c r="D70" s="7">
        <v>0.73299999999999998</v>
      </c>
      <c r="E70" s="7">
        <v>0.77500000000000002</v>
      </c>
      <c r="F70" s="7">
        <v>0.72</v>
      </c>
      <c r="G70" s="7">
        <v>0.72299999999999998</v>
      </c>
      <c r="H70" s="7">
        <v>0.77400000000000002</v>
      </c>
      <c r="I70" s="7">
        <v>0.75900000000000001</v>
      </c>
      <c r="J70" s="7">
        <v>0.75700000000000001</v>
      </c>
      <c r="K70">
        <f t="shared" ref="K70:K133" si="2">AVERAGE(A70:J70)</f>
        <v>0.74249999999999994</v>
      </c>
      <c r="L70">
        <f t="shared" ref="L70:L133" si="3">STDEVA(A70:J70)</f>
        <v>2.6086394921491188E-2</v>
      </c>
      <c r="N70">
        <f>K70-'controles glicerol'!F70</f>
        <v>0.65349999999999997</v>
      </c>
    </row>
    <row r="71" spans="1:14" x14ac:dyDescent="0.2">
      <c r="A71" s="7">
        <v>0.76500000000000001</v>
      </c>
      <c r="B71" s="7">
        <v>0.73099999999999998</v>
      </c>
      <c r="C71" s="7">
        <v>0.70099999999999996</v>
      </c>
      <c r="D71" s="7">
        <v>0.73699999999999999</v>
      </c>
      <c r="E71" s="7">
        <v>0.77900000000000003</v>
      </c>
      <c r="F71" s="7">
        <v>0.72499999999999998</v>
      </c>
      <c r="G71" s="7">
        <v>0.72799999999999998</v>
      </c>
      <c r="H71" s="7">
        <v>0.77800000000000002</v>
      </c>
      <c r="I71" s="7">
        <v>0.76700000000000002</v>
      </c>
      <c r="J71" s="7">
        <v>0.76</v>
      </c>
      <c r="K71">
        <f t="shared" si="2"/>
        <v>0.74709999999999988</v>
      </c>
      <c r="L71">
        <f t="shared" si="3"/>
        <v>2.6235895681722462E-2</v>
      </c>
      <c r="N71">
        <f>K71-'controles glicerol'!F71</f>
        <v>0.65859999999999985</v>
      </c>
    </row>
    <row r="72" spans="1:14" x14ac:dyDescent="0.2">
      <c r="A72" s="7">
        <v>0.77300000000000002</v>
      </c>
      <c r="B72" s="7">
        <v>0.73599999999999999</v>
      </c>
      <c r="C72" s="7">
        <v>0.70599999999999996</v>
      </c>
      <c r="D72" s="7">
        <v>0.74199999999999999</v>
      </c>
      <c r="E72" s="7">
        <v>0.78500000000000003</v>
      </c>
      <c r="F72" s="7">
        <v>0.72899999999999998</v>
      </c>
      <c r="G72" s="7">
        <v>0.73199999999999998</v>
      </c>
      <c r="H72" s="7">
        <v>0.78200000000000003</v>
      </c>
      <c r="I72" s="7">
        <v>0.77200000000000002</v>
      </c>
      <c r="J72" s="7">
        <v>0.76400000000000001</v>
      </c>
      <c r="K72">
        <f t="shared" si="2"/>
        <v>0.7521000000000001</v>
      </c>
      <c r="L72">
        <f t="shared" si="3"/>
        <v>2.6614323628869917E-2</v>
      </c>
      <c r="N72">
        <f>K72-'controles glicerol'!F72</f>
        <v>0.66335000000000011</v>
      </c>
    </row>
    <row r="73" spans="1:14" x14ac:dyDescent="0.2">
      <c r="A73" s="7">
        <v>0.78100000000000003</v>
      </c>
      <c r="B73" s="7">
        <v>0.74099999999999999</v>
      </c>
      <c r="C73" s="7">
        <v>0.71</v>
      </c>
      <c r="D73" s="7">
        <v>0.746</v>
      </c>
      <c r="E73" s="7">
        <v>0.79</v>
      </c>
      <c r="F73" s="7">
        <v>0.73399999999999999</v>
      </c>
      <c r="G73" s="7">
        <v>0.73599999999999999</v>
      </c>
      <c r="H73" s="7">
        <v>0.78700000000000003</v>
      </c>
      <c r="I73" s="7">
        <v>0.77900000000000003</v>
      </c>
      <c r="J73" s="7">
        <v>0.77</v>
      </c>
      <c r="K73">
        <f t="shared" si="2"/>
        <v>0.75739999999999996</v>
      </c>
      <c r="L73">
        <f t="shared" si="3"/>
        <v>2.7431530924993782E-2</v>
      </c>
      <c r="N73">
        <f>K73-'controles glicerol'!F73</f>
        <v>0.66815000000000002</v>
      </c>
    </row>
    <row r="74" spans="1:14" x14ac:dyDescent="0.2">
      <c r="A74" s="7">
        <v>0.78300000000000003</v>
      </c>
      <c r="B74" s="7">
        <v>0.745</v>
      </c>
      <c r="C74" s="7">
        <v>0.71399999999999997</v>
      </c>
      <c r="D74" s="7">
        <v>0.749</v>
      </c>
      <c r="E74" s="7">
        <v>0.79200000000000004</v>
      </c>
      <c r="F74" s="7">
        <v>0.73699999999999999</v>
      </c>
      <c r="G74" s="7">
        <v>0.73899999999999999</v>
      </c>
      <c r="H74" s="7">
        <v>0.79100000000000004</v>
      </c>
      <c r="I74" s="7">
        <v>0.78400000000000003</v>
      </c>
      <c r="J74" s="7">
        <v>0.77300000000000002</v>
      </c>
      <c r="K74">
        <f t="shared" si="2"/>
        <v>0.76070000000000004</v>
      </c>
      <c r="L74">
        <f t="shared" si="3"/>
        <v>2.7256191957058147E-2</v>
      </c>
      <c r="N74">
        <f>K74-'controles glicerol'!F74</f>
        <v>0.67220000000000002</v>
      </c>
    </row>
    <row r="75" spans="1:14" x14ac:dyDescent="0.2">
      <c r="A75" s="7">
        <v>0.79</v>
      </c>
      <c r="B75" s="7">
        <v>0.75</v>
      </c>
      <c r="C75" s="7">
        <v>0.71699999999999997</v>
      </c>
      <c r="D75" s="7">
        <v>0.753</v>
      </c>
      <c r="E75" s="7">
        <v>0.79700000000000004</v>
      </c>
      <c r="F75" s="7">
        <v>0.74199999999999999</v>
      </c>
      <c r="G75" s="7">
        <v>0.74299999999999999</v>
      </c>
      <c r="H75" s="7">
        <v>0.79500000000000004</v>
      </c>
      <c r="I75" s="7">
        <v>0.78900000000000003</v>
      </c>
      <c r="J75" s="7">
        <v>0.77600000000000002</v>
      </c>
      <c r="K75">
        <f t="shared" si="2"/>
        <v>0.76519999999999999</v>
      </c>
      <c r="L75">
        <f t="shared" si="3"/>
        <v>2.7752076999348702E-2</v>
      </c>
      <c r="N75">
        <f>K75-'controles glicerol'!F75</f>
        <v>0.67669999999999997</v>
      </c>
    </row>
    <row r="76" spans="1:14" x14ac:dyDescent="0.2">
      <c r="A76" s="7">
        <v>0.79900000000000004</v>
      </c>
      <c r="B76" s="7">
        <v>0.755</v>
      </c>
      <c r="C76" s="7">
        <v>0.72099999999999997</v>
      </c>
      <c r="D76" s="7">
        <v>0.75700000000000001</v>
      </c>
      <c r="E76" s="7">
        <v>0.80100000000000005</v>
      </c>
      <c r="F76" s="7">
        <v>0.746</v>
      </c>
      <c r="G76" s="7">
        <v>0.747</v>
      </c>
      <c r="H76" s="7">
        <v>0.8</v>
      </c>
      <c r="I76" s="7">
        <v>0.79400000000000004</v>
      </c>
      <c r="J76" s="7">
        <v>0.78200000000000003</v>
      </c>
      <c r="K76">
        <f t="shared" si="2"/>
        <v>0.7702</v>
      </c>
      <c r="L76">
        <f t="shared" si="3"/>
        <v>2.8522116175191358E-2</v>
      </c>
      <c r="N76">
        <f>K76-'controles glicerol'!F76</f>
        <v>0.68120000000000003</v>
      </c>
    </row>
    <row r="77" spans="1:14" x14ac:dyDescent="0.2">
      <c r="A77" s="7">
        <v>0.8</v>
      </c>
      <c r="B77" s="7">
        <v>0.75800000000000001</v>
      </c>
      <c r="C77" s="7">
        <v>0.72399999999999998</v>
      </c>
      <c r="D77" s="7">
        <v>0.76</v>
      </c>
      <c r="E77" s="7">
        <v>0.80500000000000005</v>
      </c>
      <c r="F77" s="7">
        <v>0.748</v>
      </c>
      <c r="G77" s="7">
        <v>0.75</v>
      </c>
      <c r="H77" s="7">
        <v>0.80400000000000005</v>
      </c>
      <c r="I77" s="7">
        <v>0.79600000000000004</v>
      </c>
      <c r="J77" s="7">
        <v>0.78600000000000003</v>
      </c>
      <c r="K77">
        <f t="shared" si="2"/>
        <v>0.77310000000000001</v>
      </c>
      <c r="L77">
        <f t="shared" si="3"/>
        <v>2.8598562512437212E-2</v>
      </c>
      <c r="N77">
        <f>K77-'controles glicerol'!F77</f>
        <v>0.68359999999999999</v>
      </c>
    </row>
    <row r="78" spans="1:14" x14ac:dyDescent="0.2">
      <c r="A78" s="7">
        <v>0.80400000000000005</v>
      </c>
      <c r="B78" s="7">
        <v>0.76300000000000001</v>
      </c>
      <c r="C78" s="7">
        <v>0.72699999999999998</v>
      </c>
      <c r="D78" s="7">
        <v>0.76400000000000001</v>
      </c>
      <c r="E78" s="7">
        <v>0.80900000000000005</v>
      </c>
      <c r="F78" s="7">
        <v>0.753</v>
      </c>
      <c r="G78" s="7">
        <v>0.754</v>
      </c>
      <c r="H78" s="7">
        <v>0.80700000000000005</v>
      </c>
      <c r="I78" s="7">
        <v>0.79900000000000004</v>
      </c>
      <c r="J78" s="7">
        <v>0.79</v>
      </c>
      <c r="K78">
        <f t="shared" si="2"/>
        <v>0.77700000000000014</v>
      </c>
      <c r="L78">
        <f t="shared" si="3"/>
        <v>2.8433157482848186E-2</v>
      </c>
      <c r="N78">
        <f>K78-'controles glicerol'!F78</f>
        <v>0.68800000000000017</v>
      </c>
    </row>
    <row r="79" spans="1:14" x14ac:dyDescent="0.2">
      <c r="A79" s="7">
        <v>0.81499999999999995</v>
      </c>
      <c r="B79" s="7">
        <v>0.76700000000000002</v>
      </c>
      <c r="C79" s="7">
        <v>0.73</v>
      </c>
      <c r="D79" s="7">
        <v>0.76700000000000002</v>
      </c>
      <c r="E79" s="7">
        <v>0.81299999999999994</v>
      </c>
      <c r="F79" s="7">
        <v>0.75600000000000001</v>
      </c>
      <c r="G79" s="7">
        <v>0.75700000000000001</v>
      </c>
      <c r="H79" s="7">
        <v>0.81</v>
      </c>
      <c r="I79" s="7">
        <v>0.80100000000000005</v>
      </c>
      <c r="J79" s="7">
        <v>0.79200000000000004</v>
      </c>
      <c r="K79">
        <f t="shared" si="2"/>
        <v>0.78079999999999994</v>
      </c>
      <c r="L79">
        <f t="shared" si="3"/>
        <v>2.9317419925892371E-2</v>
      </c>
      <c r="N79">
        <f>K79-'controles glicerol'!F79</f>
        <v>0.69204999999999994</v>
      </c>
    </row>
    <row r="80" spans="1:14" x14ac:dyDescent="0.2">
      <c r="A80" s="7">
        <v>0.84</v>
      </c>
      <c r="B80" s="7">
        <v>0.77100000000000002</v>
      </c>
      <c r="C80" s="7">
        <v>0.73199999999999998</v>
      </c>
      <c r="D80" s="7">
        <v>0.77</v>
      </c>
      <c r="E80" s="7">
        <v>0.81699999999999995</v>
      </c>
      <c r="F80" s="7">
        <v>0.75800000000000001</v>
      </c>
      <c r="G80" s="7">
        <v>0.76</v>
      </c>
      <c r="H80" s="7">
        <v>0.81299999999999994</v>
      </c>
      <c r="I80" s="7">
        <v>0.80400000000000005</v>
      </c>
      <c r="J80" s="7">
        <v>0.79500000000000004</v>
      </c>
      <c r="K80">
        <f t="shared" si="2"/>
        <v>0.78599999999999992</v>
      </c>
      <c r="L80">
        <f t="shared" si="3"/>
        <v>3.3112602501833704E-2</v>
      </c>
      <c r="N80">
        <f>K80-'controles glicerol'!F80</f>
        <v>0.69699999999999995</v>
      </c>
    </row>
    <row r="81" spans="1:14" x14ac:dyDescent="0.2">
      <c r="A81" s="7">
        <v>0.85899999999999999</v>
      </c>
      <c r="B81" s="7">
        <v>0.77600000000000002</v>
      </c>
      <c r="C81" s="7">
        <v>0.73699999999999999</v>
      </c>
      <c r="D81" s="7">
        <v>0.77300000000000002</v>
      </c>
      <c r="E81" s="7">
        <v>0.82</v>
      </c>
      <c r="F81" s="7">
        <v>0.76300000000000001</v>
      </c>
      <c r="G81" s="7">
        <v>0.76400000000000001</v>
      </c>
      <c r="H81" s="7">
        <v>0.81699999999999995</v>
      </c>
      <c r="I81" s="7">
        <v>0.81</v>
      </c>
      <c r="J81" s="7">
        <v>0.80100000000000005</v>
      </c>
      <c r="K81">
        <f t="shared" si="2"/>
        <v>0.79200000000000004</v>
      </c>
      <c r="L81">
        <f t="shared" si="3"/>
        <v>3.5854644825399608E-2</v>
      </c>
      <c r="N81">
        <f>K81-'controles glicerol'!F81</f>
        <v>0.70300000000000007</v>
      </c>
    </row>
    <row r="82" spans="1:14" x14ac:dyDescent="0.2">
      <c r="A82" s="7">
        <v>0.86399999999999999</v>
      </c>
      <c r="B82" s="7">
        <v>0.77900000000000003</v>
      </c>
      <c r="C82" s="7">
        <v>0.73599999999999999</v>
      </c>
      <c r="D82" s="7">
        <v>0.77400000000000002</v>
      </c>
      <c r="E82" s="7">
        <v>0.82099999999999995</v>
      </c>
      <c r="F82" s="7">
        <v>0.76400000000000001</v>
      </c>
      <c r="G82" s="7">
        <v>0.76400000000000001</v>
      </c>
      <c r="H82" s="7">
        <v>0.81599999999999995</v>
      </c>
      <c r="I82" s="7">
        <v>0.80900000000000005</v>
      </c>
      <c r="J82" s="7">
        <v>0.8</v>
      </c>
      <c r="K82">
        <f t="shared" si="2"/>
        <v>0.79270000000000007</v>
      </c>
      <c r="L82">
        <f t="shared" si="3"/>
        <v>3.6736448748710945E-2</v>
      </c>
      <c r="N82">
        <f>K82-'controles glicerol'!F82</f>
        <v>0.70395000000000008</v>
      </c>
    </row>
    <row r="83" spans="1:14" x14ac:dyDescent="0.2">
      <c r="A83" s="7">
        <v>0.873</v>
      </c>
      <c r="B83" s="7">
        <v>0.78300000000000003</v>
      </c>
      <c r="C83" s="7">
        <v>0.73799999999999999</v>
      </c>
      <c r="D83" s="7">
        <v>0.77600000000000002</v>
      </c>
      <c r="E83" s="7">
        <v>0.82299999999999995</v>
      </c>
      <c r="F83" s="7">
        <v>0.76700000000000002</v>
      </c>
      <c r="G83" s="7">
        <v>0.76600000000000001</v>
      </c>
      <c r="H83" s="7">
        <v>0.81899999999999995</v>
      </c>
      <c r="I83" s="7">
        <v>0.80500000000000005</v>
      </c>
      <c r="J83" s="7">
        <v>0.79900000000000004</v>
      </c>
      <c r="K83">
        <f t="shared" si="2"/>
        <v>0.79489999999999994</v>
      </c>
      <c r="L83">
        <f t="shared" si="3"/>
        <v>3.7916428570681011E-2</v>
      </c>
      <c r="N83">
        <f>K83-'controles glicerol'!F83</f>
        <v>0.70564999999999989</v>
      </c>
    </row>
    <row r="84" spans="1:14" x14ac:dyDescent="0.2">
      <c r="A84" s="7">
        <v>0.88600000000000001</v>
      </c>
      <c r="B84" s="7">
        <v>0.78400000000000003</v>
      </c>
      <c r="C84" s="7">
        <v>0.73899999999999999</v>
      </c>
      <c r="D84" s="7">
        <v>0.77800000000000002</v>
      </c>
      <c r="E84" s="7">
        <v>0.82399999999999995</v>
      </c>
      <c r="F84" s="7">
        <v>0.76700000000000002</v>
      </c>
      <c r="G84" s="7">
        <v>0.76700000000000002</v>
      </c>
      <c r="H84" s="7">
        <v>0.82</v>
      </c>
      <c r="I84" s="7">
        <v>0.80400000000000005</v>
      </c>
      <c r="J84" s="7">
        <v>0.79900000000000004</v>
      </c>
      <c r="K84">
        <f t="shared" si="2"/>
        <v>0.79680000000000017</v>
      </c>
      <c r="L84">
        <f t="shared" si="3"/>
        <v>4.0723457613518026E-2</v>
      </c>
      <c r="N84">
        <f>K84-'controles glicerol'!F84</f>
        <v>0.70855000000000024</v>
      </c>
    </row>
    <row r="85" spans="1:14" x14ac:dyDescent="0.2">
      <c r="A85" s="7">
        <v>0.88400000000000001</v>
      </c>
      <c r="B85" s="7">
        <v>0.78800000000000003</v>
      </c>
      <c r="C85" s="7">
        <v>0.74199999999999999</v>
      </c>
      <c r="D85" s="7">
        <v>0.78</v>
      </c>
      <c r="E85" s="7">
        <v>0.82799999999999996</v>
      </c>
      <c r="F85" s="7">
        <v>0.77100000000000002</v>
      </c>
      <c r="G85" s="7">
        <v>0.77</v>
      </c>
      <c r="H85" s="7">
        <v>0.82299999999999995</v>
      </c>
      <c r="I85" s="7">
        <v>0.80500000000000005</v>
      </c>
      <c r="J85" s="7">
        <v>0.80100000000000005</v>
      </c>
      <c r="K85">
        <f t="shared" si="2"/>
        <v>0.79920000000000013</v>
      </c>
      <c r="L85">
        <f t="shared" si="3"/>
        <v>3.9493459374095513E-2</v>
      </c>
      <c r="N85">
        <f>K85-'controles glicerol'!F85</f>
        <v>0.70995000000000008</v>
      </c>
    </row>
    <row r="86" spans="1:14" x14ac:dyDescent="0.2">
      <c r="A86" s="7">
        <v>0.88500000000000001</v>
      </c>
      <c r="B86" s="7">
        <v>0.79100000000000004</v>
      </c>
      <c r="C86" s="7">
        <v>0.74299999999999999</v>
      </c>
      <c r="D86" s="7">
        <v>0.78200000000000003</v>
      </c>
      <c r="E86" s="7">
        <v>0.83</v>
      </c>
      <c r="F86" s="7">
        <v>0.77200000000000002</v>
      </c>
      <c r="G86" s="7">
        <v>0.77200000000000002</v>
      </c>
      <c r="H86" s="7">
        <v>0.82499999999999996</v>
      </c>
      <c r="I86" s="7">
        <v>0.80700000000000005</v>
      </c>
      <c r="J86" s="7">
        <v>0.80300000000000005</v>
      </c>
      <c r="K86">
        <f t="shared" si="2"/>
        <v>0.80100000000000016</v>
      </c>
      <c r="L86">
        <f t="shared" si="3"/>
        <v>3.9468693641641815E-2</v>
      </c>
      <c r="N86">
        <f>K86-'controles glicerol'!F86</f>
        <v>0.71200000000000019</v>
      </c>
    </row>
    <row r="87" spans="1:14" x14ac:dyDescent="0.2">
      <c r="A87" s="7">
        <v>0.88600000000000001</v>
      </c>
      <c r="B87" s="7">
        <v>0.79200000000000004</v>
      </c>
      <c r="C87" s="7">
        <v>0.745</v>
      </c>
      <c r="D87" s="7">
        <v>0.78400000000000003</v>
      </c>
      <c r="E87" s="7">
        <v>0.83199999999999996</v>
      </c>
      <c r="F87" s="7">
        <v>0.77400000000000002</v>
      </c>
      <c r="G87" s="7">
        <v>0.77300000000000002</v>
      </c>
      <c r="H87" s="7">
        <v>0.82699999999999996</v>
      </c>
      <c r="I87" s="7">
        <v>0.82299999999999995</v>
      </c>
      <c r="J87" s="7">
        <v>0.80900000000000005</v>
      </c>
      <c r="K87">
        <f t="shared" si="2"/>
        <v>0.80449999999999977</v>
      </c>
      <c r="L87">
        <f t="shared" si="3"/>
        <v>3.9869927402882366E-2</v>
      </c>
      <c r="N87">
        <f>K87-'controles glicerol'!F87</f>
        <v>0.7154999999999998</v>
      </c>
    </row>
    <row r="88" spans="1:14" x14ac:dyDescent="0.2">
      <c r="A88" s="7">
        <v>0.88500000000000001</v>
      </c>
      <c r="B88" s="7">
        <v>0.79500000000000004</v>
      </c>
      <c r="C88" s="7">
        <v>0.747</v>
      </c>
      <c r="D88" s="7">
        <v>0.78600000000000003</v>
      </c>
      <c r="E88" s="7">
        <v>0.83399999999999996</v>
      </c>
      <c r="F88" s="7">
        <v>0.77500000000000002</v>
      </c>
      <c r="G88" s="7">
        <v>0.77600000000000002</v>
      </c>
      <c r="H88" s="7">
        <v>0.83099999999999996</v>
      </c>
      <c r="I88" s="7">
        <v>0.83299999999999996</v>
      </c>
      <c r="J88" s="7">
        <v>0.82599999999999996</v>
      </c>
      <c r="K88">
        <f t="shared" si="2"/>
        <v>0.80880000000000007</v>
      </c>
      <c r="L88">
        <f t="shared" si="3"/>
        <v>4.0226580488251507E-2</v>
      </c>
      <c r="N88">
        <f>K88-'controles glicerol'!F88</f>
        <v>0.72055000000000002</v>
      </c>
    </row>
    <row r="89" spans="1:14" x14ac:dyDescent="0.2">
      <c r="A89" s="7">
        <v>0.88500000000000001</v>
      </c>
      <c r="B89" s="7">
        <v>0.79900000000000004</v>
      </c>
      <c r="C89" s="7">
        <v>0.749</v>
      </c>
      <c r="D89" s="7">
        <v>0.79</v>
      </c>
      <c r="E89" s="7">
        <v>0.83699999999999997</v>
      </c>
      <c r="F89" s="7">
        <v>0.77800000000000002</v>
      </c>
      <c r="G89" s="7">
        <v>0.77900000000000003</v>
      </c>
      <c r="H89" s="7">
        <v>0.85099999999999998</v>
      </c>
      <c r="I89" s="7">
        <v>0.83599999999999997</v>
      </c>
      <c r="J89" s="7">
        <v>0.83299999999999996</v>
      </c>
      <c r="K89">
        <f t="shared" si="2"/>
        <v>0.81370000000000009</v>
      </c>
      <c r="L89">
        <f t="shared" si="3"/>
        <v>4.1271593674638285E-2</v>
      </c>
      <c r="N89">
        <f>K89-'controles glicerol'!F89</f>
        <v>0.72495000000000009</v>
      </c>
    </row>
    <row r="90" spans="1:14" x14ac:dyDescent="0.2">
      <c r="A90" s="7">
        <v>0.88100000000000001</v>
      </c>
      <c r="B90" s="7">
        <v>0.80100000000000005</v>
      </c>
      <c r="C90" s="7">
        <v>0.751</v>
      </c>
      <c r="D90" s="7">
        <v>0.79600000000000004</v>
      </c>
      <c r="E90" s="7">
        <v>0.84099999999999997</v>
      </c>
      <c r="F90" s="7">
        <v>0.78</v>
      </c>
      <c r="G90" s="7">
        <v>0.78800000000000003</v>
      </c>
      <c r="H90" s="7">
        <v>0.86</v>
      </c>
      <c r="I90" s="7">
        <v>0.83699999999999997</v>
      </c>
      <c r="J90" s="7">
        <v>0.83399999999999996</v>
      </c>
      <c r="K90">
        <f t="shared" si="2"/>
        <v>0.81690000000000007</v>
      </c>
      <c r="L90">
        <f t="shared" si="3"/>
        <v>4.0101122178811892E-2</v>
      </c>
      <c r="N90">
        <f>K90-'controles glicerol'!F90</f>
        <v>0.72815000000000007</v>
      </c>
    </row>
    <row r="91" spans="1:14" x14ac:dyDescent="0.2">
      <c r="A91" s="7">
        <v>0.878</v>
      </c>
      <c r="B91" s="7">
        <v>0.80400000000000005</v>
      </c>
      <c r="C91" s="7">
        <v>0.75600000000000001</v>
      </c>
      <c r="D91" s="7">
        <v>0.81100000000000005</v>
      </c>
      <c r="E91" s="7">
        <v>0.85399999999999998</v>
      </c>
      <c r="F91" s="7">
        <v>0.78200000000000003</v>
      </c>
      <c r="G91" s="7">
        <v>0.80500000000000005</v>
      </c>
      <c r="H91" s="7">
        <v>0.86299999999999999</v>
      </c>
      <c r="I91" s="7">
        <v>0.83799999999999997</v>
      </c>
      <c r="J91" s="7">
        <v>0.83399999999999996</v>
      </c>
      <c r="K91">
        <f t="shared" si="2"/>
        <v>0.82250000000000001</v>
      </c>
      <c r="L91">
        <f t="shared" si="3"/>
        <v>3.7901187316494438E-2</v>
      </c>
      <c r="N91">
        <f>K91-'controles glicerol'!F91</f>
        <v>0.73399999999999999</v>
      </c>
    </row>
    <row r="92" spans="1:14" x14ac:dyDescent="0.2">
      <c r="A92" s="7">
        <v>0.875</v>
      </c>
      <c r="B92" s="7">
        <v>0.80600000000000005</v>
      </c>
      <c r="C92" s="7">
        <v>0.77200000000000002</v>
      </c>
      <c r="D92" s="7">
        <v>0.81899999999999995</v>
      </c>
      <c r="E92" s="7">
        <v>0.86899999999999999</v>
      </c>
      <c r="F92" s="7">
        <v>0.78700000000000003</v>
      </c>
      <c r="G92" s="7">
        <v>0.81</v>
      </c>
      <c r="H92" s="7">
        <v>0.86299999999999999</v>
      </c>
      <c r="I92" s="7">
        <v>0.83899999999999997</v>
      </c>
      <c r="J92" s="7">
        <v>0.83499999999999996</v>
      </c>
      <c r="K92">
        <f t="shared" si="2"/>
        <v>0.8274999999999999</v>
      </c>
      <c r="L92">
        <f t="shared" si="3"/>
        <v>3.4942015460537525E-2</v>
      </c>
      <c r="N92">
        <f>K92-'controles glicerol'!F92</f>
        <v>0.73849999999999993</v>
      </c>
    </row>
    <row r="93" spans="1:14" x14ac:dyDescent="0.2">
      <c r="A93" s="7">
        <v>0.874</v>
      </c>
      <c r="B93" s="7">
        <v>0.81100000000000005</v>
      </c>
      <c r="C93" s="7">
        <v>0.78</v>
      </c>
      <c r="D93" s="7">
        <v>0.82099999999999995</v>
      </c>
      <c r="E93" s="7">
        <v>0.871</v>
      </c>
      <c r="F93" s="7">
        <v>0.80300000000000005</v>
      </c>
      <c r="G93" s="7">
        <v>0.81100000000000005</v>
      </c>
      <c r="H93" s="7">
        <v>0.86199999999999999</v>
      </c>
      <c r="I93" s="7">
        <v>0.83899999999999997</v>
      </c>
      <c r="J93" s="7">
        <v>0.83399999999999996</v>
      </c>
      <c r="K93">
        <f t="shared" si="2"/>
        <v>0.83059999999999989</v>
      </c>
      <c r="L93">
        <f t="shared" si="3"/>
        <v>3.1209685106460838E-2</v>
      </c>
      <c r="N93">
        <f>K93-'controles glicerol'!F93</f>
        <v>0.74209999999999987</v>
      </c>
    </row>
    <row r="94" spans="1:14" x14ac:dyDescent="0.2">
      <c r="A94" s="7">
        <v>0.871</v>
      </c>
      <c r="B94" s="7">
        <v>0.82499999999999996</v>
      </c>
      <c r="C94" s="7">
        <v>0.78200000000000003</v>
      </c>
      <c r="D94" s="7">
        <v>0.82199999999999995</v>
      </c>
      <c r="E94" s="7">
        <v>0.872</v>
      </c>
      <c r="F94" s="7">
        <v>0.81200000000000006</v>
      </c>
      <c r="G94" s="7">
        <v>0.81200000000000006</v>
      </c>
      <c r="H94" s="7">
        <v>0.86299999999999999</v>
      </c>
      <c r="I94" s="7">
        <v>0.83899999999999997</v>
      </c>
      <c r="J94" s="7">
        <v>0.83399999999999996</v>
      </c>
      <c r="K94">
        <f t="shared" si="2"/>
        <v>0.83320000000000005</v>
      </c>
      <c r="L94">
        <f t="shared" si="3"/>
        <v>2.9001149402509304E-2</v>
      </c>
      <c r="N94">
        <f>K94-'controles glicerol'!F94</f>
        <v>0.74395000000000011</v>
      </c>
    </row>
    <row r="95" spans="1:14" x14ac:dyDescent="0.2">
      <c r="A95" s="7">
        <v>0.86899999999999999</v>
      </c>
      <c r="B95" s="7">
        <v>0.83699999999999997</v>
      </c>
      <c r="C95" s="7">
        <v>0.78200000000000003</v>
      </c>
      <c r="D95" s="7">
        <v>0.82199999999999995</v>
      </c>
      <c r="E95" s="7">
        <v>0.872</v>
      </c>
      <c r="F95" s="7">
        <v>0.81499999999999995</v>
      </c>
      <c r="G95" s="7">
        <v>0.81299999999999994</v>
      </c>
      <c r="H95" s="7">
        <v>0.86399999999999999</v>
      </c>
      <c r="I95" s="7">
        <v>0.84</v>
      </c>
      <c r="J95" s="7">
        <v>0.83399999999999996</v>
      </c>
      <c r="K95">
        <f t="shared" si="2"/>
        <v>0.83479999999999988</v>
      </c>
      <c r="L95">
        <f t="shared" si="3"/>
        <v>2.8397182958878157E-2</v>
      </c>
      <c r="N95">
        <f>K95-'controles glicerol'!F95</f>
        <v>0.74554999999999993</v>
      </c>
    </row>
    <row r="96" spans="1:14" x14ac:dyDescent="0.2">
      <c r="A96" s="7">
        <v>0.86599999999999999</v>
      </c>
      <c r="B96" s="7">
        <v>0.84099999999999997</v>
      </c>
      <c r="C96" s="7">
        <v>0.78200000000000003</v>
      </c>
      <c r="D96" s="7">
        <v>0.82199999999999995</v>
      </c>
      <c r="E96" s="7">
        <v>0.871</v>
      </c>
      <c r="F96" s="7">
        <v>0.81599999999999995</v>
      </c>
      <c r="G96" s="7">
        <v>0.81399999999999995</v>
      </c>
      <c r="H96" s="7">
        <v>0.86299999999999999</v>
      </c>
      <c r="I96" s="7">
        <v>0.83899999999999997</v>
      </c>
      <c r="J96" s="7">
        <v>0.83399999999999996</v>
      </c>
      <c r="K96">
        <f t="shared" si="2"/>
        <v>0.8348000000000001</v>
      </c>
      <c r="L96">
        <f t="shared" si="3"/>
        <v>2.7635725670467449E-2</v>
      </c>
      <c r="N96">
        <f>K96-'controles glicerol'!F96</f>
        <v>0.74630000000000007</v>
      </c>
    </row>
    <row r="97" spans="1:14" x14ac:dyDescent="0.2">
      <c r="A97" s="7">
        <v>0.86599999999999999</v>
      </c>
      <c r="B97" s="7">
        <v>0.84099999999999997</v>
      </c>
      <c r="C97" s="7">
        <v>0.78200000000000003</v>
      </c>
      <c r="D97" s="7">
        <v>0.82199999999999995</v>
      </c>
      <c r="E97" s="7">
        <v>0.872</v>
      </c>
      <c r="F97" s="7">
        <v>0.81499999999999995</v>
      </c>
      <c r="G97" s="7">
        <v>0.81399999999999995</v>
      </c>
      <c r="H97" s="7">
        <v>0.86199999999999999</v>
      </c>
      <c r="I97" s="7">
        <v>0.83799999999999997</v>
      </c>
      <c r="J97" s="7">
        <v>0.83199999999999996</v>
      </c>
      <c r="K97">
        <f t="shared" si="2"/>
        <v>0.83439999999999992</v>
      </c>
      <c r="L97">
        <f t="shared" si="3"/>
        <v>2.7745670332904596E-2</v>
      </c>
      <c r="N97">
        <f>K97-'controles glicerol'!F97</f>
        <v>0.74539999999999995</v>
      </c>
    </row>
    <row r="98" spans="1:14" x14ac:dyDescent="0.2">
      <c r="A98" s="7">
        <v>0.86199999999999999</v>
      </c>
      <c r="B98" s="7">
        <v>0.84099999999999997</v>
      </c>
      <c r="C98" s="7">
        <v>0.78100000000000003</v>
      </c>
      <c r="D98" s="7">
        <v>0.82299999999999995</v>
      </c>
      <c r="E98" s="7">
        <v>0.872</v>
      </c>
      <c r="F98" s="7">
        <v>0.81499999999999995</v>
      </c>
      <c r="G98" s="7">
        <v>0.81399999999999995</v>
      </c>
      <c r="H98" s="7">
        <v>0.86199999999999999</v>
      </c>
      <c r="I98" s="7">
        <v>0.83699999999999997</v>
      </c>
      <c r="J98" s="7">
        <v>0.83099999999999996</v>
      </c>
      <c r="K98">
        <f t="shared" si="2"/>
        <v>0.83379999999999987</v>
      </c>
      <c r="L98">
        <f t="shared" si="3"/>
        <v>2.7425859654307608E-2</v>
      </c>
      <c r="N98">
        <f>K98-'controles glicerol'!F98</f>
        <v>0.74504999999999988</v>
      </c>
    </row>
    <row r="99" spans="1:14" x14ac:dyDescent="0.2">
      <c r="A99" s="7">
        <v>0.86099999999999999</v>
      </c>
      <c r="B99" s="7">
        <v>0.84099999999999997</v>
      </c>
      <c r="C99" s="7">
        <v>0.78</v>
      </c>
      <c r="D99" s="7">
        <v>0.82199999999999995</v>
      </c>
      <c r="E99" s="7">
        <v>0.871</v>
      </c>
      <c r="F99" s="7">
        <v>0.81599999999999995</v>
      </c>
      <c r="G99" s="7">
        <v>0.81299999999999994</v>
      </c>
      <c r="H99" s="7">
        <v>0.86099999999999999</v>
      </c>
      <c r="I99" s="7">
        <v>0.83599999999999997</v>
      </c>
      <c r="J99" s="7">
        <v>0.83</v>
      </c>
      <c r="K99">
        <f t="shared" si="2"/>
        <v>0.83309999999999995</v>
      </c>
      <c r="L99">
        <f t="shared" si="3"/>
        <v>2.7310763039098299E-2</v>
      </c>
      <c r="N99">
        <f>K99-'controles glicerol'!F99</f>
        <v>0.74459999999999993</v>
      </c>
    </row>
    <row r="100" spans="1:14" x14ac:dyDescent="0.2">
      <c r="A100" s="7">
        <v>0.86</v>
      </c>
      <c r="B100" s="7">
        <v>0.84099999999999997</v>
      </c>
      <c r="C100" s="7">
        <v>0.78</v>
      </c>
      <c r="D100" s="7">
        <v>0.82199999999999995</v>
      </c>
      <c r="E100" s="7">
        <v>0.872</v>
      </c>
      <c r="F100" s="7">
        <v>0.81599999999999995</v>
      </c>
      <c r="G100" s="7">
        <v>0.81299999999999994</v>
      </c>
      <c r="H100" s="7">
        <v>0.86</v>
      </c>
      <c r="I100" s="7">
        <v>0.83399999999999996</v>
      </c>
      <c r="J100" s="7">
        <v>0.82899999999999996</v>
      </c>
      <c r="K100">
        <f t="shared" si="2"/>
        <v>0.8327</v>
      </c>
      <c r="L100">
        <f t="shared" si="3"/>
        <v>2.7239880893849575E-2</v>
      </c>
      <c r="N100">
        <f>K100-'controles glicerol'!F100</f>
        <v>0.74370000000000003</v>
      </c>
    </row>
    <row r="101" spans="1:14" x14ac:dyDescent="0.2">
      <c r="A101" s="7">
        <v>0.85499999999999998</v>
      </c>
      <c r="B101" s="7">
        <v>0.84099999999999997</v>
      </c>
      <c r="C101" s="7">
        <v>0.77800000000000002</v>
      </c>
      <c r="D101" s="7">
        <v>0.82199999999999995</v>
      </c>
      <c r="E101" s="7">
        <v>0.872</v>
      </c>
      <c r="F101" s="7">
        <v>0.81599999999999995</v>
      </c>
      <c r="G101" s="7">
        <v>0.81100000000000005</v>
      </c>
      <c r="H101" s="7">
        <v>0.85899999999999999</v>
      </c>
      <c r="I101" s="7">
        <v>0.83199999999999996</v>
      </c>
      <c r="J101" s="7">
        <v>0.82799999999999996</v>
      </c>
      <c r="K101">
        <f t="shared" si="2"/>
        <v>0.83140000000000003</v>
      </c>
      <c r="L101">
        <f t="shared" si="3"/>
        <v>2.7211925490286209E-2</v>
      </c>
      <c r="N101">
        <f>K101-'controles glicerol'!F101</f>
        <v>0.74314999999999998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97</v>
      </c>
      <c r="B105" s="5" t="s">
        <v>98</v>
      </c>
      <c r="C105" s="5" t="s">
        <v>99</v>
      </c>
      <c r="D105" s="5" t="s">
        <v>100</v>
      </c>
      <c r="E105" s="5" t="s">
        <v>101</v>
      </c>
      <c r="F105" s="5" t="s">
        <v>109</v>
      </c>
      <c r="G105" s="5" t="s">
        <v>110</v>
      </c>
      <c r="H105" s="5" t="s">
        <v>111</v>
      </c>
      <c r="I105" s="5" t="s">
        <v>112</v>
      </c>
      <c r="J105" s="5" t="s">
        <v>113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8037</v>
      </c>
      <c r="B106" s="7">
        <v>7537</v>
      </c>
      <c r="C106" s="7">
        <v>8086</v>
      </c>
      <c r="D106" s="7">
        <v>7755</v>
      </c>
      <c r="E106" s="7">
        <v>7503</v>
      </c>
      <c r="F106" s="7">
        <v>7891</v>
      </c>
      <c r="G106" s="7">
        <v>7987</v>
      </c>
      <c r="H106" s="7">
        <v>8120</v>
      </c>
      <c r="I106" s="7">
        <v>7874</v>
      </c>
      <c r="J106" s="7">
        <v>7890</v>
      </c>
      <c r="K106">
        <f t="shared" si="2"/>
        <v>7868</v>
      </c>
      <c r="L106">
        <f t="shared" si="3"/>
        <v>213.52959721989103</v>
      </c>
      <c r="N106">
        <f>K106-'controles glicerol'!H106</f>
        <v>7803</v>
      </c>
    </row>
    <row r="107" spans="1:14" x14ac:dyDescent="0.2">
      <c r="A107" s="7">
        <v>7860</v>
      </c>
      <c r="B107" s="7">
        <v>7458</v>
      </c>
      <c r="C107" s="7">
        <v>7983</v>
      </c>
      <c r="D107" s="7">
        <v>7726</v>
      </c>
      <c r="E107" s="7">
        <v>7392</v>
      </c>
      <c r="F107" s="7">
        <v>7758</v>
      </c>
      <c r="G107" s="7">
        <v>7880</v>
      </c>
      <c r="H107" s="7">
        <v>8005</v>
      </c>
      <c r="I107" s="7">
        <v>7730</v>
      </c>
      <c r="J107" s="7">
        <v>7760</v>
      </c>
      <c r="K107">
        <f t="shared" si="2"/>
        <v>7755.2</v>
      </c>
      <c r="L107">
        <f t="shared" si="3"/>
        <v>200.72413352105366</v>
      </c>
      <c r="N107">
        <f>K107-'controles glicerol'!H107</f>
        <v>7721.2</v>
      </c>
    </row>
    <row r="108" spans="1:14" x14ac:dyDescent="0.2">
      <c r="A108" s="7">
        <v>7809</v>
      </c>
      <c r="B108" s="7">
        <v>7389</v>
      </c>
      <c r="C108" s="7">
        <v>7911</v>
      </c>
      <c r="D108" s="7">
        <v>7603</v>
      </c>
      <c r="E108" s="7">
        <v>7320</v>
      </c>
      <c r="F108" s="7">
        <v>7693</v>
      </c>
      <c r="G108" s="7">
        <v>7802</v>
      </c>
      <c r="H108" s="7">
        <v>7963</v>
      </c>
      <c r="I108" s="7">
        <v>7694</v>
      </c>
      <c r="J108" s="7">
        <v>7706</v>
      </c>
      <c r="K108">
        <f t="shared" si="2"/>
        <v>7689</v>
      </c>
      <c r="L108">
        <f t="shared" si="3"/>
        <v>206.93960471596537</v>
      </c>
      <c r="N108">
        <f>K108-'controles glicerol'!H108</f>
        <v>7647</v>
      </c>
    </row>
    <row r="109" spans="1:14" x14ac:dyDescent="0.2">
      <c r="A109" s="7">
        <v>7718</v>
      </c>
      <c r="B109" s="7">
        <v>7322</v>
      </c>
      <c r="C109" s="7">
        <v>7821</v>
      </c>
      <c r="D109" s="7">
        <v>7544</v>
      </c>
      <c r="E109" s="7">
        <v>7258</v>
      </c>
      <c r="F109" s="7">
        <v>7627</v>
      </c>
      <c r="G109" s="7">
        <v>7715</v>
      </c>
      <c r="H109" s="7">
        <v>7871</v>
      </c>
      <c r="I109" s="7">
        <v>7620</v>
      </c>
      <c r="J109" s="7">
        <v>7633</v>
      </c>
      <c r="K109">
        <f t="shared" si="2"/>
        <v>7612.9</v>
      </c>
      <c r="L109">
        <f t="shared" si="3"/>
        <v>196.46003268971643</v>
      </c>
      <c r="N109">
        <f>K109-'controles glicerol'!H109</f>
        <v>7555.9</v>
      </c>
    </row>
    <row r="110" spans="1:14" x14ac:dyDescent="0.2">
      <c r="A110" s="7">
        <v>7722</v>
      </c>
      <c r="B110" s="7">
        <v>7299</v>
      </c>
      <c r="C110" s="7">
        <v>7812</v>
      </c>
      <c r="D110" s="7">
        <v>7495</v>
      </c>
      <c r="E110" s="7">
        <v>7221</v>
      </c>
      <c r="F110" s="7">
        <v>7606</v>
      </c>
      <c r="G110" s="7">
        <v>7678</v>
      </c>
      <c r="H110" s="7">
        <v>7842</v>
      </c>
      <c r="I110" s="7">
        <v>7590</v>
      </c>
      <c r="J110" s="7">
        <v>7633</v>
      </c>
      <c r="K110">
        <f t="shared" si="2"/>
        <v>7589.8</v>
      </c>
      <c r="L110">
        <f t="shared" si="3"/>
        <v>202.73891256161625</v>
      </c>
      <c r="N110">
        <f>K110-'controles glicerol'!H110</f>
        <v>7553.55</v>
      </c>
    </row>
    <row r="111" spans="1:14" x14ac:dyDescent="0.2">
      <c r="A111" s="7">
        <v>7606</v>
      </c>
      <c r="B111" s="7">
        <v>7269</v>
      </c>
      <c r="C111" s="7">
        <v>7770</v>
      </c>
      <c r="D111" s="7">
        <v>7518</v>
      </c>
      <c r="E111" s="7">
        <v>7212</v>
      </c>
      <c r="F111" s="7">
        <v>7560</v>
      </c>
      <c r="G111" s="7">
        <v>7689</v>
      </c>
      <c r="H111" s="7">
        <v>7826</v>
      </c>
      <c r="I111" s="7">
        <v>7612</v>
      </c>
      <c r="J111" s="7">
        <v>7582</v>
      </c>
      <c r="K111">
        <f t="shared" si="2"/>
        <v>7564.4</v>
      </c>
      <c r="L111">
        <f t="shared" si="3"/>
        <v>195.5494822289233</v>
      </c>
      <c r="N111">
        <f>K111-'controles glicerol'!H111</f>
        <v>7518.65</v>
      </c>
    </row>
    <row r="112" spans="1:14" x14ac:dyDescent="0.2">
      <c r="A112" s="7">
        <v>7673</v>
      </c>
      <c r="B112" s="7">
        <v>7270</v>
      </c>
      <c r="C112" s="7">
        <v>7725</v>
      </c>
      <c r="D112" s="7">
        <v>7478</v>
      </c>
      <c r="E112" s="7">
        <v>7230</v>
      </c>
      <c r="F112" s="7">
        <v>7562</v>
      </c>
      <c r="G112" s="7">
        <v>7658</v>
      </c>
      <c r="H112" s="7">
        <v>7835</v>
      </c>
      <c r="I112" s="7">
        <v>7608</v>
      </c>
      <c r="J112" s="7">
        <v>7578</v>
      </c>
      <c r="K112">
        <f t="shared" si="2"/>
        <v>7561.7</v>
      </c>
      <c r="L112">
        <f t="shared" si="3"/>
        <v>190.7733093374321</v>
      </c>
      <c r="N112">
        <f>K112-'controles glicerol'!H112</f>
        <v>7506.45</v>
      </c>
    </row>
    <row r="113" spans="1:14" x14ac:dyDescent="0.2">
      <c r="A113" s="7">
        <v>7635</v>
      </c>
      <c r="B113" s="7">
        <v>7240</v>
      </c>
      <c r="C113" s="7">
        <v>7747</v>
      </c>
      <c r="D113" s="7">
        <v>7477</v>
      </c>
      <c r="E113" s="7">
        <v>7195</v>
      </c>
      <c r="F113" s="7">
        <v>7557</v>
      </c>
      <c r="G113" s="7">
        <v>7665</v>
      </c>
      <c r="H113" s="7">
        <v>7832</v>
      </c>
      <c r="I113" s="7">
        <v>7599</v>
      </c>
      <c r="J113" s="7">
        <v>7605</v>
      </c>
      <c r="K113">
        <f t="shared" si="2"/>
        <v>7555.2</v>
      </c>
      <c r="L113">
        <f t="shared" si="3"/>
        <v>203.15336297705949</v>
      </c>
      <c r="N113">
        <f>K113-'controles glicerol'!H113</f>
        <v>7510.95</v>
      </c>
    </row>
    <row r="114" spans="1:14" x14ac:dyDescent="0.2">
      <c r="A114" s="7">
        <v>7653</v>
      </c>
      <c r="B114" s="7">
        <v>7294</v>
      </c>
      <c r="C114" s="7">
        <v>7765</v>
      </c>
      <c r="D114" s="7">
        <v>7478</v>
      </c>
      <c r="E114" s="7">
        <v>7228</v>
      </c>
      <c r="F114" s="7">
        <v>7608</v>
      </c>
      <c r="G114" s="7">
        <v>7694</v>
      </c>
      <c r="H114" s="7">
        <v>7833</v>
      </c>
      <c r="I114" s="7">
        <v>7628</v>
      </c>
      <c r="J114" s="7">
        <v>7624</v>
      </c>
      <c r="K114">
        <f t="shared" si="2"/>
        <v>7580.5</v>
      </c>
      <c r="L114">
        <f t="shared" si="3"/>
        <v>193.70209085087336</v>
      </c>
      <c r="N114">
        <f>K114-'controles glicerol'!H114</f>
        <v>7545.5</v>
      </c>
    </row>
    <row r="115" spans="1:14" x14ac:dyDescent="0.2">
      <c r="A115" s="7">
        <v>7652</v>
      </c>
      <c r="B115" s="7">
        <v>7299</v>
      </c>
      <c r="C115" s="7">
        <v>7761</v>
      </c>
      <c r="D115" s="7">
        <v>7542</v>
      </c>
      <c r="E115" s="7">
        <v>7272</v>
      </c>
      <c r="F115" s="7">
        <v>7623</v>
      </c>
      <c r="G115" s="7">
        <v>7739</v>
      </c>
      <c r="H115" s="7">
        <v>7900</v>
      </c>
      <c r="I115" s="7">
        <v>7623</v>
      </c>
      <c r="J115" s="7">
        <v>7673</v>
      </c>
      <c r="K115">
        <f t="shared" si="2"/>
        <v>7608.4</v>
      </c>
      <c r="L115">
        <f t="shared" si="3"/>
        <v>195.83904956196386</v>
      </c>
      <c r="N115">
        <f>K115-'controles glicerol'!H115</f>
        <v>7562.4</v>
      </c>
    </row>
    <row r="116" spans="1:14" x14ac:dyDescent="0.2">
      <c r="A116" s="7">
        <v>7634</v>
      </c>
      <c r="B116" s="7">
        <v>7302</v>
      </c>
      <c r="C116" s="7">
        <v>7772</v>
      </c>
      <c r="D116" s="7">
        <v>7523</v>
      </c>
      <c r="E116" s="7">
        <v>7288</v>
      </c>
      <c r="F116" s="7">
        <v>7629</v>
      </c>
      <c r="G116" s="7">
        <v>7802</v>
      </c>
      <c r="H116" s="7">
        <v>7873</v>
      </c>
      <c r="I116" s="7">
        <v>7660</v>
      </c>
      <c r="J116" s="7">
        <v>7686</v>
      </c>
      <c r="K116">
        <f t="shared" si="2"/>
        <v>7616.9</v>
      </c>
      <c r="L116">
        <f t="shared" si="3"/>
        <v>196.39271880596797</v>
      </c>
      <c r="N116">
        <f>K116-'controles glicerol'!H116</f>
        <v>7573.15</v>
      </c>
    </row>
    <row r="117" spans="1:14" x14ac:dyDescent="0.2">
      <c r="A117" s="7">
        <v>7632</v>
      </c>
      <c r="B117" s="7">
        <v>7352</v>
      </c>
      <c r="C117" s="7">
        <v>7867</v>
      </c>
      <c r="D117" s="7">
        <v>7634</v>
      </c>
      <c r="E117" s="7">
        <v>7331</v>
      </c>
      <c r="F117" s="7">
        <v>7716</v>
      </c>
      <c r="G117" s="7">
        <v>7833</v>
      </c>
      <c r="H117" s="7">
        <v>8004</v>
      </c>
      <c r="I117" s="7">
        <v>7747</v>
      </c>
      <c r="J117" s="7">
        <v>7791</v>
      </c>
      <c r="K117">
        <f t="shared" si="2"/>
        <v>7690.7</v>
      </c>
      <c r="L117">
        <f t="shared" si="3"/>
        <v>214.50721303593602</v>
      </c>
      <c r="N117">
        <f>K117-'controles glicerol'!H117</f>
        <v>7620.95</v>
      </c>
    </row>
    <row r="118" spans="1:14" x14ac:dyDescent="0.2">
      <c r="A118" s="7">
        <v>7710</v>
      </c>
      <c r="B118" s="7">
        <v>7471</v>
      </c>
      <c r="C118" s="7">
        <v>7877</v>
      </c>
      <c r="D118" s="7">
        <v>7729</v>
      </c>
      <c r="E118" s="7">
        <v>7439</v>
      </c>
      <c r="F118" s="7">
        <v>7776</v>
      </c>
      <c r="G118" s="7">
        <v>7940</v>
      </c>
      <c r="H118" s="7">
        <v>8091</v>
      </c>
      <c r="I118" s="7">
        <v>7837</v>
      </c>
      <c r="J118" s="7">
        <v>7899</v>
      </c>
      <c r="K118">
        <f t="shared" si="2"/>
        <v>7776.9</v>
      </c>
      <c r="L118">
        <f t="shared" si="3"/>
        <v>202.29870653730507</v>
      </c>
      <c r="N118">
        <f>K118-'controles glicerol'!H118</f>
        <v>7738.9</v>
      </c>
    </row>
    <row r="119" spans="1:14" x14ac:dyDescent="0.2">
      <c r="A119" s="7">
        <v>7748</v>
      </c>
      <c r="B119" s="7">
        <v>7543</v>
      </c>
      <c r="C119" s="7">
        <v>7978</v>
      </c>
      <c r="D119" s="7">
        <v>7847</v>
      </c>
      <c r="E119" s="7">
        <v>7541</v>
      </c>
      <c r="F119" s="7">
        <v>7858</v>
      </c>
      <c r="G119" s="7">
        <v>7999</v>
      </c>
      <c r="H119" s="7">
        <v>8156</v>
      </c>
      <c r="I119" s="7">
        <v>7943</v>
      </c>
      <c r="J119" s="7">
        <v>7935</v>
      </c>
      <c r="K119">
        <f t="shared" si="2"/>
        <v>7854.8</v>
      </c>
      <c r="L119">
        <f t="shared" si="3"/>
        <v>196.65864390415751</v>
      </c>
      <c r="N119">
        <f>K119-'controles glicerol'!H119</f>
        <v>7779.05</v>
      </c>
    </row>
    <row r="120" spans="1:14" x14ac:dyDescent="0.2">
      <c r="A120" s="7">
        <v>7834</v>
      </c>
      <c r="B120" s="7">
        <v>7653</v>
      </c>
      <c r="C120" s="7">
        <v>8111</v>
      </c>
      <c r="D120" s="7">
        <v>7943</v>
      </c>
      <c r="E120" s="7">
        <v>7661</v>
      </c>
      <c r="F120" s="7">
        <v>8054</v>
      </c>
      <c r="G120" s="7">
        <v>8170</v>
      </c>
      <c r="H120" s="7">
        <v>8321</v>
      </c>
      <c r="I120" s="7">
        <v>8129</v>
      </c>
      <c r="J120" s="7">
        <v>8134</v>
      </c>
      <c r="K120">
        <f t="shared" si="2"/>
        <v>8001</v>
      </c>
      <c r="L120">
        <f t="shared" si="3"/>
        <v>223.08443842336172</v>
      </c>
      <c r="N120">
        <f>K120-'controles glicerol'!H120</f>
        <v>7942.5</v>
      </c>
    </row>
    <row r="121" spans="1:14" x14ac:dyDescent="0.2">
      <c r="A121" s="7">
        <v>7885</v>
      </c>
      <c r="B121" s="7">
        <v>7777</v>
      </c>
      <c r="C121" s="7">
        <v>8196</v>
      </c>
      <c r="D121" s="7">
        <v>8093</v>
      </c>
      <c r="E121" s="7">
        <v>7804</v>
      </c>
      <c r="F121" s="7">
        <v>8156</v>
      </c>
      <c r="G121" s="7">
        <v>8302</v>
      </c>
      <c r="H121" s="7">
        <v>8416</v>
      </c>
      <c r="I121" s="7">
        <v>8278</v>
      </c>
      <c r="J121" s="7">
        <v>8225</v>
      </c>
      <c r="K121">
        <f t="shared" si="2"/>
        <v>8113.2</v>
      </c>
      <c r="L121">
        <f t="shared" si="3"/>
        <v>220.30221666308003</v>
      </c>
      <c r="N121">
        <f>K121-'controles glicerol'!H121</f>
        <v>8058.7</v>
      </c>
    </row>
    <row r="122" spans="1:14" x14ac:dyDescent="0.2">
      <c r="A122" s="7">
        <v>7874</v>
      </c>
      <c r="B122" s="7">
        <v>7859</v>
      </c>
      <c r="C122" s="7">
        <v>8274</v>
      </c>
      <c r="D122" s="7">
        <v>8242</v>
      </c>
      <c r="E122" s="7">
        <v>7910</v>
      </c>
      <c r="F122" s="7">
        <v>8254</v>
      </c>
      <c r="G122" s="7">
        <v>8415</v>
      </c>
      <c r="H122" s="7">
        <v>8524</v>
      </c>
      <c r="I122" s="7">
        <v>8377</v>
      </c>
      <c r="J122" s="7">
        <v>8403</v>
      </c>
      <c r="K122">
        <f t="shared" si="2"/>
        <v>8213.2000000000007</v>
      </c>
      <c r="L122">
        <f t="shared" si="3"/>
        <v>244.67883711782949</v>
      </c>
      <c r="N122">
        <f>K122-'controles glicerol'!H122</f>
        <v>8157.2000000000007</v>
      </c>
    </row>
    <row r="123" spans="1:14" x14ac:dyDescent="0.2">
      <c r="A123" s="7">
        <v>7954</v>
      </c>
      <c r="B123" s="7">
        <v>8043</v>
      </c>
      <c r="C123" s="7">
        <v>8438</v>
      </c>
      <c r="D123" s="7">
        <v>8437</v>
      </c>
      <c r="E123" s="7">
        <v>8094</v>
      </c>
      <c r="F123" s="7">
        <v>8476</v>
      </c>
      <c r="G123" s="7">
        <v>8596</v>
      </c>
      <c r="H123" s="7">
        <v>8759</v>
      </c>
      <c r="I123" s="7">
        <v>8645</v>
      </c>
      <c r="J123" s="7">
        <v>8592</v>
      </c>
      <c r="K123">
        <f t="shared" si="2"/>
        <v>8403.4</v>
      </c>
      <c r="L123">
        <f t="shared" si="3"/>
        <v>277.42073943140349</v>
      </c>
      <c r="N123">
        <f>K123-'controles glicerol'!H123</f>
        <v>8350.15</v>
      </c>
    </row>
    <row r="124" spans="1:14" x14ac:dyDescent="0.2">
      <c r="A124" s="7">
        <v>8137</v>
      </c>
      <c r="B124" s="7">
        <v>8217</v>
      </c>
      <c r="C124" s="7">
        <v>8608</v>
      </c>
      <c r="D124" s="7">
        <v>8706</v>
      </c>
      <c r="E124" s="7">
        <v>8330</v>
      </c>
      <c r="F124" s="7">
        <v>8723</v>
      </c>
      <c r="G124" s="7">
        <v>8903</v>
      </c>
      <c r="H124" s="7">
        <v>9003</v>
      </c>
      <c r="I124" s="7">
        <v>8911</v>
      </c>
      <c r="J124" s="7">
        <v>8909</v>
      </c>
      <c r="K124">
        <f t="shared" si="2"/>
        <v>8644.7000000000007</v>
      </c>
      <c r="L124">
        <f t="shared" si="3"/>
        <v>313.9048157217938</v>
      </c>
      <c r="N124">
        <f>K124-'controles glicerol'!H124</f>
        <v>8593.2000000000007</v>
      </c>
    </row>
    <row r="125" spans="1:14" x14ac:dyDescent="0.2">
      <c r="A125" s="7">
        <v>8245</v>
      </c>
      <c r="B125" s="7">
        <v>8489</v>
      </c>
      <c r="C125" s="7">
        <v>8907</v>
      </c>
      <c r="D125" s="7">
        <v>9005</v>
      </c>
      <c r="E125" s="7">
        <v>8699</v>
      </c>
      <c r="F125" s="7">
        <v>8971</v>
      </c>
      <c r="G125" s="7">
        <v>9174</v>
      </c>
      <c r="H125" s="7">
        <v>9316</v>
      </c>
      <c r="I125" s="7">
        <v>9208</v>
      </c>
      <c r="J125" s="7">
        <v>9211</v>
      </c>
      <c r="K125">
        <f t="shared" si="2"/>
        <v>8922.5</v>
      </c>
      <c r="L125">
        <f t="shared" si="3"/>
        <v>347.86914845160447</v>
      </c>
      <c r="N125">
        <f>K125-'controles glicerol'!H125</f>
        <v>8863</v>
      </c>
    </row>
    <row r="126" spans="1:14" x14ac:dyDescent="0.2">
      <c r="A126" s="7">
        <v>8483</v>
      </c>
      <c r="B126" s="7">
        <v>8850</v>
      </c>
      <c r="C126" s="7">
        <v>9209</v>
      </c>
      <c r="D126" s="7">
        <v>9471</v>
      </c>
      <c r="E126" s="7">
        <v>9057</v>
      </c>
      <c r="F126" s="7">
        <v>9363</v>
      </c>
      <c r="G126" s="7">
        <v>9552</v>
      </c>
      <c r="H126" s="7">
        <v>9669</v>
      </c>
      <c r="I126" s="7">
        <v>9638</v>
      </c>
      <c r="J126" s="7">
        <v>9627</v>
      </c>
      <c r="K126">
        <f t="shared" si="2"/>
        <v>9291.9</v>
      </c>
      <c r="L126">
        <f t="shared" si="3"/>
        <v>393.09468749060102</v>
      </c>
      <c r="N126">
        <f>K126-'controles glicerol'!H126</f>
        <v>9241.9</v>
      </c>
    </row>
    <row r="127" spans="1:14" x14ac:dyDescent="0.2">
      <c r="A127" s="7">
        <v>8751</v>
      </c>
      <c r="B127" s="7">
        <v>9255</v>
      </c>
      <c r="C127" s="7">
        <v>9641</v>
      </c>
      <c r="D127" s="7">
        <v>9903</v>
      </c>
      <c r="E127" s="7">
        <v>9530</v>
      </c>
      <c r="F127" s="7">
        <v>9816</v>
      </c>
      <c r="G127" s="7">
        <v>10035</v>
      </c>
      <c r="H127" s="7">
        <v>10137</v>
      </c>
      <c r="I127" s="7">
        <v>10104</v>
      </c>
      <c r="J127" s="7">
        <v>10099</v>
      </c>
      <c r="K127">
        <f t="shared" si="2"/>
        <v>9727.1</v>
      </c>
      <c r="L127">
        <f t="shared" si="3"/>
        <v>447.70264189030144</v>
      </c>
      <c r="N127">
        <f>K127-'controles glicerol'!H127</f>
        <v>9670.85</v>
      </c>
    </row>
    <row r="128" spans="1:14" x14ac:dyDescent="0.2">
      <c r="A128" s="7">
        <v>9140</v>
      </c>
      <c r="B128" s="7">
        <v>9758</v>
      </c>
      <c r="C128" s="7">
        <v>10182</v>
      </c>
      <c r="D128" s="7">
        <v>10488</v>
      </c>
      <c r="E128" s="7">
        <v>10067</v>
      </c>
      <c r="F128" s="7">
        <v>10345</v>
      </c>
      <c r="G128" s="7">
        <v>10593</v>
      </c>
      <c r="H128" s="7">
        <v>10691</v>
      </c>
      <c r="I128" s="7">
        <v>10757</v>
      </c>
      <c r="J128" s="7">
        <v>10712</v>
      </c>
      <c r="K128">
        <f t="shared" si="2"/>
        <v>10273.299999999999</v>
      </c>
      <c r="L128">
        <f t="shared" si="3"/>
        <v>511.54885723001416</v>
      </c>
      <c r="N128">
        <f>K128-'controles glicerol'!H128</f>
        <v>10235.049999999999</v>
      </c>
    </row>
    <row r="129" spans="1:14" x14ac:dyDescent="0.2">
      <c r="A129" s="7">
        <v>9544</v>
      </c>
      <c r="B129" s="7">
        <v>10354</v>
      </c>
      <c r="C129" s="7">
        <v>10729</v>
      </c>
      <c r="D129" s="7">
        <v>11202</v>
      </c>
      <c r="E129" s="7">
        <v>10740</v>
      </c>
      <c r="F129" s="7">
        <v>10973</v>
      </c>
      <c r="G129" s="7">
        <v>11261</v>
      </c>
      <c r="H129" s="7">
        <v>11402</v>
      </c>
      <c r="I129" s="7">
        <v>11477</v>
      </c>
      <c r="J129" s="7">
        <v>11449</v>
      </c>
      <c r="K129">
        <f t="shared" si="2"/>
        <v>10913.1</v>
      </c>
      <c r="L129">
        <f t="shared" si="3"/>
        <v>605.82037125060617</v>
      </c>
      <c r="N129">
        <f>K129-'controles glicerol'!H129</f>
        <v>10859.1</v>
      </c>
    </row>
    <row r="130" spans="1:14" x14ac:dyDescent="0.2">
      <c r="A130" s="7">
        <v>10148</v>
      </c>
      <c r="B130" s="7">
        <v>11072</v>
      </c>
      <c r="C130" s="7">
        <v>11414</v>
      </c>
      <c r="D130" s="7">
        <v>12034</v>
      </c>
      <c r="E130" s="7">
        <v>11588</v>
      </c>
      <c r="F130" s="7">
        <v>11739</v>
      </c>
      <c r="G130" s="7">
        <v>12098</v>
      </c>
      <c r="H130" s="7">
        <v>12271</v>
      </c>
      <c r="I130" s="7">
        <v>12392</v>
      </c>
      <c r="J130" s="7">
        <v>12376</v>
      </c>
      <c r="K130">
        <f t="shared" si="2"/>
        <v>11713.2</v>
      </c>
      <c r="L130">
        <f t="shared" si="3"/>
        <v>701.51008545850573</v>
      </c>
      <c r="N130">
        <f>K130-'controles glicerol'!H130</f>
        <v>11650.7</v>
      </c>
    </row>
    <row r="131" spans="1:14" x14ac:dyDescent="0.2">
      <c r="A131" s="7">
        <v>10838</v>
      </c>
      <c r="B131" s="7">
        <v>11908</v>
      </c>
      <c r="C131" s="7">
        <v>12321</v>
      </c>
      <c r="D131" s="7">
        <v>13028</v>
      </c>
      <c r="E131" s="7">
        <v>12526</v>
      </c>
      <c r="F131" s="7">
        <v>12634</v>
      </c>
      <c r="G131" s="7">
        <v>13070</v>
      </c>
      <c r="H131" s="7">
        <v>13207</v>
      </c>
      <c r="I131" s="7">
        <v>13434</v>
      </c>
      <c r="J131" s="7">
        <v>13416</v>
      </c>
      <c r="K131">
        <f t="shared" si="2"/>
        <v>12638.2</v>
      </c>
      <c r="L131">
        <f t="shared" si="3"/>
        <v>801.89592009603518</v>
      </c>
      <c r="N131">
        <f>K131-'controles glicerol'!H131</f>
        <v>12584.2</v>
      </c>
    </row>
    <row r="132" spans="1:14" x14ac:dyDescent="0.2">
      <c r="A132" s="7">
        <v>11705</v>
      </c>
      <c r="B132" s="7">
        <v>12914</v>
      </c>
      <c r="C132" s="7">
        <v>13378</v>
      </c>
      <c r="D132" s="7">
        <v>14198</v>
      </c>
      <c r="E132" s="7">
        <v>13652</v>
      </c>
      <c r="F132" s="7">
        <v>13679</v>
      </c>
      <c r="G132" s="7">
        <v>14193</v>
      </c>
      <c r="H132" s="7">
        <v>14342</v>
      </c>
      <c r="I132" s="7">
        <v>14686</v>
      </c>
      <c r="J132" s="7">
        <v>14563</v>
      </c>
      <c r="K132">
        <f t="shared" si="2"/>
        <v>13731</v>
      </c>
      <c r="L132">
        <f t="shared" si="3"/>
        <v>901.53092015748416</v>
      </c>
      <c r="N132">
        <f>K132-'controles glicerol'!H132</f>
        <v>13694</v>
      </c>
    </row>
    <row r="133" spans="1:14" x14ac:dyDescent="0.2">
      <c r="A133" s="7">
        <v>12787</v>
      </c>
      <c r="B133" s="7">
        <v>14047</v>
      </c>
      <c r="C133" s="7">
        <v>14508</v>
      </c>
      <c r="D133" s="7">
        <v>15452</v>
      </c>
      <c r="E133" s="7">
        <v>14920</v>
      </c>
      <c r="F133" s="7">
        <v>14870</v>
      </c>
      <c r="G133" s="7">
        <v>15429</v>
      </c>
      <c r="H133" s="7">
        <v>15656</v>
      </c>
      <c r="I133" s="7">
        <v>15955</v>
      </c>
      <c r="J133" s="7">
        <v>15850</v>
      </c>
      <c r="K133">
        <f t="shared" si="2"/>
        <v>14947.4</v>
      </c>
      <c r="L133">
        <f t="shared" si="3"/>
        <v>971.62409283517547</v>
      </c>
      <c r="N133">
        <f>K133-'controles glicerol'!H133</f>
        <v>14901.65</v>
      </c>
    </row>
    <row r="134" spans="1:14" x14ac:dyDescent="0.2">
      <c r="A134" s="7">
        <v>14058</v>
      </c>
      <c r="B134" s="7">
        <v>15134</v>
      </c>
      <c r="C134" s="7">
        <v>15701</v>
      </c>
      <c r="D134" s="7">
        <v>16826</v>
      </c>
      <c r="E134" s="7">
        <v>16272</v>
      </c>
      <c r="F134" s="7">
        <v>16096</v>
      </c>
      <c r="G134" s="7">
        <v>16765</v>
      </c>
      <c r="H134" s="7">
        <v>16970</v>
      </c>
      <c r="I134" s="7">
        <v>17347</v>
      </c>
      <c r="J134" s="7">
        <v>17264</v>
      </c>
      <c r="K134">
        <f t="shared" ref="K134:K197" si="4">AVERAGE(A134:J134)</f>
        <v>16243.3</v>
      </c>
      <c r="L134">
        <f t="shared" ref="L134:L197" si="5">STDEVA(A134:J134)</f>
        <v>1039.3629512564148</v>
      </c>
      <c r="N134">
        <f>K134-'controles glicerol'!H134</f>
        <v>16179.55</v>
      </c>
    </row>
    <row r="135" spans="1:14" x14ac:dyDescent="0.2">
      <c r="A135" s="7">
        <v>15488</v>
      </c>
      <c r="B135" s="7">
        <v>16493</v>
      </c>
      <c r="C135" s="7">
        <v>17159</v>
      </c>
      <c r="D135" s="7">
        <v>18253</v>
      </c>
      <c r="E135" s="7">
        <v>17713</v>
      </c>
      <c r="F135" s="7">
        <v>17464</v>
      </c>
      <c r="G135" s="7">
        <v>18203</v>
      </c>
      <c r="H135" s="7">
        <v>18437</v>
      </c>
      <c r="I135" s="7">
        <v>19003</v>
      </c>
      <c r="J135" s="7">
        <v>18798</v>
      </c>
      <c r="K135">
        <f t="shared" si="4"/>
        <v>17701.099999999999</v>
      </c>
      <c r="L135">
        <f t="shared" si="5"/>
        <v>1090.5516901499391</v>
      </c>
      <c r="N135">
        <f>K135-'controles glicerol'!H135</f>
        <v>17623.599999999999</v>
      </c>
    </row>
    <row r="136" spans="1:14" x14ac:dyDescent="0.2">
      <c r="A136" s="7">
        <v>17160</v>
      </c>
      <c r="B136" s="7">
        <v>17927</v>
      </c>
      <c r="C136" s="7">
        <v>18634</v>
      </c>
      <c r="D136" s="7">
        <v>19793</v>
      </c>
      <c r="E136" s="7">
        <v>19280</v>
      </c>
      <c r="F136" s="7">
        <v>19033</v>
      </c>
      <c r="G136" s="7">
        <v>19731</v>
      </c>
      <c r="H136" s="7">
        <v>20016</v>
      </c>
      <c r="I136" s="7">
        <v>20587</v>
      </c>
      <c r="J136" s="7">
        <v>20456</v>
      </c>
      <c r="K136">
        <f t="shared" si="4"/>
        <v>19261.7</v>
      </c>
      <c r="L136">
        <f t="shared" si="5"/>
        <v>1100.478486841065</v>
      </c>
      <c r="N136">
        <f>K136-'controles glicerol'!H136</f>
        <v>19170.2</v>
      </c>
    </row>
    <row r="137" spans="1:14" x14ac:dyDescent="0.2">
      <c r="A137" s="7">
        <v>18954</v>
      </c>
      <c r="B137" s="7">
        <v>19606</v>
      </c>
      <c r="C137" s="7">
        <v>20307</v>
      </c>
      <c r="D137" s="7">
        <v>21578</v>
      </c>
      <c r="E137" s="7">
        <v>20977</v>
      </c>
      <c r="F137" s="7">
        <v>20703</v>
      </c>
      <c r="G137" s="7">
        <v>21508</v>
      </c>
      <c r="H137" s="7">
        <v>21710</v>
      </c>
      <c r="I137" s="7">
        <v>22504</v>
      </c>
      <c r="J137" s="7">
        <v>22250</v>
      </c>
      <c r="K137">
        <f t="shared" si="4"/>
        <v>21009.7</v>
      </c>
      <c r="L137">
        <f t="shared" si="5"/>
        <v>1136.1808394793497</v>
      </c>
      <c r="N137">
        <f>K137-'controles glicerol'!H137</f>
        <v>20915.7</v>
      </c>
    </row>
    <row r="138" spans="1:14" x14ac:dyDescent="0.2">
      <c r="A138" s="7">
        <v>20938</v>
      </c>
      <c r="B138" s="7">
        <v>21371</v>
      </c>
      <c r="C138" s="7">
        <v>21932</v>
      </c>
      <c r="D138" s="7">
        <v>23471</v>
      </c>
      <c r="E138" s="7">
        <v>22882</v>
      </c>
      <c r="F138" s="7">
        <v>22523</v>
      </c>
      <c r="G138" s="7">
        <v>23284</v>
      </c>
      <c r="H138" s="7">
        <v>23525</v>
      </c>
      <c r="I138" s="7">
        <v>24357</v>
      </c>
      <c r="J138" s="7">
        <v>24117</v>
      </c>
      <c r="K138">
        <f t="shared" si="4"/>
        <v>22840</v>
      </c>
      <c r="L138">
        <f t="shared" si="5"/>
        <v>1140.11802507947</v>
      </c>
      <c r="N138">
        <f>K138-'controles glicerol'!H138</f>
        <v>22742.5</v>
      </c>
    </row>
    <row r="139" spans="1:14" x14ac:dyDescent="0.2">
      <c r="A139" s="7">
        <v>23109</v>
      </c>
      <c r="B139" s="7">
        <v>23262</v>
      </c>
      <c r="C139" s="7">
        <v>23800</v>
      </c>
      <c r="D139" s="7">
        <v>25383</v>
      </c>
      <c r="E139" s="7">
        <v>24843</v>
      </c>
      <c r="F139" s="7">
        <v>24410</v>
      </c>
      <c r="G139" s="7">
        <v>25230</v>
      </c>
      <c r="H139" s="7">
        <v>25532</v>
      </c>
      <c r="I139" s="7">
        <v>26412</v>
      </c>
      <c r="J139" s="7">
        <v>25998</v>
      </c>
      <c r="K139">
        <f t="shared" si="4"/>
        <v>24797.9</v>
      </c>
      <c r="L139">
        <f t="shared" si="5"/>
        <v>1129.069966339061</v>
      </c>
      <c r="N139">
        <f>K139-'controles glicerol'!H139</f>
        <v>24656.400000000001</v>
      </c>
    </row>
    <row r="140" spans="1:14" x14ac:dyDescent="0.2">
      <c r="A140" s="7">
        <v>25452</v>
      </c>
      <c r="B140" s="7">
        <v>25306</v>
      </c>
      <c r="C140" s="7">
        <v>25844</v>
      </c>
      <c r="D140" s="7">
        <v>27445</v>
      </c>
      <c r="E140" s="7">
        <v>26814</v>
      </c>
      <c r="F140" s="7">
        <v>26385</v>
      </c>
      <c r="G140" s="7">
        <v>27305</v>
      </c>
      <c r="H140" s="7">
        <v>27525</v>
      </c>
      <c r="I140" s="7">
        <v>28540</v>
      </c>
      <c r="J140" s="7">
        <v>28170</v>
      </c>
      <c r="K140">
        <f t="shared" si="4"/>
        <v>26878.6</v>
      </c>
      <c r="L140">
        <f t="shared" si="5"/>
        <v>1114.2956120846527</v>
      </c>
      <c r="N140">
        <f>K140-'controles glicerol'!H140</f>
        <v>26731.599999999999</v>
      </c>
    </row>
    <row r="141" spans="1:14" x14ac:dyDescent="0.2">
      <c r="A141" s="7">
        <v>27783</v>
      </c>
      <c r="B141" s="7">
        <v>27418</v>
      </c>
      <c r="C141" s="7">
        <v>27930</v>
      </c>
      <c r="D141" s="7">
        <v>29686</v>
      </c>
      <c r="E141" s="7">
        <v>28911</v>
      </c>
      <c r="F141" s="7">
        <v>28515</v>
      </c>
      <c r="G141" s="7">
        <v>29508</v>
      </c>
      <c r="H141" s="7">
        <v>29881</v>
      </c>
      <c r="I141" s="7">
        <v>30833</v>
      </c>
      <c r="J141" s="7">
        <v>30355</v>
      </c>
      <c r="K141">
        <f t="shared" si="4"/>
        <v>29082</v>
      </c>
      <c r="L141">
        <f t="shared" si="5"/>
        <v>1154.9581040982491</v>
      </c>
      <c r="N141">
        <f>K141-'controles glicerol'!H141</f>
        <v>28918.25</v>
      </c>
    </row>
    <row r="142" spans="1:14" x14ac:dyDescent="0.2">
      <c r="A142" s="7">
        <v>30353</v>
      </c>
      <c r="B142" s="7">
        <v>29556</v>
      </c>
      <c r="C142" s="7">
        <v>30206</v>
      </c>
      <c r="D142" s="7">
        <v>32047</v>
      </c>
      <c r="E142" s="7">
        <v>31062</v>
      </c>
      <c r="F142" s="7">
        <v>30769</v>
      </c>
      <c r="G142" s="7">
        <v>31770</v>
      </c>
      <c r="H142" s="7">
        <v>32109</v>
      </c>
      <c r="I142" s="7">
        <v>33331</v>
      </c>
      <c r="J142" s="7">
        <v>32700</v>
      </c>
      <c r="K142">
        <f t="shared" si="4"/>
        <v>31390.3</v>
      </c>
      <c r="L142">
        <f t="shared" si="5"/>
        <v>1197.7105985077437</v>
      </c>
      <c r="N142">
        <f>K142-'controles glicerol'!H142</f>
        <v>31197.55</v>
      </c>
    </row>
    <row r="143" spans="1:14" x14ac:dyDescent="0.2">
      <c r="A143" s="7">
        <v>33012</v>
      </c>
      <c r="B143" s="7">
        <v>31954</v>
      </c>
      <c r="C143" s="7">
        <v>32573</v>
      </c>
      <c r="D143" s="7">
        <v>34451</v>
      </c>
      <c r="E143" s="7">
        <v>33393</v>
      </c>
      <c r="F143" s="7">
        <v>33199</v>
      </c>
      <c r="G143" s="7">
        <v>34282</v>
      </c>
      <c r="H143" s="7">
        <v>34712</v>
      </c>
      <c r="I143" s="7">
        <v>35788</v>
      </c>
      <c r="J143" s="7">
        <v>35140</v>
      </c>
      <c r="K143">
        <f t="shared" si="4"/>
        <v>33850.400000000001</v>
      </c>
      <c r="L143">
        <f t="shared" si="5"/>
        <v>1214.3242473811424</v>
      </c>
      <c r="N143">
        <f>K143-'controles glicerol'!H143</f>
        <v>33643.65</v>
      </c>
    </row>
    <row r="144" spans="1:14" x14ac:dyDescent="0.2">
      <c r="A144" s="7">
        <v>35758</v>
      </c>
      <c r="B144" s="7">
        <v>34444</v>
      </c>
      <c r="C144" s="7">
        <v>35038</v>
      </c>
      <c r="D144" s="7">
        <v>36979</v>
      </c>
      <c r="E144" s="7">
        <v>35879</v>
      </c>
      <c r="F144" s="7">
        <v>35455</v>
      </c>
      <c r="G144" s="7">
        <v>36837</v>
      </c>
      <c r="H144" s="7">
        <v>37291</v>
      </c>
      <c r="I144" s="7">
        <v>38503</v>
      </c>
      <c r="J144" s="7">
        <v>37815</v>
      </c>
      <c r="K144">
        <f t="shared" si="4"/>
        <v>36399.9</v>
      </c>
      <c r="L144">
        <f t="shared" si="5"/>
        <v>1291.1035288551504</v>
      </c>
      <c r="N144">
        <f>K144-'controles glicerol'!H144</f>
        <v>36137.4</v>
      </c>
    </row>
    <row r="145" spans="1:14" x14ac:dyDescent="0.2">
      <c r="A145" s="7">
        <v>38547</v>
      </c>
      <c r="B145" s="7">
        <v>36893</v>
      </c>
      <c r="C145" s="7">
        <v>37742</v>
      </c>
      <c r="D145" s="7">
        <v>39608</v>
      </c>
      <c r="E145" s="7">
        <v>38395</v>
      </c>
      <c r="F145" s="7">
        <v>38182</v>
      </c>
      <c r="G145" s="7">
        <v>39431</v>
      </c>
      <c r="H145" s="7">
        <v>39809</v>
      </c>
      <c r="I145" s="7">
        <v>41315</v>
      </c>
      <c r="J145" s="7">
        <v>40493</v>
      </c>
      <c r="K145">
        <f t="shared" si="4"/>
        <v>39041.5</v>
      </c>
      <c r="L145">
        <f t="shared" si="5"/>
        <v>1335.1374669132597</v>
      </c>
      <c r="N145">
        <f>K145-'controles glicerol'!H145</f>
        <v>38779.25</v>
      </c>
    </row>
    <row r="146" spans="1:14" x14ac:dyDescent="0.2">
      <c r="A146" s="7">
        <v>41388</v>
      </c>
      <c r="B146" s="7">
        <v>39544</v>
      </c>
      <c r="C146" s="7">
        <v>40322</v>
      </c>
      <c r="D146" s="7">
        <v>42350</v>
      </c>
      <c r="E146" s="7">
        <v>41032</v>
      </c>
      <c r="F146" s="7">
        <v>40612</v>
      </c>
      <c r="G146" s="7">
        <v>41994</v>
      </c>
      <c r="H146" s="7">
        <v>42599</v>
      </c>
      <c r="I146" s="7">
        <v>44056</v>
      </c>
      <c r="J146" s="7">
        <v>43117</v>
      </c>
      <c r="K146">
        <f t="shared" si="4"/>
        <v>41701.4</v>
      </c>
      <c r="L146">
        <f t="shared" si="5"/>
        <v>1380.4296593613326</v>
      </c>
      <c r="N146">
        <f>K146-'controles glicerol'!H146</f>
        <v>41388.9</v>
      </c>
    </row>
    <row r="147" spans="1:14" x14ac:dyDescent="0.2">
      <c r="A147" s="7">
        <v>44309</v>
      </c>
      <c r="B147" s="7">
        <v>42149</v>
      </c>
      <c r="C147" s="7">
        <v>42770</v>
      </c>
      <c r="D147" s="7">
        <v>45065</v>
      </c>
      <c r="E147" s="7">
        <v>43834</v>
      </c>
      <c r="F147" s="7">
        <v>43297</v>
      </c>
      <c r="G147" s="7">
        <v>44746</v>
      </c>
      <c r="H147" s="7">
        <v>45395</v>
      </c>
      <c r="I147" s="7">
        <v>47166</v>
      </c>
      <c r="J147" s="7">
        <v>46158</v>
      </c>
      <c r="K147">
        <f t="shared" si="4"/>
        <v>44488.9</v>
      </c>
      <c r="L147">
        <f t="shared" si="5"/>
        <v>1545.00632504998</v>
      </c>
      <c r="N147">
        <f>K147-'controles glicerol'!H147</f>
        <v>44141.9</v>
      </c>
    </row>
    <row r="148" spans="1:14" x14ac:dyDescent="0.2">
      <c r="A148" s="7">
        <v>47463</v>
      </c>
      <c r="B148" s="7">
        <v>44737</v>
      </c>
      <c r="C148" s="7">
        <v>45511</v>
      </c>
      <c r="D148" s="7">
        <v>48118</v>
      </c>
      <c r="E148" s="7">
        <v>46717</v>
      </c>
      <c r="F148" s="7">
        <v>45940</v>
      </c>
      <c r="G148" s="7">
        <v>47478</v>
      </c>
      <c r="H148" s="7">
        <v>48210</v>
      </c>
      <c r="I148" s="7">
        <v>50110</v>
      </c>
      <c r="J148" s="7">
        <v>48976</v>
      </c>
      <c r="K148">
        <f t="shared" si="4"/>
        <v>47326</v>
      </c>
      <c r="L148">
        <f t="shared" si="5"/>
        <v>1640.2158394552835</v>
      </c>
      <c r="N148">
        <f>K148-'controles glicerol'!H148</f>
        <v>46945.5</v>
      </c>
    </row>
    <row r="149" spans="1:14" x14ac:dyDescent="0.2">
      <c r="A149" s="7">
        <v>50889</v>
      </c>
      <c r="B149" s="7">
        <v>47400</v>
      </c>
      <c r="C149" s="7">
        <v>48491</v>
      </c>
      <c r="D149" s="7">
        <v>50935</v>
      </c>
      <c r="E149" s="7">
        <v>49577</v>
      </c>
      <c r="F149" s="7">
        <v>48816</v>
      </c>
      <c r="G149" s="7">
        <v>50663</v>
      </c>
      <c r="H149" s="7">
        <v>51137</v>
      </c>
      <c r="I149" s="7">
        <v>53175</v>
      </c>
      <c r="J149" s="7">
        <v>52119</v>
      </c>
      <c r="K149">
        <f t="shared" si="4"/>
        <v>50320.2</v>
      </c>
      <c r="L149">
        <f t="shared" si="5"/>
        <v>1749.9287477558114</v>
      </c>
      <c r="N149">
        <f>K149-'controles glicerol'!H149</f>
        <v>49888.45</v>
      </c>
    </row>
    <row r="150" spans="1:14" x14ac:dyDescent="0.2">
      <c r="A150" s="7">
        <v>54438</v>
      </c>
      <c r="B150" s="7">
        <v>50153</v>
      </c>
      <c r="C150" s="7">
        <v>51379</v>
      </c>
      <c r="D150" s="7">
        <v>54004</v>
      </c>
      <c r="E150" s="7">
        <v>52782</v>
      </c>
      <c r="F150" s="7">
        <v>51775</v>
      </c>
      <c r="G150" s="7">
        <v>53511</v>
      </c>
      <c r="H150" s="7">
        <v>54201</v>
      </c>
      <c r="I150" s="7">
        <v>56575</v>
      </c>
      <c r="J150" s="7">
        <v>55817</v>
      </c>
      <c r="K150">
        <f t="shared" si="4"/>
        <v>53463.5</v>
      </c>
      <c r="L150">
        <f t="shared" si="5"/>
        <v>1989.650234477295</v>
      </c>
      <c r="N150">
        <f>K150-'controles glicerol'!H150</f>
        <v>52997.25</v>
      </c>
    </row>
    <row r="151" spans="1:14" x14ac:dyDescent="0.2">
      <c r="A151" s="7">
        <v>58195</v>
      </c>
      <c r="B151" s="7">
        <v>52950</v>
      </c>
      <c r="C151" s="7">
        <v>54274</v>
      </c>
      <c r="D151" s="7">
        <v>57075</v>
      </c>
      <c r="E151" s="7">
        <v>55885</v>
      </c>
      <c r="F151" s="7">
        <v>54798</v>
      </c>
      <c r="G151" s="7">
        <v>56562</v>
      </c>
      <c r="H151" s="7">
        <v>57772</v>
      </c>
      <c r="I151" s="7">
        <v>60035</v>
      </c>
      <c r="J151" s="7">
        <v>59075</v>
      </c>
      <c r="K151">
        <f t="shared" si="4"/>
        <v>56662.1</v>
      </c>
      <c r="L151">
        <f t="shared" si="5"/>
        <v>2224.164484824707</v>
      </c>
      <c r="N151">
        <f>K151-'controles glicerol'!H151</f>
        <v>56134.85</v>
      </c>
    </row>
    <row r="152" spans="1:14" x14ac:dyDescent="0.2">
      <c r="A152" s="7">
        <v>61805</v>
      </c>
      <c r="B152" s="7">
        <v>56307</v>
      </c>
      <c r="C152" s="7">
        <v>57922</v>
      </c>
      <c r="D152" s="7">
        <v>60401</v>
      </c>
      <c r="E152" s="7">
        <v>59783</v>
      </c>
      <c r="F152" s="7">
        <v>57933</v>
      </c>
      <c r="G152" s="7">
        <v>59938</v>
      </c>
      <c r="H152" s="7">
        <v>61140</v>
      </c>
      <c r="I152" s="7">
        <v>64134</v>
      </c>
      <c r="J152" s="7">
        <v>63127</v>
      </c>
      <c r="K152">
        <f t="shared" si="4"/>
        <v>60249</v>
      </c>
      <c r="L152">
        <f t="shared" si="5"/>
        <v>2432.3344068336219</v>
      </c>
      <c r="N152">
        <f>K152-'controles glicerol'!H152</f>
        <v>59677.75</v>
      </c>
    </row>
    <row r="153" spans="1:14" x14ac:dyDescent="0.2">
      <c r="A153" s="7">
        <v>65868</v>
      </c>
      <c r="B153" s="7">
        <v>59281</v>
      </c>
      <c r="C153" s="7">
        <v>60533</v>
      </c>
      <c r="D153" s="7">
        <v>63907</v>
      </c>
      <c r="E153" s="7">
        <v>62768</v>
      </c>
      <c r="F153" s="7">
        <v>61310</v>
      </c>
      <c r="G153" s="7">
        <v>63354</v>
      </c>
      <c r="H153" s="7">
        <v>64638</v>
      </c>
      <c r="I153" s="7">
        <v>68177</v>
      </c>
      <c r="J153" s="7">
        <v>66673</v>
      </c>
      <c r="K153">
        <f t="shared" si="4"/>
        <v>63650.9</v>
      </c>
      <c r="L153">
        <f t="shared" si="5"/>
        <v>2803.5484836185733</v>
      </c>
      <c r="N153">
        <f>K153-'controles glicerol'!H153</f>
        <v>63023.15</v>
      </c>
    </row>
    <row r="154" spans="1:14" x14ac:dyDescent="0.2">
      <c r="A154" s="7">
        <v>70115</v>
      </c>
      <c r="B154" s="7">
        <v>62513</v>
      </c>
      <c r="C154" s="7">
        <v>64310</v>
      </c>
      <c r="D154" s="7">
        <v>67897</v>
      </c>
      <c r="E154" s="7">
        <v>66526</v>
      </c>
      <c r="F154" s="7">
        <v>64225</v>
      </c>
      <c r="G154" s="7">
        <v>66818</v>
      </c>
      <c r="H154" s="7">
        <v>68249</v>
      </c>
      <c r="I154" s="7">
        <v>71439</v>
      </c>
      <c r="J154" s="7">
        <v>70371</v>
      </c>
      <c r="K154">
        <f t="shared" si="4"/>
        <v>67246.3</v>
      </c>
      <c r="L154">
        <f t="shared" si="5"/>
        <v>2941.2252567783908</v>
      </c>
      <c r="N154">
        <f>K154-'controles glicerol'!H154</f>
        <v>66592.05</v>
      </c>
    </row>
    <row r="155" spans="1:14" x14ac:dyDescent="0.2">
      <c r="A155" s="7">
        <v>74157</v>
      </c>
      <c r="B155" s="7">
        <v>65816</v>
      </c>
      <c r="C155" s="7">
        <v>67509</v>
      </c>
      <c r="D155" s="7">
        <v>71414</v>
      </c>
      <c r="E155" s="7">
        <v>70303</v>
      </c>
      <c r="F155" s="7">
        <v>67912</v>
      </c>
      <c r="G155" s="7">
        <v>70547</v>
      </c>
      <c r="H155" s="7">
        <v>71873</v>
      </c>
      <c r="I155" s="7">
        <v>75541</v>
      </c>
      <c r="J155" s="7">
        <v>74214</v>
      </c>
      <c r="K155">
        <f t="shared" si="4"/>
        <v>70928.600000000006</v>
      </c>
      <c r="L155">
        <f t="shared" si="5"/>
        <v>3181.3234562573693</v>
      </c>
      <c r="N155">
        <f>K155-'controles glicerol'!H155</f>
        <v>70220.100000000006</v>
      </c>
    </row>
    <row r="156" spans="1:14" x14ac:dyDescent="0.2">
      <c r="A156" s="7">
        <v>79065</v>
      </c>
      <c r="B156" s="7">
        <v>69377</v>
      </c>
      <c r="C156" s="7">
        <v>71109</v>
      </c>
      <c r="D156" s="7">
        <v>75164</v>
      </c>
      <c r="E156" s="7">
        <v>74677</v>
      </c>
      <c r="F156" s="7">
        <v>71066</v>
      </c>
      <c r="G156" s="7">
        <v>74337</v>
      </c>
      <c r="H156" s="7">
        <v>76159</v>
      </c>
      <c r="I156" s="7">
        <v>79641</v>
      </c>
      <c r="J156" s="7">
        <v>78453</v>
      </c>
      <c r="K156">
        <f t="shared" si="4"/>
        <v>74904.800000000003</v>
      </c>
      <c r="L156">
        <f t="shared" si="5"/>
        <v>3559.7148075528621</v>
      </c>
      <c r="N156">
        <f>K156-'controles glicerol'!H156</f>
        <v>74111.05</v>
      </c>
    </row>
    <row r="157" spans="1:14" x14ac:dyDescent="0.2">
      <c r="A157" s="7">
        <v>84112</v>
      </c>
      <c r="B157" s="7">
        <v>73052</v>
      </c>
      <c r="C157" s="7">
        <v>75025</v>
      </c>
      <c r="D157" s="7">
        <v>78862</v>
      </c>
      <c r="E157" s="7">
        <v>78710</v>
      </c>
      <c r="F157" s="7">
        <v>74957</v>
      </c>
      <c r="G157" s="7">
        <v>78172</v>
      </c>
      <c r="H157" s="7">
        <v>79916</v>
      </c>
      <c r="I157" s="7">
        <v>83822</v>
      </c>
      <c r="J157" s="7">
        <v>82534</v>
      </c>
      <c r="K157">
        <f t="shared" si="4"/>
        <v>78916.2</v>
      </c>
      <c r="L157">
        <f t="shared" si="5"/>
        <v>3814.5353816392603</v>
      </c>
      <c r="N157">
        <f>K157-'controles glicerol'!H157</f>
        <v>78062.95</v>
      </c>
    </row>
    <row r="158" spans="1:14" x14ac:dyDescent="0.2">
      <c r="A158" s="7">
        <v>90451</v>
      </c>
      <c r="B158" s="7">
        <v>76752</v>
      </c>
      <c r="C158" s="7">
        <v>78756</v>
      </c>
      <c r="D158" s="7">
        <v>82793</v>
      </c>
      <c r="E158" s="7">
        <v>82538</v>
      </c>
      <c r="F158" s="7">
        <v>78749</v>
      </c>
      <c r="G158" s="7">
        <v>82039</v>
      </c>
      <c r="H158" s="7">
        <v>84009</v>
      </c>
      <c r="I158" s="7">
        <v>88072</v>
      </c>
      <c r="J158" s="7">
        <v>86557</v>
      </c>
      <c r="K158">
        <f t="shared" si="4"/>
        <v>83071.600000000006</v>
      </c>
      <c r="L158">
        <f t="shared" si="5"/>
        <v>4360.9568827647599</v>
      </c>
      <c r="N158">
        <f>K158-'controles glicerol'!H158</f>
        <v>82140.850000000006</v>
      </c>
    </row>
    <row r="159" spans="1:14" x14ac:dyDescent="0.2">
      <c r="A159" s="7">
        <v>99186</v>
      </c>
      <c r="B159" s="7">
        <v>80608</v>
      </c>
      <c r="C159" s="7">
        <v>82570</v>
      </c>
      <c r="D159" s="7">
        <v>86679</v>
      </c>
      <c r="E159" s="7">
        <v>86847</v>
      </c>
      <c r="F159" s="7">
        <v>82519</v>
      </c>
      <c r="G159" s="7">
        <v>86068</v>
      </c>
      <c r="H159" s="7">
        <v>88109</v>
      </c>
      <c r="I159" s="7">
        <v>92349</v>
      </c>
      <c r="J159" s="7">
        <v>91003</v>
      </c>
      <c r="K159">
        <f t="shared" si="4"/>
        <v>87593.8</v>
      </c>
      <c r="L159">
        <f t="shared" si="5"/>
        <v>5501.4674971522118</v>
      </c>
      <c r="N159">
        <f>K159-'controles glicerol'!H159</f>
        <v>86539.3</v>
      </c>
    </row>
    <row r="160" spans="1:14" x14ac:dyDescent="0.2">
      <c r="A160" s="7">
        <v>109194</v>
      </c>
      <c r="B160" s="7">
        <v>84501</v>
      </c>
      <c r="C160" s="7">
        <v>86492</v>
      </c>
      <c r="D160" s="7">
        <v>90831</v>
      </c>
      <c r="E160" s="7">
        <v>90909</v>
      </c>
      <c r="F160" s="7">
        <v>86458</v>
      </c>
      <c r="G160" s="7">
        <v>90167</v>
      </c>
      <c r="H160" s="7">
        <v>92316</v>
      </c>
      <c r="I160" s="7">
        <v>97313</v>
      </c>
      <c r="J160" s="7">
        <v>95719</v>
      </c>
      <c r="K160">
        <f t="shared" si="4"/>
        <v>92390</v>
      </c>
      <c r="L160">
        <f t="shared" si="5"/>
        <v>7145.1225166387294</v>
      </c>
      <c r="N160">
        <f>K160-'controles glicerol'!H160</f>
        <v>91199</v>
      </c>
    </row>
    <row r="161" spans="1:14" x14ac:dyDescent="0.2">
      <c r="A161" s="7">
        <v>118212</v>
      </c>
      <c r="B161" s="7">
        <v>88393</v>
      </c>
      <c r="C161" s="7">
        <v>90306</v>
      </c>
      <c r="D161" s="7">
        <v>94832</v>
      </c>
      <c r="E161" s="7">
        <v>95119</v>
      </c>
      <c r="F161" s="7">
        <v>90236</v>
      </c>
      <c r="G161" s="7">
        <v>94212</v>
      </c>
      <c r="H161" s="7">
        <v>96877</v>
      </c>
      <c r="I161" s="7">
        <v>103586</v>
      </c>
      <c r="J161" s="7">
        <v>101624</v>
      </c>
      <c r="K161">
        <f t="shared" si="4"/>
        <v>97339.7</v>
      </c>
      <c r="L161">
        <f t="shared" si="5"/>
        <v>8782.6849482376401</v>
      </c>
      <c r="N161">
        <f>K161-'controles glicerol'!H161</f>
        <v>96010.2</v>
      </c>
    </row>
    <row r="162" spans="1:14" x14ac:dyDescent="0.2">
      <c r="A162" s="7">
        <v>126947</v>
      </c>
      <c r="B162" s="7">
        <v>92280</v>
      </c>
      <c r="C162" s="7">
        <v>94275</v>
      </c>
      <c r="D162" s="7">
        <v>100045</v>
      </c>
      <c r="E162" s="7">
        <v>100164</v>
      </c>
      <c r="F162" s="7">
        <v>94453</v>
      </c>
      <c r="G162" s="7">
        <v>99114</v>
      </c>
      <c r="H162" s="7">
        <v>102604</v>
      </c>
      <c r="I162" s="7">
        <v>110799</v>
      </c>
      <c r="J162" s="7">
        <v>109347</v>
      </c>
      <c r="K162">
        <f t="shared" si="4"/>
        <v>103002.8</v>
      </c>
      <c r="L162">
        <f t="shared" si="5"/>
        <v>10385.328901869214</v>
      </c>
      <c r="N162">
        <f>K162-'controles glicerol'!H162</f>
        <v>101549.55</v>
      </c>
    </row>
    <row r="163" spans="1:14" x14ac:dyDescent="0.2">
      <c r="A163" s="7">
        <v>134549</v>
      </c>
      <c r="B163" s="7">
        <v>96302</v>
      </c>
      <c r="C163" s="7">
        <v>98998</v>
      </c>
      <c r="D163" s="7">
        <v>106321</v>
      </c>
      <c r="E163" s="7">
        <v>106643</v>
      </c>
      <c r="F163" s="7">
        <v>98797</v>
      </c>
      <c r="G163" s="7">
        <v>105061</v>
      </c>
      <c r="H163" s="7">
        <v>109806</v>
      </c>
      <c r="I163" s="7">
        <v>120380</v>
      </c>
      <c r="J163" s="7">
        <v>117777</v>
      </c>
      <c r="K163">
        <f t="shared" si="4"/>
        <v>109463.4</v>
      </c>
      <c r="L163">
        <f t="shared" si="5"/>
        <v>11791.81636371407</v>
      </c>
      <c r="N163">
        <f>K163-'controles glicerol'!H163</f>
        <v>107918.15</v>
      </c>
    </row>
    <row r="164" spans="1:14" x14ac:dyDescent="0.2">
      <c r="A164" s="7">
        <v>141353</v>
      </c>
      <c r="B164" s="7">
        <v>101272</v>
      </c>
      <c r="C164" s="7">
        <v>104763</v>
      </c>
      <c r="D164" s="7">
        <v>113376</v>
      </c>
      <c r="E164" s="7">
        <v>113465</v>
      </c>
      <c r="F164" s="7">
        <v>104346</v>
      </c>
      <c r="G164" s="7">
        <v>111700</v>
      </c>
      <c r="H164" s="7">
        <v>117486</v>
      </c>
      <c r="I164" s="7">
        <v>129552</v>
      </c>
      <c r="J164" s="7">
        <v>127281</v>
      </c>
      <c r="K164">
        <f t="shared" si="4"/>
        <v>116459.4</v>
      </c>
      <c r="L164">
        <f t="shared" si="5"/>
        <v>12756.660379756284</v>
      </c>
      <c r="N164">
        <f>K164-'controles glicerol'!H164</f>
        <v>114825.9</v>
      </c>
    </row>
    <row r="165" spans="1:14" x14ac:dyDescent="0.2">
      <c r="A165" s="7">
        <v>147606</v>
      </c>
      <c r="B165" s="7">
        <v>107337</v>
      </c>
      <c r="C165" s="7">
        <v>111527</v>
      </c>
      <c r="D165" s="7">
        <v>122713</v>
      </c>
      <c r="E165" s="7">
        <v>122650</v>
      </c>
      <c r="F165" s="7">
        <v>110881</v>
      </c>
      <c r="G165" s="7">
        <v>120520</v>
      </c>
      <c r="H165" s="7">
        <v>126836</v>
      </c>
      <c r="I165" s="7">
        <v>137358</v>
      </c>
      <c r="J165" s="7">
        <v>136039</v>
      </c>
      <c r="K165">
        <f t="shared" si="4"/>
        <v>124346.7</v>
      </c>
      <c r="L165">
        <f t="shared" si="5"/>
        <v>12945.984088168467</v>
      </c>
      <c r="N165">
        <f>K165-'controles glicerol'!H165</f>
        <v>122603.2</v>
      </c>
    </row>
    <row r="166" spans="1:14" x14ac:dyDescent="0.2">
      <c r="A166" s="7">
        <v>153156</v>
      </c>
      <c r="B166" s="7">
        <v>114227</v>
      </c>
      <c r="C166" s="7">
        <v>120075</v>
      </c>
      <c r="D166" s="7">
        <v>130868</v>
      </c>
      <c r="E166" s="7">
        <v>132117</v>
      </c>
      <c r="F166" s="7">
        <v>118586</v>
      </c>
      <c r="G166" s="7">
        <v>129288</v>
      </c>
      <c r="H166" s="7">
        <v>135363</v>
      </c>
      <c r="I166" s="7">
        <v>144740</v>
      </c>
      <c r="J166" s="7">
        <v>144469</v>
      </c>
      <c r="K166">
        <f t="shared" si="4"/>
        <v>132288.9</v>
      </c>
      <c r="L166">
        <f t="shared" si="5"/>
        <v>12572.039704130042</v>
      </c>
      <c r="N166">
        <f>K166-'controles glicerol'!H166</f>
        <v>130491.9</v>
      </c>
    </row>
    <row r="167" spans="1:14" x14ac:dyDescent="0.2">
      <c r="A167" s="7">
        <v>158824</v>
      </c>
      <c r="B167" s="7">
        <v>122211</v>
      </c>
      <c r="C167" s="7">
        <v>128654</v>
      </c>
      <c r="D167" s="7">
        <v>139154</v>
      </c>
      <c r="E167" s="7">
        <v>140323</v>
      </c>
      <c r="F167" s="7">
        <v>127243</v>
      </c>
      <c r="G167" s="7">
        <v>136724</v>
      </c>
      <c r="H167" s="7">
        <v>143017</v>
      </c>
      <c r="I167" s="7">
        <v>150814</v>
      </c>
      <c r="J167" s="7">
        <v>150437</v>
      </c>
      <c r="K167">
        <f t="shared" si="4"/>
        <v>139740.1</v>
      </c>
      <c r="L167">
        <f t="shared" si="5"/>
        <v>11585.991814351599</v>
      </c>
      <c r="N167">
        <f>K167-'controles glicerol'!H167</f>
        <v>137848.6</v>
      </c>
    </row>
    <row r="168" spans="1:14" x14ac:dyDescent="0.2">
      <c r="A168" s="7">
        <v>164278</v>
      </c>
      <c r="B168" s="7">
        <v>130617</v>
      </c>
      <c r="C168" s="7">
        <v>137429</v>
      </c>
      <c r="D168" s="7">
        <v>146746</v>
      </c>
      <c r="E168" s="7">
        <v>147571</v>
      </c>
      <c r="F168" s="7">
        <v>135116</v>
      </c>
      <c r="G168" s="7">
        <v>144584</v>
      </c>
      <c r="H168" s="7">
        <v>149496</v>
      </c>
      <c r="I168" s="7">
        <v>157104</v>
      </c>
      <c r="J168" s="7">
        <v>156625</v>
      </c>
      <c r="K168">
        <f t="shared" si="4"/>
        <v>146956.6</v>
      </c>
      <c r="L168">
        <f t="shared" si="5"/>
        <v>10577.416741971234</v>
      </c>
      <c r="N168">
        <f>K168-'controles glicerol'!H168</f>
        <v>144988.35</v>
      </c>
    </row>
    <row r="169" spans="1:14" x14ac:dyDescent="0.2">
      <c r="A169" s="7">
        <v>169386</v>
      </c>
      <c r="B169" s="7">
        <v>138956</v>
      </c>
      <c r="C169" s="7">
        <v>144291</v>
      </c>
      <c r="D169" s="7">
        <v>153512</v>
      </c>
      <c r="E169" s="7">
        <v>154640</v>
      </c>
      <c r="F169" s="7">
        <v>142356</v>
      </c>
      <c r="G169" s="7">
        <v>151089</v>
      </c>
      <c r="H169" s="7">
        <v>155943</v>
      </c>
      <c r="I169" s="7">
        <v>162371</v>
      </c>
      <c r="J169" s="7">
        <v>162173</v>
      </c>
      <c r="K169">
        <f t="shared" si="4"/>
        <v>153471.70000000001</v>
      </c>
      <c r="L169">
        <f t="shared" si="5"/>
        <v>9660.2037251349466</v>
      </c>
      <c r="N169">
        <f>K169-'controles glicerol'!H169</f>
        <v>151426.95000000001</v>
      </c>
    </row>
    <row r="170" spans="1:14" x14ac:dyDescent="0.2">
      <c r="A170" s="7">
        <v>175056</v>
      </c>
      <c r="B170" s="7">
        <v>145254</v>
      </c>
      <c r="C170" s="7">
        <v>151197</v>
      </c>
      <c r="D170" s="7">
        <v>158594</v>
      </c>
      <c r="E170" s="7">
        <v>160404</v>
      </c>
      <c r="F170" s="7">
        <v>149508</v>
      </c>
      <c r="G170" s="7">
        <v>156767</v>
      </c>
      <c r="H170" s="7">
        <v>160932</v>
      </c>
      <c r="I170" s="7">
        <v>167256</v>
      </c>
      <c r="J170" s="7">
        <v>166980</v>
      </c>
      <c r="K170">
        <f t="shared" si="4"/>
        <v>159194.79999999999</v>
      </c>
      <c r="L170">
        <f t="shared" si="5"/>
        <v>9067.9530680547996</v>
      </c>
      <c r="N170">
        <f>K170-'controles glicerol'!H170</f>
        <v>157078.04999999999</v>
      </c>
    </row>
    <row r="171" spans="1:14" x14ac:dyDescent="0.2">
      <c r="A171" s="7">
        <v>180171</v>
      </c>
      <c r="B171" s="7">
        <v>151998</v>
      </c>
      <c r="C171" s="7">
        <v>156802</v>
      </c>
      <c r="D171" s="7">
        <v>164008</v>
      </c>
      <c r="E171" s="7">
        <v>165461</v>
      </c>
      <c r="F171" s="7">
        <v>155698</v>
      </c>
      <c r="G171" s="7">
        <v>161864</v>
      </c>
      <c r="H171" s="7">
        <v>166146</v>
      </c>
      <c r="I171" s="7">
        <v>171647</v>
      </c>
      <c r="J171" s="7">
        <v>172229</v>
      </c>
      <c r="K171">
        <f t="shared" si="4"/>
        <v>164602.4</v>
      </c>
      <c r="L171">
        <f t="shared" si="5"/>
        <v>8564.4630265611704</v>
      </c>
      <c r="N171">
        <f>K171-'controles glicerol'!H171</f>
        <v>162415.65</v>
      </c>
    </row>
    <row r="172" spans="1:14" x14ac:dyDescent="0.2">
      <c r="A172" s="7">
        <v>185462</v>
      </c>
      <c r="B172" s="7">
        <v>157989</v>
      </c>
      <c r="C172" s="7">
        <v>161806</v>
      </c>
      <c r="D172" s="7">
        <v>168399</v>
      </c>
      <c r="E172" s="7">
        <v>170241</v>
      </c>
      <c r="F172" s="7">
        <v>160436</v>
      </c>
      <c r="G172" s="7">
        <v>166624</v>
      </c>
      <c r="H172" s="7">
        <v>170728</v>
      </c>
      <c r="I172" s="7">
        <v>176606</v>
      </c>
      <c r="J172" s="7">
        <v>176158</v>
      </c>
      <c r="K172">
        <f t="shared" si="4"/>
        <v>169444.9</v>
      </c>
      <c r="L172">
        <f t="shared" si="5"/>
        <v>8399.5818606245721</v>
      </c>
      <c r="N172">
        <f>K172-'controles glicerol'!H172</f>
        <v>167188.15</v>
      </c>
    </row>
    <row r="173" spans="1:14" x14ac:dyDescent="0.2">
      <c r="A173" s="7">
        <v>189880</v>
      </c>
      <c r="B173" s="7">
        <v>163331</v>
      </c>
      <c r="C173" s="7">
        <v>166252</v>
      </c>
      <c r="D173" s="7">
        <v>173572</v>
      </c>
      <c r="E173" s="7">
        <v>175300</v>
      </c>
      <c r="F173" s="7">
        <v>166171</v>
      </c>
      <c r="G173" s="7">
        <v>171298</v>
      </c>
      <c r="H173" s="7">
        <v>174851</v>
      </c>
      <c r="I173" s="7">
        <v>180341</v>
      </c>
      <c r="J173" s="7">
        <v>180426</v>
      </c>
      <c r="K173">
        <f t="shared" si="4"/>
        <v>174142.2</v>
      </c>
      <c r="L173">
        <f t="shared" si="5"/>
        <v>8017.5116921232693</v>
      </c>
      <c r="N173">
        <f>K173-'controles glicerol'!H173</f>
        <v>171810.45</v>
      </c>
    </row>
    <row r="174" spans="1:14" x14ac:dyDescent="0.2">
      <c r="A174" s="7">
        <v>194297</v>
      </c>
      <c r="B174" s="7">
        <v>168200</v>
      </c>
      <c r="C174" s="7">
        <v>171488</v>
      </c>
      <c r="D174" s="7">
        <v>177907</v>
      </c>
      <c r="E174" s="7">
        <v>179754</v>
      </c>
      <c r="F174" s="7">
        <v>170334</v>
      </c>
      <c r="G174" s="7">
        <v>175903</v>
      </c>
      <c r="H174" s="7">
        <v>179220</v>
      </c>
      <c r="I174" s="7">
        <v>185025</v>
      </c>
      <c r="J174" s="7">
        <v>184462</v>
      </c>
      <c r="K174">
        <f t="shared" si="4"/>
        <v>178659</v>
      </c>
      <c r="L174">
        <f t="shared" si="5"/>
        <v>7877.8320621856365</v>
      </c>
      <c r="N174">
        <f>K174-'controles glicerol'!H174</f>
        <v>176242.75</v>
      </c>
    </row>
    <row r="175" spans="1:14" x14ac:dyDescent="0.2">
      <c r="A175" s="7">
        <v>198926</v>
      </c>
      <c r="B175" s="7">
        <v>172674</v>
      </c>
      <c r="C175" s="7">
        <v>175357</v>
      </c>
      <c r="D175" s="7">
        <v>181954</v>
      </c>
      <c r="E175" s="7">
        <v>183606</v>
      </c>
      <c r="F175" s="7">
        <v>175183</v>
      </c>
      <c r="G175" s="7">
        <v>179941</v>
      </c>
      <c r="H175" s="7">
        <v>183614</v>
      </c>
      <c r="I175" s="7">
        <v>189327</v>
      </c>
      <c r="J175" s="7">
        <v>188760</v>
      </c>
      <c r="K175">
        <f t="shared" si="4"/>
        <v>182934.2</v>
      </c>
      <c r="L175">
        <f t="shared" si="5"/>
        <v>7917.250866865902</v>
      </c>
      <c r="N175">
        <f>K175-'controles glicerol'!H175</f>
        <v>180467.20000000001</v>
      </c>
    </row>
    <row r="176" spans="1:14" x14ac:dyDescent="0.2">
      <c r="A176" s="7">
        <v>202554</v>
      </c>
      <c r="B176" s="7">
        <v>178051</v>
      </c>
      <c r="C176" s="7">
        <v>179874</v>
      </c>
      <c r="D176" s="7">
        <v>186222</v>
      </c>
      <c r="E176" s="7">
        <v>187858</v>
      </c>
      <c r="F176" s="7">
        <v>179473</v>
      </c>
      <c r="G176" s="7">
        <v>184115</v>
      </c>
      <c r="H176" s="7">
        <v>187509</v>
      </c>
      <c r="I176" s="7">
        <v>193516</v>
      </c>
      <c r="J176" s="7">
        <v>192255</v>
      </c>
      <c r="K176">
        <f t="shared" si="4"/>
        <v>187142.7</v>
      </c>
      <c r="L176">
        <f t="shared" si="5"/>
        <v>7522.1194124764834</v>
      </c>
      <c r="N176">
        <f>K176-'controles glicerol'!H176</f>
        <v>184581.45</v>
      </c>
    </row>
    <row r="177" spans="1:14" x14ac:dyDescent="0.2">
      <c r="A177" s="7">
        <v>207191</v>
      </c>
      <c r="B177" s="7">
        <v>181732</v>
      </c>
      <c r="C177" s="7">
        <v>183784</v>
      </c>
      <c r="D177" s="7">
        <v>189982</v>
      </c>
      <c r="E177" s="7">
        <v>192087</v>
      </c>
      <c r="F177" s="7">
        <v>183414</v>
      </c>
      <c r="G177" s="7">
        <v>188275</v>
      </c>
      <c r="H177" s="7">
        <v>192239</v>
      </c>
      <c r="I177" s="7">
        <v>197307</v>
      </c>
      <c r="J177" s="7">
        <v>197015</v>
      </c>
      <c r="K177">
        <f t="shared" si="4"/>
        <v>191302.6</v>
      </c>
      <c r="L177">
        <f t="shared" si="5"/>
        <v>7773.7721602835782</v>
      </c>
      <c r="N177">
        <f>K177-'controles glicerol'!H177</f>
        <v>188673.35</v>
      </c>
    </row>
    <row r="178" spans="1:14" x14ac:dyDescent="0.2">
      <c r="A178" s="7">
        <v>211395</v>
      </c>
      <c r="B178" s="7">
        <v>186417</v>
      </c>
      <c r="C178" s="7">
        <v>187583</v>
      </c>
      <c r="D178" s="7">
        <v>193700</v>
      </c>
      <c r="E178" s="7">
        <v>196666</v>
      </c>
      <c r="F178" s="7">
        <v>187860</v>
      </c>
      <c r="G178" s="7">
        <v>192350</v>
      </c>
      <c r="H178" s="7">
        <v>195655</v>
      </c>
      <c r="I178" s="7">
        <v>201560</v>
      </c>
      <c r="J178" s="7">
        <v>200615</v>
      </c>
      <c r="K178">
        <f t="shared" si="4"/>
        <v>195380.1</v>
      </c>
      <c r="L178">
        <f t="shared" si="5"/>
        <v>7699.1308953962098</v>
      </c>
      <c r="N178">
        <f>K178-'controles glicerol'!H178</f>
        <v>192691.1</v>
      </c>
    </row>
    <row r="179" spans="1:14" x14ac:dyDescent="0.2">
      <c r="A179" s="7">
        <v>215939</v>
      </c>
      <c r="B179" s="7">
        <v>189369</v>
      </c>
      <c r="C179" s="7">
        <v>191225</v>
      </c>
      <c r="D179" s="7">
        <v>197792</v>
      </c>
      <c r="E179" s="7">
        <v>200813</v>
      </c>
      <c r="F179" s="7">
        <v>191381</v>
      </c>
      <c r="G179" s="7">
        <v>196011</v>
      </c>
      <c r="H179" s="7">
        <v>198893</v>
      </c>
      <c r="I179" s="7">
        <v>205427</v>
      </c>
      <c r="J179" s="7">
        <v>204728</v>
      </c>
      <c r="K179">
        <f t="shared" si="4"/>
        <v>199157.8</v>
      </c>
      <c r="L179">
        <f t="shared" si="5"/>
        <v>8067.3882294361192</v>
      </c>
      <c r="N179">
        <f>K179-'controles glicerol'!H179</f>
        <v>196419.05</v>
      </c>
    </row>
    <row r="180" spans="1:14" x14ac:dyDescent="0.2">
      <c r="A180" s="7">
        <v>220749</v>
      </c>
      <c r="B180" s="7">
        <v>193419</v>
      </c>
      <c r="C180" s="7">
        <v>195254</v>
      </c>
      <c r="D180" s="7">
        <v>201525</v>
      </c>
      <c r="E180" s="7">
        <v>203780</v>
      </c>
      <c r="F180" s="7">
        <v>195260</v>
      </c>
      <c r="G180" s="7">
        <v>200140</v>
      </c>
      <c r="H180" s="7">
        <v>203183</v>
      </c>
      <c r="I180" s="7">
        <v>209107</v>
      </c>
      <c r="J180" s="7">
        <v>207247</v>
      </c>
      <c r="K180">
        <f t="shared" si="4"/>
        <v>202966.39999999999</v>
      </c>
      <c r="L180">
        <f t="shared" si="5"/>
        <v>8117.5321947826806</v>
      </c>
      <c r="N180">
        <f>K180-'controles glicerol'!H180</f>
        <v>200140.9</v>
      </c>
    </row>
    <row r="181" spans="1:14" x14ac:dyDescent="0.2">
      <c r="A181" s="7">
        <v>228494</v>
      </c>
      <c r="B181" s="7">
        <v>197850</v>
      </c>
      <c r="C181" s="7">
        <v>198317</v>
      </c>
      <c r="D181" s="7">
        <v>205158</v>
      </c>
      <c r="E181" s="7">
        <v>207834</v>
      </c>
      <c r="F181" s="7">
        <v>198679</v>
      </c>
      <c r="G181" s="7">
        <v>203758</v>
      </c>
      <c r="H181" s="7">
        <v>206933</v>
      </c>
      <c r="I181" s="7">
        <v>212139</v>
      </c>
      <c r="J181" s="7">
        <v>211638</v>
      </c>
      <c r="K181">
        <f t="shared" si="4"/>
        <v>207080</v>
      </c>
      <c r="L181">
        <f t="shared" si="5"/>
        <v>9145.7822944665477</v>
      </c>
      <c r="N181">
        <f>K181-'controles glicerol'!H181</f>
        <v>204217.5</v>
      </c>
    </row>
    <row r="182" spans="1:14" x14ac:dyDescent="0.2">
      <c r="A182" s="7">
        <v>237498</v>
      </c>
      <c r="B182" s="7">
        <v>201700</v>
      </c>
      <c r="C182" s="7">
        <v>202378</v>
      </c>
      <c r="D182" s="7">
        <v>208371</v>
      </c>
      <c r="E182" s="7">
        <v>212474</v>
      </c>
      <c r="F182" s="7">
        <v>203401</v>
      </c>
      <c r="G182" s="7">
        <v>207508</v>
      </c>
      <c r="H182" s="7">
        <v>210829</v>
      </c>
      <c r="I182" s="7">
        <v>215975</v>
      </c>
      <c r="J182" s="7">
        <v>214601</v>
      </c>
      <c r="K182">
        <f t="shared" si="4"/>
        <v>211473.5</v>
      </c>
      <c r="L182">
        <f t="shared" si="5"/>
        <v>10421.67140838956</v>
      </c>
      <c r="N182">
        <f>K182-'controles glicerol'!H182</f>
        <v>208548.75</v>
      </c>
    </row>
    <row r="183" spans="1:14" x14ac:dyDescent="0.2">
      <c r="A183" s="7">
        <v>248809</v>
      </c>
      <c r="B183" s="7">
        <v>205818</v>
      </c>
      <c r="C183" s="7">
        <v>205893</v>
      </c>
      <c r="D183" s="7">
        <v>212235</v>
      </c>
      <c r="E183" s="7">
        <v>215847</v>
      </c>
      <c r="F183" s="7">
        <v>206716</v>
      </c>
      <c r="G183" s="7">
        <v>211637</v>
      </c>
      <c r="H183" s="7">
        <v>213914</v>
      </c>
      <c r="I183" s="7">
        <v>219694</v>
      </c>
      <c r="J183" s="7">
        <v>218509</v>
      </c>
      <c r="K183">
        <f t="shared" si="4"/>
        <v>215907.20000000001</v>
      </c>
      <c r="L183">
        <f t="shared" si="5"/>
        <v>12586.977872212043</v>
      </c>
      <c r="N183">
        <f>K183-'controles glicerol'!H183</f>
        <v>212919.95</v>
      </c>
    </row>
    <row r="184" spans="1:14" x14ac:dyDescent="0.2">
      <c r="A184" s="7">
        <v>261008</v>
      </c>
      <c r="B184" s="7">
        <v>209575</v>
      </c>
      <c r="C184" s="7">
        <v>208961</v>
      </c>
      <c r="D184" s="7">
        <v>215735</v>
      </c>
      <c r="E184" s="7">
        <v>219153</v>
      </c>
      <c r="F184" s="7">
        <v>210473</v>
      </c>
      <c r="G184" s="7">
        <v>214613</v>
      </c>
      <c r="H184" s="7">
        <v>217216</v>
      </c>
      <c r="I184" s="7">
        <v>222719</v>
      </c>
      <c r="J184" s="7">
        <v>221434</v>
      </c>
      <c r="K184">
        <f t="shared" si="4"/>
        <v>220088.7</v>
      </c>
      <c r="L184">
        <f t="shared" si="5"/>
        <v>15158.454326436673</v>
      </c>
      <c r="N184">
        <f>K184-'controles glicerol'!H184</f>
        <v>217060.45</v>
      </c>
    </row>
    <row r="185" spans="1:14" x14ac:dyDescent="0.2">
      <c r="A185" s="7">
        <v>272254</v>
      </c>
      <c r="B185" s="7">
        <v>212498</v>
      </c>
      <c r="C185" s="7">
        <v>212708</v>
      </c>
      <c r="D185" s="7">
        <v>219537</v>
      </c>
      <c r="E185" s="7">
        <v>222444</v>
      </c>
      <c r="F185" s="7">
        <v>213590</v>
      </c>
      <c r="G185" s="7">
        <v>218044</v>
      </c>
      <c r="H185" s="7">
        <v>220516</v>
      </c>
      <c r="I185" s="7">
        <v>226229</v>
      </c>
      <c r="J185" s="7">
        <v>224835</v>
      </c>
      <c r="K185">
        <f t="shared" si="4"/>
        <v>224265.5</v>
      </c>
      <c r="L185">
        <f t="shared" si="5"/>
        <v>17548.45464706223</v>
      </c>
      <c r="N185">
        <f>K185-'controles glicerol'!H185</f>
        <v>221171.25</v>
      </c>
    </row>
    <row r="186" spans="1:14" x14ac:dyDescent="0.2">
      <c r="A186" s="7">
        <v>278379</v>
      </c>
      <c r="B186" s="7">
        <v>217793</v>
      </c>
      <c r="C186" s="7">
        <v>216294</v>
      </c>
      <c r="D186" s="7">
        <v>222773</v>
      </c>
      <c r="E186" s="7">
        <v>226599</v>
      </c>
      <c r="F186" s="7">
        <v>217678</v>
      </c>
      <c r="G186" s="7">
        <v>221971</v>
      </c>
      <c r="H186" s="7">
        <v>224036</v>
      </c>
      <c r="I186" s="7">
        <v>229543</v>
      </c>
      <c r="J186" s="7">
        <v>227576</v>
      </c>
      <c r="K186">
        <f t="shared" si="4"/>
        <v>228264.2</v>
      </c>
      <c r="L186">
        <f t="shared" si="5"/>
        <v>18162.873260215925</v>
      </c>
      <c r="N186">
        <f>K186-'controles glicerol'!H186</f>
        <v>225091.95</v>
      </c>
    </row>
    <row r="187" spans="1:14" x14ac:dyDescent="0.2">
      <c r="A187" s="7">
        <v>284364</v>
      </c>
      <c r="B187" s="7">
        <v>220702</v>
      </c>
      <c r="C187" s="7">
        <v>219818</v>
      </c>
      <c r="D187" s="7">
        <v>225466</v>
      </c>
      <c r="E187" s="7">
        <v>229896</v>
      </c>
      <c r="F187" s="7">
        <v>221283</v>
      </c>
      <c r="G187" s="7">
        <v>225058</v>
      </c>
      <c r="H187" s="7">
        <v>227339</v>
      </c>
      <c r="I187" s="7">
        <v>233164</v>
      </c>
      <c r="J187" s="7">
        <v>230813</v>
      </c>
      <c r="K187">
        <f t="shared" si="4"/>
        <v>231790.3</v>
      </c>
      <c r="L187">
        <f t="shared" si="5"/>
        <v>19009.497316692341</v>
      </c>
      <c r="N187">
        <f>K187-'controles glicerol'!H187</f>
        <v>228584.55</v>
      </c>
    </row>
    <row r="188" spans="1:14" x14ac:dyDescent="0.2">
      <c r="A188" s="7">
        <v>289018</v>
      </c>
      <c r="B188" s="7">
        <v>224143</v>
      </c>
      <c r="C188" s="7">
        <v>222691</v>
      </c>
      <c r="D188" s="7">
        <v>228454</v>
      </c>
      <c r="E188" s="7">
        <v>232344</v>
      </c>
      <c r="F188" s="7">
        <v>224104</v>
      </c>
      <c r="G188" s="7">
        <v>228469</v>
      </c>
      <c r="H188" s="7">
        <v>230074</v>
      </c>
      <c r="I188" s="7">
        <v>238522</v>
      </c>
      <c r="J188" s="7">
        <v>234893</v>
      </c>
      <c r="K188">
        <f t="shared" si="4"/>
        <v>235271.2</v>
      </c>
      <c r="L188">
        <f t="shared" si="5"/>
        <v>19535.032342492352</v>
      </c>
      <c r="N188">
        <f>K188-'controles glicerol'!H188</f>
        <v>232008.95</v>
      </c>
    </row>
    <row r="189" spans="1:14" x14ac:dyDescent="0.2">
      <c r="A189" s="7">
        <v>292409</v>
      </c>
      <c r="B189" s="7">
        <v>228357</v>
      </c>
      <c r="C189" s="7">
        <v>225733</v>
      </c>
      <c r="D189" s="7">
        <v>231677</v>
      </c>
      <c r="E189" s="7">
        <v>236108</v>
      </c>
      <c r="F189" s="7">
        <v>228102</v>
      </c>
      <c r="G189" s="7">
        <v>232048</v>
      </c>
      <c r="H189" s="7">
        <v>233878</v>
      </c>
      <c r="I189" s="7">
        <v>245371</v>
      </c>
      <c r="J189" s="7">
        <v>240705</v>
      </c>
      <c r="K189">
        <f t="shared" si="4"/>
        <v>239438.8</v>
      </c>
      <c r="L189">
        <f t="shared" si="5"/>
        <v>19546.812231154214</v>
      </c>
      <c r="N189">
        <f>K189-'controles glicerol'!H189</f>
        <v>236121.8</v>
      </c>
    </row>
    <row r="190" spans="1:14" x14ac:dyDescent="0.2">
      <c r="A190" s="7">
        <v>295607</v>
      </c>
      <c r="B190" s="7">
        <v>230702</v>
      </c>
      <c r="C190" s="7">
        <v>228601</v>
      </c>
      <c r="D190" s="7">
        <v>235693</v>
      </c>
      <c r="E190" s="7">
        <v>239841</v>
      </c>
      <c r="F190" s="7">
        <v>231711</v>
      </c>
      <c r="G190" s="7">
        <v>234482</v>
      </c>
      <c r="H190" s="7">
        <v>238291</v>
      </c>
      <c r="I190" s="7">
        <v>256233</v>
      </c>
      <c r="J190" s="7">
        <v>248526</v>
      </c>
      <c r="K190">
        <f t="shared" si="4"/>
        <v>243968.7</v>
      </c>
      <c r="L190">
        <f t="shared" si="5"/>
        <v>20021.870481217949</v>
      </c>
      <c r="N190">
        <f>K190-'controles glicerol'!H190</f>
        <v>240569.7</v>
      </c>
    </row>
    <row r="191" spans="1:14" x14ac:dyDescent="0.2">
      <c r="A191" s="7">
        <v>297360</v>
      </c>
      <c r="B191" s="7">
        <v>234342</v>
      </c>
      <c r="C191" s="7">
        <v>232141</v>
      </c>
      <c r="D191" s="7">
        <v>238913</v>
      </c>
      <c r="E191" s="7">
        <v>242846</v>
      </c>
      <c r="F191" s="7">
        <v>234483</v>
      </c>
      <c r="G191" s="7">
        <v>239504</v>
      </c>
      <c r="H191" s="7">
        <v>245974</v>
      </c>
      <c r="I191" s="7">
        <v>268837</v>
      </c>
      <c r="J191" s="7">
        <v>258793</v>
      </c>
      <c r="K191">
        <f t="shared" si="4"/>
        <v>249319.3</v>
      </c>
      <c r="L191">
        <f t="shared" si="5"/>
        <v>20482.663683385192</v>
      </c>
      <c r="N191">
        <f>K191-'controles glicerol'!H191</f>
        <v>245904.3</v>
      </c>
    </row>
    <row r="192" spans="1:14" x14ac:dyDescent="0.2">
      <c r="A192" s="7">
        <v>300059</v>
      </c>
      <c r="B192" s="7">
        <v>237579</v>
      </c>
      <c r="C192" s="7">
        <v>235706</v>
      </c>
      <c r="D192" s="7">
        <v>244992</v>
      </c>
      <c r="E192" s="7">
        <v>248693</v>
      </c>
      <c r="F192" s="7">
        <v>237423</v>
      </c>
      <c r="G192" s="7">
        <v>245561</v>
      </c>
      <c r="H192" s="7">
        <v>255668</v>
      </c>
      <c r="I192" s="7">
        <v>283450</v>
      </c>
      <c r="J192" s="7">
        <v>272715</v>
      </c>
      <c r="K192">
        <f t="shared" si="4"/>
        <v>256184.6</v>
      </c>
      <c r="L192">
        <f t="shared" si="5"/>
        <v>21994.151491299275</v>
      </c>
      <c r="N192">
        <f>K192-'controles glicerol'!H192</f>
        <v>252703.1</v>
      </c>
    </row>
    <row r="193" spans="1:14" x14ac:dyDescent="0.2">
      <c r="A193" s="7">
        <v>301627</v>
      </c>
      <c r="B193" s="7">
        <v>241673</v>
      </c>
      <c r="C193" s="7">
        <v>240141</v>
      </c>
      <c r="D193" s="7">
        <v>251412</v>
      </c>
      <c r="E193" s="7">
        <v>254902</v>
      </c>
      <c r="F193" s="7">
        <v>241672</v>
      </c>
      <c r="G193" s="7">
        <v>254162</v>
      </c>
      <c r="H193" s="7">
        <v>268307</v>
      </c>
      <c r="I193" s="7">
        <v>295999</v>
      </c>
      <c r="J193" s="7">
        <v>285088</v>
      </c>
      <c r="K193">
        <f t="shared" si="4"/>
        <v>263498.3</v>
      </c>
      <c r="L193">
        <f t="shared" si="5"/>
        <v>23105.478138552142</v>
      </c>
      <c r="N193">
        <f>K193-'controles glicerol'!H193</f>
        <v>259998.3</v>
      </c>
    </row>
    <row r="194" spans="1:14" x14ac:dyDescent="0.2">
      <c r="A194" s="7">
        <v>302166</v>
      </c>
      <c r="B194" s="7">
        <v>245108</v>
      </c>
      <c r="C194" s="7">
        <v>246721</v>
      </c>
      <c r="D194" s="7">
        <v>260641</v>
      </c>
      <c r="E194" s="7">
        <v>262756</v>
      </c>
      <c r="F194" s="7">
        <v>246804</v>
      </c>
      <c r="G194" s="7">
        <v>266054</v>
      </c>
      <c r="H194" s="7">
        <v>281579</v>
      </c>
      <c r="I194" s="7">
        <v>305867</v>
      </c>
      <c r="J194" s="7">
        <v>297274</v>
      </c>
      <c r="K194">
        <f t="shared" si="4"/>
        <v>271497</v>
      </c>
      <c r="L194">
        <f t="shared" si="5"/>
        <v>23645.160947268305</v>
      </c>
      <c r="N194">
        <f>K194-'controles glicerol'!H194</f>
        <v>267953.5</v>
      </c>
    </row>
    <row r="195" spans="1:14" x14ac:dyDescent="0.2">
      <c r="A195" s="7">
        <v>304286</v>
      </c>
      <c r="B195" s="7">
        <v>250263</v>
      </c>
      <c r="C195" s="7">
        <v>256228</v>
      </c>
      <c r="D195" s="7">
        <v>271812</v>
      </c>
      <c r="E195" s="7">
        <v>273495</v>
      </c>
      <c r="F195" s="7">
        <v>253868</v>
      </c>
      <c r="G195" s="7">
        <v>279938</v>
      </c>
      <c r="H195" s="7">
        <v>294257</v>
      </c>
      <c r="I195" s="7">
        <v>314579</v>
      </c>
      <c r="J195" s="7">
        <v>306286</v>
      </c>
      <c r="K195">
        <f t="shared" si="4"/>
        <v>280501.2</v>
      </c>
      <c r="L195">
        <f t="shared" si="5"/>
        <v>23378.198907909431</v>
      </c>
      <c r="N195">
        <f>K195-'controles glicerol'!H195</f>
        <v>276884.95</v>
      </c>
    </row>
    <row r="196" spans="1:14" x14ac:dyDescent="0.2">
      <c r="A196" s="7">
        <v>305567</v>
      </c>
      <c r="B196" s="7">
        <v>256769</v>
      </c>
      <c r="C196" s="7">
        <v>266855</v>
      </c>
      <c r="D196" s="7">
        <v>285206</v>
      </c>
      <c r="E196" s="7">
        <v>286656</v>
      </c>
      <c r="F196" s="7">
        <v>264866</v>
      </c>
      <c r="G196" s="7">
        <v>294281</v>
      </c>
      <c r="H196" s="7">
        <v>304689</v>
      </c>
      <c r="I196" s="7">
        <v>320614</v>
      </c>
      <c r="J196" s="7">
        <v>314677</v>
      </c>
      <c r="K196">
        <f t="shared" si="4"/>
        <v>290018</v>
      </c>
      <c r="L196">
        <f t="shared" si="5"/>
        <v>21930.360411488404</v>
      </c>
      <c r="N196">
        <f>K196-'controles glicerol'!H196</f>
        <v>286339.75</v>
      </c>
    </row>
    <row r="197" spans="1:14" x14ac:dyDescent="0.2">
      <c r="A197" s="7">
        <v>306500</v>
      </c>
      <c r="B197" s="7">
        <v>265131</v>
      </c>
      <c r="C197" s="7">
        <v>279159</v>
      </c>
      <c r="D197" s="7">
        <v>296757</v>
      </c>
      <c r="E197" s="7">
        <v>298175</v>
      </c>
      <c r="F197" s="7">
        <v>277903</v>
      </c>
      <c r="G197" s="7">
        <v>305847</v>
      </c>
      <c r="H197" s="7">
        <v>313594</v>
      </c>
      <c r="I197" s="7">
        <v>324665</v>
      </c>
      <c r="J197" s="7">
        <v>319374</v>
      </c>
      <c r="K197">
        <f t="shared" si="4"/>
        <v>298710.5</v>
      </c>
      <c r="L197">
        <f t="shared" si="5"/>
        <v>19381.089777008012</v>
      </c>
      <c r="N197">
        <f>K197-'controles glicerol'!H197</f>
        <v>294991.5</v>
      </c>
    </row>
    <row r="198" spans="1:14" x14ac:dyDescent="0.2">
      <c r="A198" s="7">
        <v>307749</v>
      </c>
      <c r="B198" s="7">
        <v>275576</v>
      </c>
      <c r="C198" s="7">
        <v>289552</v>
      </c>
      <c r="D198" s="7">
        <v>306870</v>
      </c>
      <c r="E198" s="7">
        <v>310613</v>
      </c>
      <c r="F198" s="7">
        <v>290515</v>
      </c>
      <c r="G198" s="7">
        <v>315062</v>
      </c>
      <c r="H198" s="7">
        <v>319192</v>
      </c>
      <c r="I198" s="7">
        <v>329075</v>
      </c>
      <c r="J198" s="7">
        <v>324234</v>
      </c>
      <c r="K198">
        <f t="shared" ref="K198:K261" si="6">AVERAGE(A198:J198)</f>
        <v>306843.8</v>
      </c>
      <c r="L198">
        <f t="shared" ref="L198:L261" si="7">STDEVA(A198:J198)</f>
        <v>16914.820850366697</v>
      </c>
      <c r="N198">
        <f>K198-'controles glicerol'!H198</f>
        <v>303056.3</v>
      </c>
    </row>
    <row r="199" spans="1:14" x14ac:dyDescent="0.2">
      <c r="A199" s="7">
        <v>308614</v>
      </c>
      <c r="B199" s="7">
        <v>288668</v>
      </c>
      <c r="C199" s="7">
        <v>300027</v>
      </c>
      <c r="D199" s="7">
        <v>314765</v>
      </c>
      <c r="E199" s="7">
        <v>319438</v>
      </c>
      <c r="F199" s="7">
        <v>304061</v>
      </c>
      <c r="G199" s="7">
        <v>321935</v>
      </c>
      <c r="H199" s="7">
        <v>323873</v>
      </c>
      <c r="I199" s="7">
        <v>331642</v>
      </c>
      <c r="J199" s="7">
        <v>327694</v>
      </c>
      <c r="K199">
        <f t="shared" si="6"/>
        <v>314071.7</v>
      </c>
      <c r="L199">
        <f t="shared" si="7"/>
        <v>13556.710040501059</v>
      </c>
      <c r="N199">
        <f>K199-'controles glicerol'!H199</f>
        <v>310219.2</v>
      </c>
    </row>
    <row r="200" spans="1:14" x14ac:dyDescent="0.2">
      <c r="A200" s="7">
        <v>309432</v>
      </c>
      <c r="B200" s="7">
        <v>301822</v>
      </c>
      <c r="C200" s="7">
        <v>308275</v>
      </c>
      <c r="D200" s="7">
        <v>321182</v>
      </c>
      <c r="E200" s="7">
        <v>328536</v>
      </c>
      <c r="F200" s="7">
        <v>314685</v>
      </c>
      <c r="G200" s="7">
        <v>328365</v>
      </c>
      <c r="H200" s="7">
        <v>327044</v>
      </c>
      <c r="I200" s="7">
        <v>334383</v>
      </c>
      <c r="J200" s="7">
        <v>330640</v>
      </c>
      <c r="K200">
        <f t="shared" si="6"/>
        <v>320436.40000000002</v>
      </c>
      <c r="L200">
        <f t="shared" si="7"/>
        <v>11154.842388447769</v>
      </c>
      <c r="N200">
        <f>K200-'controles glicerol'!H200</f>
        <v>316528.15000000002</v>
      </c>
    </row>
    <row r="201" spans="1:14" x14ac:dyDescent="0.2">
      <c r="A201" s="7">
        <v>310259</v>
      </c>
      <c r="B201" s="7">
        <v>313335</v>
      </c>
      <c r="C201" s="7">
        <v>314268</v>
      </c>
      <c r="D201" s="7">
        <v>327267</v>
      </c>
      <c r="E201" s="7">
        <v>335003</v>
      </c>
      <c r="F201" s="7">
        <v>323668</v>
      </c>
      <c r="G201" s="7">
        <v>331364</v>
      </c>
      <c r="H201" s="7">
        <v>329702</v>
      </c>
      <c r="I201" s="7">
        <v>335424</v>
      </c>
      <c r="J201" s="7">
        <v>332991</v>
      </c>
      <c r="K201">
        <f t="shared" si="6"/>
        <v>325328.09999999998</v>
      </c>
      <c r="L201">
        <f t="shared" si="7"/>
        <v>9484.298796197616</v>
      </c>
      <c r="N201">
        <f>K201-'controles glicerol'!H201</f>
        <v>321380.59999999998</v>
      </c>
    </row>
    <row r="202" spans="1:14" x14ac:dyDescent="0.2">
      <c r="A202" s="7">
        <v>310843</v>
      </c>
      <c r="B202" s="7">
        <v>323294</v>
      </c>
      <c r="C202" s="7">
        <v>318947</v>
      </c>
      <c r="D202" s="7">
        <v>330487</v>
      </c>
      <c r="E202" s="7">
        <v>339549</v>
      </c>
      <c r="F202" s="7">
        <v>329364</v>
      </c>
      <c r="G202" s="7">
        <v>334564</v>
      </c>
      <c r="H202" s="7">
        <v>331688</v>
      </c>
      <c r="I202" s="7">
        <v>338044</v>
      </c>
      <c r="J202" s="7">
        <v>334977</v>
      </c>
      <c r="K202">
        <f t="shared" si="6"/>
        <v>329175.7</v>
      </c>
      <c r="L202">
        <f t="shared" si="7"/>
        <v>9020.4468976505432</v>
      </c>
      <c r="N202">
        <f>K202-'controles glicerol'!H202</f>
        <v>325156.45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glicerol'!H203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glicerol'!H204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glicerol'!H205</f>
        <v>#DIV/0!</v>
      </c>
    </row>
    <row r="206" spans="1:14" x14ac:dyDescent="0.2">
      <c r="A206" s="5" t="s">
        <v>97</v>
      </c>
      <c r="B206" s="5" t="s">
        <v>98</v>
      </c>
      <c r="C206" s="5" t="s">
        <v>99</v>
      </c>
      <c r="D206" s="5" t="s">
        <v>100</v>
      </c>
      <c r="E206" s="5" t="s">
        <v>101</v>
      </c>
      <c r="F206" s="5" t="s">
        <v>109</v>
      </c>
      <c r="G206" s="5" t="s">
        <v>110</v>
      </c>
      <c r="H206" s="5" t="s">
        <v>111</v>
      </c>
      <c r="I206" s="5" t="s">
        <v>112</v>
      </c>
      <c r="J206" s="5" t="s">
        <v>113</v>
      </c>
      <c r="K206" t="e">
        <f t="shared" si="6"/>
        <v>#DIV/0!</v>
      </c>
      <c r="L206">
        <f t="shared" si="7"/>
        <v>0</v>
      </c>
      <c r="N206" t="e">
        <f>K206-'controles glicerol'!H206</f>
        <v>#DIV/0!</v>
      </c>
    </row>
    <row r="207" spans="1:14" x14ac:dyDescent="0.2">
      <c r="A207" s="7">
        <v>2868</v>
      </c>
      <c r="B207" s="7">
        <v>2959</v>
      </c>
      <c r="C207" s="7">
        <v>3038</v>
      </c>
      <c r="D207" s="7">
        <v>3042</v>
      </c>
      <c r="E207" s="7">
        <v>2972</v>
      </c>
      <c r="F207" s="7">
        <v>3060</v>
      </c>
      <c r="G207" s="7">
        <v>3074</v>
      </c>
      <c r="H207" s="7">
        <v>3095</v>
      </c>
      <c r="I207" s="7">
        <v>3067</v>
      </c>
      <c r="J207" s="7">
        <v>3068</v>
      </c>
      <c r="K207">
        <f t="shared" si="6"/>
        <v>3024.3</v>
      </c>
      <c r="L207">
        <f t="shared" si="7"/>
        <v>70.242516406455081</v>
      </c>
      <c r="N207">
        <f>K207-'controles glicerol'!H207</f>
        <v>2986.3</v>
      </c>
    </row>
    <row r="208" spans="1:14" x14ac:dyDescent="0.2">
      <c r="A208" s="7">
        <v>2822</v>
      </c>
      <c r="B208" s="7">
        <v>2951</v>
      </c>
      <c r="C208" s="7">
        <v>3035</v>
      </c>
      <c r="D208" s="7">
        <v>3036</v>
      </c>
      <c r="E208" s="7">
        <v>2998</v>
      </c>
      <c r="F208" s="7">
        <v>3027</v>
      </c>
      <c r="G208" s="7">
        <v>3077</v>
      </c>
      <c r="H208" s="7">
        <v>3118</v>
      </c>
      <c r="I208" s="7">
        <v>3085</v>
      </c>
      <c r="J208" s="7">
        <v>3070</v>
      </c>
      <c r="K208">
        <f t="shared" si="6"/>
        <v>3021.9</v>
      </c>
      <c r="L208">
        <f t="shared" si="7"/>
        <v>84.669881828716939</v>
      </c>
      <c r="N208">
        <f>K208-'controles glicerol'!H208</f>
        <v>2985.15</v>
      </c>
    </row>
    <row r="209" spans="1:14" x14ac:dyDescent="0.2">
      <c r="A209" s="7">
        <v>2835</v>
      </c>
      <c r="B209" s="7">
        <v>2952</v>
      </c>
      <c r="C209" s="7">
        <v>3017</v>
      </c>
      <c r="D209" s="7">
        <v>3055</v>
      </c>
      <c r="E209" s="7">
        <v>2966</v>
      </c>
      <c r="F209" s="7">
        <v>3056</v>
      </c>
      <c r="G209" s="7">
        <v>3078</v>
      </c>
      <c r="H209" s="7">
        <v>3098</v>
      </c>
      <c r="I209" s="7">
        <v>3082</v>
      </c>
      <c r="J209" s="7">
        <v>3091</v>
      </c>
      <c r="K209">
        <f t="shared" si="6"/>
        <v>3023</v>
      </c>
      <c r="L209">
        <f t="shared" si="7"/>
        <v>83.358662817170156</v>
      </c>
      <c r="N209">
        <f>K209-'controles glicerol'!H209</f>
        <v>2988</v>
      </c>
    </row>
    <row r="210" spans="1:14" x14ac:dyDescent="0.2">
      <c r="A210" s="7">
        <v>2813</v>
      </c>
      <c r="B210" s="7">
        <v>2948</v>
      </c>
      <c r="C210" s="7">
        <v>3035</v>
      </c>
      <c r="D210" s="7">
        <v>3039</v>
      </c>
      <c r="E210" s="7">
        <v>2990</v>
      </c>
      <c r="F210" s="7">
        <v>3063</v>
      </c>
      <c r="G210" s="7">
        <v>3096</v>
      </c>
      <c r="H210" s="7">
        <v>3124</v>
      </c>
      <c r="I210" s="7">
        <v>3102</v>
      </c>
      <c r="J210" s="7">
        <v>3124</v>
      </c>
      <c r="K210">
        <f t="shared" si="6"/>
        <v>3033.4</v>
      </c>
      <c r="L210">
        <f t="shared" si="7"/>
        <v>96.43904234742736</v>
      </c>
      <c r="N210">
        <f>K210-'controles glicerol'!H210</f>
        <v>2997.65</v>
      </c>
    </row>
    <row r="211" spans="1:14" x14ac:dyDescent="0.2">
      <c r="A211" s="7">
        <v>2845</v>
      </c>
      <c r="B211" s="7">
        <v>2998</v>
      </c>
      <c r="C211" s="7">
        <v>3065</v>
      </c>
      <c r="D211" s="7">
        <v>3079</v>
      </c>
      <c r="E211" s="7">
        <v>3023</v>
      </c>
      <c r="F211" s="7">
        <v>3098</v>
      </c>
      <c r="G211" s="7">
        <v>3130</v>
      </c>
      <c r="H211" s="7">
        <v>3156</v>
      </c>
      <c r="I211" s="7">
        <v>3155</v>
      </c>
      <c r="J211" s="7">
        <v>3115</v>
      </c>
      <c r="K211">
        <f t="shared" si="6"/>
        <v>3066.4</v>
      </c>
      <c r="L211">
        <f t="shared" si="7"/>
        <v>93.704262917376866</v>
      </c>
      <c r="N211">
        <f>K211-'controles glicerol'!H211</f>
        <v>3023.4</v>
      </c>
    </row>
    <row r="212" spans="1:14" x14ac:dyDescent="0.2">
      <c r="A212" s="7">
        <v>2858</v>
      </c>
      <c r="B212" s="7">
        <v>3021</v>
      </c>
      <c r="C212" s="7">
        <v>3086</v>
      </c>
      <c r="D212" s="7">
        <v>3166</v>
      </c>
      <c r="E212" s="7">
        <v>3077</v>
      </c>
      <c r="F212" s="7">
        <v>3152</v>
      </c>
      <c r="G212" s="7">
        <v>3190</v>
      </c>
      <c r="H212" s="7">
        <v>3208</v>
      </c>
      <c r="I212" s="7">
        <v>3175</v>
      </c>
      <c r="J212" s="7">
        <v>3173</v>
      </c>
      <c r="K212">
        <f t="shared" si="6"/>
        <v>3110.6</v>
      </c>
      <c r="L212">
        <f t="shared" si="7"/>
        <v>106.55431583104563</v>
      </c>
      <c r="N212">
        <f>K212-'controles glicerol'!H212</f>
        <v>3061.35</v>
      </c>
    </row>
    <row r="213" spans="1:14" x14ac:dyDescent="0.2">
      <c r="A213" s="7">
        <v>2871</v>
      </c>
      <c r="B213" s="7">
        <v>3064</v>
      </c>
      <c r="C213" s="7">
        <v>3127</v>
      </c>
      <c r="D213" s="7">
        <v>3225</v>
      </c>
      <c r="E213" s="7">
        <v>3107</v>
      </c>
      <c r="F213" s="7">
        <v>3191</v>
      </c>
      <c r="G213" s="7">
        <v>3236</v>
      </c>
      <c r="H213" s="7">
        <v>3254</v>
      </c>
      <c r="I213" s="7">
        <v>3219</v>
      </c>
      <c r="J213" s="7">
        <v>3243</v>
      </c>
      <c r="K213">
        <f t="shared" si="6"/>
        <v>3153.7</v>
      </c>
      <c r="L213">
        <f t="shared" si="7"/>
        <v>118.51211846145618</v>
      </c>
      <c r="N213">
        <f>K213-'controles glicerol'!H213</f>
        <v>3091.2</v>
      </c>
    </row>
    <row r="214" spans="1:14" x14ac:dyDescent="0.2">
      <c r="A214" s="7">
        <v>2905</v>
      </c>
      <c r="B214" s="7">
        <v>3109</v>
      </c>
      <c r="C214" s="7">
        <v>3188</v>
      </c>
      <c r="D214" s="7">
        <v>3280</v>
      </c>
      <c r="E214" s="7">
        <v>3175</v>
      </c>
      <c r="F214" s="7">
        <v>3271</v>
      </c>
      <c r="G214" s="7">
        <v>3295</v>
      </c>
      <c r="H214" s="7">
        <v>3341</v>
      </c>
      <c r="I214" s="7">
        <v>3335</v>
      </c>
      <c r="J214" s="7">
        <v>3329</v>
      </c>
      <c r="K214">
        <f t="shared" si="6"/>
        <v>3222.8</v>
      </c>
      <c r="L214">
        <f t="shared" si="7"/>
        <v>135.84697273034831</v>
      </c>
      <c r="N214">
        <f>K214-'controles glicerol'!H214</f>
        <v>3150.05</v>
      </c>
    </row>
    <row r="215" spans="1:14" x14ac:dyDescent="0.2">
      <c r="A215" s="7">
        <v>2937</v>
      </c>
      <c r="B215" s="7">
        <v>3207</v>
      </c>
      <c r="C215" s="7">
        <v>3240</v>
      </c>
      <c r="D215" s="7">
        <v>3351</v>
      </c>
      <c r="E215" s="7">
        <v>3278</v>
      </c>
      <c r="F215" s="7">
        <v>3352</v>
      </c>
      <c r="G215" s="7">
        <v>3407</v>
      </c>
      <c r="H215" s="7">
        <v>3389</v>
      </c>
      <c r="I215" s="7">
        <v>3421</v>
      </c>
      <c r="J215" s="7">
        <v>3415</v>
      </c>
      <c r="K215">
        <f t="shared" si="6"/>
        <v>3299.7</v>
      </c>
      <c r="L215">
        <f t="shared" si="7"/>
        <v>147.96474805394246</v>
      </c>
      <c r="N215">
        <f>K215-'controles glicerol'!H215</f>
        <v>3215.2</v>
      </c>
    </row>
    <row r="216" spans="1:14" x14ac:dyDescent="0.2">
      <c r="A216" s="7">
        <v>2990</v>
      </c>
      <c r="B216" s="7">
        <v>3282</v>
      </c>
      <c r="C216" s="7">
        <v>3322</v>
      </c>
      <c r="D216" s="7">
        <v>3466</v>
      </c>
      <c r="E216" s="7">
        <v>3383</v>
      </c>
      <c r="F216" s="7">
        <v>3450</v>
      </c>
      <c r="G216" s="7">
        <v>3480</v>
      </c>
      <c r="H216" s="7">
        <v>3524</v>
      </c>
      <c r="I216" s="7">
        <v>3532</v>
      </c>
      <c r="J216" s="7">
        <v>3524</v>
      </c>
      <c r="K216">
        <f t="shared" si="6"/>
        <v>3395.3</v>
      </c>
      <c r="L216">
        <f t="shared" si="7"/>
        <v>166.53598209796382</v>
      </c>
      <c r="N216">
        <f>K216-'controles glicerol'!H216</f>
        <v>3290.8</v>
      </c>
    </row>
    <row r="217" spans="1:14" x14ac:dyDescent="0.2">
      <c r="A217" s="7">
        <v>3045</v>
      </c>
      <c r="B217" s="7">
        <v>3401</v>
      </c>
      <c r="C217" s="7">
        <v>3426</v>
      </c>
      <c r="D217" s="7">
        <v>3603</v>
      </c>
      <c r="E217" s="7">
        <v>3510</v>
      </c>
      <c r="F217" s="7">
        <v>3592</v>
      </c>
      <c r="G217" s="7">
        <v>3615</v>
      </c>
      <c r="H217" s="7">
        <v>3675</v>
      </c>
      <c r="I217" s="7">
        <v>3654</v>
      </c>
      <c r="J217" s="7">
        <v>3665</v>
      </c>
      <c r="K217">
        <f t="shared" si="6"/>
        <v>3518.6</v>
      </c>
      <c r="L217">
        <f t="shared" si="7"/>
        <v>192.29791701651081</v>
      </c>
      <c r="N217">
        <f>K217-'controles glicerol'!H217</f>
        <v>3388.1</v>
      </c>
    </row>
    <row r="218" spans="1:14" x14ac:dyDescent="0.2">
      <c r="A218" s="7">
        <v>3157</v>
      </c>
      <c r="B218" s="7">
        <v>3540</v>
      </c>
      <c r="C218" s="7">
        <v>3574</v>
      </c>
      <c r="D218" s="7">
        <v>3790</v>
      </c>
      <c r="E218" s="7">
        <v>3689</v>
      </c>
      <c r="F218" s="7">
        <v>3741</v>
      </c>
      <c r="G218" s="7">
        <v>3823</v>
      </c>
      <c r="H218" s="7">
        <v>3830</v>
      </c>
      <c r="I218" s="7">
        <v>3860</v>
      </c>
      <c r="J218" s="7">
        <v>3865</v>
      </c>
      <c r="K218">
        <f t="shared" si="6"/>
        <v>3686.9</v>
      </c>
      <c r="L218">
        <f t="shared" si="7"/>
        <v>218.41980475934668</v>
      </c>
      <c r="N218">
        <f>K218-'controles glicerol'!H218</f>
        <v>3552.4</v>
      </c>
    </row>
    <row r="219" spans="1:14" x14ac:dyDescent="0.2">
      <c r="A219" s="7">
        <v>3263</v>
      </c>
      <c r="B219" s="7">
        <v>3722</v>
      </c>
      <c r="C219" s="7">
        <v>3755</v>
      </c>
      <c r="D219" s="7">
        <v>4007</v>
      </c>
      <c r="E219" s="7">
        <v>3906</v>
      </c>
      <c r="F219" s="7">
        <v>3995</v>
      </c>
      <c r="G219" s="7">
        <v>4057</v>
      </c>
      <c r="H219" s="7">
        <v>4089</v>
      </c>
      <c r="I219" s="7">
        <v>4147</v>
      </c>
      <c r="J219" s="7">
        <v>4112</v>
      </c>
      <c r="K219">
        <f t="shared" si="6"/>
        <v>3905.3</v>
      </c>
      <c r="L219">
        <f t="shared" si="7"/>
        <v>267.71255314443346</v>
      </c>
      <c r="N219">
        <f>K219-'controles glicerol'!H219</f>
        <v>3743.55</v>
      </c>
    </row>
    <row r="220" spans="1:14" x14ac:dyDescent="0.2">
      <c r="A220" s="7">
        <v>3429</v>
      </c>
      <c r="B220" s="7">
        <v>4015</v>
      </c>
      <c r="C220" s="7">
        <v>3994</v>
      </c>
      <c r="D220" s="7">
        <v>4317</v>
      </c>
      <c r="E220" s="7">
        <v>4192</v>
      </c>
      <c r="F220" s="7">
        <v>4255</v>
      </c>
      <c r="G220" s="7">
        <v>4329</v>
      </c>
      <c r="H220" s="7">
        <v>4374</v>
      </c>
      <c r="I220" s="7">
        <v>4477</v>
      </c>
      <c r="J220" s="7">
        <v>4452</v>
      </c>
      <c r="K220">
        <f t="shared" si="6"/>
        <v>4183.3999999999996</v>
      </c>
      <c r="L220">
        <f t="shared" si="7"/>
        <v>311.31877196497123</v>
      </c>
      <c r="N220">
        <f>K220-'controles glicerol'!H220</f>
        <v>3996.3999999999996</v>
      </c>
    </row>
    <row r="221" spans="1:14" x14ac:dyDescent="0.2">
      <c r="A221" s="7">
        <v>3627</v>
      </c>
      <c r="B221" s="7">
        <v>4280</v>
      </c>
      <c r="C221" s="7">
        <v>4282</v>
      </c>
      <c r="D221" s="7">
        <v>4706</v>
      </c>
      <c r="E221" s="7">
        <v>4537</v>
      </c>
      <c r="F221" s="7">
        <v>4618</v>
      </c>
      <c r="G221" s="7">
        <v>4710</v>
      </c>
      <c r="H221" s="7">
        <v>4752</v>
      </c>
      <c r="I221" s="7">
        <v>4857</v>
      </c>
      <c r="J221" s="7">
        <v>4815</v>
      </c>
      <c r="K221">
        <f t="shared" si="6"/>
        <v>4518.3999999999996</v>
      </c>
      <c r="L221">
        <f t="shared" si="7"/>
        <v>372.18191489885396</v>
      </c>
      <c r="N221">
        <f>K221-'controles glicerol'!H221</f>
        <v>4283.8999999999996</v>
      </c>
    </row>
    <row r="222" spans="1:14" x14ac:dyDescent="0.2">
      <c r="A222" s="7">
        <v>3844</v>
      </c>
      <c r="B222" s="7">
        <v>4652</v>
      </c>
      <c r="C222" s="7">
        <v>4618</v>
      </c>
      <c r="D222" s="7">
        <v>5093</v>
      </c>
      <c r="E222" s="7">
        <v>4941</v>
      </c>
      <c r="F222" s="7">
        <v>5039</v>
      </c>
      <c r="G222" s="7">
        <v>5134</v>
      </c>
      <c r="H222" s="7">
        <v>5144</v>
      </c>
      <c r="I222" s="7">
        <v>5289</v>
      </c>
      <c r="J222" s="7">
        <v>5257</v>
      </c>
      <c r="K222">
        <f t="shared" si="6"/>
        <v>4901.1000000000004</v>
      </c>
      <c r="L222">
        <f t="shared" si="7"/>
        <v>435.56666794214436</v>
      </c>
      <c r="N222">
        <f>K222-'controles glicerol'!H222</f>
        <v>4620.3500000000004</v>
      </c>
    </row>
    <row r="223" spans="1:14" x14ac:dyDescent="0.2">
      <c r="A223" s="7">
        <v>4107</v>
      </c>
      <c r="B223" s="7">
        <v>5063</v>
      </c>
      <c r="C223" s="7">
        <v>5029</v>
      </c>
      <c r="D223" s="7">
        <v>5610</v>
      </c>
      <c r="E223" s="7">
        <v>5418</v>
      </c>
      <c r="F223" s="7">
        <v>5517</v>
      </c>
      <c r="G223" s="7">
        <v>5666</v>
      </c>
      <c r="H223" s="7">
        <v>5632</v>
      </c>
      <c r="I223" s="7">
        <v>5812</v>
      </c>
      <c r="J223" s="7">
        <v>5779</v>
      </c>
      <c r="K223">
        <f t="shared" si="6"/>
        <v>5363.3</v>
      </c>
      <c r="L223">
        <f t="shared" si="7"/>
        <v>517.00721035161166</v>
      </c>
      <c r="N223">
        <f>K223-'controles glicerol'!H223</f>
        <v>5032.3</v>
      </c>
    </row>
    <row r="224" spans="1:14" x14ac:dyDescent="0.2">
      <c r="A224" s="7">
        <v>4474</v>
      </c>
      <c r="B224" s="7">
        <v>5617</v>
      </c>
      <c r="C224" s="7">
        <v>5514</v>
      </c>
      <c r="D224" s="7">
        <v>6233</v>
      </c>
      <c r="E224" s="7">
        <v>5993</v>
      </c>
      <c r="F224" s="7">
        <v>6102</v>
      </c>
      <c r="G224" s="7">
        <v>6248</v>
      </c>
      <c r="H224" s="7">
        <v>6277</v>
      </c>
      <c r="I224" s="7">
        <v>6511</v>
      </c>
      <c r="J224" s="7">
        <v>6454</v>
      </c>
      <c r="K224">
        <f t="shared" si="6"/>
        <v>5942.3</v>
      </c>
      <c r="L224">
        <f t="shared" si="7"/>
        <v>609.96175654252647</v>
      </c>
      <c r="N224">
        <f>K224-'controles glicerol'!H224</f>
        <v>5543.55</v>
      </c>
    </row>
    <row r="225" spans="1:14" x14ac:dyDescent="0.2">
      <c r="A225" s="7">
        <v>4906</v>
      </c>
      <c r="B225" s="7">
        <v>6273</v>
      </c>
      <c r="C225" s="7">
        <v>6153</v>
      </c>
      <c r="D225" s="7">
        <v>7070</v>
      </c>
      <c r="E225" s="7">
        <v>6740</v>
      </c>
      <c r="F225" s="7">
        <v>6856</v>
      </c>
      <c r="G225" s="7">
        <v>7058</v>
      </c>
      <c r="H225" s="7">
        <v>7099</v>
      </c>
      <c r="I225" s="7">
        <v>7389</v>
      </c>
      <c r="J225" s="7">
        <v>7289</v>
      </c>
      <c r="K225">
        <f t="shared" si="6"/>
        <v>6683.3</v>
      </c>
      <c r="L225">
        <f t="shared" si="7"/>
        <v>743.04389731249114</v>
      </c>
      <c r="N225">
        <f>K225-'controles glicerol'!H225</f>
        <v>6199.55</v>
      </c>
    </row>
    <row r="226" spans="1:14" x14ac:dyDescent="0.2">
      <c r="A226" s="7">
        <v>5445</v>
      </c>
      <c r="B226" s="7">
        <v>7210</v>
      </c>
      <c r="C226" s="7">
        <v>7060</v>
      </c>
      <c r="D226" s="7">
        <v>8292</v>
      </c>
      <c r="E226" s="7">
        <v>7862</v>
      </c>
      <c r="F226" s="7">
        <v>7968</v>
      </c>
      <c r="G226" s="7">
        <v>8307</v>
      </c>
      <c r="H226" s="7">
        <v>8250</v>
      </c>
      <c r="I226" s="7">
        <v>8744</v>
      </c>
      <c r="J226" s="7">
        <v>8626</v>
      </c>
      <c r="K226">
        <f t="shared" si="6"/>
        <v>7776.4</v>
      </c>
      <c r="L226">
        <f t="shared" si="7"/>
        <v>985.63281420843623</v>
      </c>
      <c r="N226">
        <f>K226-'controles glicerol'!H226</f>
        <v>7181.4</v>
      </c>
    </row>
    <row r="227" spans="1:14" x14ac:dyDescent="0.2">
      <c r="A227" s="7">
        <v>6289</v>
      </c>
      <c r="B227" s="7">
        <v>8559</v>
      </c>
      <c r="C227" s="7">
        <v>8366</v>
      </c>
      <c r="D227" s="7">
        <v>10143</v>
      </c>
      <c r="E227" s="7">
        <v>9620</v>
      </c>
      <c r="F227" s="7">
        <v>9629</v>
      </c>
      <c r="G227" s="7">
        <v>10051</v>
      </c>
      <c r="H227" s="7">
        <v>10050</v>
      </c>
      <c r="I227" s="7">
        <v>10786</v>
      </c>
      <c r="J227" s="7">
        <v>10597</v>
      </c>
      <c r="K227">
        <f t="shared" si="6"/>
        <v>9409</v>
      </c>
      <c r="L227">
        <f t="shared" si="7"/>
        <v>1346.0619104137322</v>
      </c>
      <c r="N227">
        <f>K227-'controles glicerol'!H227</f>
        <v>8697</v>
      </c>
    </row>
    <row r="228" spans="1:14" x14ac:dyDescent="0.2">
      <c r="A228" s="7">
        <v>7796</v>
      </c>
      <c r="B228" s="7">
        <v>10632</v>
      </c>
      <c r="C228" s="7">
        <v>10315</v>
      </c>
      <c r="D228" s="7">
        <v>12524</v>
      </c>
      <c r="E228" s="7">
        <v>11884</v>
      </c>
      <c r="F228" s="7">
        <v>11847</v>
      </c>
      <c r="G228" s="7">
        <v>12375</v>
      </c>
      <c r="H228" s="7">
        <v>12358</v>
      </c>
      <c r="I228" s="7">
        <v>13276</v>
      </c>
      <c r="J228" s="7">
        <v>13085</v>
      </c>
      <c r="K228">
        <f t="shared" si="6"/>
        <v>11609.2</v>
      </c>
      <c r="L228">
        <f t="shared" si="7"/>
        <v>1641.2275080967058</v>
      </c>
      <c r="N228">
        <f>K228-'controles glicerol'!H228</f>
        <v>10755.2</v>
      </c>
    </row>
    <row r="229" spans="1:14" x14ac:dyDescent="0.2">
      <c r="A229" s="7">
        <v>9722</v>
      </c>
      <c r="B229" s="7">
        <v>13002</v>
      </c>
      <c r="C229" s="7">
        <v>12762</v>
      </c>
      <c r="D229" s="7">
        <v>15312</v>
      </c>
      <c r="E229" s="7">
        <v>14558</v>
      </c>
      <c r="F229" s="7">
        <v>14398</v>
      </c>
      <c r="G229" s="7">
        <v>15095</v>
      </c>
      <c r="H229" s="7">
        <v>15055</v>
      </c>
      <c r="I229" s="7">
        <v>16155</v>
      </c>
      <c r="J229" s="7">
        <v>15911</v>
      </c>
      <c r="K229">
        <f t="shared" si="6"/>
        <v>14197</v>
      </c>
      <c r="L229">
        <f t="shared" si="7"/>
        <v>1921.8321698027871</v>
      </c>
      <c r="N229">
        <f>K229-'controles glicerol'!H229</f>
        <v>13210</v>
      </c>
    </row>
    <row r="230" spans="1:14" x14ac:dyDescent="0.2">
      <c r="A230" s="7">
        <v>11935</v>
      </c>
      <c r="B230" s="7">
        <v>15762</v>
      </c>
      <c r="C230" s="7">
        <v>15482</v>
      </c>
      <c r="D230" s="7">
        <v>18385</v>
      </c>
      <c r="E230" s="7">
        <v>17589</v>
      </c>
      <c r="F230" s="7">
        <v>17246</v>
      </c>
      <c r="G230" s="7">
        <v>18021</v>
      </c>
      <c r="H230" s="7">
        <v>18108</v>
      </c>
      <c r="I230" s="7">
        <v>19368</v>
      </c>
      <c r="J230" s="7">
        <v>19167</v>
      </c>
      <c r="K230">
        <f t="shared" si="6"/>
        <v>17106.3</v>
      </c>
      <c r="L230">
        <f t="shared" si="7"/>
        <v>2218.0390764015938</v>
      </c>
      <c r="N230">
        <f>K230-'controles glicerol'!H230</f>
        <v>15992.8</v>
      </c>
    </row>
    <row r="231" spans="1:14" x14ac:dyDescent="0.2">
      <c r="A231" s="7">
        <v>14481</v>
      </c>
      <c r="B231" s="7">
        <v>18789</v>
      </c>
      <c r="C231" s="7">
        <v>18658</v>
      </c>
      <c r="D231" s="7">
        <v>21855</v>
      </c>
      <c r="E231" s="7">
        <v>21036</v>
      </c>
      <c r="F231" s="7">
        <v>20480</v>
      </c>
      <c r="G231" s="7">
        <v>21505</v>
      </c>
      <c r="H231" s="7">
        <v>21717</v>
      </c>
      <c r="I231" s="7">
        <v>22997</v>
      </c>
      <c r="J231" s="7">
        <v>22759</v>
      </c>
      <c r="K231">
        <f t="shared" si="6"/>
        <v>20427.7</v>
      </c>
      <c r="L231">
        <f t="shared" si="7"/>
        <v>2548.4090483628738</v>
      </c>
      <c r="N231">
        <f>K231-'controles glicerol'!H231</f>
        <v>19149.7</v>
      </c>
    </row>
    <row r="232" spans="1:14" x14ac:dyDescent="0.2">
      <c r="A232" s="7">
        <v>17581</v>
      </c>
      <c r="B232" s="7">
        <v>22230</v>
      </c>
      <c r="C232" s="7">
        <v>22307</v>
      </c>
      <c r="D232" s="7">
        <v>25991</v>
      </c>
      <c r="E232" s="7">
        <v>25049</v>
      </c>
      <c r="F232" s="7">
        <v>24098</v>
      </c>
      <c r="G232" s="7">
        <v>25437</v>
      </c>
      <c r="H232" s="7">
        <v>25578</v>
      </c>
      <c r="I232" s="7">
        <v>27266</v>
      </c>
      <c r="J232" s="7">
        <v>27056</v>
      </c>
      <c r="K232">
        <f t="shared" si="6"/>
        <v>24259.3</v>
      </c>
      <c r="L232">
        <f t="shared" si="7"/>
        <v>2909.0925675658223</v>
      </c>
      <c r="N232">
        <f>K232-'controles glicerol'!H232</f>
        <v>22820.799999999999</v>
      </c>
    </row>
    <row r="233" spans="1:14" x14ac:dyDescent="0.2">
      <c r="A233" s="7">
        <v>21263</v>
      </c>
      <c r="B233" s="7">
        <v>26167</v>
      </c>
      <c r="C233" s="7">
        <v>26411</v>
      </c>
      <c r="D233" s="7">
        <v>30640</v>
      </c>
      <c r="E233" s="7">
        <v>29554</v>
      </c>
      <c r="F233" s="7">
        <v>28311</v>
      </c>
      <c r="G233" s="7">
        <v>29957</v>
      </c>
      <c r="H233" s="7">
        <v>30205</v>
      </c>
      <c r="I233" s="7">
        <v>32088</v>
      </c>
      <c r="J233" s="7">
        <v>31712</v>
      </c>
      <c r="K233">
        <f t="shared" si="6"/>
        <v>28630.799999999999</v>
      </c>
      <c r="L233">
        <f t="shared" si="7"/>
        <v>3265.2495497622022</v>
      </c>
      <c r="N233">
        <f>K233-'controles glicerol'!H233</f>
        <v>27015.3</v>
      </c>
    </row>
    <row r="234" spans="1:14" x14ac:dyDescent="0.2">
      <c r="A234" s="7">
        <v>25664</v>
      </c>
      <c r="B234" s="7">
        <v>30544</v>
      </c>
      <c r="C234" s="7">
        <v>31045</v>
      </c>
      <c r="D234" s="7">
        <v>35475</v>
      </c>
      <c r="E234" s="7">
        <v>34428</v>
      </c>
      <c r="F234" s="7">
        <v>32898</v>
      </c>
      <c r="G234" s="7">
        <v>34842</v>
      </c>
      <c r="H234" s="7">
        <v>35227</v>
      </c>
      <c r="I234" s="7">
        <v>37440</v>
      </c>
      <c r="J234" s="7">
        <v>36864</v>
      </c>
      <c r="K234">
        <f t="shared" si="6"/>
        <v>33442.699999999997</v>
      </c>
      <c r="L234">
        <f t="shared" si="7"/>
        <v>3541.5443288674692</v>
      </c>
      <c r="N234">
        <f>K234-'controles glicerol'!H234</f>
        <v>31664.449999999997</v>
      </c>
    </row>
    <row r="235" spans="1:14" x14ac:dyDescent="0.2">
      <c r="A235" s="7">
        <v>30807</v>
      </c>
      <c r="B235" s="7">
        <v>35345</v>
      </c>
      <c r="C235" s="7">
        <v>35987</v>
      </c>
      <c r="D235" s="7">
        <v>41070</v>
      </c>
      <c r="E235" s="7">
        <v>39718</v>
      </c>
      <c r="F235" s="7">
        <v>37877</v>
      </c>
      <c r="G235" s="7">
        <v>40182</v>
      </c>
      <c r="H235" s="7">
        <v>40608</v>
      </c>
      <c r="I235" s="7">
        <v>43312</v>
      </c>
      <c r="J235" s="7">
        <v>42408</v>
      </c>
      <c r="K235">
        <f t="shared" si="6"/>
        <v>38731.4</v>
      </c>
      <c r="L235">
        <f t="shared" si="7"/>
        <v>3787.3052923916471</v>
      </c>
      <c r="N235">
        <f>K235-'controles glicerol'!H235</f>
        <v>36772.65</v>
      </c>
    </row>
    <row r="236" spans="1:14" x14ac:dyDescent="0.2">
      <c r="A236" s="7">
        <v>37044</v>
      </c>
      <c r="B236" s="7">
        <v>40856</v>
      </c>
      <c r="C236" s="7">
        <v>41739</v>
      </c>
      <c r="D236" s="7">
        <v>47191</v>
      </c>
      <c r="E236" s="7">
        <v>45896</v>
      </c>
      <c r="F236" s="7">
        <v>43738</v>
      </c>
      <c r="G236" s="7">
        <v>46530</v>
      </c>
      <c r="H236" s="7">
        <v>46962</v>
      </c>
      <c r="I236" s="7">
        <v>49925</v>
      </c>
      <c r="J236" s="7">
        <v>48918</v>
      </c>
      <c r="K236">
        <f t="shared" si="6"/>
        <v>44879.9</v>
      </c>
      <c r="L236">
        <f t="shared" si="7"/>
        <v>3999.3497652048945</v>
      </c>
      <c r="N236">
        <f>K236-'controles glicerol'!H236</f>
        <v>42744.4</v>
      </c>
    </row>
    <row r="237" spans="1:14" x14ac:dyDescent="0.2">
      <c r="A237" s="7">
        <v>44466</v>
      </c>
      <c r="B237" s="7">
        <v>47289</v>
      </c>
      <c r="C237" s="7">
        <v>48159</v>
      </c>
      <c r="D237" s="7">
        <v>54235</v>
      </c>
      <c r="E237" s="7">
        <v>52838</v>
      </c>
      <c r="F237" s="7">
        <v>50455</v>
      </c>
      <c r="G237" s="7">
        <v>53478</v>
      </c>
      <c r="H237" s="7">
        <v>54101</v>
      </c>
      <c r="I237" s="7">
        <v>57359</v>
      </c>
      <c r="J237" s="7">
        <v>56347</v>
      </c>
      <c r="K237">
        <f t="shared" si="6"/>
        <v>51872.7</v>
      </c>
      <c r="L237">
        <f t="shared" si="7"/>
        <v>4161.2548067459966</v>
      </c>
      <c r="N237">
        <f>K237-'controles glicerol'!H237</f>
        <v>49538.7</v>
      </c>
    </row>
    <row r="238" spans="1:14" x14ac:dyDescent="0.2">
      <c r="A238" s="7">
        <v>53105</v>
      </c>
      <c r="B238" s="7">
        <v>54770</v>
      </c>
      <c r="C238" s="7">
        <v>55557</v>
      </c>
      <c r="D238" s="7">
        <v>62132</v>
      </c>
      <c r="E238" s="7">
        <v>60778</v>
      </c>
      <c r="F238" s="7">
        <v>58216</v>
      </c>
      <c r="G238" s="7">
        <v>61437</v>
      </c>
      <c r="H238" s="7">
        <v>61858</v>
      </c>
      <c r="I238" s="7">
        <v>65827</v>
      </c>
      <c r="J238" s="7">
        <v>64502</v>
      </c>
      <c r="K238">
        <f t="shared" si="6"/>
        <v>59818.2</v>
      </c>
      <c r="L238">
        <f t="shared" si="7"/>
        <v>4247.5625899515071</v>
      </c>
      <c r="N238">
        <f>K238-'controles glicerol'!H238</f>
        <v>57280.95</v>
      </c>
    </row>
    <row r="239" spans="1:14" x14ac:dyDescent="0.2">
      <c r="A239" s="7">
        <v>62138</v>
      </c>
      <c r="B239" s="7">
        <v>62629</v>
      </c>
      <c r="C239" s="7">
        <v>63184</v>
      </c>
      <c r="D239" s="7">
        <v>70169</v>
      </c>
      <c r="E239" s="7">
        <v>68966</v>
      </c>
      <c r="F239" s="7">
        <v>66093</v>
      </c>
      <c r="G239" s="7">
        <v>69242</v>
      </c>
      <c r="H239" s="7">
        <v>69910</v>
      </c>
      <c r="I239" s="7">
        <v>73882</v>
      </c>
      <c r="J239" s="7">
        <v>72770</v>
      </c>
      <c r="K239">
        <f t="shared" si="6"/>
        <v>67898.3</v>
      </c>
      <c r="L239">
        <f t="shared" si="7"/>
        <v>4191.4856302853868</v>
      </c>
      <c r="N239">
        <f>K239-'controles glicerol'!H239</f>
        <v>65147.55</v>
      </c>
    </row>
    <row r="240" spans="1:14" x14ac:dyDescent="0.2">
      <c r="A240" s="7">
        <v>71242</v>
      </c>
      <c r="B240" s="7">
        <v>70315</v>
      </c>
      <c r="C240" s="7">
        <v>71034</v>
      </c>
      <c r="D240" s="7">
        <v>77912</v>
      </c>
      <c r="E240" s="7">
        <v>76494</v>
      </c>
      <c r="F240" s="7">
        <v>73739</v>
      </c>
      <c r="G240" s="7">
        <v>77001</v>
      </c>
      <c r="H240" s="7">
        <v>77611</v>
      </c>
      <c r="I240" s="7">
        <v>81693</v>
      </c>
      <c r="J240" s="7">
        <v>80466</v>
      </c>
      <c r="K240">
        <f t="shared" si="6"/>
        <v>75750.7</v>
      </c>
      <c r="L240">
        <f t="shared" si="7"/>
        <v>3999.473133356998</v>
      </c>
      <c r="N240">
        <f>K240-'controles glicerol'!H240</f>
        <v>72766.7</v>
      </c>
    </row>
    <row r="241" spans="1:14" x14ac:dyDescent="0.2">
      <c r="A241" s="7">
        <v>80301</v>
      </c>
      <c r="B241" s="7">
        <v>78437</v>
      </c>
      <c r="C241" s="7">
        <v>78919</v>
      </c>
      <c r="D241" s="7">
        <v>85788</v>
      </c>
      <c r="E241" s="7">
        <v>84196</v>
      </c>
      <c r="F241" s="7">
        <v>81497</v>
      </c>
      <c r="G241" s="7">
        <v>84658</v>
      </c>
      <c r="H241" s="7">
        <v>85414</v>
      </c>
      <c r="I241" s="7">
        <v>90309</v>
      </c>
      <c r="J241" s="7">
        <v>88257</v>
      </c>
      <c r="K241">
        <f t="shared" si="6"/>
        <v>83777.600000000006</v>
      </c>
      <c r="L241">
        <f t="shared" si="7"/>
        <v>3941.372750141194</v>
      </c>
      <c r="N241">
        <f>K241-'controles glicerol'!H241</f>
        <v>80563.350000000006</v>
      </c>
    </row>
    <row r="242" spans="1:14" x14ac:dyDescent="0.2">
      <c r="A242" s="7">
        <v>88774</v>
      </c>
      <c r="B242" s="7">
        <v>85726</v>
      </c>
      <c r="C242" s="7">
        <v>86648</v>
      </c>
      <c r="D242" s="7">
        <v>93387</v>
      </c>
      <c r="E242" s="7">
        <v>91598</v>
      </c>
      <c r="F242" s="7">
        <v>89097</v>
      </c>
      <c r="G242" s="7">
        <v>92405</v>
      </c>
      <c r="H242" s="7">
        <v>93386</v>
      </c>
      <c r="I242" s="7">
        <v>98148</v>
      </c>
      <c r="J242" s="7">
        <v>96056</v>
      </c>
      <c r="K242">
        <f t="shared" si="6"/>
        <v>91522.5</v>
      </c>
      <c r="L242">
        <f t="shared" si="7"/>
        <v>3985.8198166890475</v>
      </c>
      <c r="N242">
        <f>K242-'controles glicerol'!H242</f>
        <v>88072.5</v>
      </c>
    </row>
    <row r="243" spans="1:14" x14ac:dyDescent="0.2">
      <c r="A243" s="7">
        <v>97929</v>
      </c>
      <c r="B243" s="7">
        <v>93954</v>
      </c>
      <c r="C243" s="7">
        <v>94864</v>
      </c>
      <c r="D243" s="7">
        <v>101625</v>
      </c>
      <c r="E243" s="7">
        <v>99405</v>
      </c>
      <c r="F243" s="7">
        <v>97035</v>
      </c>
      <c r="G243" s="7">
        <v>100595</v>
      </c>
      <c r="H243" s="7">
        <v>101489</v>
      </c>
      <c r="I243" s="7">
        <v>106724</v>
      </c>
      <c r="J243" s="7">
        <v>104339</v>
      </c>
      <c r="K243">
        <f t="shared" si="6"/>
        <v>99795.9</v>
      </c>
      <c r="L243">
        <f t="shared" si="7"/>
        <v>4016.6487261010125</v>
      </c>
      <c r="N243">
        <f>K243-'controles glicerol'!H243</f>
        <v>96080.4</v>
      </c>
    </row>
    <row r="244" spans="1:14" x14ac:dyDescent="0.2">
      <c r="A244" s="7">
        <v>106275</v>
      </c>
      <c r="B244" s="7">
        <v>101581</v>
      </c>
      <c r="C244" s="7">
        <v>102409</v>
      </c>
      <c r="D244" s="7">
        <v>109320</v>
      </c>
      <c r="E244" s="7">
        <v>107213</v>
      </c>
      <c r="F244" s="7">
        <v>104905</v>
      </c>
      <c r="G244" s="7">
        <v>108517</v>
      </c>
      <c r="H244" s="7">
        <v>109831</v>
      </c>
      <c r="I244" s="7">
        <v>114083</v>
      </c>
      <c r="J244" s="7">
        <v>112222</v>
      </c>
      <c r="K244">
        <f t="shared" si="6"/>
        <v>107635.6</v>
      </c>
      <c r="L244">
        <f t="shared" si="7"/>
        <v>4006.9302520064466</v>
      </c>
      <c r="N244">
        <f>K244-'controles glicerol'!H244</f>
        <v>103632.85</v>
      </c>
    </row>
    <row r="245" spans="1:14" x14ac:dyDescent="0.2">
      <c r="A245" s="7">
        <v>114869</v>
      </c>
      <c r="B245" s="7">
        <v>109534</v>
      </c>
      <c r="C245" s="7">
        <v>110773</v>
      </c>
      <c r="D245" s="7">
        <v>117052</v>
      </c>
      <c r="E245" s="7">
        <v>114864</v>
      </c>
      <c r="F245" s="7">
        <v>111671</v>
      </c>
      <c r="G245" s="7">
        <v>115674</v>
      </c>
      <c r="H245" s="7">
        <v>117368</v>
      </c>
      <c r="I245" s="7">
        <v>122814</v>
      </c>
      <c r="J245" s="7">
        <v>121010</v>
      </c>
      <c r="K245">
        <f t="shared" si="6"/>
        <v>115562.9</v>
      </c>
      <c r="L245">
        <f t="shared" si="7"/>
        <v>4257.609121717649</v>
      </c>
      <c r="N245">
        <f>K245-'controles glicerol'!H245</f>
        <v>111293.9</v>
      </c>
    </row>
    <row r="246" spans="1:14" x14ac:dyDescent="0.2">
      <c r="A246" s="7">
        <v>123803</v>
      </c>
      <c r="B246" s="7">
        <v>116617</v>
      </c>
      <c r="C246" s="7">
        <v>118029</v>
      </c>
      <c r="D246" s="7">
        <v>125131</v>
      </c>
      <c r="E246" s="7">
        <v>123403</v>
      </c>
      <c r="F246" s="7">
        <v>120530</v>
      </c>
      <c r="G246" s="7">
        <v>124351</v>
      </c>
      <c r="H246" s="7">
        <v>125636</v>
      </c>
      <c r="I246" s="7">
        <v>131678</v>
      </c>
      <c r="J246" s="7">
        <v>129471</v>
      </c>
      <c r="K246">
        <f t="shared" si="6"/>
        <v>123864.9</v>
      </c>
      <c r="L246">
        <f t="shared" si="7"/>
        <v>4659.2501888417864</v>
      </c>
      <c r="N246">
        <f>K246-'controles glicerol'!H246</f>
        <v>119323.65</v>
      </c>
    </row>
    <row r="247" spans="1:14" x14ac:dyDescent="0.2">
      <c r="A247" s="7">
        <v>131718</v>
      </c>
      <c r="B247" s="7">
        <v>123945</v>
      </c>
      <c r="C247" s="7">
        <v>125885</v>
      </c>
      <c r="D247" s="7">
        <v>133655</v>
      </c>
      <c r="E247" s="7">
        <v>131698</v>
      </c>
      <c r="F247" s="7">
        <v>127675</v>
      </c>
      <c r="G247" s="7">
        <v>131873</v>
      </c>
      <c r="H247" s="7">
        <v>133618</v>
      </c>
      <c r="I247" s="7">
        <v>140028</v>
      </c>
      <c r="J247" s="7">
        <v>137933</v>
      </c>
      <c r="K247">
        <f t="shared" si="6"/>
        <v>131802.79999999999</v>
      </c>
      <c r="L247">
        <f t="shared" si="7"/>
        <v>5008.7265580517897</v>
      </c>
      <c r="N247">
        <f>K247-'controles glicerol'!H247</f>
        <v>126997.29999999999</v>
      </c>
    </row>
    <row r="248" spans="1:14" x14ac:dyDescent="0.2">
      <c r="A248" s="7">
        <v>140035</v>
      </c>
      <c r="B248" s="7">
        <v>131508</v>
      </c>
      <c r="C248" s="7">
        <v>133174</v>
      </c>
      <c r="D248" s="7">
        <v>140657</v>
      </c>
      <c r="E248" s="7">
        <v>140031</v>
      </c>
      <c r="F248" s="7">
        <v>135707</v>
      </c>
      <c r="G248" s="7">
        <v>139938</v>
      </c>
      <c r="H248" s="7">
        <v>142490</v>
      </c>
      <c r="I248" s="7">
        <v>149465</v>
      </c>
      <c r="J248" s="7">
        <v>146630</v>
      </c>
      <c r="K248">
        <f t="shared" si="6"/>
        <v>139963.5</v>
      </c>
      <c r="L248">
        <f t="shared" si="7"/>
        <v>5550.8334759545596</v>
      </c>
      <c r="N248">
        <f>K248-'controles glicerol'!H248</f>
        <v>134881</v>
      </c>
    </row>
    <row r="249" spans="1:14" x14ac:dyDescent="0.2">
      <c r="A249" s="7">
        <v>148189</v>
      </c>
      <c r="B249" s="7">
        <v>140028</v>
      </c>
      <c r="C249" s="7">
        <v>140786</v>
      </c>
      <c r="D249" s="7">
        <v>150088</v>
      </c>
      <c r="E249" s="7">
        <v>147958</v>
      </c>
      <c r="F249" s="7">
        <v>143461</v>
      </c>
      <c r="G249" s="7">
        <v>147955</v>
      </c>
      <c r="H249" s="7">
        <v>151115</v>
      </c>
      <c r="I249" s="7">
        <v>157540</v>
      </c>
      <c r="J249" s="7">
        <v>154809</v>
      </c>
      <c r="K249">
        <f t="shared" si="6"/>
        <v>148192.9</v>
      </c>
      <c r="L249">
        <f t="shared" si="7"/>
        <v>5649.9907266393911</v>
      </c>
      <c r="N249">
        <f>K249-'controles glicerol'!H249</f>
        <v>142803.4</v>
      </c>
    </row>
    <row r="250" spans="1:14" x14ac:dyDescent="0.2">
      <c r="A250" s="7">
        <v>157619</v>
      </c>
      <c r="B250" s="7">
        <v>147233</v>
      </c>
      <c r="C250" s="7">
        <v>150270</v>
      </c>
      <c r="D250" s="7">
        <v>158690</v>
      </c>
      <c r="E250" s="7">
        <v>156057</v>
      </c>
      <c r="F250" s="7">
        <v>151714</v>
      </c>
      <c r="G250" s="7">
        <v>157272</v>
      </c>
      <c r="H250" s="7">
        <v>158795</v>
      </c>
      <c r="I250" s="7">
        <v>166723</v>
      </c>
      <c r="J250" s="7">
        <v>163476</v>
      </c>
      <c r="K250">
        <f t="shared" si="6"/>
        <v>156784.9</v>
      </c>
      <c r="L250">
        <f t="shared" si="7"/>
        <v>5888.4645131156412</v>
      </c>
      <c r="N250">
        <f>K250-'controles glicerol'!H250</f>
        <v>151120.15</v>
      </c>
    </row>
    <row r="251" spans="1:14" x14ac:dyDescent="0.2">
      <c r="A251" s="7">
        <v>166500</v>
      </c>
      <c r="B251" s="7">
        <v>154446</v>
      </c>
      <c r="C251" s="7">
        <v>158140</v>
      </c>
      <c r="D251" s="7">
        <v>166792</v>
      </c>
      <c r="E251" s="7">
        <v>165113</v>
      </c>
      <c r="F251" s="7">
        <v>160607</v>
      </c>
      <c r="G251" s="7">
        <v>165471</v>
      </c>
      <c r="H251" s="7">
        <v>167080</v>
      </c>
      <c r="I251" s="7">
        <v>175866</v>
      </c>
      <c r="J251" s="7">
        <v>174214</v>
      </c>
      <c r="K251">
        <f t="shared" si="6"/>
        <v>165422.9</v>
      </c>
      <c r="L251">
        <f t="shared" si="7"/>
        <v>6573.9092622950684</v>
      </c>
      <c r="N251">
        <f>K251-'controles glicerol'!H251</f>
        <v>159479.15</v>
      </c>
    </row>
    <row r="252" spans="1:14" x14ac:dyDescent="0.2">
      <c r="A252" s="7">
        <v>177190</v>
      </c>
      <c r="B252" s="7">
        <v>162665</v>
      </c>
      <c r="C252" s="7">
        <v>166228</v>
      </c>
      <c r="D252" s="7">
        <v>175356</v>
      </c>
      <c r="E252" s="7">
        <v>174259</v>
      </c>
      <c r="F252" s="7">
        <v>167939</v>
      </c>
      <c r="G252" s="7">
        <v>173446</v>
      </c>
      <c r="H252" s="7">
        <v>177064</v>
      </c>
      <c r="I252" s="7">
        <v>185937</v>
      </c>
      <c r="J252" s="7">
        <v>183376</v>
      </c>
      <c r="K252">
        <f t="shared" si="6"/>
        <v>174346</v>
      </c>
      <c r="L252">
        <f t="shared" si="7"/>
        <v>7277.0800310136601</v>
      </c>
      <c r="N252">
        <f>K252-'controles glicerol'!H252</f>
        <v>168104.25</v>
      </c>
    </row>
    <row r="253" spans="1:14" x14ac:dyDescent="0.2">
      <c r="A253" s="7">
        <v>186819</v>
      </c>
      <c r="B253" s="7">
        <v>171385</v>
      </c>
      <c r="C253" s="7">
        <v>176473</v>
      </c>
      <c r="D253" s="7">
        <v>184153</v>
      </c>
      <c r="E253" s="7">
        <v>184768</v>
      </c>
      <c r="F253" s="7">
        <v>176185</v>
      </c>
      <c r="G253" s="7">
        <v>182442</v>
      </c>
      <c r="H253" s="7">
        <v>186861</v>
      </c>
      <c r="I253" s="7">
        <v>196740</v>
      </c>
      <c r="J253" s="7">
        <v>194870</v>
      </c>
      <c r="K253">
        <f t="shared" si="6"/>
        <v>184069.6</v>
      </c>
      <c r="L253">
        <f t="shared" si="7"/>
        <v>8003.1724015473319</v>
      </c>
      <c r="N253">
        <f>K253-'controles glicerol'!H253</f>
        <v>177524.6</v>
      </c>
    </row>
    <row r="254" spans="1:14" x14ac:dyDescent="0.2">
      <c r="A254" s="7">
        <v>196426</v>
      </c>
      <c r="B254" s="7">
        <v>178194</v>
      </c>
      <c r="C254" s="7">
        <v>182384</v>
      </c>
      <c r="D254" s="7">
        <v>191769</v>
      </c>
      <c r="E254" s="7">
        <v>191333</v>
      </c>
      <c r="F254" s="7">
        <v>184724</v>
      </c>
      <c r="G254" s="7">
        <v>191106</v>
      </c>
      <c r="H254" s="7">
        <v>194980</v>
      </c>
      <c r="I254" s="7">
        <v>206525</v>
      </c>
      <c r="J254" s="7">
        <v>202987</v>
      </c>
      <c r="K254">
        <f t="shared" si="6"/>
        <v>192042.8</v>
      </c>
      <c r="L254">
        <f t="shared" si="7"/>
        <v>8803.1061790711119</v>
      </c>
      <c r="N254">
        <f>K254-'controles glicerol'!H254</f>
        <v>185223.3</v>
      </c>
    </row>
    <row r="255" spans="1:14" x14ac:dyDescent="0.2">
      <c r="A255" s="7">
        <v>208859</v>
      </c>
      <c r="B255" s="7">
        <v>187571</v>
      </c>
      <c r="C255" s="7">
        <v>192754</v>
      </c>
      <c r="D255" s="7">
        <v>202880</v>
      </c>
      <c r="E255" s="7">
        <v>201190</v>
      </c>
      <c r="F255" s="7">
        <v>192709</v>
      </c>
      <c r="G255" s="7">
        <v>200647</v>
      </c>
      <c r="H255" s="7">
        <v>204728</v>
      </c>
      <c r="I255" s="7">
        <v>215938</v>
      </c>
      <c r="J255" s="7">
        <v>212882</v>
      </c>
      <c r="K255">
        <f t="shared" si="6"/>
        <v>202015.8</v>
      </c>
      <c r="L255">
        <f t="shared" si="7"/>
        <v>9131.3835120667482</v>
      </c>
      <c r="N255">
        <f>K255-'controles glicerol'!H255</f>
        <v>194905.8</v>
      </c>
    </row>
    <row r="256" spans="1:14" x14ac:dyDescent="0.2">
      <c r="A256" s="7">
        <v>217740</v>
      </c>
      <c r="B256" s="7">
        <v>195252</v>
      </c>
      <c r="C256" s="7">
        <v>200419</v>
      </c>
      <c r="D256" s="7">
        <v>212227</v>
      </c>
      <c r="E256" s="7">
        <v>211457</v>
      </c>
      <c r="F256" s="7">
        <v>201879</v>
      </c>
      <c r="G256" s="7">
        <v>210640</v>
      </c>
      <c r="H256" s="7">
        <v>213877</v>
      </c>
      <c r="I256" s="7">
        <v>225640</v>
      </c>
      <c r="J256" s="7">
        <v>222627</v>
      </c>
      <c r="K256">
        <f t="shared" si="6"/>
        <v>211175.8</v>
      </c>
      <c r="L256">
        <f t="shared" si="7"/>
        <v>9706.2756652018124</v>
      </c>
      <c r="N256">
        <f>K256-'controles glicerol'!H256</f>
        <v>203743.55</v>
      </c>
    </row>
    <row r="257" spans="1:14" x14ac:dyDescent="0.2">
      <c r="A257" s="7">
        <v>230976</v>
      </c>
      <c r="B257" s="7">
        <v>204161</v>
      </c>
      <c r="C257" s="7">
        <v>209408</v>
      </c>
      <c r="D257" s="7">
        <v>220750</v>
      </c>
      <c r="E257" s="7">
        <v>222355</v>
      </c>
      <c r="F257" s="7">
        <v>208991</v>
      </c>
      <c r="G257" s="7">
        <v>219551</v>
      </c>
      <c r="H257" s="7">
        <v>224513</v>
      </c>
      <c r="I257" s="7">
        <v>236483</v>
      </c>
      <c r="J257" s="7">
        <v>233266</v>
      </c>
      <c r="K257">
        <f t="shared" si="6"/>
        <v>221045.4</v>
      </c>
      <c r="L257">
        <f t="shared" si="7"/>
        <v>10894.237877581585</v>
      </c>
      <c r="N257">
        <f>K257-'controles glicerol'!H257</f>
        <v>213240.65</v>
      </c>
    </row>
    <row r="258" spans="1:14" x14ac:dyDescent="0.2">
      <c r="A258" s="7">
        <v>241109</v>
      </c>
      <c r="B258" s="7">
        <v>213802</v>
      </c>
      <c r="C258" s="7">
        <v>219651</v>
      </c>
      <c r="D258" s="7">
        <v>229806</v>
      </c>
      <c r="E258" s="7">
        <v>231455</v>
      </c>
      <c r="F258" s="7">
        <v>218593</v>
      </c>
      <c r="G258" s="7">
        <v>229001</v>
      </c>
      <c r="H258" s="7">
        <v>233618</v>
      </c>
      <c r="I258" s="7">
        <v>246431</v>
      </c>
      <c r="J258" s="7">
        <v>243337</v>
      </c>
      <c r="K258">
        <f t="shared" si="6"/>
        <v>230680.3</v>
      </c>
      <c r="L258">
        <f t="shared" si="7"/>
        <v>10966.992751484389</v>
      </c>
      <c r="N258">
        <f>K258-'controles glicerol'!H258</f>
        <v>222435.55</v>
      </c>
    </row>
    <row r="259" spans="1:14" x14ac:dyDescent="0.2">
      <c r="A259" s="7">
        <v>258611</v>
      </c>
      <c r="B259" s="7">
        <v>221862</v>
      </c>
      <c r="C259" s="7">
        <v>227518</v>
      </c>
      <c r="D259" s="7">
        <v>238225</v>
      </c>
      <c r="E259" s="7">
        <v>240395</v>
      </c>
      <c r="F259" s="7">
        <v>227769</v>
      </c>
      <c r="G259" s="7">
        <v>237005</v>
      </c>
      <c r="H259" s="7">
        <v>243023</v>
      </c>
      <c r="I259" s="7">
        <v>255538</v>
      </c>
      <c r="J259" s="7">
        <v>251894</v>
      </c>
      <c r="K259">
        <f t="shared" si="6"/>
        <v>240184</v>
      </c>
      <c r="L259">
        <f t="shared" si="7"/>
        <v>12403.975052825248</v>
      </c>
      <c r="N259">
        <f>K259-'controles glicerol'!H259</f>
        <v>231518</v>
      </c>
    </row>
    <row r="260" spans="1:14" x14ac:dyDescent="0.2">
      <c r="A260" s="7">
        <v>276924</v>
      </c>
      <c r="B260" s="7">
        <v>230941</v>
      </c>
      <c r="C260" s="7">
        <v>235656</v>
      </c>
      <c r="D260" s="7">
        <v>247441</v>
      </c>
      <c r="E260" s="7">
        <v>250405</v>
      </c>
      <c r="F260" s="7">
        <v>235814</v>
      </c>
      <c r="G260" s="7">
        <v>247133</v>
      </c>
      <c r="H260" s="7">
        <v>252294</v>
      </c>
      <c r="I260" s="7">
        <v>264955</v>
      </c>
      <c r="J260" s="7">
        <v>261909</v>
      </c>
      <c r="K260">
        <f t="shared" si="6"/>
        <v>250347.2</v>
      </c>
      <c r="L260">
        <f t="shared" si="7"/>
        <v>14451.473002969475</v>
      </c>
      <c r="N260">
        <f>K260-'controles glicerol'!H260</f>
        <v>241261.2</v>
      </c>
    </row>
    <row r="261" spans="1:14" x14ac:dyDescent="0.2">
      <c r="A261" s="7">
        <v>293008</v>
      </c>
      <c r="B261" s="7">
        <v>239751</v>
      </c>
      <c r="C261" s="7">
        <v>244997</v>
      </c>
      <c r="D261" s="7">
        <v>256888</v>
      </c>
      <c r="E261" s="7">
        <v>259793</v>
      </c>
      <c r="F261" s="7">
        <v>245818</v>
      </c>
      <c r="G261" s="7">
        <v>256126</v>
      </c>
      <c r="H261" s="7">
        <v>262276</v>
      </c>
      <c r="I261" s="7">
        <v>276611</v>
      </c>
      <c r="J261" s="7">
        <v>272604</v>
      </c>
      <c r="K261">
        <f t="shared" si="6"/>
        <v>260787.20000000001</v>
      </c>
      <c r="L261">
        <f t="shared" si="7"/>
        <v>16276.34255121354</v>
      </c>
      <c r="N261">
        <f>K261-'controles glicerol'!H261</f>
        <v>251357.45</v>
      </c>
    </row>
    <row r="262" spans="1:14" x14ac:dyDescent="0.2">
      <c r="A262" s="7">
        <v>304327</v>
      </c>
      <c r="B262" s="7">
        <v>247919</v>
      </c>
      <c r="C262" s="7">
        <v>254116</v>
      </c>
      <c r="D262" s="7">
        <v>264078</v>
      </c>
      <c r="E262" s="7">
        <v>267602</v>
      </c>
      <c r="F262" s="7">
        <v>253479</v>
      </c>
      <c r="G262" s="7">
        <v>264261</v>
      </c>
      <c r="H262" s="7">
        <v>270847</v>
      </c>
      <c r="I262" s="7">
        <v>290873</v>
      </c>
      <c r="J262" s="7">
        <v>286753</v>
      </c>
      <c r="K262">
        <f t="shared" ref="K262:K325" si="8">AVERAGE(A262:J262)</f>
        <v>270425.5</v>
      </c>
      <c r="L262">
        <f t="shared" ref="L262:L325" si="9">STDEVA(A262:J262)</f>
        <v>18196.968735662176</v>
      </c>
      <c r="N262">
        <f>K262-'controles glicerol'!H262</f>
        <v>260702</v>
      </c>
    </row>
    <row r="263" spans="1:14" x14ac:dyDescent="0.2">
      <c r="A263" s="7">
        <v>313796</v>
      </c>
      <c r="B263" s="7">
        <v>256117</v>
      </c>
      <c r="C263" s="7">
        <v>261098</v>
      </c>
      <c r="D263" s="7">
        <v>275536</v>
      </c>
      <c r="E263" s="7">
        <v>277967</v>
      </c>
      <c r="F263" s="7">
        <v>261850</v>
      </c>
      <c r="G263" s="7">
        <v>274547</v>
      </c>
      <c r="H263" s="7">
        <v>284847</v>
      </c>
      <c r="I263" s="7">
        <v>306744</v>
      </c>
      <c r="J263" s="7">
        <v>303347</v>
      </c>
      <c r="K263">
        <f t="shared" si="8"/>
        <v>281584.90000000002</v>
      </c>
      <c r="L263">
        <f t="shared" si="9"/>
        <v>20308.097117761783</v>
      </c>
      <c r="N263">
        <f>K263-'controles glicerol'!H263</f>
        <v>271605.15000000002</v>
      </c>
    </row>
    <row r="264" spans="1:14" x14ac:dyDescent="0.2">
      <c r="A264" s="7">
        <v>323077</v>
      </c>
      <c r="B264" s="7">
        <v>264425</v>
      </c>
      <c r="C264" s="7">
        <v>271805</v>
      </c>
      <c r="D264" s="7">
        <v>290672</v>
      </c>
      <c r="E264" s="7">
        <v>293058</v>
      </c>
      <c r="F264" s="7">
        <v>270519</v>
      </c>
      <c r="G264" s="7">
        <v>288641</v>
      </c>
      <c r="H264" s="7">
        <v>300452</v>
      </c>
      <c r="I264" s="7">
        <v>321351</v>
      </c>
      <c r="J264" s="7">
        <v>320481</v>
      </c>
      <c r="K264">
        <f t="shared" si="8"/>
        <v>294448.09999999998</v>
      </c>
      <c r="L264">
        <f t="shared" si="9"/>
        <v>21842.239147781736</v>
      </c>
      <c r="N264">
        <f>K264-'controles glicerol'!H264</f>
        <v>284241.09999999998</v>
      </c>
    </row>
    <row r="265" spans="1:14" x14ac:dyDescent="0.2">
      <c r="A265" s="7">
        <v>331133</v>
      </c>
      <c r="B265" s="7">
        <v>274570</v>
      </c>
      <c r="C265" s="7">
        <v>284515</v>
      </c>
      <c r="D265" s="7">
        <v>306090</v>
      </c>
      <c r="E265" s="7">
        <v>307924</v>
      </c>
      <c r="F265" s="7">
        <v>284071</v>
      </c>
      <c r="G265" s="7">
        <v>303658</v>
      </c>
      <c r="H265" s="7">
        <v>315417</v>
      </c>
      <c r="I265" s="7">
        <v>331725</v>
      </c>
      <c r="J265" s="7">
        <v>331133</v>
      </c>
      <c r="K265">
        <f t="shared" si="8"/>
        <v>307023.59999999998</v>
      </c>
      <c r="L265">
        <f t="shared" si="9"/>
        <v>20930.677454662356</v>
      </c>
      <c r="N265">
        <f>K265-'controles glicerol'!H265</f>
        <v>296630.59999999998</v>
      </c>
    </row>
    <row r="266" spans="1:14" x14ac:dyDescent="0.2">
      <c r="A266" s="7">
        <v>340070</v>
      </c>
      <c r="B266" s="7">
        <v>289369</v>
      </c>
      <c r="C266" s="7">
        <v>300211</v>
      </c>
      <c r="D266" s="7">
        <v>319636</v>
      </c>
      <c r="E266" s="7">
        <v>323835</v>
      </c>
      <c r="F266" s="7">
        <v>298140</v>
      </c>
      <c r="G266" s="7">
        <v>318280</v>
      </c>
      <c r="H266" s="7">
        <v>328429</v>
      </c>
      <c r="I266" s="7">
        <v>342035</v>
      </c>
      <c r="J266" s="7">
        <v>341110</v>
      </c>
      <c r="K266">
        <f t="shared" si="8"/>
        <v>320111.5</v>
      </c>
      <c r="L266">
        <f t="shared" si="9"/>
        <v>18945.601502137055</v>
      </c>
      <c r="N266">
        <f>K266-'controles glicerol'!H266</f>
        <v>309518.25</v>
      </c>
    </row>
    <row r="267" spans="1:14" x14ac:dyDescent="0.2">
      <c r="A267" s="7">
        <v>347631</v>
      </c>
      <c r="B267" s="7">
        <v>302791</v>
      </c>
      <c r="C267" s="7">
        <v>314234</v>
      </c>
      <c r="D267" s="7">
        <v>330395</v>
      </c>
      <c r="E267" s="7">
        <v>334946</v>
      </c>
      <c r="F267" s="7">
        <v>312885</v>
      </c>
      <c r="G267" s="7">
        <v>329590</v>
      </c>
      <c r="H267" s="7">
        <v>336151</v>
      </c>
      <c r="I267" s="7">
        <v>349744</v>
      </c>
      <c r="J267" s="7">
        <v>348894</v>
      </c>
      <c r="K267">
        <f t="shared" si="8"/>
        <v>330726.09999999998</v>
      </c>
      <c r="L267">
        <f t="shared" si="9"/>
        <v>16319.144261674181</v>
      </c>
      <c r="N267">
        <f>K267-'controles glicerol'!H267</f>
        <v>319907.84999999998</v>
      </c>
    </row>
    <row r="268" spans="1:14" x14ac:dyDescent="0.2">
      <c r="A268" s="7">
        <v>355615</v>
      </c>
      <c r="B268" s="7">
        <v>316618</v>
      </c>
      <c r="C268" s="7">
        <v>325458</v>
      </c>
      <c r="D268" s="7">
        <v>339406</v>
      </c>
      <c r="E268" s="7">
        <v>343257</v>
      </c>
      <c r="F268" s="7">
        <v>324551</v>
      </c>
      <c r="G268" s="7">
        <v>338111</v>
      </c>
      <c r="H268" s="7">
        <v>345226</v>
      </c>
      <c r="I268" s="7">
        <v>356068</v>
      </c>
      <c r="J268" s="7">
        <v>357118</v>
      </c>
      <c r="K268">
        <f t="shared" si="8"/>
        <v>340142.8</v>
      </c>
      <c r="L268">
        <f t="shared" si="9"/>
        <v>14273.247802950962</v>
      </c>
      <c r="N268">
        <f>K268-'controles glicerol'!H268</f>
        <v>329165.3</v>
      </c>
    </row>
    <row r="269" spans="1:14" x14ac:dyDescent="0.2">
      <c r="A269" s="7">
        <v>362067</v>
      </c>
      <c r="B269" s="7">
        <v>328506</v>
      </c>
      <c r="C269" s="7">
        <v>335446</v>
      </c>
      <c r="D269" s="7">
        <v>347480</v>
      </c>
      <c r="E269" s="7">
        <v>351856</v>
      </c>
      <c r="F269" s="7">
        <v>335332</v>
      </c>
      <c r="G269" s="7">
        <v>347085</v>
      </c>
      <c r="H269" s="7">
        <v>352950</v>
      </c>
      <c r="I269" s="7">
        <v>363504</v>
      </c>
      <c r="J269" s="7">
        <v>363954</v>
      </c>
      <c r="K269">
        <f t="shared" si="8"/>
        <v>348818</v>
      </c>
      <c r="L269">
        <f t="shared" si="9"/>
        <v>12581.597752272961</v>
      </c>
      <c r="N269">
        <f>K269-'controles glicerol'!H269</f>
        <v>337637</v>
      </c>
    </row>
    <row r="270" spans="1:14" x14ac:dyDescent="0.2">
      <c r="A270" s="7">
        <v>369733</v>
      </c>
      <c r="B270" s="7">
        <v>337458</v>
      </c>
      <c r="C270" s="7">
        <v>342358</v>
      </c>
      <c r="D270" s="7">
        <v>354333</v>
      </c>
      <c r="E270" s="7">
        <v>359148</v>
      </c>
      <c r="F270" s="7">
        <v>343318</v>
      </c>
      <c r="G270" s="7">
        <v>353399</v>
      </c>
      <c r="H270" s="7">
        <v>359147</v>
      </c>
      <c r="I270" s="7">
        <v>369624</v>
      </c>
      <c r="J270" s="7">
        <v>369230</v>
      </c>
      <c r="K270">
        <f t="shared" si="8"/>
        <v>355774.8</v>
      </c>
      <c r="L270">
        <f t="shared" si="9"/>
        <v>11873.570415001546</v>
      </c>
      <c r="N270">
        <f>K270-'controles glicerol'!H270</f>
        <v>344454.55</v>
      </c>
    </row>
    <row r="271" spans="1:14" x14ac:dyDescent="0.2">
      <c r="A271" s="7">
        <v>377142</v>
      </c>
      <c r="B271" s="7">
        <v>345274</v>
      </c>
      <c r="C271" s="7">
        <v>348916</v>
      </c>
      <c r="D271" s="7">
        <v>360677</v>
      </c>
      <c r="E271" s="7">
        <v>365475</v>
      </c>
      <c r="F271" s="7">
        <v>350807</v>
      </c>
      <c r="G271" s="7">
        <v>360233</v>
      </c>
      <c r="H271" s="7">
        <v>365357</v>
      </c>
      <c r="I271" s="7">
        <v>376441</v>
      </c>
      <c r="J271" s="7">
        <v>374849</v>
      </c>
      <c r="K271">
        <f t="shared" si="8"/>
        <v>362517.1</v>
      </c>
      <c r="L271">
        <f t="shared" si="9"/>
        <v>11569.579819989622</v>
      </c>
      <c r="N271">
        <f>K271-'controles glicerol'!H271</f>
        <v>351029.85</v>
      </c>
    </row>
    <row r="272" spans="1:14" x14ac:dyDescent="0.2">
      <c r="A272" s="7">
        <v>384660</v>
      </c>
      <c r="B272" s="7">
        <v>352569</v>
      </c>
      <c r="C272" s="7">
        <v>356144</v>
      </c>
      <c r="D272" s="7">
        <v>366651</v>
      </c>
      <c r="E272" s="7">
        <v>372164</v>
      </c>
      <c r="F272" s="7">
        <v>356592</v>
      </c>
      <c r="G272" s="7">
        <v>367671</v>
      </c>
      <c r="H272" s="7">
        <v>371513</v>
      </c>
      <c r="I272" s="7">
        <v>381883</v>
      </c>
      <c r="J272" s="7">
        <v>381561</v>
      </c>
      <c r="K272">
        <f t="shared" si="8"/>
        <v>369140.8</v>
      </c>
      <c r="L272">
        <f t="shared" si="9"/>
        <v>11458.188879574293</v>
      </c>
      <c r="N272">
        <f>K272-'controles glicerol'!H272</f>
        <v>357486.3</v>
      </c>
    </row>
    <row r="273" spans="1:14" x14ac:dyDescent="0.2">
      <c r="A273" s="7">
        <v>389194</v>
      </c>
      <c r="B273" s="7">
        <v>358882</v>
      </c>
      <c r="C273" s="7">
        <v>361380</v>
      </c>
      <c r="D273" s="7">
        <v>371857</v>
      </c>
      <c r="E273" s="7">
        <v>377505</v>
      </c>
      <c r="F273" s="7">
        <v>362637</v>
      </c>
      <c r="G273" s="7">
        <v>371713</v>
      </c>
      <c r="H273" s="7">
        <v>376048</v>
      </c>
      <c r="I273" s="7">
        <v>387256</v>
      </c>
      <c r="J273" s="7">
        <v>386322</v>
      </c>
      <c r="K273">
        <f t="shared" si="8"/>
        <v>374279.4</v>
      </c>
      <c r="L273">
        <f t="shared" si="9"/>
        <v>11059.779244330935</v>
      </c>
      <c r="N273">
        <f>K273-'controles glicerol'!H273</f>
        <v>362472.4</v>
      </c>
    </row>
    <row r="274" spans="1:14" x14ac:dyDescent="0.2">
      <c r="A274" s="7">
        <v>395600</v>
      </c>
      <c r="B274" s="7">
        <v>365144</v>
      </c>
      <c r="C274" s="7">
        <v>367299</v>
      </c>
      <c r="D274" s="7">
        <v>377655</v>
      </c>
      <c r="E274" s="7">
        <v>382763</v>
      </c>
      <c r="F274" s="7">
        <v>368472</v>
      </c>
      <c r="G274" s="7">
        <v>377498</v>
      </c>
      <c r="H274" s="7">
        <v>380603</v>
      </c>
      <c r="I274" s="7">
        <v>393119</v>
      </c>
      <c r="J274" s="7">
        <v>391596</v>
      </c>
      <c r="K274">
        <f t="shared" si="8"/>
        <v>379974.9</v>
      </c>
      <c r="L274">
        <f t="shared" si="9"/>
        <v>10977.739116047531</v>
      </c>
      <c r="N274">
        <f>K274-'controles glicerol'!H274</f>
        <v>368010.65</v>
      </c>
    </row>
    <row r="275" spans="1:14" x14ac:dyDescent="0.2">
      <c r="A275" s="7">
        <v>402155</v>
      </c>
      <c r="B275" s="7">
        <v>369986</v>
      </c>
      <c r="C275" s="7">
        <v>372228</v>
      </c>
      <c r="D275" s="7">
        <v>383261</v>
      </c>
      <c r="E275" s="7">
        <v>388898</v>
      </c>
      <c r="F275" s="7">
        <v>374727</v>
      </c>
      <c r="G275" s="7">
        <v>383168</v>
      </c>
      <c r="H275" s="7">
        <v>386754</v>
      </c>
      <c r="I275" s="7">
        <v>398461</v>
      </c>
      <c r="J275" s="7">
        <v>396538</v>
      </c>
      <c r="K275">
        <f t="shared" si="8"/>
        <v>385617.6</v>
      </c>
      <c r="L275">
        <f t="shared" si="9"/>
        <v>11173.051241466874</v>
      </c>
      <c r="N275">
        <f>K275-'controles glicerol'!H275</f>
        <v>373512.85</v>
      </c>
    </row>
    <row r="276" spans="1:14" x14ac:dyDescent="0.2">
      <c r="A276" s="7">
        <v>407883</v>
      </c>
      <c r="B276" s="7">
        <v>376700</v>
      </c>
      <c r="C276" s="7">
        <v>377690</v>
      </c>
      <c r="D276" s="7">
        <v>387404</v>
      </c>
      <c r="E276" s="7">
        <v>394210</v>
      </c>
      <c r="F276" s="7">
        <v>380588</v>
      </c>
      <c r="G276" s="7">
        <v>388491</v>
      </c>
      <c r="H276" s="7">
        <v>392406</v>
      </c>
      <c r="I276" s="7">
        <v>403866</v>
      </c>
      <c r="J276" s="7">
        <v>402076</v>
      </c>
      <c r="K276">
        <f t="shared" si="8"/>
        <v>391131.4</v>
      </c>
      <c r="L276">
        <f t="shared" si="9"/>
        <v>11028.43717345703</v>
      </c>
      <c r="N276">
        <f>K276-'controles glicerol'!H276</f>
        <v>378871.65</v>
      </c>
    </row>
    <row r="277" spans="1:14" x14ac:dyDescent="0.2">
      <c r="A277" s="7">
        <v>411857</v>
      </c>
      <c r="B277" s="7">
        <v>381089</v>
      </c>
      <c r="C277" s="7">
        <v>383382</v>
      </c>
      <c r="D277" s="7">
        <v>393103</v>
      </c>
      <c r="E277" s="7">
        <v>399206</v>
      </c>
      <c r="F277" s="7">
        <v>385773</v>
      </c>
      <c r="G277" s="7">
        <v>393099</v>
      </c>
      <c r="H277" s="7">
        <v>397807</v>
      </c>
      <c r="I277" s="7">
        <v>409535</v>
      </c>
      <c r="J277" s="7">
        <v>407791</v>
      </c>
      <c r="K277">
        <f t="shared" si="8"/>
        <v>396264.2</v>
      </c>
      <c r="L277">
        <f t="shared" si="9"/>
        <v>11002.352312119439</v>
      </c>
      <c r="N277">
        <f>K277-'controles glicerol'!H277</f>
        <v>383834.45</v>
      </c>
    </row>
    <row r="278" spans="1:14" x14ac:dyDescent="0.2">
      <c r="A278" s="7">
        <v>417480</v>
      </c>
      <c r="B278" s="7">
        <v>386825</v>
      </c>
      <c r="C278" s="7">
        <v>387659</v>
      </c>
      <c r="D278" s="7">
        <v>397462</v>
      </c>
      <c r="E278" s="7">
        <v>404494</v>
      </c>
      <c r="F278" s="7">
        <v>390401</v>
      </c>
      <c r="G278" s="7">
        <v>399583</v>
      </c>
      <c r="H278" s="7">
        <v>402881</v>
      </c>
      <c r="I278" s="7">
        <v>415974</v>
      </c>
      <c r="J278" s="7">
        <v>412160</v>
      </c>
      <c r="K278">
        <f t="shared" si="8"/>
        <v>401491.9</v>
      </c>
      <c r="L278">
        <f t="shared" si="9"/>
        <v>11251.964060159058</v>
      </c>
      <c r="N278">
        <f>K278-'controles glicerol'!H278</f>
        <v>388896.65</v>
      </c>
    </row>
    <row r="279" spans="1:14" x14ac:dyDescent="0.2">
      <c r="A279" s="7">
        <v>421972</v>
      </c>
      <c r="B279" s="7">
        <v>392033</v>
      </c>
      <c r="C279" s="7">
        <v>391591</v>
      </c>
      <c r="D279" s="7">
        <v>402262</v>
      </c>
      <c r="E279" s="7">
        <v>409538</v>
      </c>
      <c r="F279" s="7">
        <v>395367</v>
      </c>
      <c r="G279" s="7">
        <v>403907</v>
      </c>
      <c r="H279" s="7">
        <v>408109</v>
      </c>
      <c r="I279" s="7">
        <v>420075</v>
      </c>
      <c r="J279" s="7">
        <v>416568</v>
      </c>
      <c r="K279">
        <f t="shared" si="8"/>
        <v>406142.2</v>
      </c>
      <c r="L279">
        <f t="shared" si="9"/>
        <v>11134.363732756952</v>
      </c>
      <c r="N279">
        <f>K279-'controles glicerol'!H279</f>
        <v>393460.2</v>
      </c>
    </row>
    <row r="280" spans="1:14" x14ac:dyDescent="0.2">
      <c r="A280" s="7">
        <v>427631</v>
      </c>
      <c r="B280" s="7">
        <v>396436</v>
      </c>
      <c r="C280" s="7">
        <v>396170</v>
      </c>
      <c r="D280" s="7">
        <v>407865</v>
      </c>
      <c r="E280" s="7">
        <v>414593</v>
      </c>
      <c r="F280" s="7">
        <v>400970</v>
      </c>
      <c r="G280" s="7">
        <v>408462</v>
      </c>
      <c r="H280" s="7">
        <v>412937</v>
      </c>
      <c r="I280" s="7">
        <v>424982</v>
      </c>
      <c r="J280" s="7">
        <v>421468</v>
      </c>
      <c r="K280">
        <f t="shared" si="8"/>
        <v>411151.4</v>
      </c>
      <c r="L280">
        <f t="shared" si="9"/>
        <v>11289.166254029176</v>
      </c>
      <c r="N280">
        <f>K280-'controles glicerol'!H280</f>
        <v>398297.9</v>
      </c>
    </row>
    <row r="281" spans="1:14" x14ac:dyDescent="0.2">
      <c r="A281" s="7">
        <v>430124</v>
      </c>
      <c r="B281" s="7">
        <v>400900</v>
      </c>
      <c r="C281" s="7">
        <v>400533</v>
      </c>
      <c r="D281" s="7">
        <v>411709</v>
      </c>
      <c r="E281" s="7">
        <v>419647</v>
      </c>
      <c r="F281" s="7">
        <v>405887</v>
      </c>
      <c r="G281" s="7">
        <v>413843</v>
      </c>
      <c r="H281" s="7">
        <v>416475</v>
      </c>
      <c r="I281" s="7">
        <v>429519</v>
      </c>
      <c r="J281" s="7">
        <v>426466</v>
      </c>
      <c r="K281">
        <f t="shared" si="8"/>
        <v>415510.3</v>
      </c>
      <c r="L281">
        <f t="shared" si="9"/>
        <v>11032.740437745586</v>
      </c>
      <c r="N281">
        <f>K281-'controles glicerol'!H281</f>
        <v>402501.55</v>
      </c>
    </row>
    <row r="282" spans="1:14" x14ac:dyDescent="0.2">
      <c r="A282" s="7">
        <v>431654</v>
      </c>
      <c r="B282" s="7">
        <v>406189</v>
      </c>
      <c r="C282" s="7">
        <v>404367</v>
      </c>
      <c r="D282" s="7">
        <v>416038</v>
      </c>
      <c r="E282" s="7">
        <v>423605</v>
      </c>
      <c r="F282" s="7">
        <v>410323</v>
      </c>
      <c r="G282" s="7">
        <v>418169</v>
      </c>
      <c r="H282" s="7">
        <v>421289</v>
      </c>
      <c r="I282" s="7">
        <v>433812</v>
      </c>
      <c r="J282" s="7">
        <v>429818</v>
      </c>
      <c r="K282">
        <f t="shared" si="8"/>
        <v>419526.40000000002</v>
      </c>
      <c r="L282">
        <f t="shared" si="9"/>
        <v>10452.131650742083</v>
      </c>
      <c r="N282">
        <f>K282-'controles glicerol'!H282</f>
        <v>406437.9</v>
      </c>
    </row>
    <row r="283" spans="1:14" x14ac:dyDescent="0.2">
      <c r="A283" s="7">
        <v>435044</v>
      </c>
      <c r="B283" s="7">
        <v>412813</v>
      </c>
      <c r="C283" s="7">
        <v>409204</v>
      </c>
      <c r="D283" s="7">
        <v>420715</v>
      </c>
      <c r="E283" s="7">
        <v>428898</v>
      </c>
      <c r="F283" s="7">
        <v>414928</v>
      </c>
      <c r="G283" s="7">
        <v>422839</v>
      </c>
      <c r="H283" s="7">
        <v>425615</v>
      </c>
      <c r="I283" s="7">
        <v>438388</v>
      </c>
      <c r="J283" s="7">
        <v>434148</v>
      </c>
      <c r="K283">
        <f t="shared" si="8"/>
        <v>424259.2</v>
      </c>
      <c r="L283">
        <f t="shared" si="9"/>
        <v>9980.0026809170304</v>
      </c>
      <c r="N283">
        <f>K283-'controles glicerol'!H283</f>
        <v>411014.45</v>
      </c>
    </row>
    <row r="284" spans="1:14" x14ac:dyDescent="0.2">
      <c r="A284" s="7">
        <v>434375</v>
      </c>
      <c r="B284" s="7">
        <v>416359</v>
      </c>
      <c r="C284" s="7">
        <v>411838</v>
      </c>
      <c r="D284" s="7">
        <v>424103</v>
      </c>
      <c r="E284" s="7">
        <v>432646</v>
      </c>
      <c r="F284" s="7">
        <v>420070</v>
      </c>
      <c r="G284" s="7">
        <v>427854</v>
      </c>
      <c r="H284" s="7">
        <v>429555</v>
      </c>
      <c r="I284" s="7">
        <v>443226</v>
      </c>
      <c r="J284" s="7">
        <v>437784</v>
      </c>
      <c r="K284">
        <f t="shared" si="8"/>
        <v>427781</v>
      </c>
      <c r="L284">
        <f t="shared" si="9"/>
        <v>9812.3393858051113</v>
      </c>
      <c r="N284">
        <f>K284-'controles glicerol'!H284</f>
        <v>414414.5</v>
      </c>
    </row>
    <row r="285" spans="1:14" x14ac:dyDescent="0.2">
      <c r="A285" s="7">
        <v>435423</v>
      </c>
      <c r="B285" s="7">
        <v>420086</v>
      </c>
      <c r="C285" s="7">
        <v>416763</v>
      </c>
      <c r="D285" s="7">
        <v>428547</v>
      </c>
      <c r="E285" s="7">
        <v>437061</v>
      </c>
      <c r="F285" s="7">
        <v>422990</v>
      </c>
      <c r="G285" s="7">
        <v>430364</v>
      </c>
      <c r="H285" s="7">
        <v>433848</v>
      </c>
      <c r="I285" s="7">
        <v>448024</v>
      </c>
      <c r="J285" s="7">
        <v>442884</v>
      </c>
      <c r="K285">
        <f t="shared" si="8"/>
        <v>431599</v>
      </c>
      <c r="L285">
        <f t="shared" si="9"/>
        <v>9912.1538527204066</v>
      </c>
      <c r="N285">
        <f>K285-'controles glicerol'!H285</f>
        <v>418102.25</v>
      </c>
    </row>
    <row r="286" spans="1:14" x14ac:dyDescent="0.2">
      <c r="A286" s="7">
        <v>438812</v>
      </c>
      <c r="B286" s="7">
        <v>425384</v>
      </c>
      <c r="C286" s="7">
        <v>420937</v>
      </c>
      <c r="D286" s="7">
        <v>433144</v>
      </c>
      <c r="E286" s="7">
        <v>442187</v>
      </c>
      <c r="F286" s="7">
        <v>428619</v>
      </c>
      <c r="G286" s="7">
        <v>436958</v>
      </c>
      <c r="H286" s="7">
        <v>439151</v>
      </c>
      <c r="I286" s="7">
        <v>452298</v>
      </c>
      <c r="J286" s="7">
        <v>447486</v>
      </c>
      <c r="K286">
        <f t="shared" si="8"/>
        <v>436497.6</v>
      </c>
      <c r="L286">
        <f t="shared" si="9"/>
        <v>9743.0268078137688</v>
      </c>
      <c r="N286">
        <f>K286-'controles glicerol'!H286</f>
        <v>422889.1</v>
      </c>
    </row>
    <row r="287" spans="1:14" x14ac:dyDescent="0.2">
      <c r="A287" s="7">
        <v>435165</v>
      </c>
      <c r="B287" s="7">
        <v>429505</v>
      </c>
      <c r="C287" s="7">
        <v>425262</v>
      </c>
      <c r="D287" s="7">
        <v>437348</v>
      </c>
      <c r="E287" s="7">
        <v>446268</v>
      </c>
      <c r="F287" s="7">
        <v>432355</v>
      </c>
      <c r="G287" s="7">
        <v>440161</v>
      </c>
      <c r="H287" s="7">
        <v>443416</v>
      </c>
      <c r="I287" s="7">
        <v>457325</v>
      </c>
      <c r="J287" s="7">
        <v>451656</v>
      </c>
      <c r="K287">
        <f t="shared" si="8"/>
        <v>439846.1</v>
      </c>
      <c r="L287">
        <f t="shared" si="9"/>
        <v>10016.508223372499</v>
      </c>
      <c r="N287">
        <f>K287-'controles glicerol'!H287</f>
        <v>426083.35</v>
      </c>
    </row>
    <row r="288" spans="1:14" x14ac:dyDescent="0.2">
      <c r="A288" s="7">
        <v>435653</v>
      </c>
      <c r="B288" s="7">
        <v>434150</v>
      </c>
      <c r="C288" s="7">
        <v>429770</v>
      </c>
      <c r="D288" s="7">
        <v>441555</v>
      </c>
      <c r="E288" s="7">
        <v>450449</v>
      </c>
      <c r="F288" s="7">
        <v>437669</v>
      </c>
      <c r="G288" s="7">
        <v>445629</v>
      </c>
      <c r="H288" s="7">
        <v>447565</v>
      </c>
      <c r="I288" s="7">
        <v>459417</v>
      </c>
      <c r="J288" s="7">
        <v>455639</v>
      </c>
      <c r="K288">
        <f t="shared" si="8"/>
        <v>443749.6</v>
      </c>
      <c r="L288">
        <f t="shared" si="9"/>
        <v>9688.0399944123546</v>
      </c>
      <c r="N288">
        <f>K288-'controles glicerol'!H288</f>
        <v>429853.1</v>
      </c>
    </row>
    <row r="289" spans="1:14" x14ac:dyDescent="0.2">
      <c r="A289" s="7">
        <v>434831</v>
      </c>
      <c r="B289" s="7">
        <v>439172</v>
      </c>
      <c r="C289" s="7">
        <v>433488</v>
      </c>
      <c r="D289" s="7">
        <v>445916</v>
      </c>
      <c r="E289" s="7">
        <v>455737</v>
      </c>
      <c r="F289" s="7">
        <v>441193</v>
      </c>
      <c r="G289" s="7">
        <v>450870</v>
      </c>
      <c r="H289" s="7">
        <v>451806</v>
      </c>
      <c r="I289" s="7">
        <v>455388</v>
      </c>
      <c r="J289" s="7">
        <v>455470</v>
      </c>
      <c r="K289">
        <f t="shared" si="8"/>
        <v>446387.1</v>
      </c>
      <c r="L289">
        <f t="shared" si="9"/>
        <v>8689.6188313028633</v>
      </c>
      <c r="N289">
        <f>K289-'controles glicerol'!H289</f>
        <v>432359.35</v>
      </c>
    </row>
    <row r="290" spans="1:14" x14ac:dyDescent="0.2">
      <c r="A290" s="7">
        <v>435525</v>
      </c>
      <c r="B290" s="7">
        <v>443230</v>
      </c>
      <c r="C290" s="7">
        <v>437452</v>
      </c>
      <c r="D290" s="7">
        <v>450343</v>
      </c>
      <c r="E290" s="7">
        <v>460363</v>
      </c>
      <c r="F290" s="7">
        <v>445625</v>
      </c>
      <c r="G290" s="7">
        <v>455279</v>
      </c>
      <c r="H290" s="7">
        <v>453426</v>
      </c>
      <c r="I290" s="7">
        <v>455087</v>
      </c>
      <c r="J290" s="7">
        <v>450731</v>
      </c>
      <c r="K290">
        <f t="shared" si="8"/>
        <v>448706.1</v>
      </c>
      <c r="L290">
        <f t="shared" si="9"/>
        <v>8087.9632575547448</v>
      </c>
      <c r="N290">
        <f>K290-'controles glicerol'!H290</f>
        <v>434562.85</v>
      </c>
    </row>
    <row r="291" spans="1:14" x14ac:dyDescent="0.2">
      <c r="A291" s="7">
        <v>434497</v>
      </c>
      <c r="B291" s="7">
        <v>447070</v>
      </c>
      <c r="C291" s="7">
        <v>441575</v>
      </c>
      <c r="D291" s="7">
        <v>454560</v>
      </c>
      <c r="E291" s="7">
        <v>465436</v>
      </c>
      <c r="F291" s="7">
        <v>450324</v>
      </c>
      <c r="G291" s="7">
        <v>458550</v>
      </c>
      <c r="H291" s="7">
        <v>448446</v>
      </c>
      <c r="I291" s="7">
        <v>455168</v>
      </c>
      <c r="J291" s="7">
        <v>451395</v>
      </c>
      <c r="K291">
        <f t="shared" si="8"/>
        <v>450702.1</v>
      </c>
      <c r="L291">
        <f t="shared" si="9"/>
        <v>8681.5220561322731</v>
      </c>
      <c r="N291">
        <f>K291-'controles glicerol'!H291</f>
        <v>436424.85</v>
      </c>
    </row>
    <row r="292" spans="1:14" x14ac:dyDescent="0.2">
      <c r="A292" s="7">
        <v>435169</v>
      </c>
      <c r="B292" s="7">
        <v>452097</v>
      </c>
      <c r="C292" s="7">
        <v>445836</v>
      </c>
      <c r="D292" s="7">
        <v>452656</v>
      </c>
      <c r="E292" s="7">
        <v>467597</v>
      </c>
      <c r="F292" s="7">
        <v>454546</v>
      </c>
      <c r="G292" s="7">
        <v>456101</v>
      </c>
      <c r="H292" s="7">
        <v>449319</v>
      </c>
      <c r="I292" s="7">
        <v>454121</v>
      </c>
      <c r="J292" s="7">
        <v>451009</v>
      </c>
      <c r="K292">
        <f t="shared" si="8"/>
        <v>451845.1</v>
      </c>
      <c r="L292">
        <f t="shared" si="9"/>
        <v>8169.812121462769</v>
      </c>
      <c r="N292">
        <f>K292-'controles glicerol'!H292</f>
        <v>437420.6</v>
      </c>
    </row>
    <row r="293" spans="1:14" x14ac:dyDescent="0.2">
      <c r="A293" s="7">
        <v>436775</v>
      </c>
      <c r="B293" s="7">
        <v>458316</v>
      </c>
      <c r="C293" s="7">
        <v>447079</v>
      </c>
      <c r="D293" s="7">
        <v>451014</v>
      </c>
      <c r="E293" s="7">
        <v>463511</v>
      </c>
      <c r="F293" s="7">
        <v>459533</v>
      </c>
      <c r="G293" s="7">
        <v>454439</v>
      </c>
      <c r="H293" s="7">
        <v>449595</v>
      </c>
      <c r="I293" s="7">
        <v>451174</v>
      </c>
      <c r="J293" s="7">
        <v>450646</v>
      </c>
      <c r="K293">
        <f t="shared" si="8"/>
        <v>452208.2</v>
      </c>
      <c r="L293">
        <f t="shared" si="9"/>
        <v>7453.1499202238874</v>
      </c>
      <c r="N293">
        <f>K293-'controles glicerol'!H293</f>
        <v>437622.45</v>
      </c>
    </row>
    <row r="294" spans="1:14" x14ac:dyDescent="0.2">
      <c r="A294" s="7">
        <v>437660</v>
      </c>
      <c r="B294" s="7">
        <v>462910</v>
      </c>
      <c r="C294" s="7">
        <v>442078</v>
      </c>
      <c r="D294" s="7">
        <v>452453</v>
      </c>
      <c r="E294" s="7">
        <v>464241</v>
      </c>
      <c r="F294" s="7">
        <v>459841</v>
      </c>
      <c r="G294" s="7">
        <v>455314</v>
      </c>
      <c r="H294" s="7">
        <v>448348</v>
      </c>
      <c r="I294" s="7">
        <v>451309</v>
      </c>
      <c r="J294" s="7">
        <v>448836</v>
      </c>
      <c r="K294">
        <f t="shared" si="8"/>
        <v>452299</v>
      </c>
      <c r="L294">
        <f t="shared" si="9"/>
        <v>8618.7935608439093</v>
      </c>
      <c r="N294">
        <f>K294-'controles glicerol'!H294</f>
        <v>437586.75</v>
      </c>
    </row>
    <row r="295" spans="1:14" x14ac:dyDescent="0.2">
      <c r="A295" s="7">
        <v>437772</v>
      </c>
      <c r="B295" s="7">
        <v>464833</v>
      </c>
      <c r="C295" s="7">
        <v>442455</v>
      </c>
      <c r="D295" s="7">
        <v>451627</v>
      </c>
      <c r="E295" s="7">
        <v>466095</v>
      </c>
      <c r="F295" s="7">
        <v>456756</v>
      </c>
      <c r="G295" s="7">
        <v>455392</v>
      </c>
      <c r="H295" s="7">
        <v>446586</v>
      </c>
      <c r="I295" s="7">
        <v>450992</v>
      </c>
      <c r="J295" s="7">
        <v>447439</v>
      </c>
      <c r="K295">
        <f t="shared" si="8"/>
        <v>451994.7</v>
      </c>
      <c r="L295">
        <f t="shared" si="9"/>
        <v>9081.6796788308329</v>
      </c>
      <c r="N295">
        <f>K295-'controles glicerol'!H295</f>
        <v>437170.7</v>
      </c>
    </row>
    <row r="296" spans="1:14" x14ac:dyDescent="0.2">
      <c r="A296" s="7">
        <v>436609</v>
      </c>
      <c r="B296" s="7">
        <v>460193</v>
      </c>
      <c r="C296" s="7">
        <v>442725</v>
      </c>
      <c r="D296" s="7">
        <v>450874</v>
      </c>
      <c r="E296" s="7">
        <v>465914</v>
      </c>
      <c r="F296" s="7">
        <v>455919</v>
      </c>
      <c r="G296" s="7">
        <v>452050</v>
      </c>
      <c r="H296" s="7">
        <v>443725</v>
      </c>
      <c r="I296" s="7">
        <v>449677</v>
      </c>
      <c r="J296" s="7">
        <v>445881</v>
      </c>
      <c r="K296">
        <f t="shared" si="8"/>
        <v>450356.7</v>
      </c>
      <c r="L296">
        <f t="shared" si="9"/>
        <v>8721.4413570489851</v>
      </c>
      <c r="N296">
        <f>K296-'controles glicerol'!H296</f>
        <v>435406.2</v>
      </c>
    </row>
    <row r="297" spans="1:14" x14ac:dyDescent="0.2">
      <c r="A297" s="7">
        <v>437951</v>
      </c>
      <c r="B297" s="7">
        <v>461947</v>
      </c>
      <c r="C297" s="7">
        <v>442805</v>
      </c>
      <c r="D297" s="7">
        <v>450241</v>
      </c>
      <c r="E297" s="7">
        <v>464144</v>
      </c>
      <c r="F297" s="7">
        <v>456485</v>
      </c>
      <c r="G297" s="7">
        <v>451296</v>
      </c>
      <c r="H297" s="7">
        <v>444286</v>
      </c>
      <c r="I297" s="7">
        <v>450744</v>
      </c>
      <c r="J297" s="7">
        <v>446920</v>
      </c>
      <c r="K297">
        <f t="shared" si="8"/>
        <v>450681.9</v>
      </c>
      <c r="L297">
        <f t="shared" si="9"/>
        <v>8310.3867332125737</v>
      </c>
      <c r="N297">
        <f>K297-'controles glicerol'!H297</f>
        <v>435563.4</v>
      </c>
    </row>
    <row r="298" spans="1:14" x14ac:dyDescent="0.2">
      <c r="A298" s="7">
        <v>438036</v>
      </c>
      <c r="B298" s="7">
        <v>463181</v>
      </c>
      <c r="C298" s="7">
        <v>440951</v>
      </c>
      <c r="D298" s="7">
        <v>448724</v>
      </c>
      <c r="E298" s="7">
        <v>462802</v>
      </c>
      <c r="F298" s="7">
        <v>454800</v>
      </c>
      <c r="G298" s="7">
        <v>449826</v>
      </c>
      <c r="H298" s="7">
        <v>443074</v>
      </c>
      <c r="I298" s="7">
        <v>452917</v>
      </c>
      <c r="J298" s="7">
        <v>448399</v>
      </c>
      <c r="K298">
        <f t="shared" si="8"/>
        <v>450271</v>
      </c>
      <c r="L298">
        <f t="shared" si="9"/>
        <v>8469.9289646765446</v>
      </c>
      <c r="N298">
        <f>K298-'controles glicerol'!H298</f>
        <v>435004</v>
      </c>
    </row>
    <row r="299" spans="1:14" x14ac:dyDescent="0.2">
      <c r="A299" s="7">
        <v>439193</v>
      </c>
      <c r="B299" s="7">
        <v>463306</v>
      </c>
      <c r="C299" s="7">
        <v>438938</v>
      </c>
      <c r="D299" s="7">
        <v>447591</v>
      </c>
      <c r="E299" s="7">
        <v>461206</v>
      </c>
      <c r="F299" s="7">
        <v>452835</v>
      </c>
      <c r="G299" s="7">
        <v>449095</v>
      </c>
      <c r="H299" s="7">
        <v>444144</v>
      </c>
      <c r="I299" s="7">
        <v>453262</v>
      </c>
      <c r="J299" s="7">
        <v>449311</v>
      </c>
      <c r="K299">
        <f t="shared" si="8"/>
        <v>449888.1</v>
      </c>
      <c r="L299">
        <f t="shared" si="9"/>
        <v>8176.6984705183895</v>
      </c>
      <c r="N299">
        <f>K299-'controles glicerol'!H299</f>
        <v>434500.6</v>
      </c>
    </row>
    <row r="300" spans="1:14" x14ac:dyDescent="0.2">
      <c r="A300" s="7">
        <v>438729</v>
      </c>
      <c r="B300" s="7">
        <v>459779</v>
      </c>
      <c r="C300" s="7">
        <v>437572</v>
      </c>
      <c r="D300" s="7">
        <v>446997</v>
      </c>
      <c r="E300" s="7">
        <v>460974</v>
      </c>
      <c r="F300" s="7">
        <v>451186</v>
      </c>
      <c r="G300" s="7">
        <v>449513</v>
      </c>
      <c r="H300" s="7">
        <v>445344</v>
      </c>
      <c r="I300" s="7">
        <v>454114</v>
      </c>
      <c r="J300" s="7">
        <v>450085</v>
      </c>
      <c r="K300">
        <f t="shared" si="8"/>
        <v>449429.3</v>
      </c>
      <c r="L300">
        <f t="shared" si="9"/>
        <v>7771.4826849335659</v>
      </c>
      <c r="N300">
        <f>K300-'controles glicerol'!H300</f>
        <v>433874.55</v>
      </c>
    </row>
    <row r="301" spans="1:14" x14ac:dyDescent="0.2">
      <c r="A301" s="7">
        <v>438875</v>
      </c>
      <c r="B301" s="7">
        <v>459095</v>
      </c>
      <c r="C301" s="7">
        <v>436817</v>
      </c>
      <c r="D301" s="7">
        <v>446249</v>
      </c>
      <c r="E301" s="7">
        <v>460869</v>
      </c>
      <c r="F301" s="7">
        <v>449486</v>
      </c>
      <c r="G301" s="7">
        <v>449818</v>
      </c>
      <c r="H301" s="7">
        <v>445921</v>
      </c>
      <c r="I301" s="7">
        <v>456332</v>
      </c>
      <c r="J301" s="7">
        <v>451433</v>
      </c>
      <c r="K301">
        <f t="shared" si="8"/>
        <v>449489.5</v>
      </c>
      <c r="L301">
        <f t="shared" si="9"/>
        <v>7950.9501353961186</v>
      </c>
      <c r="N301">
        <f>K301-'controles glicerol'!H301</f>
        <v>433877.5</v>
      </c>
    </row>
    <row r="302" spans="1:14" x14ac:dyDescent="0.2">
      <c r="A302" s="7">
        <v>439857</v>
      </c>
      <c r="B302" s="7">
        <v>458005</v>
      </c>
      <c r="C302" s="7">
        <v>437432</v>
      </c>
      <c r="D302" s="7">
        <v>447566</v>
      </c>
      <c r="E302" s="7">
        <v>461424</v>
      </c>
      <c r="F302" s="7">
        <v>448270</v>
      </c>
      <c r="G302" s="7">
        <v>450693</v>
      </c>
      <c r="H302" s="7">
        <v>446821</v>
      </c>
      <c r="I302" s="7">
        <v>457358</v>
      </c>
      <c r="J302" s="7">
        <v>452325</v>
      </c>
      <c r="K302">
        <f t="shared" si="8"/>
        <v>449975.1</v>
      </c>
      <c r="L302">
        <f t="shared" si="9"/>
        <v>7706.1736354691611</v>
      </c>
      <c r="N302">
        <f>K302-'controles glicerol'!H302</f>
        <v>434214.85</v>
      </c>
    </row>
    <row r="303" spans="1:14" x14ac:dyDescent="0.2">
      <c r="A303" s="7">
        <v>439158</v>
      </c>
      <c r="B303" s="7">
        <v>457363</v>
      </c>
      <c r="C303" s="7">
        <v>437528</v>
      </c>
      <c r="D303" s="7">
        <v>447481</v>
      </c>
      <c r="E303" s="7">
        <v>462455</v>
      </c>
      <c r="F303" s="7">
        <v>448681</v>
      </c>
      <c r="G303" s="7">
        <v>451856</v>
      </c>
      <c r="H303" s="7">
        <v>448376</v>
      </c>
      <c r="I303" s="7">
        <v>459311</v>
      </c>
      <c r="J303" s="7">
        <v>454191</v>
      </c>
      <c r="K303">
        <f t="shared" si="8"/>
        <v>450640</v>
      </c>
      <c r="L303">
        <f t="shared" si="9"/>
        <v>8142.9654576477515</v>
      </c>
      <c r="N303">
        <f>K303-'controles glicerol'!H303</f>
        <v>434758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glicerol'!H304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glicerol'!H305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glicerol'!H306</f>
        <v>#DIV/0!</v>
      </c>
    </row>
    <row r="307" spans="1:14" x14ac:dyDescent="0.2">
      <c r="A307" s="5" t="s">
        <v>97</v>
      </c>
      <c r="B307" s="5" t="s">
        <v>98</v>
      </c>
      <c r="C307" s="5" t="s">
        <v>99</v>
      </c>
      <c r="D307" s="5" t="s">
        <v>100</v>
      </c>
      <c r="E307" s="5" t="s">
        <v>101</v>
      </c>
      <c r="F307" s="5" t="s">
        <v>109</v>
      </c>
      <c r="G307" s="5" t="s">
        <v>110</v>
      </c>
      <c r="H307" s="5" t="s">
        <v>111</v>
      </c>
      <c r="I307" s="5" t="s">
        <v>112</v>
      </c>
      <c r="J307" s="5" t="s">
        <v>113</v>
      </c>
      <c r="K307" t="e">
        <f t="shared" si="8"/>
        <v>#DIV/0!</v>
      </c>
      <c r="L307">
        <f t="shared" si="9"/>
        <v>0</v>
      </c>
      <c r="N307" t="e">
        <f>K307-'controles glicerol'!H307</f>
        <v>#DIV/0!</v>
      </c>
    </row>
    <row r="308" spans="1:14" x14ac:dyDescent="0.2">
      <c r="A308" s="7">
        <v>4131</v>
      </c>
      <c r="B308" s="7">
        <v>4846</v>
      </c>
      <c r="C308" s="7">
        <v>4839</v>
      </c>
      <c r="D308" s="7">
        <v>4863</v>
      </c>
      <c r="E308" s="7">
        <v>4887</v>
      </c>
      <c r="F308" s="7">
        <v>4822</v>
      </c>
      <c r="G308" s="7">
        <v>4785</v>
      </c>
      <c r="H308" s="7">
        <v>4820</v>
      </c>
      <c r="I308" s="7">
        <v>4755</v>
      </c>
      <c r="J308" s="7">
        <v>4808</v>
      </c>
      <c r="K308">
        <f t="shared" si="8"/>
        <v>4755.6000000000004</v>
      </c>
      <c r="L308">
        <f t="shared" si="9"/>
        <v>222.66576846126225</v>
      </c>
      <c r="N308">
        <f>K308-'controles glicerol'!H308</f>
        <v>4697.6000000000004</v>
      </c>
    </row>
    <row r="309" spans="1:14" x14ac:dyDescent="0.2">
      <c r="A309" s="7">
        <v>4040</v>
      </c>
      <c r="B309" s="7">
        <v>4759</v>
      </c>
      <c r="C309" s="7">
        <v>4738</v>
      </c>
      <c r="D309" s="7">
        <v>4734</v>
      </c>
      <c r="E309" s="7">
        <v>4737</v>
      </c>
      <c r="F309" s="7">
        <v>4708</v>
      </c>
      <c r="G309" s="7">
        <v>4699</v>
      </c>
      <c r="H309" s="7">
        <v>4679</v>
      </c>
      <c r="I309" s="7">
        <v>4646</v>
      </c>
      <c r="J309" s="7">
        <v>4691</v>
      </c>
      <c r="K309">
        <f t="shared" si="8"/>
        <v>4643.1000000000004</v>
      </c>
      <c r="L309">
        <f t="shared" si="9"/>
        <v>214.52192325157716</v>
      </c>
      <c r="N309">
        <f>K309-'controles glicerol'!H309</f>
        <v>4588.6000000000004</v>
      </c>
    </row>
    <row r="310" spans="1:14" x14ac:dyDescent="0.2">
      <c r="A310" s="7">
        <v>3957</v>
      </c>
      <c r="B310" s="7">
        <v>4678</v>
      </c>
      <c r="C310" s="7">
        <v>4653</v>
      </c>
      <c r="D310" s="7">
        <v>4667</v>
      </c>
      <c r="E310" s="7">
        <v>4670</v>
      </c>
      <c r="F310" s="7">
        <v>4653</v>
      </c>
      <c r="G310" s="7">
        <v>4631</v>
      </c>
      <c r="H310" s="7">
        <v>4603</v>
      </c>
      <c r="I310" s="7">
        <v>4554</v>
      </c>
      <c r="J310" s="7">
        <v>4663</v>
      </c>
      <c r="K310">
        <f t="shared" si="8"/>
        <v>4572.8999999999996</v>
      </c>
      <c r="L310">
        <f t="shared" si="9"/>
        <v>219.65905399049683</v>
      </c>
      <c r="N310">
        <f>K310-'controles glicerol'!H310</f>
        <v>4523.6499999999996</v>
      </c>
    </row>
    <row r="311" spans="1:14" x14ac:dyDescent="0.2">
      <c r="A311" s="7">
        <v>3946</v>
      </c>
      <c r="B311" s="7">
        <v>4635</v>
      </c>
      <c r="C311" s="7">
        <v>4629</v>
      </c>
      <c r="D311" s="7">
        <v>4646</v>
      </c>
      <c r="E311" s="7">
        <v>4645</v>
      </c>
      <c r="F311" s="7">
        <v>4595</v>
      </c>
      <c r="G311" s="7">
        <v>4605</v>
      </c>
      <c r="H311" s="7">
        <v>4626</v>
      </c>
      <c r="I311" s="7">
        <v>4551</v>
      </c>
      <c r="J311" s="7">
        <v>4634</v>
      </c>
      <c r="K311">
        <f t="shared" si="8"/>
        <v>4551.2</v>
      </c>
      <c r="L311">
        <f t="shared" si="9"/>
        <v>214.57751772054573</v>
      </c>
      <c r="N311">
        <f>K311-'controles glicerol'!H311</f>
        <v>4496.7</v>
      </c>
    </row>
    <row r="312" spans="1:14" x14ac:dyDescent="0.2">
      <c r="A312" s="7">
        <v>3945</v>
      </c>
      <c r="B312" s="7">
        <v>4644</v>
      </c>
      <c r="C312" s="7">
        <v>4611</v>
      </c>
      <c r="D312" s="7">
        <v>4634</v>
      </c>
      <c r="E312" s="7">
        <v>4636</v>
      </c>
      <c r="F312" s="7">
        <v>4577</v>
      </c>
      <c r="G312" s="7">
        <v>4607</v>
      </c>
      <c r="H312" s="7">
        <v>4575</v>
      </c>
      <c r="I312" s="7">
        <v>4540</v>
      </c>
      <c r="J312" s="7">
        <v>4602</v>
      </c>
      <c r="K312">
        <f t="shared" si="8"/>
        <v>4537.1000000000004</v>
      </c>
      <c r="L312">
        <f t="shared" si="9"/>
        <v>210.49594876017079</v>
      </c>
      <c r="N312">
        <f>K312-'controles glicerol'!H312</f>
        <v>4490.8500000000004</v>
      </c>
    </row>
    <row r="313" spans="1:14" x14ac:dyDescent="0.2">
      <c r="A313" s="7">
        <v>3922</v>
      </c>
      <c r="B313" s="7">
        <v>4656</v>
      </c>
      <c r="C313" s="7">
        <v>4588</v>
      </c>
      <c r="D313" s="7">
        <v>4628</v>
      </c>
      <c r="E313" s="7">
        <v>4614</v>
      </c>
      <c r="F313" s="7">
        <v>4588</v>
      </c>
      <c r="G313" s="7">
        <v>4564</v>
      </c>
      <c r="H313" s="7">
        <v>4566</v>
      </c>
      <c r="I313" s="7">
        <v>4504</v>
      </c>
      <c r="J313" s="7">
        <v>4573</v>
      </c>
      <c r="K313">
        <f t="shared" si="8"/>
        <v>4520.3</v>
      </c>
      <c r="L313">
        <f t="shared" si="9"/>
        <v>214.20760957538366</v>
      </c>
      <c r="N313">
        <f>K313-'controles glicerol'!H313</f>
        <v>4469.3</v>
      </c>
    </row>
    <row r="314" spans="1:14" x14ac:dyDescent="0.2">
      <c r="A314" s="7">
        <v>3917</v>
      </c>
      <c r="B314" s="7">
        <v>4619</v>
      </c>
      <c r="C314" s="7">
        <v>4600</v>
      </c>
      <c r="D314" s="7">
        <v>4643</v>
      </c>
      <c r="E314" s="7">
        <v>4599</v>
      </c>
      <c r="F314" s="7">
        <v>4560</v>
      </c>
      <c r="G314" s="7">
        <v>4562</v>
      </c>
      <c r="H314" s="7">
        <v>4563</v>
      </c>
      <c r="I314" s="7">
        <v>4494</v>
      </c>
      <c r="J314" s="7">
        <v>4579</v>
      </c>
      <c r="K314">
        <f t="shared" si="8"/>
        <v>4513.6000000000004</v>
      </c>
      <c r="L314">
        <f t="shared" si="9"/>
        <v>213.47401611333299</v>
      </c>
      <c r="N314">
        <f>K314-'controles glicerol'!H314</f>
        <v>4467.1000000000004</v>
      </c>
    </row>
    <row r="315" spans="1:14" x14ac:dyDescent="0.2">
      <c r="A315" s="7">
        <v>3889</v>
      </c>
      <c r="B315" s="7">
        <v>4607</v>
      </c>
      <c r="C315" s="7">
        <v>4558</v>
      </c>
      <c r="D315" s="7">
        <v>4585</v>
      </c>
      <c r="E315" s="7">
        <v>4586</v>
      </c>
      <c r="F315" s="7">
        <v>4535</v>
      </c>
      <c r="G315" s="7">
        <v>4549</v>
      </c>
      <c r="H315" s="7">
        <v>4538</v>
      </c>
      <c r="I315" s="7">
        <v>4488</v>
      </c>
      <c r="J315" s="7">
        <v>4548</v>
      </c>
      <c r="K315">
        <f t="shared" si="8"/>
        <v>4488.3</v>
      </c>
      <c r="L315">
        <f t="shared" si="9"/>
        <v>213.15203233581633</v>
      </c>
      <c r="N315">
        <f>K315-'controles glicerol'!H315</f>
        <v>4422.3</v>
      </c>
    </row>
    <row r="316" spans="1:14" x14ac:dyDescent="0.2">
      <c r="A316" s="7">
        <v>3846</v>
      </c>
      <c r="B316" s="7">
        <v>4593</v>
      </c>
      <c r="C316" s="7">
        <v>4540</v>
      </c>
      <c r="D316" s="7">
        <v>4553</v>
      </c>
      <c r="E316" s="7">
        <v>4543</v>
      </c>
      <c r="F316" s="7">
        <v>4525</v>
      </c>
      <c r="G316" s="7">
        <v>4511</v>
      </c>
      <c r="H316" s="7">
        <v>4513</v>
      </c>
      <c r="I316" s="7">
        <v>4483</v>
      </c>
      <c r="J316" s="7">
        <v>4535</v>
      </c>
      <c r="K316">
        <f t="shared" si="8"/>
        <v>4464.2</v>
      </c>
      <c r="L316">
        <f t="shared" si="9"/>
        <v>219.1487571896719</v>
      </c>
      <c r="N316">
        <f>K316-'controles glicerol'!H316</f>
        <v>4402.45</v>
      </c>
    </row>
    <row r="317" spans="1:14" x14ac:dyDescent="0.2">
      <c r="A317" s="7">
        <v>3850</v>
      </c>
      <c r="B317" s="7">
        <v>4569</v>
      </c>
      <c r="C317" s="7">
        <v>4551</v>
      </c>
      <c r="D317" s="7">
        <v>4571</v>
      </c>
      <c r="E317" s="7">
        <v>4575</v>
      </c>
      <c r="F317" s="7">
        <v>4570</v>
      </c>
      <c r="G317" s="7">
        <v>4528</v>
      </c>
      <c r="H317" s="7">
        <v>4528</v>
      </c>
      <c r="I317" s="7">
        <v>4507</v>
      </c>
      <c r="J317" s="7">
        <v>4567</v>
      </c>
      <c r="K317">
        <f t="shared" si="8"/>
        <v>4481.6000000000004</v>
      </c>
      <c r="L317">
        <f t="shared" si="9"/>
        <v>223.14628983397117</v>
      </c>
      <c r="N317">
        <f>K317-'controles glicerol'!H317</f>
        <v>4413.3500000000004</v>
      </c>
    </row>
    <row r="318" spans="1:14" x14ac:dyDescent="0.2">
      <c r="A318" s="7">
        <v>3853</v>
      </c>
      <c r="B318" s="7">
        <v>4582</v>
      </c>
      <c r="C318" s="7">
        <v>4544</v>
      </c>
      <c r="D318" s="7">
        <v>4593</v>
      </c>
      <c r="E318" s="7">
        <v>4572</v>
      </c>
      <c r="F318" s="7">
        <v>4521</v>
      </c>
      <c r="G318" s="7">
        <v>4536</v>
      </c>
      <c r="H318" s="7">
        <v>4554</v>
      </c>
      <c r="I318" s="7">
        <v>4468</v>
      </c>
      <c r="J318" s="7">
        <v>4541</v>
      </c>
      <c r="K318">
        <f t="shared" si="8"/>
        <v>4476.3999999999996</v>
      </c>
      <c r="L318">
        <f t="shared" si="9"/>
        <v>221.83337089907019</v>
      </c>
      <c r="N318">
        <f>K318-'controles glicerol'!H318</f>
        <v>4406.1499999999996</v>
      </c>
    </row>
    <row r="319" spans="1:14" x14ac:dyDescent="0.2">
      <c r="A319" s="7">
        <v>3868</v>
      </c>
      <c r="B319" s="7">
        <v>4633</v>
      </c>
      <c r="C319" s="7">
        <v>4578</v>
      </c>
      <c r="D319" s="7">
        <v>4629</v>
      </c>
      <c r="E319" s="7">
        <v>4598</v>
      </c>
      <c r="F319" s="7">
        <v>4582</v>
      </c>
      <c r="G319" s="7">
        <v>4529</v>
      </c>
      <c r="H319" s="7">
        <v>4543</v>
      </c>
      <c r="I319" s="7">
        <v>4511</v>
      </c>
      <c r="J319" s="7">
        <v>4576</v>
      </c>
      <c r="K319">
        <f t="shared" si="8"/>
        <v>4504.7</v>
      </c>
      <c r="L319">
        <f t="shared" si="9"/>
        <v>227.18863919170292</v>
      </c>
      <c r="N319">
        <f>K319-'controles glicerol'!H319</f>
        <v>4420.2</v>
      </c>
    </row>
    <row r="320" spans="1:14" x14ac:dyDescent="0.2">
      <c r="A320" s="7">
        <v>3873</v>
      </c>
      <c r="B320" s="7">
        <v>4642</v>
      </c>
      <c r="C320" s="7">
        <v>4557</v>
      </c>
      <c r="D320" s="7">
        <v>4628</v>
      </c>
      <c r="E320" s="7">
        <v>4621</v>
      </c>
      <c r="F320" s="7">
        <v>4574</v>
      </c>
      <c r="G320" s="7">
        <v>4587</v>
      </c>
      <c r="H320" s="7">
        <v>4559</v>
      </c>
      <c r="I320" s="7">
        <v>4517</v>
      </c>
      <c r="J320" s="7">
        <v>4614</v>
      </c>
      <c r="K320">
        <f t="shared" si="8"/>
        <v>4517.2</v>
      </c>
      <c r="L320">
        <f t="shared" si="9"/>
        <v>229.59374749519833</v>
      </c>
      <c r="N320">
        <f>K320-'controles glicerol'!H320</f>
        <v>4426.95</v>
      </c>
    </row>
    <row r="321" spans="1:14" x14ac:dyDescent="0.2">
      <c r="A321" s="7">
        <v>3909</v>
      </c>
      <c r="B321" s="7">
        <v>4637</v>
      </c>
      <c r="C321" s="7">
        <v>4580</v>
      </c>
      <c r="D321" s="7">
        <v>4632</v>
      </c>
      <c r="E321" s="7">
        <v>4647</v>
      </c>
      <c r="F321" s="7">
        <v>4610</v>
      </c>
      <c r="G321" s="7">
        <v>4605</v>
      </c>
      <c r="H321" s="7">
        <v>4577</v>
      </c>
      <c r="I321" s="7">
        <v>4560</v>
      </c>
      <c r="J321" s="7">
        <v>4618</v>
      </c>
      <c r="K321">
        <f t="shared" si="8"/>
        <v>4537.5</v>
      </c>
      <c r="L321">
        <f t="shared" si="9"/>
        <v>222.6103970817376</v>
      </c>
      <c r="N321">
        <f>K321-'controles glicerol'!H321</f>
        <v>4441.5</v>
      </c>
    </row>
    <row r="322" spans="1:14" x14ac:dyDescent="0.2">
      <c r="A322" s="7">
        <v>3877</v>
      </c>
      <c r="B322" s="7">
        <v>4650</v>
      </c>
      <c r="C322" s="7">
        <v>4590</v>
      </c>
      <c r="D322" s="7">
        <v>4677</v>
      </c>
      <c r="E322" s="7">
        <v>4669</v>
      </c>
      <c r="F322" s="7">
        <v>4643</v>
      </c>
      <c r="G322" s="7">
        <v>4635</v>
      </c>
      <c r="H322" s="7">
        <v>4628</v>
      </c>
      <c r="I322" s="7">
        <v>4586</v>
      </c>
      <c r="J322" s="7">
        <v>4634</v>
      </c>
      <c r="K322">
        <f t="shared" si="8"/>
        <v>4558.8999999999996</v>
      </c>
      <c r="L322">
        <f t="shared" si="9"/>
        <v>241.37037008621328</v>
      </c>
      <c r="N322">
        <f>K322-'controles glicerol'!H322</f>
        <v>4434.6499999999996</v>
      </c>
    </row>
    <row r="323" spans="1:14" x14ac:dyDescent="0.2">
      <c r="A323" s="7">
        <v>3900</v>
      </c>
      <c r="B323" s="7">
        <v>4648</v>
      </c>
      <c r="C323" s="7">
        <v>4600</v>
      </c>
      <c r="D323" s="7">
        <v>4677</v>
      </c>
      <c r="E323" s="7">
        <v>4691</v>
      </c>
      <c r="F323" s="7">
        <v>4616</v>
      </c>
      <c r="G323" s="7">
        <v>4609</v>
      </c>
      <c r="H323" s="7">
        <v>4606</v>
      </c>
      <c r="I323" s="7">
        <v>4574</v>
      </c>
      <c r="J323" s="7">
        <v>4655</v>
      </c>
      <c r="K323">
        <f t="shared" si="8"/>
        <v>4557.6000000000004</v>
      </c>
      <c r="L323">
        <f t="shared" si="9"/>
        <v>233.95403157220625</v>
      </c>
      <c r="N323">
        <f>K323-'controles glicerol'!H323</f>
        <v>4435.6000000000004</v>
      </c>
    </row>
    <row r="324" spans="1:14" x14ac:dyDescent="0.2">
      <c r="A324" s="7">
        <v>3890</v>
      </c>
      <c r="B324" s="7">
        <v>4678</v>
      </c>
      <c r="C324" s="7">
        <v>4586</v>
      </c>
      <c r="D324" s="7">
        <v>4680</v>
      </c>
      <c r="E324" s="7">
        <v>4690</v>
      </c>
      <c r="F324" s="7">
        <v>4620</v>
      </c>
      <c r="G324" s="7">
        <v>4651</v>
      </c>
      <c r="H324" s="7">
        <v>4661</v>
      </c>
      <c r="I324" s="7">
        <v>4621</v>
      </c>
      <c r="J324" s="7">
        <v>4685</v>
      </c>
      <c r="K324">
        <f t="shared" si="8"/>
        <v>4576.2</v>
      </c>
      <c r="L324">
        <f t="shared" si="9"/>
        <v>243.49391961379425</v>
      </c>
      <c r="N324">
        <f>K324-'controles glicerol'!H324</f>
        <v>4444.95</v>
      </c>
    </row>
    <row r="325" spans="1:14" x14ac:dyDescent="0.2">
      <c r="A325" s="7">
        <v>3906</v>
      </c>
      <c r="B325" s="7">
        <v>4675</v>
      </c>
      <c r="C325" s="7">
        <v>4608</v>
      </c>
      <c r="D325" s="7">
        <v>4702</v>
      </c>
      <c r="E325" s="7">
        <v>4695</v>
      </c>
      <c r="F325" s="7">
        <v>4654</v>
      </c>
      <c r="G325" s="7">
        <v>4650</v>
      </c>
      <c r="H325" s="7">
        <v>4669</v>
      </c>
      <c r="I325" s="7">
        <v>4601</v>
      </c>
      <c r="J325" s="7">
        <v>4684</v>
      </c>
      <c r="K325">
        <f t="shared" si="8"/>
        <v>4584.3999999999996</v>
      </c>
      <c r="L325">
        <f t="shared" si="9"/>
        <v>240.72907778016534</v>
      </c>
      <c r="N325">
        <f>K325-'controles glicerol'!H325</f>
        <v>4426.8999999999996</v>
      </c>
    </row>
    <row r="326" spans="1:14" x14ac:dyDescent="0.2">
      <c r="A326" s="7">
        <v>3904</v>
      </c>
      <c r="B326" s="7">
        <v>4736</v>
      </c>
      <c r="C326" s="7">
        <v>4658</v>
      </c>
      <c r="D326" s="7">
        <v>4777</v>
      </c>
      <c r="E326" s="7">
        <v>4746</v>
      </c>
      <c r="F326" s="7">
        <v>4687</v>
      </c>
      <c r="G326" s="7">
        <v>4705</v>
      </c>
      <c r="H326" s="7">
        <v>4721</v>
      </c>
      <c r="I326" s="7">
        <v>4696</v>
      </c>
      <c r="J326" s="7">
        <v>4774</v>
      </c>
      <c r="K326">
        <f t="shared" ref="K326:K389" si="10">AVERAGE(A326:J326)</f>
        <v>4640.3999999999996</v>
      </c>
      <c r="L326">
        <f t="shared" ref="L326:L389" si="11">STDEVA(A326:J326)</f>
        <v>261.4758115007964</v>
      </c>
      <c r="N326">
        <f>K326-'controles glicerol'!H326</f>
        <v>4467.6499999999996</v>
      </c>
    </row>
    <row r="327" spans="1:14" x14ac:dyDescent="0.2">
      <c r="A327" s="7">
        <v>3919</v>
      </c>
      <c r="B327" s="7">
        <v>4745</v>
      </c>
      <c r="C327" s="7">
        <v>4675</v>
      </c>
      <c r="D327" s="7">
        <v>4819</v>
      </c>
      <c r="E327" s="7">
        <v>4762</v>
      </c>
      <c r="F327" s="7">
        <v>4760</v>
      </c>
      <c r="G327" s="7">
        <v>4764</v>
      </c>
      <c r="H327" s="7">
        <v>4731</v>
      </c>
      <c r="I327" s="7">
        <v>4746</v>
      </c>
      <c r="J327" s="7">
        <v>4807</v>
      </c>
      <c r="K327">
        <f t="shared" si="10"/>
        <v>4672.8</v>
      </c>
      <c r="L327">
        <f t="shared" si="11"/>
        <v>267.79751886660767</v>
      </c>
      <c r="N327">
        <f>K327-'controles glicerol'!H327</f>
        <v>4480.05</v>
      </c>
    </row>
    <row r="328" spans="1:14" x14ac:dyDescent="0.2">
      <c r="A328" s="7">
        <v>3957</v>
      </c>
      <c r="B328" s="7">
        <v>4856</v>
      </c>
      <c r="C328" s="7">
        <v>4761</v>
      </c>
      <c r="D328" s="7">
        <v>4911</v>
      </c>
      <c r="E328" s="7">
        <v>4881</v>
      </c>
      <c r="F328" s="7">
        <v>4851</v>
      </c>
      <c r="G328" s="7">
        <v>4865</v>
      </c>
      <c r="H328" s="7">
        <v>4868</v>
      </c>
      <c r="I328" s="7">
        <v>4853</v>
      </c>
      <c r="J328" s="7">
        <v>4908</v>
      </c>
      <c r="K328">
        <f t="shared" si="10"/>
        <v>4771.1000000000004</v>
      </c>
      <c r="L328">
        <f t="shared" si="11"/>
        <v>289.01343682719437</v>
      </c>
      <c r="N328">
        <f>K328-'controles glicerol'!H328</f>
        <v>4529.6000000000004</v>
      </c>
    </row>
    <row r="329" spans="1:14" x14ac:dyDescent="0.2">
      <c r="A329" s="7">
        <v>4053</v>
      </c>
      <c r="B329" s="7">
        <v>4985</v>
      </c>
      <c r="C329" s="7">
        <v>4892</v>
      </c>
      <c r="D329" s="7">
        <v>5084</v>
      </c>
      <c r="E329" s="7">
        <v>5014</v>
      </c>
      <c r="F329" s="7">
        <v>5018</v>
      </c>
      <c r="G329" s="7">
        <v>5035</v>
      </c>
      <c r="H329" s="7">
        <v>5034</v>
      </c>
      <c r="I329" s="7">
        <v>5011</v>
      </c>
      <c r="J329" s="7">
        <v>5070</v>
      </c>
      <c r="K329">
        <f t="shared" si="10"/>
        <v>4919.6000000000004</v>
      </c>
      <c r="L329">
        <f t="shared" si="11"/>
        <v>308.94702890085648</v>
      </c>
      <c r="N329">
        <f>K329-'controles glicerol'!H329</f>
        <v>4626.8500000000004</v>
      </c>
    </row>
    <row r="330" spans="1:14" x14ac:dyDescent="0.2">
      <c r="A330" s="7">
        <v>4159</v>
      </c>
      <c r="B330" s="7">
        <v>5149</v>
      </c>
      <c r="C330" s="7">
        <v>5086</v>
      </c>
      <c r="D330" s="7">
        <v>5331</v>
      </c>
      <c r="E330" s="7">
        <v>5226</v>
      </c>
      <c r="F330" s="7">
        <v>5201</v>
      </c>
      <c r="G330" s="7">
        <v>5224</v>
      </c>
      <c r="H330" s="7">
        <v>5237</v>
      </c>
      <c r="I330" s="7">
        <v>5216</v>
      </c>
      <c r="J330" s="7">
        <v>5298</v>
      </c>
      <c r="K330">
        <f t="shared" si="10"/>
        <v>5112.7</v>
      </c>
      <c r="L330">
        <f t="shared" si="11"/>
        <v>342.00521438520008</v>
      </c>
      <c r="N330">
        <f>K330-'controles glicerol'!H330</f>
        <v>4782.95</v>
      </c>
    </row>
    <row r="331" spans="1:14" x14ac:dyDescent="0.2">
      <c r="A331" s="7">
        <v>4306</v>
      </c>
      <c r="B331" s="7">
        <v>5345</v>
      </c>
      <c r="C331" s="7">
        <v>5299</v>
      </c>
      <c r="D331" s="7">
        <v>5523</v>
      </c>
      <c r="E331" s="7">
        <v>5436</v>
      </c>
      <c r="F331" s="7">
        <v>5412</v>
      </c>
      <c r="G331" s="7">
        <v>5468</v>
      </c>
      <c r="H331" s="7">
        <v>5434</v>
      </c>
      <c r="I331" s="7">
        <v>5475</v>
      </c>
      <c r="J331" s="7">
        <v>5532</v>
      </c>
      <c r="K331">
        <f t="shared" si="10"/>
        <v>5323</v>
      </c>
      <c r="L331">
        <f t="shared" si="11"/>
        <v>364.56519002474408</v>
      </c>
      <c r="N331">
        <f>K331-'controles glicerol'!H331</f>
        <v>4907</v>
      </c>
    </row>
    <row r="332" spans="1:14" x14ac:dyDescent="0.2">
      <c r="A332" s="7">
        <v>4492</v>
      </c>
      <c r="B332" s="7">
        <v>5599</v>
      </c>
      <c r="C332" s="7">
        <v>5526</v>
      </c>
      <c r="D332" s="7">
        <v>5773</v>
      </c>
      <c r="E332" s="7">
        <v>5711</v>
      </c>
      <c r="F332" s="7">
        <v>5707</v>
      </c>
      <c r="G332" s="7">
        <v>5754</v>
      </c>
      <c r="H332" s="7">
        <v>5711</v>
      </c>
      <c r="I332" s="7">
        <v>5731</v>
      </c>
      <c r="J332" s="7">
        <v>5808</v>
      </c>
      <c r="K332">
        <f t="shared" si="10"/>
        <v>5581.2</v>
      </c>
      <c r="L332">
        <f t="shared" si="11"/>
        <v>391.5450307577803</v>
      </c>
      <c r="N332">
        <f>K332-'controles glicerol'!H332</f>
        <v>5085.95</v>
      </c>
    </row>
    <row r="333" spans="1:14" x14ac:dyDescent="0.2">
      <c r="A333" s="7">
        <v>4671</v>
      </c>
      <c r="B333" s="7">
        <v>5872</v>
      </c>
      <c r="C333" s="7">
        <v>5781</v>
      </c>
      <c r="D333" s="7">
        <v>6113</v>
      </c>
      <c r="E333" s="7">
        <v>6028</v>
      </c>
      <c r="F333" s="7">
        <v>5945</v>
      </c>
      <c r="G333" s="7">
        <v>5997</v>
      </c>
      <c r="H333" s="7">
        <v>6024</v>
      </c>
      <c r="I333" s="7">
        <v>6054</v>
      </c>
      <c r="J333" s="7">
        <v>6106</v>
      </c>
      <c r="K333">
        <f t="shared" si="10"/>
        <v>5859.1</v>
      </c>
      <c r="L333">
        <f t="shared" si="11"/>
        <v>429.90604916785139</v>
      </c>
      <c r="N333">
        <f>K333-'controles glicerol'!H333</f>
        <v>5256.85</v>
      </c>
    </row>
    <row r="334" spans="1:14" x14ac:dyDescent="0.2">
      <c r="A334" s="7">
        <v>4935</v>
      </c>
      <c r="B334" s="7">
        <v>6186</v>
      </c>
      <c r="C334" s="7">
        <v>6094</v>
      </c>
      <c r="D334" s="7">
        <v>6452</v>
      </c>
      <c r="E334" s="7">
        <v>6351</v>
      </c>
      <c r="F334" s="7">
        <v>6271</v>
      </c>
      <c r="G334" s="7">
        <v>6368</v>
      </c>
      <c r="H334" s="7">
        <v>6362</v>
      </c>
      <c r="I334" s="7">
        <v>6391</v>
      </c>
      <c r="J334" s="7">
        <v>6472</v>
      </c>
      <c r="K334">
        <f t="shared" si="10"/>
        <v>6188.2</v>
      </c>
      <c r="L334">
        <f t="shared" si="11"/>
        <v>455.40502119907876</v>
      </c>
      <c r="N334">
        <f>K334-'controles glicerol'!H334</f>
        <v>5447.2</v>
      </c>
    </row>
    <row r="335" spans="1:14" x14ac:dyDescent="0.2">
      <c r="A335" s="7">
        <v>5241</v>
      </c>
      <c r="B335" s="7">
        <v>6543</v>
      </c>
      <c r="C335" s="7">
        <v>6502</v>
      </c>
      <c r="D335" s="7">
        <v>6885</v>
      </c>
      <c r="E335" s="7">
        <v>6723</v>
      </c>
      <c r="F335" s="7">
        <v>6670</v>
      </c>
      <c r="G335" s="7">
        <v>6792</v>
      </c>
      <c r="H335" s="7">
        <v>6766</v>
      </c>
      <c r="I335" s="7">
        <v>6880</v>
      </c>
      <c r="J335" s="7">
        <v>6934</v>
      </c>
      <c r="K335">
        <f t="shared" si="10"/>
        <v>6593.6</v>
      </c>
      <c r="L335">
        <f t="shared" si="11"/>
        <v>496.09076230508913</v>
      </c>
      <c r="N335">
        <f>K335-'controles glicerol'!H335</f>
        <v>5668.85</v>
      </c>
    </row>
    <row r="336" spans="1:14" x14ac:dyDescent="0.2">
      <c r="A336" s="7">
        <v>5639</v>
      </c>
      <c r="B336" s="7">
        <v>6961</v>
      </c>
      <c r="C336" s="7">
        <v>6928</v>
      </c>
      <c r="D336" s="7">
        <v>7307</v>
      </c>
      <c r="E336" s="7">
        <v>7232</v>
      </c>
      <c r="F336" s="7">
        <v>7127</v>
      </c>
      <c r="G336" s="7">
        <v>7227</v>
      </c>
      <c r="H336" s="7">
        <v>7247</v>
      </c>
      <c r="I336" s="7">
        <v>7395</v>
      </c>
      <c r="J336" s="7">
        <v>7382</v>
      </c>
      <c r="K336">
        <f t="shared" si="10"/>
        <v>7044.5</v>
      </c>
      <c r="L336">
        <f t="shared" si="11"/>
        <v>518.32127531526669</v>
      </c>
      <c r="N336">
        <f>K336-'controles glicerol'!H336</f>
        <v>5944</v>
      </c>
    </row>
    <row r="337" spans="1:14" x14ac:dyDescent="0.2">
      <c r="A337" s="7">
        <v>6081</v>
      </c>
      <c r="B337" s="7">
        <v>7453</v>
      </c>
      <c r="C337" s="7">
        <v>7451</v>
      </c>
      <c r="D337" s="7">
        <v>7906</v>
      </c>
      <c r="E337" s="7">
        <v>7786</v>
      </c>
      <c r="F337" s="7">
        <v>7591</v>
      </c>
      <c r="G337" s="7">
        <v>7791</v>
      </c>
      <c r="H337" s="7">
        <v>7792</v>
      </c>
      <c r="I337" s="7">
        <v>7981</v>
      </c>
      <c r="J337" s="7">
        <v>7945</v>
      </c>
      <c r="K337">
        <f t="shared" si="10"/>
        <v>7577.7</v>
      </c>
      <c r="L337">
        <f t="shared" si="11"/>
        <v>558.97148605472023</v>
      </c>
      <c r="N337">
        <f>K337-'controles glicerol'!H337</f>
        <v>6282.2</v>
      </c>
    </row>
    <row r="338" spans="1:14" x14ac:dyDescent="0.2">
      <c r="A338" s="7">
        <v>6648</v>
      </c>
      <c r="B338" s="7">
        <v>8001</v>
      </c>
      <c r="C338" s="7">
        <v>7970</v>
      </c>
      <c r="D338" s="7">
        <v>8542</v>
      </c>
      <c r="E338" s="7">
        <v>8377</v>
      </c>
      <c r="F338" s="7">
        <v>8198</v>
      </c>
      <c r="G338" s="7">
        <v>8398</v>
      </c>
      <c r="H338" s="7">
        <v>8397</v>
      </c>
      <c r="I338" s="7">
        <v>8632</v>
      </c>
      <c r="J338" s="7">
        <v>8640</v>
      </c>
      <c r="K338">
        <f t="shared" si="10"/>
        <v>8180.3</v>
      </c>
      <c r="L338">
        <f t="shared" si="11"/>
        <v>587.25899075469442</v>
      </c>
      <c r="N338">
        <f>K338-'controles glicerol'!H338</f>
        <v>6650.55</v>
      </c>
    </row>
    <row r="339" spans="1:14" x14ac:dyDescent="0.2">
      <c r="A339" s="7">
        <v>7299</v>
      </c>
      <c r="B339" s="7">
        <v>8617</v>
      </c>
      <c r="C339" s="7">
        <v>8567</v>
      </c>
      <c r="D339" s="7">
        <v>9236</v>
      </c>
      <c r="E339" s="7">
        <v>9051</v>
      </c>
      <c r="F339" s="7">
        <v>8870</v>
      </c>
      <c r="G339" s="7">
        <v>9115</v>
      </c>
      <c r="H339" s="7">
        <v>9059</v>
      </c>
      <c r="I339" s="7">
        <v>9387</v>
      </c>
      <c r="J339" s="7">
        <v>9386</v>
      </c>
      <c r="K339">
        <f t="shared" si="10"/>
        <v>8858.7000000000007</v>
      </c>
      <c r="L339">
        <f t="shared" si="11"/>
        <v>616.31432276432167</v>
      </c>
      <c r="N339">
        <f>K339-'controles glicerol'!H339</f>
        <v>7079.7000000000007</v>
      </c>
    </row>
    <row r="340" spans="1:14" x14ac:dyDescent="0.2">
      <c r="A340" s="7">
        <v>8117</v>
      </c>
      <c r="B340" s="7">
        <v>9354</v>
      </c>
      <c r="C340" s="7">
        <v>9306</v>
      </c>
      <c r="D340" s="7">
        <v>10065</v>
      </c>
      <c r="E340" s="7">
        <v>9862</v>
      </c>
      <c r="F340" s="7">
        <v>9597</v>
      </c>
      <c r="G340" s="7">
        <v>9922</v>
      </c>
      <c r="H340" s="7">
        <v>9959</v>
      </c>
      <c r="I340" s="7">
        <v>10303</v>
      </c>
      <c r="J340" s="7">
        <v>10180</v>
      </c>
      <c r="K340">
        <f t="shared" si="10"/>
        <v>9666.5</v>
      </c>
      <c r="L340">
        <f t="shared" si="11"/>
        <v>636.83858935281933</v>
      </c>
      <c r="N340">
        <f>K340-'controles glicerol'!H340</f>
        <v>7672</v>
      </c>
    </row>
    <row r="341" spans="1:14" x14ac:dyDescent="0.2">
      <c r="A341" s="7">
        <v>9001</v>
      </c>
      <c r="B341" s="7">
        <v>10233</v>
      </c>
      <c r="C341" s="7">
        <v>10140</v>
      </c>
      <c r="D341" s="7">
        <v>10998</v>
      </c>
      <c r="E341" s="7">
        <v>10793</v>
      </c>
      <c r="F341" s="7">
        <v>10494</v>
      </c>
      <c r="G341" s="7">
        <v>10793</v>
      </c>
      <c r="H341" s="7">
        <v>10814</v>
      </c>
      <c r="I341" s="7">
        <v>11214</v>
      </c>
      <c r="J341" s="7">
        <v>11134</v>
      </c>
      <c r="K341">
        <f t="shared" si="10"/>
        <v>10561.4</v>
      </c>
      <c r="L341">
        <f t="shared" si="11"/>
        <v>653.22077261656159</v>
      </c>
      <c r="N341">
        <f>K341-'controles glicerol'!H341</f>
        <v>8302.15</v>
      </c>
    </row>
    <row r="342" spans="1:14" x14ac:dyDescent="0.2">
      <c r="A342" s="7">
        <v>10114</v>
      </c>
      <c r="B342" s="7">
        <v>11164</v>
      </c>
      <c r="C342" s="7">
        <v>11084</v>
      </c>
      <c r="D342" s="7">
        <v>12044</v>
      </c>
      <c r="E342" s="7">
        <v>11785</v>
      </c>
      <c r="F342" s="7">
        <v>11498</v>
      </c>
      <c r="G342" s="7">
        <v>11821</v>
      </c>
      <c r="H342" s="7">
        <v>11847</v>
      </c>
      <c r="I342" s="7">
        <v>12331</v>
      </c>
      <c r="J342" s="7">
        <v>12215</v>
      </c>
      <c r="K342">
        <f t="shared" si="10"/>
        <v>11590.3</v>
      </c>
      <c r="L342">
        <f t="shared" si="11"/>
        <v>660.62328313663181</v>
      </c>
      <c r="N342">
        <f>K342-'controles glicerol'!H342</f>
        <v>9088.5499999999993</v>
      </c>
    </row>
    <row r="343" spans="1:14" x14ac:dyDescent="0.2">
      <c r="A343" s="7">
        <v>11225</v>
      </c>
      <c r="B343" s="7">
        <v>12123</v>
      </c>
      <c r="C343" s="7">
        <v>12087</v>
      </c>
      <c r="D343" s="7">
        <v>13001</v>
      </c>
      <c r="E343" s="7">
        <v>12826</v>
      </c>
      <c r="F343" s="7">
        <v>12442</v>
      </c>
      <c r="G343" s="7">
        <v>12872</v>
      </c>
      <c r="H343" s="7">
        <v>12906</v>
      </c>
      <c r="I343" s="7">
        <v>13387</v>
      </c>
      <c r="J343" s="7">
        <v>13275</v>
      </c>
      <c r="K343">
        <f t="shared" si="10"/>
        <v>12614.4</v>
      </c>
      <c r="L343">
        <f t="shared" si="11"/>
        <v>654.78617374936482</v>
      </c>
      <c r="N343">
        <f>K343-'controles glicerol'!H343</f>
        <v>9830.15</v>
      </c>
    </row>
    <row r="344" spans="1:14" x14ac:dyDescent="0.2">
      <c r="A344" s="7">
        <v>12528</v>
      </c>
      <c r="B344" s="7">
        <v>13230</v>
      </c>
      <c r="C344" s="7">
        <v>13203</v>
      </c>
      <c r="D344" s="7">
        <v>14210</v>
      </c>
      <c r="E344" s="7">
        <v>13956</v>
      </c>
      <c r="F344" s="7">
        <v>13587</v>
      </c>
      <c r="G344" s="7">
        <v>14000</v>
      </c>
      <c r="H344" s="7">
        <v>14002</v>
      </c>
      <c r="I344" s="7">
        <v>14598</v>
      </c>
      <c r="J344" s="7">
        <v>14441</v>
      </c>
      <c r="K344">
        <f t="shared" si="10"/>
        <v>13775.5</v>
      </c>
      <c r="L344">
        <f t="shared" si="11"/>
        <v>637.66801707471575</v>
      </c>
      <c r="N344">
        <f>K344-'controles glicerol'!H344</f>
        <v>10746.75</v>
      </c>
    </row>
    <row r="345" spans="1:14" x14ac:dyDescent="0.2">
      <c r="A345" s="7">
        <v>13723</v>
      </c>
      <c r="B345" s="7">
        <v>14305</v>
      </c>
      <c r="C345" s="7">
        <v>14198</v>
      </c>
      <c r="D345" s="7">
        <v>15268</v>
      </c>
      <c r="E345" s="7">
        <v>15137</v>
      </c>
      <c r="F345" s="7">
        <v>14673</v>
      </c>
      <c r="G345" s="7">
        <v>15131</v>
      </c>
      <c r="H345" s="7">
        <v>15177</v>
      </c>
      <c r="I345" s="7">
        <v>15826</v>
      </c>
      <c r="J345" s="7">
        <v>15695</v>
      </c>
      <c r="K345">
        <f t="shared" si="10"/>
        <v>14913.3</v>
      </c>
      <c r="L345">
        <f t="shared" si="11"/>
        <v>674.38054703722162</v>
      </c>
      <c r="N345">
        <f>K345-'controles glicerol'!H345</f>
        <v>11615.3</v>
      </c>
    </row>
    <row r="346" spans="1:14" x14ac:dyDescent="0.2">
      <c r="A346" s="7">
        <v>15163</v>
      </c>
      <c r="B346" s="7">
        <v>15444</v>
      </c>
      <c r="C346" s="7">
        <v>15342</v>
      </c>
      <c r="D346" s="7">
        <v>16567</v>
      </c>
      <c r="E346" s="7">
        <v>16377</v>
      </c>
      <c r="F346" s="7">
        <v>15788</v>
      </c>
      <c r="G346" s="7">
        <v>16305</v>
      </c>
      <c r="H346" s="7">
        <v>16414</v>
      </c>
      <c r="I346" s="7">
        <v>17113</v>
      </c>
      <c r="J346" s="7">
        <v>16953</v>
      </c>
      <c r="K346">
        <f t="shared" si="10"/>
        <v>16146.6</v>
      </c>
      <c r="L346">
        <f t="shared" si="11"/>
        <v>678.86460767634333</v>
      </c>
      <c r="N346">
        <f>K346-'controles glicerol'!H346</f>
        <v>12572.1</v>
      </c>
    </row>
    <row r="347" spans="1:14" x14ac:dyDescent="0.2">
      <c r="A347" s="7">
        <v>16610</v>
      </c>
      <c r="B347" s="7">
        <v>16645</v>
      </c>
      <c r="C347" s="7">
        <v>16629</v>
      </c>
      <c r="D347" s="7">
        <v>17875</v>
      </c>
      <c r="E347" s="7">
        <v>17696</v>
      </c>
      <c r="F347" s="7">
        <v>17115</v>
      </c>
      <c r="G347" s="7">
        <v>17570</v>
      </c>
      <c r="H347" s="7">
        <v>17711</v>
      </c>
      <c r="I347" s="7">
        <v>18467</v>
      </c>
      <c r="J347" s="7">
        <v>18354</v>
      </c>
      <c r="K347">
        <f t="shared" si="10"/>
        <v>17467.2</v>
      </c>
      <c r="L347">
        <f t="shared" si="11"/>
        <v>692.18651950018341</v>
      </c>
      <c r="N347">
        <f>K347-'controles glicerol'!H347</f>
        <v>13585.45</v>
      </c>
    </row>
    <row r="348" spans="1:14" x14ac:dyDescent="0.2">
      <c r="A348" s="7">
        <v>18013</v>
      </c>
      <c r="B348" s="7">
        <v>17759</v>
      </c>
      <c r="C348" s="7">
        <v>17773</v>
      </c>
      <c r="D348" s="7">
        <v>19064</v>
      </c>
      <c r="E348" s="7">
        <v>18875</v>
      </c>
      <c r="F348" s="7">
        <v>18317</v>
      </c>
      <c r="G348" s="7">
        <v>18704</v>
      </c>
      <c r="H348" s="7">
        <v>18922</v>
      </c>
      <c r="I348" s="7">
        <v>19747</v>
      </c>
      <c r="J348" s="7">
        <v>19552</v>
      </c>
      <c r="K348">
        <f t="shared" si="10"/>
        <v>18672.599999999999</v>
      </c>
      <c r="L348">
        <f t="shared" si="11"/>
        <v>698.45022092566558</v>
      </c>
      <c r="N348">
        <f>K348-'controles glicerol'!H348</f>
        <v>14447.099999999999</v>
      </c>
    </row>
    <row r="349" spans="1:14" x14ac:dyDescent="0.2">
      <c r="A349" s="7">
        <v>19447</v>
      </c>
      <c r="B349" s="7">
        <v>18940</v>
      </c>
      <c r="C349" s="7">
        <v>18961</v>
      </c>
      <c r="D349" s="7">
        <v>20294</v>
      </c>
      <c r="E349" s="7">
        <v>20210</v>
      </c>
      <c r="F349" s="7">
        <v>19461</v>
      </c>
      <c r="G349" s="7">
        <v>19975</v>
      </c>
      <c r="H349" s="7">
        <v>20210</v>
      </c>
      <c r="I349" s="7">
        <v>21191</v>
      </c>
      <c r="J349" s="7">
        <v>20885</v>
      </c>
      <c r="K349">
        <f t="shared" si="10"/>
        <v>19957.400000000001</v>
      </c>
      <c r="L349">
        <f t="shared" si="11"/>
        <v>757.06086648007079</v>
      </c>
      <c r="N349">
        <f>K349-'controles glicerol'!H349</f>
        <v>15411.150000000001</v>
      </c>
    </row>
    <row r="350" spans="1:14" x14ac:dyDescent="0.2">
      <c r="A350" s="7">
        <v>20789</v>
      </c>
      <c r="B350" s="7">
        <v>20089</v>
      </c>
      <c r="C350" s="7">
        <v>20113</v>
      </c>
      <c r="D350" s="7">
        <v>21596</v>
      </c>
      <c r="E350" s="7">
        <v>21476</v>
      </c>
      <c r="F350" s="7">
        <v>20659</v>
      </c>
      <c r="G350" s="7">
        <v>21203</v>
      </c>
      <c r="H350" s="7">
        <v>21516</v>
      </c>
      <c r="I350" s="7">
        <v>22590</v>
      </c>
      <c r="J350" s="7">
        <v>22358</v>
      </c>
      <c r="K350">
        <f t="shared" si="10"/>
        <v>21238.9</v>
      </c>
      <c r="L350">
        <f t="shared" si="11"/>
        <v>847.76050732372391</v>
      </c>
      <c r="N350">
        <f>K350-'controles glicerol'!H350</f>
        <v>16378.900000000001</v>
      </c>
    </row>
    <row r="351" spans="1:14" x14ac:dyDescent="0.2">
      <c r="A351" s="7">
        <v>22449</v>
      </c>
      <c r="B351" s="7">
        <v>21390</v>
      </c>
      <c r="C351" s="7">
        <v>21493</v>
      </c>
      <c r="D351" s="7">
        <v>23042</v>
      </c>
      <c r="E351" s="7">
        <v>22950</v>
      </c>
      <c r="F351" s="7">
        <v>22035</v>
      </c>
      <c r="G351" s="7">
        <v>22706</v>
      </c>
      <c r="H351" s="7">
        <v>22804</v>
      </c>
      <c r="I351" s="7">
        <v>24087</v>
      </c>
      <c r="J351" s="7">
        <v>23730</v>
      </c>
      <c r="K351">
        <f t="shared" si="10"/>
        <v>22668.6</v>
      </c>
      <c r="L351">
        <f t="shared" si="11"/>
        <v>871.99008658992852</v>
      </c>
      <c r="N351">
        <f>K351-'controles glicerol'!H351</f>
        <v>17417.099999999999</v>
      </c>
    </row>
    <row r="352" spans="1:14" x14ac:dyDescent="0.2">
      <c r="A352" s="7">
        <v>24122</v>
      </c>
      <c r="B352" s="7">
        <v>22671</v>
      </c>
      <c r="C352" s="7">
        <v>22875</v>
      </c>
      <c r="D352" s="7">
        <v>24464</v>
      </c>
      <c r="E352" s="7">
        <v>24417</v>
      </c>
      <c r="F352" s="7">
        <v>23414</v>
      </c>
      <c r="G352" s="7">
        <v>23930</v>
      </c>
      <c r="H352" s="7">
        <v>24450</v>
      </c>
      <c r="I352" s="7">
        <v>25564</v>
      </c>
      <c r="J352" s="7">
        <v>25348</v>
      </c>
      <c r="K352">
        <f t="shared" si="10"/>
        <v>24125.5</v>
      </c>
      <c r="L352">
        <f t="shared" si="11"/>
        <v>948.23980206602926</v>
      </c>
      <c r="N352">
        <f>K352-'controles glicerol'!H352</f>
        <v>18515.5</v>
      </c>
    </row>
    <row r="353" spans="1:14" x14ac:dyDescent="0.2">
      <c r="A353" s="7">
        <v>25839</v>
      </c>
      <c r="B353" s="7">
        <v>24054</v>
      </c>
      <c r="C353" s="7">
        <v>24295</v>
      </c>
      <c r="D353" s="7">
        <v>25892</v>
      </c>
      <c r="E353" s="7">
        <v>25947</v>
      </c>
      <c r="F353" s="7">
        <v>24699</v>
      </c>
      <c r="G353" s="7">
        <v>25434</v>
      </c>
      <c r="H353" s="7">
        <v>25852</v>
      </c>
      <c r="I353" s="7">
        <v>27248</v>
      </c>
      <c r="J353" s="7">
        <v>26913</v>
      </c>
      <c r="K353">
        <f t="shared" si="10"/>
        <v>25617.3</v>
      </c>
      <c r="L353">
        <f t="shared" si="11"/>
        <v>1037.9293542647517</v>
      </c>
      <c r="N353">
        <f>K353-'controles glicerol'!H353</f>
        <v>19601.55</v>
      </c>
    </row>
    <row r="354" spans="1:14" x14ac:dyDescent="0.2">
      <c r="A354" s="7">
        <v>27491</v>
      </c>
      <c r="B354" s="7">
        <v>25335</v>
      </c>
      <c r="C354" s="7">
        <v>25889</v>
      </c>
      <c r="D354" s="7">
        <v>27427</v>
      </c>
      <c r="E354" s="7">
        <v>27574</v>
      </c>
      <c r="F354" s="7">
        <v>26171</v>
      </c>
      <c r="G354" s="7">
        <v>26900</v>
      </c>
      <c r="H354" s="7">
        <v>27387</v>
      </c>
      <c r="I354" s="7">
        <v>28917</v>
      </c>
      <c r="J354" s="7">
        <v>28639</v>
      </c>
      <c r="K354">
        <f t="shared" si="10"/>
        <v>27173</v>
      </c>
      <c r="L354">
        <f t="shared" si="11"/>
        <v>1138.6328058977867</v>
      </c>
      <c r="N354">
        <f>K354-'controles glicerol'!H354</f>
        <v>20726</v>
      </c>
    </row>
    <row r="355" spans="1:14" x14ac:dyDescent="0.2">
      <c r="A355" s="7">
        <v>29142</v>
      </c>
      <c r="B355" s="7">
        <v>26738</v>
      </c>
      <c r="C355" s="7">
        <v>27148</v>
      </c>
      <c r="D355" s="7">
        <v>28828</v>
      </c>
      <c r="E355" s="7">
        <v>28940</v>
      </c>
      <c r="F355" s="7">
        <v>27540</v>
      </c>
      <c r="G355" s="7">
        <v>28385</v>
      </c>
      <c r="H355" s="7">
        <v>28913</v>
      </c>
      <c r="I355" s="7">
        <v>30576</v>
      </c>
      <c r="J355" s="7">
        <v>30249</v>
      </c>
      <c r="K355">
        <f t="shared" si="10"/>
        <v>28645.9</v>
      </c>
      <c r="L355">
        <f t="shared" si="11"/>
        <v>1243.0785663916108</v>
      </c>
      <c r="N355">
        <f>K355-'controles glicerol'!H355</f>
        <v>21779.4</v>
      </c>
    </row>
    <row r="356" spans="1:14" x14ac:dyDescent="0.2">
      <c r="A356" s="7">
        <v>31053</v>
      </c>
      <c r="B356" s="7">
        <v>28174</v>
      </c>
      <c r="C356" s="7">
        <v>28654</v>
      </c>
      <c r="D356" s="7">
        <v>30524</v>
      </c>
      <c r="E356" s="7">
        <v>30630</v>
      </c>
      <c r="F356" s="7">
        <v>28967</v>
      </c>
      <c r="G356" s="7">
        <v>29957</v>
      </c>
      <c r="H356" s="7">
        <v>30562</v>
      </c>
      <c r="I356" s="7">
        <v>32126</v>
      </c>
      <c r="J356" s="7">
        <v>31864</v>
      </c>
      <c r="K356">
        <f t="shared" si="10"/>
        <v>30251.1</v>
      </c>
      <c r="L356">
        <f t="shared" si="11"/>
        <v>1319.7187789660172</v>
      </c>
      <c r="N356">
        <f>K356-'controles glicerol'!H356</f>
        <v>22915.85</v>
      </c>
    </row>
    <row r="357" spans="1:14" x14ac:dyDescent="0.2">
      <c r="A357" s="7">
        <v>32973</v>
      </c>
      <c r="B357" s="7">
        <v>29708</v>
      </c>
      <c r="C357" s="7">
        <v>30208</v>
      </c>
      <c r="D357" s="7">
        <v>32115</v>
      </c>
      <c r="E357" s="7">
        <v>32221</v>
      </c>
      <c r="F357" s="7">
        <v>30464</v>
      </c>
      <c r="G357" s="7">
        <v>31524</v>
      </c>
      <c r="H357" s="7">
        <v>32108</v>
      </c>
      <c r="I357" s="7">
        <v>33857</v>
      </c>
      <c r="J357" s="7">
        <v>33560</v>
      </c>
      <c r="K357">
        <f t="shared" si="10"/>
        <v>31873.8</v>
      </c>
      <c r="L357">
        <f t="shared" si="11"/>
        <v>1406.0837496789127</v>
      </c>
      <c r="N357">
        <f>K357-'controles glicerol'!H357</f>
        <v>24043.3</v>
      </c>
    </row>
    <row r="358" spans="1:14" x14ac:dyDescent="0.2">
      <c r="A358" s="7">
        <v>35046</v>
      </c>
      <c r="B358" s="7">
        <v>31178</v>
      </c>
      <c r="C358" s="7">
        <v>31666</v>
      </c>
      <c r="D358" s="7">
        <v>33564</v>
      </c>
      <c r="E358" s="7">
        <v>33855</v>
      </c>
      <c r="F358" s="7">
        <v>31939</v>
      </c>
      <c r="G358" s="7">
        <v>33102</v>
      </c>
      <c r="H358" s="7">
        <v>33689</v>
      </c>
      <c r="I358" s="7">
        <v>35510</v>
      </c>
      <c r="J358" s="7">
        <v>35287</v>
      </c>
      <c r="K358">
        <f t="shared" si="10"/>
        <v>33483.599999999999</v>
      </c>
      <c r="L358">
        <f t="shared" si="11"/>
        <v>1532.5034855860306</v>
      </c>
      <c r="N358">
        <f>K358-'controles glicerol'!H358</f>
        <v>25203.35</v>
      </c>
    </row>
    <row r="359" spans="1:14" x14ac:dyDescent="0.2">
      <c r="A359" s="7">
        <v>36938</v>
      </c>
      <c r="B359" s="7">
        <v>32706</v>
      </c>
      <c r="C359" s="7">
        <v>33320</v>
      </c>
      <c r="D359" s="7">
        <v>35267</v>
      </c>
      <c r="E359" s="7">
        <v>35596</v>
      </c>
      <c r="F359" s="7">
        <v>33488</v>
      </c>
      <c r="G359" s="7">
        <v>34701</v>
      </c>
      <c r="H359" s="7">
        <v>35465</v>
      </c>
      <c r="I359" s="7">
        <v>37334</v>
      </c>
      <c r="J359" s="7">
        <v>36952</v>
      </c>
      <c r="K359">
        <f t="shared" si="10"/>
        <v>35176.699999999997</v>
      </c>
      <c r="L359">
        <f t="shared" si="11"/>
        <v>1626.331457947952</v>
      </c>
      <c r="N359">
        <f>K359-'controles glicerol'!H359</f>
        <v>26421.199999999997</v>
      </c>
    </row>
    <row r="360" spans="1:14" x14ac:dyDescent="0.2">
      <c r="A360" s="7">
        <v>38465</v>
      </c>
      <c r="B360" s="7">
        <v>34234</v>
      </c>
      <c r="C360" s="7">
        <v>34738</v>
      </c>
      <c r="D360" s="7">
        <v>36796</v>
      </c>
      <c r="E360" s="7">
        <v>37169</v>
      </c>
      <c r="F360" s="7">
        <v>34926</v>
      </c>
      <c r="G360" s="7">
        <v>36201</v>
      </c>
      <c r="H360" s="7">
        <v>37067</v>
      </c>
      <c r="I360" s="7">
        <v>39073</v>
      </c>
      <c r="J360" s="7">
        <v>38704</v>
      </c>
      <c r="K360">
        <f t="shared" si="10"/>
        <v>36737.300000000003</v>
      </c>
      <c r="L360">
        <f t="shared" si="11"/>
        <v>1713.9622743157965</v>
      </c>
      <c r="N360">
        <f>K360-'controles glicerol'!H360</f>
        <v>27634.800000000003</v>
      </c>
    </row>
    <row r="361" spans="1:14" x14ac:dyDescent="0.2">
      <c r="A361" s="7">
        <v>39530</v>
      </c>
      <c r="B361" s="7">
        <v>35722</v>
      </c>
      <c r="C361" s="7">
        <v>36378</v>
      </c>
      <c r="D361" s="7">
        <v>38493</v>
      </c>
      <c r="E361" s="7">
        <v>38795</v>
      </c>
      <c r="F361" s="7">
        <v>36478</v>
      </c>
      <c r="G361" s="7">
        <v>37780</v>
      </c>
      <c r="H361" s="7">
        <v>38725</v>
      </c>
      <c r="I361" s="7">
        <v>40873</v>
      </c>
      <c r="J361" s="7">
        <v>40420</v>
      </c>
      <c r="K361">
        <f t="shared" si="10"/>
        <v>38319.4</v>
      </c>
      <c r="L361">
        <f t="shared" si="11"/>
        <v>1732.5965228843993</v>
      </c>
      <c r="N361">
        <f>K361-'controles glicerol'!H361</f>
        <v>28890.15</v>
      </c>
    </row>
    <row r="362" spans="1:14" x14ac:dyDescent="0.2">
      <c r="A362" s="7">
        <v>39961</v>
      </c>
      <c r="B362" s="7">
        <v>37189</v>
      </c>
      <c r="C362" s="7">
        <v>37905</v>
      </c>
      <c r="D362" s="7">
        <v>40269</v>
      </c>
      <c r="E362" s="7">
        <v>40586</v>
      </c>
      <c r="F362" s="7">
        <v>37971</v>
      </c>
      <c r="G362" s="7">
        <v>39483</v>
      </c>
      <c r="H362" s="7">
        <v>40449</v>
      </c>
      <c r="I362" s="7">
        <v>42433</v>
      </c>
      <c r="J362" s="7">
        <v>42244</v>
      </c>
      <c r="K362">
        <f t="shared" si="10"/>
        <v>39849</v>
      </c>
      <c r="L362">
        <f t="shared" si="11"/>
        <v>1764.4882796122192</v>
      </c>
      <c r="N362">
        <f>K362-'controles glicerol'!H362</f>
        <v>30207.75</v>
      </c>
    </row>
    <row r="363" spans="1:14" x14ac:dyDescent="0.2">
      <c r="A363" s="7">
        <v>40438</v>
      </c>
      <c r="B363" s="7">
        <v>38774</v>
      </c>
      <c r="C363" s="7">
        <v>39579</v>
      </c>
      <c r="D363" s="7">
        <v>41927</v>
      </c>
      <c r="E363" s="7">
        <v>42339</v>
      </c>
      <c r="F363" s="7">
        <v>39639</v>
      </c>
      <c r="G363" s="7">
        <v>41201</v>
      </c>
      <c r="H363" s="7">
        <v>41967</v>
      </c>
      <c r="I363" s="7">
        <v>43864</v>
      </c>
      <c r="J363" s="7">
        <v>43788</v>
      </c>
      <c r="K363">
        <f t="shared" si="10"/>
        <v>41351.599999999999</v>
      </c>
      <c r="L363">
        <f t="shared" si="11"/>
        <v>1748.3146297061191</v>
      </c>
      <c r="N363">
        <f>K363-'controles glicerol'!H363</f>
        <v>31501.35</v>
      </c>
    </row>
    <row r="364" spans="1:14" x14ac:dyDescent="0.2">
      <c r="A364" s="7">
        <v>41143</v>
      </c>
      <c r="B364" s="7">
        <v>40509</v>
      </c>
      <c r="C364" s="7">
        <v>41406</v>
      </c>
      <c r="D364" s="7">
        <v>43542</v>
      </c>
      <c r="E364" s="7">
        <v>44034</v>
      </c>
      <c r="F364" s="7">
        <v>41334</v>
      </c>
      <c r="G364" s="7">
        <v>42715</v>
      </c>
      <c r="H364" s="7">
        <v>43687</v>
      </c>
      <c r="I364" s="7">
        <v>44727</v>
      </c>
      <c r="J364" s="7">
        <v>44785</v>
      </c>
      <c r="K364">
        <f t="shared" si="10"/>
        <v>42788.2</v>
      </c>
      <c r="L364">
        <f t="shared" si="11"/>
        <v>1584.8658407995717</v>
      </c>
      <c r="N364">
        <f>K364-'controles glicerol'!H364</f>
        <v>32763.949999999997</v>
      </c>
    </row>
    <row r="365" spans="1:14" x14ac:dyDescent="0.2">
      <c r="A365" s="7">
        <v>41753</v>
      </c>
      <c r="B365" s="7">
        <v>42096</v>
      </c>
      <c r="C365" s="7">
        <v>42830</v>
      </c>
      <c r="D365" s="7">
        <v>44775</v>
      </c>
      <c r="E365" s="7">
        <v>45360</v>
      </c>
      <c r="F365" s="7">
        <v>42652</v>
      </c>
      <c r="G365" s="7">
        <v>44037</v>
      </c>
      <c r="H365" s="7">
        <v>44576</v>
      </c>
      <c r="I365" s="7">
        <v>45078</v>
      </c>
      <c r="J365" s="7">
        <v>45258</v>
      </c>
      <c r="K365">
        <f t="shared" si="10"/>
        <v>43841.5</v>
      </c>
      <c r="L365">
        <f t="shared" si="11"/>
        <v>1379.8963125297978</v>
      </c>
      <c r="N365">
        <f>K365-'controles glicerol'!H365</f>
        <v>33677.75</v>
      </c>
    </row>
    <row r="366" spans="1:14" x14ac:dyDescent="0.2">
      <c r="A366" s="7">
        <v>42214</v>
      </c>
      <c r="B366" s="7">
        <v>43404</v>
      </c>
      <c r="C366" s="7">
        <v>43920</v>
      </c>
      <c r="D366" s="7">
        <v>45313</v>
      </c>
      <c r="E366" s="7">
        <v>45921</v>
      </c>
      <c r="F366" s="7">
        <v>43956</v>
      </c>
      <c r="G366" s="7">
        <v>44758</v>
      </c>
      <c r="H366" s="7">
        <v>44814</v>
      </c>
      <c r="I366" s="7">
        <v>45263</v>
      </c>
      <c r="J366" s="7">
        <v>45457</v>
      </c>
      <c r="K366">
        <f t="shared" si="10"/>
        <v>44502</v>
      </c>
      <c r="L366">
        <f t="shared" si="11"/>
        <v>1125.5959409229504</v>
      </c>
      <c r="N366">
        <f>K366-'controles glicerol'!H366</f>
        <v>34265.25</v>
      </c>
    </row>
    <row r="367" spans="1:14" x14ac:dyDescent="0.2">
      <c r="A367" s="7">
        <v>42791</v>
      </c>
      <c r="B367" s="7">
        <v>44786</v>
      </c>
      <c r="C367" s="7">
        <v>44856</v>
      </c>
      <c r="D367" s="7">
        <v>45696</v>
      </c>
      <c r="E367" s="7">
        <v>46310</v>
      </c>
      <c r="F367" s="7">
        <v>44967</v>
      </c>
      <c r="G367" s="7">
        <v>45270</v>
      </c>
      <c r="H367" s="7">
        <v>45139</v>
      </c>
      <c r="I367" s="7">
        <v>45496</v>
      </c>
      <c r="J367" s="7">
        <v>45723</v>
      </c>
      <c r="K367">
        <f t="shared" si="10"/>
        <v>45103.4</v>
      </c>
      <c r="L367">
        <f t="shared" si="11"/>
        <v>937.00873943511203</v>
      </c>
      <c r="N367">
        <f>K367-'controles glicerol'!H367</f>
        <v>34779.65</v>
      </c>
    </row>
    <row r="368" spans="1:14" x14ac:dyDescent="0.2">
      <c r="A368" s="7">
        <v>43276</v>
      </c>
      <c r="B368" s="7">
        <v>45668</v>
      </c>
      <c r="C368" s="7">
        <v>45265</v>
      </c>
      <c r="D368" s="7">
        <v>46103</v>
      </c>
      <c r="E368" s="7">
        <v>46773</v>
      </c>
      <c r="F368" s="7">
        <v>45532</v>
      </c>
      <c r="G368" s="7">
        <v>45550</v>
      </c>
      <c r="H368" s="7">
        <v>45460</v>
      </c>
      <c r="I368" s="7">
        <v>46015</v>
      </c>
      <c r="J368" s="7">
        <v>46130</v>
      </c>
      <c r="K368">
        <f t="shared" si="10"/>
        <v>45577.2</v>
      </c>
      <c r="L368">
        <f t="shared" si="11"/>
        <v>920.23026103977554</v>
      </c>
      <c r="N368">
        <f>K368-'controles glicerol'!H368</f>
        <v>35199.449999999997</v>
      </c>
    </row>
    <row r="369" spans="1:14" x14ac:dyDescent="0.2">
      <c r="A369" s="7">
        <v>43895</v>
      </c>
      <c r="B369" s="7">
        <v>46120</v>
      </c>
      <c r="C369" s="7">
        <v>45556</v>
      </c>
      <c r="D369" s="7">
        <v>46389</v>
      </c>
      <c r="E369" s="7">
        <v>46992</v>
      </c>
      <c r="F369" s="7">
        <v>45848</v>
      </c>
      <c r="G369" s="7">
        <v>45769</v>
      </c>
      <c r="H369" s="7">
        <v>45789</v>
      </c>
      <c r="I369" s="7">
        <v>46379</v>
      </c>
      <c r="J369" s="7">
        <v>46436</v>
      </c>
      <c r="K369">
        <f t="shared" si="10"/>
        <v>45917.3</v>
      </c>
      <c r="L369">
        <f t="shared" si="11"/>
        <v>827.59867488213547</v>
      </c>
      <c r="N369">
        <f>K369-'controles glicerol'!H369</f>
        <v>35495.550000000003</v>
      </c>
    </row>
    <row r="370" spans="1:14" x14ac:dyDescent="0.2">
      <c r="A370" s="7">
        <v>44439</v>
      </c>
      <c r="B370" s="7">
        <v>46490</v>
      </c>
      <c r="C370" s="7">
        <v>45916</v>
      </c>
      <c r="D370" s="7">
        <v>46722</v>
      </c>
      <c r="E370" s="7">
        <v>47379</v>
      </c>
      <c r="F370" s="7">
        <v>46230</v>
      </c>
      <c r="G370" s="7">
        <v>45996</v>
      </c>
      <c r="H370" s="7">
        <v>46111</v>
      </c>
      <c r="I370" s="7">
        <v>46704</v>
      </c>
      <c r="J370" s="7">
        <v>46766</v>
      </c>
      <c r="K370">
        <f t="shared" si="10"/>
        <v>46275.3</v>
      </c>
      <c r="L370">
        <f t="shared" si="11"/>
        <v>781.48790422145657</v>
      </c>
      <c r="N370">
        <f>K370-'controles glicerol'!H370</f>
        <v>35786.800000000003</v>
      </c>
    </row>
    <row r="371" spans="1:14" x14ac:dyDescent="0.2">
      <c r="A371" s="7">
        <v>44914</v>
      </c>
      <c r="B371" s="7">
        <v>46761</v>
      </c>
      <c r="C371" s="7">
        <v>46168</v>
      </c>
      <c r="D371" s="7">
        <v>46968</v>
      </c>
      <c r="E371" s="7">
        <v>47648</v>
      </c>
      <c r="F371" s="7">
        <v>46423</v>
      </c>
      <c r="G371" s="7">
        <v>46473</v>
      </c>
      <c r="H371" s="7">
        <v>46444</v>
      </c>
      <c r="I371" s="7">
        <v>47052</v>
      </c>
      <c r="J371" s="7">
        <v>47033</v>
      </c>
      <c r="K371">
        <f t="shared" si="10"/>
        <v>46588.4</v>
      </c>
      <c r="L371">
        <f t="shared" si="11"/>
        <v>726.56806670507854</v>
      </c>
      <c r="N371">
        <f>K371-'controles glicerol'!H371</f>
        <v>36057.9</v>
      </c>
    </row>
    <row r="372" spans="1:14" x14ac:dyDescent="0.2">
      <c r="A372" s="7">
        <v>45489</v>
      </c>
      <c r="B372" s="7">
        <v>47105</v>
      </c>
      <c r="C372" s="7">
        <v>46500</v>
      </c>
      <c r="D372" s="7">
        <v>47459</v>
      </c>
      <c r="E372" s="7">
        <v>48096</v>
      </c>
      <c r="F372" s="7">
        <v>46911</v>
      </c>
      <c r="G372" s="7">
        <v>46884</v>
      </c>
      <c r="H372" s="7">
        <v>46867</v>
      </c>
      <c r="I372" s="7">
        <v>47463</v>
      </c>
      <c r="J372" s="7">
        <v>47531</v>
      </c>
      <c r="K372">
        <f t="shared" si="10"/>
        <v>47030.5</v>
      </c>
      <c r="L372">
        <f t="shared" si="11"/>
        <v>705.7018964595934</v>
      </c>
      <c r="N372">
        <f>K372-'controles glicerol'!H372</f>
        <v>36443.75</v>
      </c>
    </row>
    <row r="373" spans="1:14" x14ac:dyDescent="0.2">
      <c r="A373" s="7">
        <v>45871</v>
      </c>
      <c r="B373" s="7">
        <v>47431</v>
      </c>
      <c r="C373" s="7">
        <v>46689</v>
      </c>
      <c r="D373" s="7">
        <v>47688</v>
      </c>
      <c r="E373" s="7">
        <v>48322</v>
      </c>
      <c r="F373" s="7">
        <v>47106</v>
      </c>
      <c r="G373" s="7">
        <v>47209</v>
      </c>
      <c r="H373" s="7">
        <v>47144</v>
      </c>
      <c r="I373" s="7">
        <v>47808</v>
      </c>
      <c r="J373" s="7">
        <v>47879</v>
      </c>
      <c r="K373">
        <f t="shared" si="10"/>
        <v>47314.7</v>
      </c>
      <c r="L373">
        <f t="shared" si="11"/>
        <v>690.32585703339328</v>
      </c>
      <c r="N373">
        <f>K373-'controles glicerol'!H373</f>
        <v>36696.699999999997</v>
      </c>
    </row>
    <row r="374" spans="1:14" x14ac:dyDescent="0.2">
      <c r="A374" s="7">
        <v>46268</v>
      </c>
      <c r="B374" s="7">
        <v>47688</v>
      </c>
      <c r="C374" s="7">
        <v>47149</v>
      </c>
      <c r="D374" s="7">
        <v>47955</v>
      </c>
      <c r="E374" s="7">
        <v>48598</v>
      </c>
      <c r="F374" s="7">
        <v>47529</v>
      </c>
      <c r="G374" s="7">
        <v>47391</v>
      </c>
      <c r="H374" s="7">
        <v>47437</v>
      </c>
      <c r="I374" s="7">
        <v>48184</v>
      </c>
      <c r="J374" s="7">
        <v>48126</v>
      </c>
      <c r="K374">
        <f t="shared" si="10"/>
        <v>47632.5</v>
      </c>
      <c r="L374">
        <f t="shared" si="11"/>
        <v>648.91863040668579</v>
      </c>
      <c r="N374">
        <f>K374-'controles glicerol'!H374</f>
        <v>36975.5</v>
      </c>
    </row>
    <row r="375" spans="1:14" x14ac:dyDescent="0.2">
      <c r="A375" s="7">
        <v>46749</v>
      </c>
      <c r="B375" s="7">
        <v>48060</v>
      </c>
      <c r="C375" s="7">
        <v>47319</v>
      </c>
      <c r="D375" s="7">
        <v>48291</v>
      </c>
      <c r="E375" s="7">
        <v>49048</v>
      </c>
      <c r="F375" s="7">
        <v>47817</v>
      </c>
      <c r="G375" s="7">
        <v>47906</v>
      </c>
      <c r="H375" s="7">
        <v>47745</v>
      </c>
      <c r="I375" s="7">
        <v>48480</v>
      </c>
      <c r="J375" s="7">
        <v>48457</v>
      </c>
      <c r="K375">
        <f t="shared" si="10"/>
        <v>47987.199999999997</v>
      </c>
      <c r="L375">
        <f t="shared" si="11"/>
        <v>646.38375254608275</v>
      </c>
      <c r="N375">
        <f>K375-'controles glicerol'!H375</f>
        <v>37285.199999999997</v>
      </c>
    </row>
    <row r="376" spans="1:14" x14ac:dyDescent="0.2">
      <c r="A376" s="7">
        <v>47056</v>
      </c>
      <c r="B376" s="7">
        <v>48291</v>
      </c>
      <c r="C376" s="7">
        <v>47590</v>
      </c>
      <c r="D376" s="7">
        <v>48469</v>
      </c>
      <c r="E376" s="7">
        <v>49266</v>
      </c>
      <c r="F376" s="7">
        <v>48086</v>
      </c>
      <c r="G376" s="7">
        <v>48146</v>
      </c>
      <c r="H376" s="7">
        <v>48056</v>
      </c>
      <c r="I376" s="7">
        <v>48855</v>
      </c>
      <c r="J376" s="7">
        <v>48660</v>
      </c>
      <c r="K376">
        <f t="shared" si="10"/>
        <v>48247.5</v>
      </c>
      <c r="L376">
        <f t="shared" si="11"/>
        <v>628.27316245934514</v>
      </c>
      <c r="N376">
        <f>K376-'controles glicerol'!H376</f>
        <v>37515.25</v>
      </c>
    </row>
    <row r="377" spans="1:14" x14ac:dyDescent="0.2">
      <c r="A377" s="7">
        <v>47558</v>
      </c>
      <c r="B377" s="7">
        <v>48722</v>
      </c>
      <c r="C377" s="7">
        <v>47971</v>
      </c>
      <c r="D377" s="7">
        <v>49011</v>
      </c>
      <c r="E377" s="7">
        <v>49837</v>
      </c>
      <c r="F377" s="7">
        <v>48573</v>
      </c>
      <c r="G377" s="7">
        <v>48635</v>
      </c>
      <c r="H377" s="7">
        <v>48532</v>
      </c>
      <c r="I377" s="7">
        <v>49471</v>
      </c>
      <c r="J377" s="7">
        <v>49291</v>
      </c>
      <c r="K377">
        <f t="shared" si="10"/>
        <v>48760.1</v>
      </c>
      <c r="L377">
        <f t="shared" si="11"/>
        <v>681.64497928010724</v>
      </c>
      <c r="N377">
        <f>K377-'controles glicerol'!H377</f>
        <v>37926.1</v>
      </c>
    </row>
    <row r="378" spans="1:14" x14ac:dyDescent="0.2">
      <c r="A378" s="7">
        <v>47707</v>
      </c>
      <c r="B378" s="7">
        <v>48923</v>
      </c>
      <c r="C378" s="7">
        <v>48252</v>
      </c>
      <c r="D378" s="7">
        <v>49234</v>
      </c>
      <c r="E378" s="7">
        <v>50052</v>
      </c>
      <c r="F378" s="7">
        <v>48642</v>
      </c>
      <c r="G378" s="7">
        <v>48797</v>
      </c>
      <c r="H378" s="7">
        <v>48773</v>
      </c>
      <c r="I378" s="7">
        <v>49655</v>
      </c>
      <c r="J378" s="7">
        <v>49415</v>
      </c>
      <c r="K378">
        <f t="shared" si="10"/>
        <v>48945</v>
      </c>
      <c r="L378">
        <f t="shared" si="11"/>
        <v>682.36875009858943</v>
      </c>
      <c r="N378">
        <f>K378-'controles glicerol'!H378</f>
        <v>38131.5</v>
      </c>
    </row>
    <row r="379" spans="1:14" x14ac:dyDescent="0.2">
      <c r="A379" s="7">
        <v>48130</v>
      </c>
      <c r="B379" s="7">
        <v>49339</v>
      </c>
      <c r="C379" s="7">
        <v>48529</v>
      </c>
      <c r="D379" s="7">
        <v>49620</v>
      </c>
      <c r="E379" s="7">
        <v>50363</v>
      </c>
      <c r="F379" s="7">
        <v>49103</v>
      </c>
      <c r="G379" s="7">
        <v>49202</v>
      </c>
      <c r="H379" s="7">
        <v>49195</v>
      </c>
      <c r="I379" s="7">
        <v>50117</v>
      </c>
      <c r="J379" s="7">
        <v>49982</v>
      </c>
      <c r="K379">
        <f t="shared" si="10"/>
        <v>49358</v>
      </c>
      <c r="L379">
        <f t="shared" si="11"/>
        <v>695.67249638189821</v>
      </c>
      <c r="N379">
        <f>K379-'controles glicerol'!H379</f>
        <v>38462.75</v>
      </c>
    </row>
    <row r="380" spans="1:14" x14ac:dyDescent="0.2">
      <c r="A380" s="7">
        <v>48551</v>
      </c>
      <c r="B380" s="7">
        <v>49709</v>
      </c>
      <c r="C380" s="7">
        <v>48909</v>
      </c>
      <c r="D380" s="7">
        <v>49995</v>
      </c>
      <c r="E380" s="7">
        <v>50922</v>
      </c>
      <c r="F380" s="7">
        <v>49642</v>
      </c>
      <c r="G380" s="7">
        <v>49586</v>
      </c>
      <c r="H380" s="7">
        <v>49573</v>
      </c>
      <c r="I380" s="7">
        <v>50520</v>
      </c>
      <c r="J380" s="7">
        <v>50188</v>
      </c>
      <c r="K380">
        <f t="shared" si="10"/>
        <v>49759.5</v>
      </c>
      <c r="L380">
        <f t="shared" si="11"/>
        <v>701.8944602526318</v>
      </c>
      <c r="N380">
        <f>K380-'controles glicerol'!H380</f>
        <v>38803.75</v>
      </c>
    </row>
    <row r="381" spans="1:14" x14ac:dyDescent="0.2">
      <c r="A381" s="7">
        <v>48935</v>
      </c>
      <c r="B381" s="7">
        <v>50123</v>
      </c>
      <c r="C381" s="7">
        <v>49223</v>
      </c>
      <c r="D381" s="7">
        <v>50362</v>
      </c>
      <c r="E381" s="7">
        <v>51233</v>
      </c>
      <c r="F381" s="7">
        <v>49944</v>
      </c>
      <c r="G381" s="7">
        <v>49966</v>
      </c>
      <c r="H381" s="7">
        <v>49922</v>
      </c>
      <c r="I381" s="7">
        <v>50793</v>
      </c>
      <c r="J381" s="7">
        <v>50601</v>
      </c>
      <c r="K381">
        <f t="shared" si="10"/>
        <v>50110.2</v>
      </c>
      <c r="L381">
        <f t="shared" si="11"/>
        <v>689.87934532866768</v>
      </c>
      <c r="N381">
        <f>K381-'controles glicerol'!H381</f>
        <v>39071.949999999997</v>
      </c>
    </row>
    <row r="382" spans="1:14" x14ac:dyDescent="0.2">
      <c r="A382" s="7">
        <v>48903</v>
      </c>
      <c r="B382" s="7">
        <v>50359</v>
      </c>
      <c r="C382" s="7">
        <v>49465</v>
      </c>
      <c r="D382" s="7">
        <v>50619</v>
      </c>
      <c r="E382" s="7">
        <v>51435</v>
      </c>
      <c r="F382" s="7">
        <v>50286</v>
      </c>
      <c r="G382" s="7">
        <v>50268</v>
      </c>
      <c r="H382" s="7">
        <v>50180</v>
      </c>
      <c r="I382" s="7">
        <v>51054</v>
      </c>
      <c r="J382" s="7">
        <v>50719</v>
      </c>
      <c r="K382">
        <f t="shared" si="10"/>
        <v>50328.800000000003</v>
      </c>
      <c r="L382">
        <f t="shared" si="11"/>
        <v>729.81760278396507</v>
      </c>
      <c r="N382">
        <f>K382-'controles glicerol'!H382</f>
        <v>39289.550000000003</v>
      </c>
    </row>
    <row r="383" spans="1:14" x14ac:dyDescent="0.2">
      <c r="A383" s="7">
        <v>48805</v>
      </c>
      <c r="B383" s="7">
        <v>50783</v>
      </c>
      <c r="C383" s="7">
        <v>49768</v>
      </c>
      <c r="D383" s="7">
        <v>50938</v>
      </c>
      <c r="E383" s="7">
        <v>51858</v>
      </c>
      <c r="F383" s="7">
        <v>50675</v>
      </c>
      <c r="G383" s="7">
        <v>50646</v>
      </c>
      <c r="H383" s="7">
        <v>50380</v>
      </c>
      <c r="I383" s="7">
        <v>51456</v>
      </c>
      <c r="J383" s="7">
        <v>51080</v>
      </c>
      <c r="K383">
        <f t="shared" si="10"/>
        <v>50638.9</v>
      </c>
      <c r="L383">
        <f t="shared" si="11"/>
        <v>859.50185184985685</v>
      </c>
      <c r="N383">
        <f>K383-'controles glicerol'!H383</f>
        <v>39505.15</v>
      </c>
    </row>
    <row r="384" spans="1:14" x14ac:dyDescent="0.2">
      <c r="A384" s="7">
        <v>48848</v>
      </c>
      <c r="B384" s="7">
        <v>51079</v>
      </c>
      <c r="C384" s="7">
        <v>49945</v>
      </c>
      <c r="D384" s="7">
        <v>51110</v>
      </c>
      <c r="E384" s="7">
        <v>52015</v>
      </c>
      <c r="F384" s="7">
        <v>50872</v>
      </c>
      <c r="G384" s="7">
        <v>50810</v>
      </c>
      <c r="H384" s="7">
        <v>50699</v>
      </c>
      <c r="I384" s="7">
        <v>51721</v>
      </c>
      <c r="J384" s="7">
        <v>51349</v>
      </c>
      <c r="K384">
        <f t="shared" si="10"/>
        <v>50844.800000000003</v>
      </c>
      <c r="L384">
        <f t="shared" si="11"/>
        <v>902.86898274334351</v>
      </c>
      <c r="N384">
        <f>K384-'controles glicerol'!H384</f>
        <v>39703.800000000003</v>
      </c>
    </row>
    <row r="385" spans="1:14" x14ac:dyDescent="0.2">
      <c r="A385" s="7">
        <v>48640</v>
      </c>
      <c r="B385" s="7">
        <v>51450</v>
      </c>
      <c r="C385" s="7">
        <v>50256</v>
      </c>
      <c r="D385" s="7">
        <v>51394</v>
      </c>
      <c r="E385" s="7">
        <v>52431</v>
      </c>
      <c r="F385" s="7">
        <v>51191</v>
      </c>
      <c r="G385" s="7">
        <v>51174</v>
      </c>
      <c r="H385" s="7">
        <v>51020</v>
      </c>
      <c r="I385" s="7">
        <v>52025</v>
      </c>
      <c r="J385" s="7">
        <v>51608</v>
      </c>
      <c r="K385">
        <f t="shared" si="10"/>
        <v>51118.9</v>
      </c>
      <c r="L385">
        <f t="shared" si="11"/>
        <v>1047.4682121933608</v>
      </c>
      <c r="N385">
        <f>K385-'controles glicerol'!H385</f>
        <v>39906.65</v>
      </c>
    </row>
    <row r="386" spans="1:14" x14ac:dyDescent="0.2">
      <c r="A386" s="7">
        <v>48595</v>
      </c>
      <c r="B386" s="7">
        <v>51701</v>
      </c>
      <c r="C386" s="7">
        <v>50489</v>
      </c>
      <c r="D386" s="7">
        <v>51653</v>
      </c>
      <c r="E386" s="7">
        <v>52572</v>
      </c>
      <c r="F386" s="7">
        <v>51333</v>
      </c>
      <c r="G386" s="7">
        <v>51462</v>
      </c>
      <c r="H386" s="7">
        <v>51292</v>
      </c>
      <c r="I386" s="7">
        <v>52359</v>
      </c>
      <c r="J386" s="7">
        <v>51888</v>
      </c>
      <c r="K386">
        <f t="shared" si="10"/>
        <v>51334.400000000001</v>
      </c>
      <c r="L386">
        <f t="shared" si="11"/>
        <v>1123.5325441560551</v>
      </c>
      <c r="N386">
        <f>K386-'controles glicerol'!H386</f>
        <v>40051.65</v>
      </c>
    </row>
    <row r="387" spans="1:14" x14ac:dyDescent="0.2">
      <c r="A387" s="7">
        <v>48855</v>
      </c>
      <c r="B387" s="7">
        <v>52101</v>
      </c>
      <c r="C387" s="7">
        <v>50852</v>
      </c>
      <c r="D387" s="7">
        <v>52121</v>
      </c>
      <c r="E387" s="7">
        <v>53117</v>
      </c>
      <c r="F387" s="7">
        <v>51851</v>
      </c>
      <c r="G387" s="7">
        <v>51942</v>
      </c>
      <c r="H387" s="7">
        <v>51756</v>
      </c>
      <c r="I387" s="7">
        <v>52786</v>
      </c>
      <c r="J387" s="7">
        <v>52310</v>
      </c>
      <c r="K387">
        <f t="shared" si="10"/>
        <v>51769.1</v>
      </c>
      <c r="L387">
        <f t="shared" si="11"/>
        <v>1190.1124550039613</v>
      </c>
      <c r="N387">
        <f>K387-'controles glicerol'!H387</f>
        <v>40407.85</v>
      </c>
    </row>
    <row r="388" spans="1:14" x14ac:dyDescent="0.2">
      <c r="A388" s="7">
        <v>48608</v>
      </c>
      <c r="B388" s="7">
        <v>52359</v>
      </c>
      <c r="C388" s="7">
        <v>51157</v>
      </c>
      <c r="D388" s="7">
        <v>52407</v>
      </c>
      <c r="E388" s="7">
        <v>53420</v>
      </c>
      <c r="F388" s="7">
        <v>52178</v>
      </c>
      <c r="G388" s="7">
        <v>52228</v>
      </c>
      <c r="H388" s="7">
        <v>52111</v>
      </c>
      <c r="I388" s="7">
        <v>53139</v>
      </c>
      <c r="J388" s="7">
        <v>52693</v>
      </c>
      <c r="K388">
        <f t="shared" si="10"/>
        <v>52030</v>
      </c>
      <c r="L388">
        <f t="shared" si="11"/>
        <v>1349.559681278799</v>
      </c>
      <c r="N388">
        <f>K388-'controles glicerol'!H388</f>
        <v>40626.25</v>
      </c>
    </row>
    <row r="389" spans="1:14" x14ac:dyDescent="0.2">
      <c r="A389" s="7">
        <v>48498</v>
      </c>
      <c r="B389" s="7">
        <v>52742</v>
      </c>
      <c r="C389" s="7">
        <v>51418</v>
      </c>
      <c r="D389" s="7">
        <v>52645</v>
      </c>
      <c r="E389" s="7">
        <v>53756</v>
      </c>
      <c r="F389" s="7">
        <v>52447</v>
      </c>
      <c r="G389" s="7">
        <v>52600</v>
      </c>
      <c r="H389" s="7">
        <v>52318</v>
      </c>
      <c r="I389" s="7">
        <v>53145</v>
      </c>
      <c r="J389" s="7">
        <v>52893</v>
      </c>
      <c r="K389">
        <f t="shared" si="10"/>
        <v>52246.2</v>
      </c>
      <c r="L389">
        <f t="shared" si="11"/>
        <v>1445.9182242129432</v>
      </c>
      <c r="N389">
        <f>K389-'controles glicerol'!H389</f>
        <v>40798.199999999997</v>
      </c>
    </row>
    <row r="390" spans="1:14" x14ac:dyDescent="0.2">
      <c r="A390" s="7">
        <v>48273</v>
      </c>
      <c r="B390" s="7">
        <v>53008</v>
      </c>
      <c r="C390" s="7">
        <v>51593</v>
      </c>
      <c r="D390" s="7">
        <v>52969</v>
      </c>
      <c r="E390" s="7">
        <v>53957</v>
      </c>
      <c r="F390" s="7">
        <v>52612</v>
      </c>
      <c r="G390" s="7">
        <v>52819</v>
      </c>
      <c r="H390" s="7">
        <v>52605</v>
      </c>
      <c r="I390" s="7">
        <v>52622</v>
      </c>
      <c r="J390" s="7">
        <v>52610</v>
      </c>
      <c r="K390">
        <f t="shared" ref="K390:K404" si="12">AVERAGE(A390:J390)</f>
        <v>52306.8</v>
      </c>
      <c r="L390">
        <f t="shared" ref="L390:L404" si="13">STDEVA(A390:J390)</f>
        <v>1530.0727506305777</v>
      </c>
      <c r="N390">
        <f>K390-'controles glicerol'!H390</f>
        <v>40807.550000000003</v>
      </c>
    </row>
    <row r="391" spans="1:14" x14ac:dyDescent="0.2">
      <c r="A391" s="7">
        <v>48396</v>
      </c>
      <c r="B391" s="7">
        <v>53454</v>
      </c>
      <c r="C391" s="7">
        <v>51972</v>
      </c>
      <c r="D391" s="7">
        <v>53328</v>
      </c>
      <c r="E391" s="7">
        <v>54467</v>
      </c>
      <c r="F391" s="7">
        <v>53077</v>
      </c>
      <c r="G391" s="7">
        <v>53252</v>
      </c>
      <c r="H391" s="7">
        <v>52679</v>
      </c>
      <c r="I391" s="7">
        <v>52588</v>
      </c>
      <c r="J391" s="7">
        <v>52415</v>
      </c>
      <c r="K391">
        <f t="shared" si="12"/>
        <v>52562.8</v>
      </c>
      <c r="L391">
        <f t="shared" si="13"/>
        <v>1615.631751221656</v>
      </c>
      <c r="N391">
        <f>K391-'controles glicerol'!H391</f>
        <v>40985.050000000003</v>
      </c>
    </row>
    <row r="392" spans="1:14" x14ac:dyDescent="0.2">
      <c r="A392" s="7">
        <v>48299</v>
      </c>
      <c r="B392" s="7">
        <v>53705</v>
      </c>
      <c r="C392" s="7">
        <v>52208</v>
      </c>
      <c r="D392" s="7">
        <v>53618</v>
      </c>
      <c r="E392" s="7">
        <v>54664</v>
      </c>
      <c r="F392" s="7">
        <v>53355</v>
      </c>
      <c r="G392" s="7">
        <v>53349</v>
      </c>
      <c r="H392" s="7">
        <v>52148</v>
      </c>
      <c r="I392" s="7">
        <v>52368</v>
      </c>
      <c r="J392" s="7">
        <v>52174</v>
      </c>
      <c r="K392">
        <f t="shared" si="12"/>
        <v>52588.800000000003</v>
      </c>
      <c r="L392">
        <f t="shared" si="13"/>
        <v>1723.6616579570107</v>
      </c>
      <c r="N392">
        <f>K392-'controles glicerol'!H392</f>
        <v>41002.800000000003</v>
      </c>
    </row>
    <row r="393" spans="1:14" x14ac:dyDescent="0.2">
      <c r="A393" s="7">
        <v>48307</v>
      </c>
      <c r="B393" s="7">
        <v>54082</v>
      </c>
      <c r="C393" s="7">
        <v>52441</v>
      </c>
      <c r="D393" s="7">
        <v>53254</v>
      </c>
      <c r="E393" s="7">
        <v>54816</v>
      </c>
      <c r="F393" s="7">
        <v>53690</v>
      </c>
      <c r="G393" s="7">
        <v>52957</v>
      </c>
      <c r="H393" s="7">
        <v>52150</v>
      </c>
      <c r="I393" s="7">
        <v>52078</v>
      </c>
      <c r="J393" s="7">
        <v>52033</v>
      </c>
      <c r="K393">
        <f t="shared" si="12"/>
        <v>52580.800000000003</v>
      </c>
      <c r="L393">
        <f t="shared" si="13"/>
        <v>1766.9233021145981</v>
      </c>
      <c r="N393">
        <f>K393-'controles glicerol'!H393</f>
        <v>40897.800000000003</v>
      </c>
    </row>
    <row r="394" spans="1:14" x14ac:dyDescent="0.2">
      <c r="A394" s="7">
        <v>48346</v>
      </c>
      <c r="B394" s="7">
        <v>54394</v>
      </c>
      <c r="C394" s="7">
        <v>52344</v>
      </c>
      <c r="D394" s="7">
        <v>53010</v>
      </c>
      <c r="E394" s="7">
        <v>54426</v>
      </c>
      <c r="F394" s="7">
        <v>53985</v>
      </c>
      <c r="G394" s="7">
        <v>52765</v>
      </c>
      <c r="H394" s="7">
        <v>51841</v>
      </c>
      <c r="I394" s="7">
        <v>51856</v>
      </c>
      <c r="J394" s="7">
        <v>51715</v>
      </c>
      <c r="K394">
        <f t="shared" si="12"/>
        <v>52468.2</v>
      </c>
      <c r="L394">
        <f t="shared" si="13"/>
        <v>1781.6173551018189</v>
      </c>
      <c r="N394">
        <f>K394-'controles glicerol'!H394</f>
        <v>40760.199999999997</v>
      </c>
    </row>
    <row r="395" spans="1:14" x14ac:dyDescent="0.2">
      <c r="A395" s="7">
        <v>48385</v>
      </c>
      <c r="B395" s="7">
        <v>54766</v>
      </c>
      <c r="C395" s="7">
        <v>51970</v>
      </c>
      <c r="D395" s="7">
        <v>52986</v>
      </c>
      <c r="E395" s="7">
        <v>54387</v>
      </c>
      <c r="F395" s="7">
        <v>53848</v>
      </c>
      <c r="G395" s="7">
        <v>52739</v>
      </c>
      <c r="H395" s="7">
        <v>51569</v>
      </c>
      <c r="I395" s="7">
        <v>51697</v>
      </c>
      <c r="J395" s="7">
        <v>51531</v>
      </c>
      <c r="K395">
        <f t="shared" si="12"/>
        <v>52387.8</v>
      </c>
      <c r="L395">
        <f t="shared" si="13"/>
        <v>1836.2011993364031</v>
      </c>
      <c r="N395">
        <f>K395-'controles glicerol'!H395</f>
        <v>40600.800000000003</v>
      </c>
    </row>
    <row r="396" spans="1:14" x14ac:dyDescent="0.2">
      <c r="A396" s="7">
        <v>48423</v>
      </c>
      <c r="B396" s="7">
        <v>54784</v>
      </c>
      <c r="C396" s="7">
        <v>51891</v>
      </c>
      <c r="D396" s="7">
        <v>52838</v>
      </c>
      <c r="E396" s="7">
        <v>54243</v>
      </c>
      <c r="F396" s="7">
        <v>53472</v>
      </c>
      <c r="G396" s="7">
        <v>52457</v>
      </c>
      <c r="H396" s="7">
        <v>51388</v>
      </c>
      <c r="I396" s="7">
        <v>51601</v>
      </c>
      <c r="J396" s="7">
        <v>51404</v>
      </c>
      <c r="K396">
        <f t="shared" si="12"/>
        <v>52250.1</v>
      </c>
      <c r="L396">
        <f t="shared" si="13"/>
        <v>1792.8826230403372</v>
      </c>
      <c r="N396">
        <f>K396-'controles glicerol'!H396</f>
        <v>40418.1</v>
      </c>
    </row>
    <row r="397" spans="1:14" x14ac:dyDescent="0.2">
      <c r="A397" s="7">
        <v>48457</v>
      </c>
      <c r="B397" s="7">
        <v>54571</v>
      </c>
      <c r="C397" s="7">
        <v>51740</v>
      </c>
      <c r="D397" s="7">
        <v>52658</v>
      </c>
      <c r="E397" s="7">
        <v>54204</v>
      </c>
      <c r="F397" s="7">
        <v>53412</v>
      </c>
      <c r="G397" s="7">
        <v>52172</v>
      </c>
      <c r="H397" s="7">
        <v>51166</v>
      </c>
      <c r="I397" s="7">
        <v>51570</v>
      </c>
      <c r="J397" s="7">
        <v>51334</v>
      </c>
      <c r="K397">
        <f t="shared" si="12"/>
        <v>52128.4</v>
      </c>
      <c r="L397">
        <f t="shared" si="13"/>
        <v>1754.4718863521296</v>
      </c>
      <c r="N397">
        <f>K397-'controles glicerol'!H397</f>
        <v>40216.400000000001</v>
      </c>
    </row>
    <row r="398" spans="1:14" x14ac:dyDescent="0.2">
      <c r="A398" s="7">
        <v>48537</v>
      </c>
      <c r="B398" s="7">
        <v>54433</v>
      </c>
      <c r="C398" s="7">
        <v>51704</v>
      </c>
      <c r="D398" s="7">
        <v>52453</v>
      </c>
      <c r="E398" s="7">
        <v>54074</v>
      </c>
      <c r="F398" s="7">
        <v>53309</v>
      </c>
      <c r="G398" s="7">
        <v>51975</v>
      </c>
      <c r="H398" s="7">
        <v>51070</v>
      </c>
      <c r="I398" s="7">
        <v>51728</v>
      </c>
      <c r="J398" s="7">
        <v>51409</v>
      </c>
      <c r="K398">
        <f t="shared" si="12"/>
        <v>52069.2</v>
      </c>
      <c r="L398">
        <f t="shared" si="13"/>
        <v>1681.9480636716726</v>
      </c>
      <c r="N398">
        <f>K398-'controles glicerol'!H398</f>
        <v>40095.199999999997</v>
      </c>
    </row>
    <row r="399" spans="1:14" x14ac:dyDescent="0.2">
      <c r="A399" s="7">
        <v>48620</v>
      </c>
      <c r="B399" s="7">
        <v>54414</v>
      </c>
      <c r="C399" s="7">
        <v>51340</v>
      </c>
      <c r="D399" s="7">
        <v>52404</v>
      </c>
      <c r="E399" s="7">
        <v>53760</v>
      </c>
      <c r="F399" s="7">
        <v>53075</v>
      </c>
      <c r="G399" s="7">
        <v>51962</v>
      </c>
      <c r="H399" s="7">
        <v>51111</v>
      </c>
      <c r="I399" s="7">
        <v>51803</v>
      </c>
      <c r="J399" s="7">
        <v>51511</v>
      </c>
      <c r="K399">
        <f t="shared" si="12"/>
        <v>52000</v>
      </c>
      <c r="L399">
        <f t="shared" si="13"/>
        <v>1604.6298292406536</v>
      </c>
      <c r="N399">
        <f>K399-'controles glicerol'!H399</f>
        <v>39973</v>
      </c>
    </row>
    <row r="400" spans="1:14" x14ac:dyDescent="0.2">
      <c r="A400" s="7">
        <v>48519</v>
      </c>
      <c r="B400" s="7">
        <v>54243</v>
      </c>
      <c r="C400" s="7">
        <v>51135</v>
      </c>
      <c r="D400" s="7">
        <v>52160</v>
      </c>
      <c r="E400" s="7">
        <v>53688</v>
      </c>
      <c r="F400" s="7">
        <v>52802</v>
      </c>
      <c r="G400" s="7">
        <v>51803</v>
      </c>
      <c r="H400" s="7">
        <v>51163</v>
      </c>
      <c r="I400" s="7">
        <v>51827</v>
      </c>
      <c r="J400" s="7">
        <v>51509</v>
      </c>
      <c r="K400">
        <f t="shared" si="12"/>
        <v>51884.9</v>
      </c>
      <c r="L400">
        <f t="shared" si="13"/>
        <v>1573.8378746095659</v>
      </c>
      <c r="N400">
        <f>K400-'controles glicerol'!H400</f>
        <v>39810.15</v>
      </c>
    </row>
    <row r="401" spans="1:14" x14ac:dyDescent="0.2">
      <c r="A401" s="7">
        <v>48401</v>
      </c>
      <c r="B401" s="7">
        <v>53968</v>
      </c>
      <c r="C401" s="7">
        <v>50948</v>
      </c>
      <c r="D401" s="7">
        <v>51936</v>
      </c>
      <c r="E401" s="7">
        <v>53508</v>
      </c>
      <c r="F401" s="7">
        <v>52438</v>
      </c>
      <c r="G401" s="7">
        <v>51781</v>
      </c>
      <c r="H401" s="7">
        <v>51099</v>
      </c>
      <c r="I401" s="7">
        <v>51959</v>
      </c>
      <c r="J401" s="7">
        <v>51577</v>
      </c>
      <c r="K401">
        <f t="shared" si="12"/>
        <v>51761.5</v>
      </c>
      <c r="L401">
        <f t="shared" si="13"/>
        <v>1522.938770929416</v>
      </c>
      <c r="N401">
        <f>K401-'controles glicerol'!H401</f>
        <v>39647.5</v>
      </c>
    </row>
    <row r="402" spans="1:14" x14ac:dyDescent="0.2">
      <c r="A402" s="7">
        <v>48491</v>
      </c>
      <c r="B402" s="7">
        <v>53729</v>
      </c>
      <c r="C402" s="7">
        <v>50802</v>
      </c>
      <c r="D402" s="7">
        <v>52066</v>
      </c>
      <c r="E402" s="7">
        <v>53526</v>
      </c>
      <c r="F402" s="7">
        <v>52416</v>
      </c>
      <c r="G402" s="7">
        <v>51766</v>
      </c>
      <c r="H402" s="7">
        <v>51288</v>
      </c>
      <c r="I402" s="7">
        <v>52073</v>
      </c>
      <c r="J402" s="7">
        <v>51801</v>
      </c>
      <c r="K402">
        <f t="shared" si="12"/>
        <v>51795.8</v>
      </c>
      <c r="L402">
        <f t="shared" si="13"/>
        <v>1469.4468951880424</v>
      </c>
      <c r="N402">
        <f>K402-'controles glicerol'!H402</f>
        <v>39607.800000000003</v>
      </c>
    </row>
    <row r="403" spans="1:14" x14ac:dyDescent="0.2">
      <c r="A403" s="7">
        <v>48596</v>
      </c>
      <c r="B403" s="7">
        <v>53597</v>
      </c>
      <c r="C403" s="7">
        <v>50995</v>
      </c>
      <c r="D403" s="7">
        <v>52100</v>
      </c>
      <c r="E403" s="7">
        <v>53587</v>
      </c>
      <c r="F403" s="7">
        <v>52368</v>
      </c>
      <c r="G403" s="7">
        <v>51853</v>
      </c>
      <c r="H403" s="7">
        <v>51335</v>
      </c>
      <c r="I403" s="7">
        <v>52209</v>
      </c>
      <c r="J403" s="7">
        <v>51789</v>
      </c>
      <c r="K403">
        <f t="shared" si="12"/>
        <v>51842.9</v>
      </c>
      <c r="L403">
        <f t="shared" si="13"/>
        <v>1418.7974133046621</v>
      </c>
      <c r="N403">
        <f>K403-'controles glicerol'!H403</f>
        <v>39645.15</v>
      </c>
    </row>
    <row r="404" spans="1:14" x14ac:dyDescent="0.2">
      <c r="A404" s="7">
        <v>48442</v>
      </c>
      <c r="B404" s="7">
        <v>53223</v>
      </c>
      <c r="C404" s="7">
        <v>50776</v>
      </c>
      <c r="D404" s="7">
        <v>52086</v>
      </c>
      <c r="E404" s="7">
        <v>53522</v>
      </c>
      <c r="F404" s="7">
        <v>52140</v>
      </c>
      <c r="G404" s="7">
        <v>51777</v>
      </c>
      <c r="H404" s="7">
        <v>51243</v>
      </c>
      <c r="I404" s="7">
        <v>51994</v>
      </c>
      <c r="J404" s="7">
        <v>51809</v>
      </c>
      <c r="K404">
        <f t="shared" si="12"/>
        <v>51701.2</v>
      </c>
      <c r="L404">
        <f t="shared" si="13"/>
        <v>1404.8815529352564</v>
      </c>
      <c r="N404">
        <f>K404-'controles glicerol'!H404</f>
        <v>39460.949999999997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G13" workbookViewId="0">
      <selection activeCell="L21" sqref="L21"/>
    </sheetView>
  </sheetViews>
  <sheetFormatPr baseColWidth="10" defaultColWidth="9.140625" defaultRowHeight="12.75" x14ac:dyDescent="0.2"/>
  <sheetData>
    <row r="2" spans="1:11" x14ac:dyDescent="0.2">
      <c r="K2" s="16" t="s">
        <v>176</v>
      </c>
    </row>
    <row r="3" spans="1:11" x14ac:dyDescent="0.2">
      <c r="A3" s="16" t="s">
        <v>174</v>
      </c>
    </row>
    <row r="19" spans="1:11" x14ac:dyDescent="0.2">
      <c r="A19" s="16" t="s">
        <v>175</v>
      </c>
      <c r="K19" s="16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4"/>
  <sheetViews>
    <sheetView topLeftCell="B104" workbookViewId="0">
      <selection activeCell="H106" sqref="H106"/>
    </sheetView>
  </sheetViews>
  <sheetFormatPr baseColWidth="10" defaultRowHeight="12.75" x14ac:dyDescent="0.2"/>
  <sheetData>
    <row r="2" spans="2:16" x14ac:dyDescent="0.2">
      <c r="C2" t="s">
        <v>179</v>
      </c>
      <c r="K2" t="s">
        <v>178</v>
      </c>
    </row>
    <row r="4" spans="2:16" x14ac:dyDescent="0.2">
      <c r="B4" s="5" t="s">
        <v>47</v>
      </c>
      <c r="C4" s="5" t="s">
        <v>59</v>
      </c>
      <c r="D4" s="5" t="s">
        <v>71</v>
      </c>
      <c r="E4" s="5" t="s">
        <v>83</v>
      </c>
      <c r="F4" s="17" t="s">
        <v>181</v>
      </c>
      <c r="H4" s="18" t="s">
        <v>189</v>
      </c>
      <c r="J4" t="s">
        <v>180</v>
      </c>
      <c r="K4" s="5" t="s">
        <v>48</v>
      </c>
      <c r="L4" s="5" t="s">
        <v>60</v>
      </c>
      <c r="M4" s="5" t="s">
        <v>72</v>
      </c>
      <c r="N4" s="5" t="s">
        <v>84</v>
      </c>
      <c r="O4" s="17" t="s">
        <v>177</v>
      </c>
      <c r="P4" s="17" t="s">
        <v>187</v>
      </c>
    </row>
    <row r="5" spans="2:16" x14ac:dyDescent="0.2">
      <c r="B5" s="7">
        <v>8.7999999999999995E-2</v>
      </c>
      <c r="C5" s="7">
        <v>8.4000000000000005E-2</v>
      </c>
      <c r="D5" s="7">
        <v>8.5000000000000006E-2</v>
      </c>
      <c r="E5" s="7">
        <v>8.3000000000000004E-2</v>
      </c>
      <c r="F5">
        <f>AVERAGE(B5:E5)</f>
        <v>8.5000000000000006E-2</v>
      </c>
      <c r="H5">
        <f>O5-F5</f>
        <v>5.0000000000000044E-4</v>
      </c>
      <c r="K5" s="7">
        <v>8.6999999999999994E-2</v>
      </c>
      <c r="L5" s="7">
        <v>8.5999999999999993E-2</v>
      </c>
      <c r="M5" s="7">
        <v>8.5000000000000006E-2</v>
      </c>
      <c r="N5" s="7">
        <v>8.4000000000000005E-2</v>
      </c>
      <c r="O5">
        <f>AVERAGE(K5:N5)</f>
        <v>8.5500000000000007E-2</v>
      </c>
      <c r="P5">
        <f>STDEVA(K5:N5)</f>
        <v>1.2909944487357996E-3</v>
      </c>
    </row>
    <row r="6" spans="2:16" x14ac:dyDescent="0.2">
      <c r="B6" s="7">
        <v>8.7999999999999995E-2</v>
      </c>
      <c r="C6" s="7">
        <v>8.4000000000000005E-2</v>
      </c>
      <c r="D6" s="7">
        <v>8.5000000000000006E-2</v>
      </c>
      <c r="E6" s="7">
        <v>8.3000000000000004E-2</v>
      </c>
      <c r="F6">
        <f t="shared" ref="F6:F69" si="0">AVERAGE(B6:E6)</f>
        <v>8.5000000000000006E-2</v>
      </c>
      <c r="H6">
        <f t="shared" ref="H6:H69" si="1">O6-F6</f>
        <v>2.5000000000000022E-4</v>
      </c>
      <c r="K6" s="7">
        <v>8.6999999999999994E-2</v>
      </c>
      <c r="L6" s="7">
        <v>8.5000000000000006E-2</v>
      </c>
      <c r="M6" s="7">
        <v>8.5000000000000006E-2</v>
      </c>
      <c r="N6" s="7">
        <v>8.4000000000000005E-2</v>
      </c>
      <c r="O6">
        <f t="shared" ref="O6:O69" si="2">AVERAGE(K6:N6)</f>
        <v>8.5250000000000006E-2</v>
      </c>
      <c r="P6">
        <f t="shared" ref="P6:P69" si="3">STDEVA(K6:N6)</f>
        <v>1.2583057392117863E-3</v>
      </c>
    </row>
    <row r="7" spans="2:16" x14ac:dyDescent="0.2">
      <c r="B7" s="7">
        <v>8.8999999999999996E-2</v>
      </c>
      <c r="C7" s="7">
        <v>8.4000000000000005E-2</v>
      </c>
      <c r="D7" s="7">
        <v>8.5999999999999993E-2</v>
      </c>
      <c r="E7" s="7">
        <v>8.3000000000000004E-2</v>
      </c>
      <c r="F7">
        <f t="shared" si="0"/>
        <v>8.5500000000000007E-2</v>
      </c>
      <c r="H7">
        <f t="shared" si="1"/>
        <v>-2.5000000000000022E-4</v>
      </c>
      <c r="K7" s="7">
        <v>8.6999999999999994E-2</v>
      </c>
      <c r="L7" s="7">
        <v>8.5000000000000006E-2</v>
      </c>
      <c r="M7" s="7">
        <v>8.5000000000000006E-2</v>
      </c>
      <c r="N7" s="7">
        <v>8.4000000000000005E-2</v>
      </c>
      <c r="O7">
        <f t="shared" si="2"/>
        <v>8.5250000000000006E-2</v>
      </c>
      <c r="P7">
        <f t="shared" si="3"/>
        <v>1.2583057392117863E-3</v>
      </c>
    </row>
    <row r="8" spans="2:16" x14ac:dyDescent="0.2">
      <c r="B8" s="7">
        <v>8.8999999999999996E-2</v>
      </c>
      <c r="C8" s="7">
        <v>8.4000000000000005E-2</v>
      </c>
      <c r="D8" s="7">
        <v>8.5999999999999993E-2</v>
      </c>
      <c r="E8" s="7">
        <v>8.3000000000000004E-2</v>
      </c>
      <c r="F8">
        <f t="shared" si="0"/>
        <v>8.5500000000000007E-2</v>
      </c>
      <c r="H8">
        <f t="shared" si="1"/>
        <v>7.5000000000000067E-4</v>
      </c>
      <c r="K8" s="7">
        <v>8.8999999999999996E-2</v>
      </c>
      <c r="L8" s="7">
        <v>8.5000000000000006E-2</v>
      </c>
      <c r="M8" s="7">
        <v>8.5999999999999993E-2</v>
      </c>
      <c r="N8" s="7">
        <v>8.5000000000000006E-2</v>
      </c>
      <c r="O8">
        <f t="shared" si="2"/>
        <v>8.6250000000000007E-2</v>
      </c>
      <c r="P8">
        <f t="shared" si="3"/>
        <v>1.8929694486000868E-3</v>
      </c>
    </row>
    <row r="9" spans="2:16" x14ac:dyDescent="0.2">
      <c r="B9" s="7">
        <v>8.8999999999999996E-2</v>
      </c>
      <c r="C9" s="7">
        <v>8.4000000000000005E-2</v>
      </c>
      <c r="D9" s="7">
        <v>8.5999999999999993E-2</v>
      </c>
      <c r="E9" s="7">
        <v>8.3000000000000004E-2</v>
      </c>
      <c r="F9">
        <f t="shared" si="0"/>
        <v>8.5500000000000007E-2</v>
      </c>
      <c r="H9">
        <f t="shared" si="1"/>
        <v>1.7499999999999877E-3</v>
      </c>
      <c r="K9" s="7">
        <v>9.0999999999999998E-2</v>
      </c>
      <c r="L9" s="7">
        <v>8.5999999999999993E-2</v>
      </c>
      <c r="M9" s="7">
        <v>8.5999999999999993E-2</v>
      </c>
      <c r="N9" s="7">
        <v>8.5999999999999993E-2</v>
      </c>
      <c r="O9">
        <f t="shared" si="2"/>
        <v>8.7249999999999994E-2</v>
      </c>
      <c r="P9">
        <f t="shared" si="3"/>
        <v>2.5000000000000022E-3</v>
      </c>
    </row>
    <row r="10" spans="2:16" x14ac:dyDescent="0.2">
      <c r="B10" s="7">
        <v>8.8999999999999996E-2</v>
      </c>
      <c r="C10" s="7">
        <v>8.4000000000000005E-2</v>
      </c>
      <c r="D10" s="7">
        <v>8.5999999999999993E-2</v>
      </c>
      <c r="E10" s="7">
        <v>8.3000000000000004E-2</v>
      </c>
      <c r="F10">
        <f t="shared" si="0"/>
        <v>8.5500000000000007E-2</v>
      </c>
      <c r="H10">
        <f t="shared" si="1"/>
        <v>2.2499999999999881E-3</v>
      </c>
      <c r="K10" s="7">
        <v>9.1999999999999998E-2</v>
      </c>
      <c r="L10" s="7">
        <v>8.5999999999999993E-2</v>
      </c>
      <c r="M10" s="7">
        <v>8.6999999999999994E-2</v>
      </c>
      <c r="N10" s="7">
        <v>8.5999999999999993E-2</v>
      </c>
      <c r="O10">
        <f t="shared" si="2"/>
        <v>8.7749999999999995E-2</v>
      </c>
      <c r="P10">
        <f t="shared" si="3"/>
        <v>2.872281323269017E-3</v>
      </c>
    </row>
    <row r="11" spans="2:16" x14ac:dyDescent="0.2">
      <c r="B11" s="7">
        <v>0.09</v>
      </c>
      <c r="C11" s="7">
        <v>8.4000000000000005E-2</v>
      </c>
      <c r="D11" s="7">
        <v>8.5999999999999993E-2</v>
      </c>
      <c r="E11" s="7">
        <v>8.3000000000000004E-2</v>
      </c>
      <c r="F11">
        <f t="shared" si="0"/>
        <v>8.5750000000000007E-2</v>
      </c>
      <c r="H11">
        <f t="shared" si="1"/>
        <v>3.4999999999999892E-3</v>
      </c>
      <c r="K11" s="7">
        <v>9.4E-2</v>
      </c>
      <c r="L11" s="7">
        <v>8.6999999999999994E-2</v>
      </c>
      <c r="M11" s="7">
        <v>8.7999999999999995E-2</v>
      </c>
      <c r="N11" s="7">
        <v>8.7999999999999995E-2</v>
      </c>
      <c r="O11">
        <f t="shared" si="2"/>
        <v>8.9249999999999996E-2</v>
      </c>
      <c r="P11">
        <f t="shared" si="3"/>
        <v>3.2015621187164271E-3</v>
      </c>
    </row>
    <row r="12" spans="2:16" x14ac:dyDescent="0.2">
      <c r="B12" s="7">
        <v>9.1999999999999998E-2</v>
      </c>
      <c r="C12" s="7">
        <v>8.4000000000000005E-2</v>
      </c>
      <c r="D12" s="7">
        <v>8.7999999999999995E-2</v>
      </c>
      <c r="E12" s="7">
        <v>8.4000000000000005E-2</v>
      </c>
      <c r="F12">
        <f t="shared" si="0"/>
        <v>8.7000000000000008E-2</v>
      </c>
      <c r="H12">
        <f t="shared" si="1"/>
        <v>3.249999999999989E-3</v>
      </c>
      <c r="K12" s="7">
        <v>9.4E-2</v>
      </c>
      <c r="L12" s="7">
        <v>8.8999999999999996E-2</v>
      </c>
      <c r="M12" s="7">
        <v>8.8999999999999996E-2</v>
      </c>
      <c r="N12" s="7">
        <v>8.8999999999999996E-2</v>
      </c>
      <c r="O12">
        <f t="shared" si="2"/>
        <v>9.0249999999999997E-2</v>
      </c>
      <c r="P12">
        <f t="shared" si="3"/>
        <v>2.5000000000000022E-3</v>
      </c>
    </row>
    <row r="13" spans="2:16" x14ac:dyDescent="0.2">
      <c r="B13" s="7">
        <v>9.2999999999999999E-2</v>
      </c>
      <c r="C13" s="7">
        <v>8.4000000000000005E-2</v>
      </c>
      <c r="D13" s="7">
        <v>8.8999999999999996E-2</v>
      </c>
      <c r="E13" s="7">
        <v>8.4000000000000005E-2</v>
      </c>
      <c r="F13">
        <f t="shared" si="0"/>
        <v>8.7500000000000008E-2</v>
      </c>
      <c r="H13">
        <f t="shared" si="1"/>
        <v>5.2499999999999908E-3</v>
      </c>
      <c r="K13" s="7">
        <v>9.7000000000000003E-2</v>
      </c>
      <c r="L13" s="7">
        <v>9.0999999999999998E-2</v>
      </c>
      <c r="M13" s="7">
        <v>9.1999999999999998E-2</v>
      </c>
      <c r="N13" s="7">
        <v>9.0999999999999998E-2</v>
      </c>
      <c r="O13">
        <f t="shared" si="2"/>
        <v>9.2749999999999999E-2</v>
      </c>
      <c r="P13">
        <f t="shared" si="3"/>
        <v>2.872281323269017E-3</v>
      </c>
    </row>
    <row r="14" spans="2:16" x14ac:dyDescent="0.2">
      <c r="B14" s="7">
        <v>9.5000000000000001E-2</v>
      </c>
      <c r="C14" s="7">
        <v>8.4000000000000005E-2</v>
      </c>
      <c r="D14" s="7">
        <v>0.09</v>
      </c>
      <c r="E14" s="7">
        <v>8.5000000000000006E-2</v>
      </c>
      <c r="F14">
        <f t="shared" si="0"/>
        <v>8.8500000000000009E-2</v>
      </c>
      <c r="H14">
        <f t="shared" si="1"/>
        <v>7.2499999999999926E-3</v>
      </c>
      <c r="K14" s="7">
        <v>9.9000000000000005E-2</v>
      </c>
      <c r="L14" s="7">
        <v>9.4E-2</v>
      </c>
      <c r="M14" s="7">
        <v>9.5000000000000001E-2</v>
      </c>
      <c r="N14" s="7">
        <v>9.5000000000000001E-2</v>
      </c>
      <c r="O14">
        <f t="shared" si="2"/>
        <v>9.5750000000000002E-2</v>
      </c>
      <c r="P14">
        <f t="shared" si="3"/>
        <v>2.2173557826083473E-3</v>
      </c>
    </row>
    <row r="15" spans="2:16" x14ac:dyDescent="0.2">
      <c r="B15" s="7">
        <v>9.5000000000000001E-2</v>
      </c>
      <c r="C15" s="7">
        <v>8.4000000000000005E-2</v>
      </c>
      <c r="D15" s="7">
        <v>9.0999999999999998E-2</v>
      </c>
      <c r="E15" s="7">
        <v>8.5000000000000006E-2</v>
      </c>
      <c r="F15">
        <f t="shared" si="0"/>
        <v>8.8750000000000009E-2</v>
      </c>
      <c r="H15">
        <f t="shared" si="1"/>
        <v>1.0499999999999995E-2</v>
      </c>
      <c r="K15" s="7">
        <v>0.1</v>
      </c>
      <c r="L15" s="7">
        <v>9.8000000000000004E-2</v>
      </c>
      <c r="M15" s="7">
        <v>9.9000000000000005E-2</v>
      </c>
      <c r="N15" s="7">
        <v>0.1</v>
      </c>
      <c r="O15">
        <f t="shared" si="2"/>
        <v>9.9250000000000005E-2</v>
      </c>
      <c r="P15">
        <f t="shared" si="3"/>
        <v>9.5742710775633896E-4</v>
      </c>
    </row>
    <row r="16" spans="2:16" x14ac:dyDescent="0.2">
      <c r="B16" s="7">
        <v>9.5000000000000001E-2</v>
      </c>
      <c r="C16" s="7">
        <v>8.4000000000000005E-2</v>
      </c>
      <c r="D16" s="7">
        <v>9.0999999999999998E-2</v>
      </c>
      <c r="E16" s="7">
        <v>8.5999999999999993E-2</v>
      </c>
      <c r="F16">
        <f t="shared" si="0"/>
        <v>8.8999999999999996E-2</v>
      </c>
      <c r="H16">
        <f t="shared" si="1"/>
        <v>1.6750000000000001E-2</v>
      </c>
      <c r="K16" s="7">
        <v>0.106</v>
      </c>
      <c r="L16" s="7">
        <v>0.10299999999999999</v>
      </c>
      <c r="M16" s="7">
        <v>0.106</v>
      </c>
      <c r="N16" s="7">
        <v>0.108</v>
      </c>
      <c r="O16">
        <f t="shared" si="2"/>
        <v>0.10575</v>
      </c>
      <c r="P16">
        <f t="shared" si="3"/>
        <v>2.0615528128088323E-3</v>
      </c>
    </row>
    <row r="17" spans="2:16" x14ac:dyDescent="0.2">
      <c r="B17" s="7">
        <v>9.6000000000000002E-2</v>
      </c>
      <c r="C17" s="7">
        <v>8.4000000000000005E-2</v>
      </c>
      <c r="D17" s="7">
        <v>9.0999999999999998E-2</v>
      </c>
      <c r="E17" s="7">
        <v>8.5000000000000006E-2</v>
      </c>
      <c r="F17">
        <f t="shared" si="0"/>
        <v>8.900000000000001E-2</v>
      </c>
      <c r="H17">
        <f t="shared" si="1"/>
        <v>2.4499999999999994E-2</v>
      </c>
      <c r="K17" s="7">
        <v>0.112</v>
      </c>
      <c r="L17" s="7">
        <v>0.11</v>
      </c>
      <c r="M17" s="7">
        <v>0.114</v>
      </c>
      <c r="N17" s="7">
        <v>0.11799999999999999</v>
      </c>
      <c r="O17">
        <f t="shared" si="2"/>
        <v>0.1135</v>
      </c>
      <c r="P17">
        <f t="shared" si="3"/>
        <v>3.415650255319863E-3</v>
      </c>
    </row>
    <row r="18" spans="2:16" x14ac:dyDescent="0.2">
      <c r="B18" s="7">
        <v>9.5000000000000001E-2</v>
      </c>
      <c r="C18" s="7">
        <v>8.4000000000000005E-2</v>
      </c>
      <c r="D18" s="7">
        <v>9.0999999999999998E-2</v>
      </c>
      <c r="E18" s="7">
        <v>8.5000000000000006E-2</v>
      </c>
      <c r="F18">
        <f t="shared" si="0"/>
        <v>8.8750000000000009E-2</v>
      </c>
      <c r="H18">
        <f t="shared" si="1"/>
        <v>3.6249999999999991E-2</v>
      </c>
      <c r="K18" s="7">
        <v>0.122</v>
      </c>
      <c r="L18" s="7">
        <v>0.11899999999999999</v>
      </c>
      <c r="M18" s="7">
        <v>0.126</v>
      </c>
      <c r="N18" s="7">
        <v>0.13300000000000001</v>
      </c>
      <c r="O18">
        <f t="shared" si="2"/>
        <v>0.125</v>
      </c>
      <c r="P18">
        <f t="shared" si="3"/>
        <v>6.0553007081949892E-3</v>
      </c>
    </row>
    <row r="19" spans="2:16" x14ac:dyDescent="0.2">
      <c r="B19" s="7">
        <v>9.6000000000000002E-2</v>
      </c>
      <c r="C19" s="7">
        <v>8.4000000000000005E-2</v>
      </c>
      <c r="D19" s="7">
        <v>9.0999999999999998E-2</v>
      </c>
      <c r="E19" s="7">
        <v>8.5000000000000006E-2</v>
      </c>
      <c r="F19">
        <f t="shared" si="0"/>
        <v>8.900000000000001E-2</v>
      </c>
      <c r="H19">
        <f t="shared" si="1"/>
        <v>5.1000000000000004E-2</v>
      </c>
      <c r="K19" s="7">
        <v>0.13400000000000001</v>
      </c>
      <c r="L19" s="7">
        <v>0.13</v>
      </c>
      <c r="M19" s="7">
        <v>0.14199999999999999</v>
      </c>
      <c r="N19" s="7">
        <v>0.154</v>
      </c>
      <c r="O19">
        <f t="shared" si="2"/>
        <v>0.14000000000000001</v>
      </c>
      <c r="P19">
        <f t="shared" si="3"/>
        <v>1.0583005244258358E-2</v>
      </c>
    </row>
    <row r="20" spans="2:16" x14ac:dyDescent="0.2">
      <c r="B20" s="7">
        <v>9.7000000000000003E-2</v>
      </c>
      <c r="C20" s="7">
        <v>8.4000000000000005E-2</v>
      </c>
      <c r="D20" s="7">
        <v>9.1999999999999998E-2</v>
      </c>
      <c r="E20" s="7">
        <v>8.5999999999999993E-2</v>
      </c>
      <c r="F20">
        <f t="shared" si="0"/>
        <v>8.9749999999999996E-2</v>
      </c>
      <c r="H20">
        <f t="shared" si="1"/>
        <v>7.0249999999999979E-2</v>
      </c>
      <c r="K20" s="7">
        <v>0.151</v>
      </c>
      <c r="L20" s="7">
        <v>0.14399999999999999</v>
      </c>
      <c r="M20" s="7">
        <v>0.16200000000000001</v>
      </c>
      <c r="N20" s="7">
        <v>0.183</v>
      </c>
      <c r="O20">
        <f t="shared" si="2"/>
        <v>0.15999999999999998</v>
      </c>
      <c r="P20">
        <f t="shared" si="3"/>
        <v>1.7029386365926404E-2</v>
      </c>
    </row>
    <row r="21" spans="2:16" x14ac:dyDescent="0.2">
      <c r="B21" s="7">
        <v>9.9000000000000005E-2</v>
      </c>
      <c r="C21" s="7">
        <v>8.4000000000000005E-2</v>
      </c>
      <c r="D21" s="7">
        <v>9.4E-2</v>
      </c>
      <c r="E21" s="7">
        <v>8.6999999999999994E-2</v>
      </c>
      <c r="F21">
        <f t="shared" si="0"/>
        <v>9.0999999999999998E-2</v>
      </c>
      <c r="H21">
        <f t="shared" si="1"/>
        <v>9.8500000000000004E-2</v>
      </c>
      <c r="K21" s="7">
        <v>0.17399999999999999</v>
      </c>
      <c r="L21" s="7">
        <v>0.16300000000000001</v>
      </c>
      <c r="M21" s="7">
        <v>0.193</v>
      </c>
      <c r="N21" s="7">
        <v>0.22800000000000001</v>
      </c>
      <c r="O21">
        <f t="shared" si="2"/>
        <v>0.1895</v>
      </c>
      <c r="P21">
        <f t="shared" si="3"/>
        <v>2.850146195080773E-2</v>
      </c>
    </row>
    <row r="22" spans="2:16" x14ac:dyDescent="0.2">
      <c r="B22" s="7">
        <v>0.10100000000000001</v>
      </c>
      <c r="C22" s="7">
        <v>8.4000000000000005E-2</v>
      </c>
      <c r="D22" s="7">
        <v>9.5000000000000001E-2</v>
      </c>
      <c r="E22" s="7">
        <v>8.8999999999999996E-2</v>
      </c>
      <c r="F22">
        <f t="shared" si="0"/>
        <v>9.2249999999999999E-2</v>
      </c>
      <c r="H22">
        <f t="shared" si="1"/>
        <v>0.13774999999999998</v>
      </c>
      <c r="K22" s="7">
        <v>0.20499999999999999</v>
      </c>
      <c r="L22" s="7">
        <v>0.19</v>
      </c>
      <c r="M22" s="7">
        <v>0.23799999999999999</v>
      </c>
      <c r="N22" s="7">
        <v>0.28699999999999998</v>
      </c>
      <c r="O22">
        <f t="shared" si="2"/>
        <v>0.22999999999999998</v>
      </c>
      <c r="P22">
        <f t="shared" si="3"/>
        <v>4.2965102117881834E-2</v>
      </c>
    </row>
    <row r="23" spans="2:16" x14ac:dyDescent="0.2">
      <c r="B23" s="7">
        <v>0.10199999999999999</v>
      </c>
      <c r="C23" s="7">
        <v>8.4000000000000005E-2</v>
      </c>
      <c r="D23" s="7">
        <v>9.6000000000000002E-2</v>
      </c>
      <c r="E23" s="7">
        <v>0.09</v>
      </c>
      <c r="F23">
        <f t="shared" si="0"/>
        <v>9.2999999999999999E-2</v>
      </c>
      <c r="H23">
        <f t="shared" si="1"/>
        <v>0.19625000000000001</v>
      </c>
      <c r="K23" s="7">
        <v>0.24099999999999999</v>
      </c>
      <c r="L23" s="7">
        <v>0.23400000000000001</v>
      </c>
      <c r="M23" s="7">
        <v>0.32</v>
      </c>
      <c r="N23" s="7">
        <v>0.36199999999999999</v>
      </c>
      <c r="O23">
        <f t="shared" si="2"/>
        <v>0.28925000000000001</v>
      </c>
      <c r="P23">
        <f t="shared" si="3"/>
        <v>6.2232762004162008E-2</v>
      </c>
    </row>
    <row r="24" spans="2:16" x14ac:dyDescent="0.2">
      <c r="B24" s="7">
        <v>0.10299999999999999</v>
      </c>
      <c r="C24" s="7">
        <v>8.4000000000000005E-2</v>
      </c>
      <c r="D24" s="7">
        <v>9.7000000000000003E-2</v>
      </c>
      <c r="E24" s="7">
        <v>9.0999999999999998E-2</v>
      </c>
      <c r="F24">
        <f t="shared" si="0"/>
        <v>9.375E-2</v>
      </c>
      <c r="H24">
        <f t="shared" si="1"/>
        <v>0.24325000000000002</v>
      </c>
      <c r="K24" s="7">
        <v>0.28399999999999997</v>
      </c>
      <c r="L24" s="7">
        <v>0.27</v>
      </c>
      <c r="M24" s="7">
        <v>0.39800000000000002</v>
      </c>
      <c r="N24" s="7">
        <v>0.39600000000000002</v>
      </c>
      <c r="O24">
        <f t="shared" si="2"/>
        <v>0.33700000000000002</v>
      </c>
      <c r="P24">
        <f t="shared" si="3"/>
        <v>6.9522178715380592E-2</v>
      </c>
    </row>
    <row r="25" spans="2:16" x14ac:dyDescent="0.2">
      <c r="B25" s="7">
        <v>0.10299999999999999</v>
      </c>
      <c r="C25" s="7">
        <v>8.4000000000000005E-2</v>
      </c>
      <c r="D25" s="7">
        <v>9.8000000000000004E-2</v>
      </c>
      <c r="E25" s="7">
        <v>9.1999999999999998E-2</v>
      </c>
      <c r="F25">
        <f t="shared" si="0"/>
        <v>9.425E-2</v>
      </c>
      <c r="H25">
        <f t="shared" si="1"/>
        <v>0.27649999999999997</v>
      </c>
      <c r="K25" s="7">
        <v>0.34599999999999997</v>
      </c>
      <c r="L25" s="7">
        <v>0.3</v>
      </c>
      <c r="M25" s="7">
        <v>0.42199999999999999</v>
      </c>
      <c r="N25" s="7">
        <v>0.41499999999999998</v>
      </c>
      <c r="O25">
        <f t="shared" si="2"/>
        <v>0.37074999999999997</v>
      </c>
      <c r="P25">
        <f t="shared" si="3"/>
        <v>5.8317378770540426E-2</v>
      </c>
    </row>
    <row r="26" spans="2:16" x14ac:dyDescent="0.2">
      <c r="B26" s="7">
        <v>0.10299999999999999</v>
      </c>
      <c r="C26" s="7">
        <v>8.4000000000000005E-2</v>
      </c>
      <c r="D26" s="7">
        <v>9.8000000000000004E-2</v>
      </c>
      <c r="E26" s="7">
        <v>9.2999999999999999E-2</v>
      </c>
      <c r="F26">
        <f t="shared" si="0"/>
        <v>9.4500000000000001E-2</v>
      </c>
      <c r="H26">
        <f t="shared" si="1"/>
        <v>0.34499999999999997</v>
      </c>
      <c r="K26" s="7">
        <v>0.39900000000000002</v>
      </c>
      <c r="L26" s="7">
        <v>0.37</v>
      </c>
      <c r="M26" s="7">
        <v>0.49399999999999999</v>
      </c>
      <c r="N26" s="7">
        <v>0.495</v>
      </c>
      <c r="O26">
        <f t="shared" si="2"/>
        <v>0.4395</v>
      </c>
      <c r="P26">
        <f t="shared" si="3"/>
        <v>6.460392144960421E-2</v>
      </c>
    </row>
    <row r="27" spans="2:16" x14ac:dyDescent="0.2">
      <c r="B27" s="7">
        <v>0.104</v>
      </c>
      <c r="C27" s="7">
        <v>8.4000000000000005E-2</v>
      </c>
      <c r="D27" s="7">
        <v>9.8000000000000004E-2</v>
      </c>
      <c r="E27" s="7">
        <v>9.2999999999999999E-2</v>
      </c>
      <c r="F27">
        <f t="shared" si="0"/>
        <v>9.4750000000000001E-2</v>
      </c>
      <c r="H27">
        <f t="shared" si="1"/>
        <v>0.41925000000000001</v>
      </c>
      <c r="K27" s="7">
        <v>0.45400000000000001</v>
      </c>
      <c r="L27" s="7">
        <v>0.44700000000000001</v>
      </c>
      <c r="M27" s="7">
        <v>0.58399999999999996</v>
      </c>
      <c r="N27" s="7">
        <v>0.57099999999999995</v>
      </c>
      <c r="O27">
        <f t="shared" si="2"/>
        <v>0.51400000000000001</v>
      </c>
      <c r="P27">
        <f t="shared" si="3"/>
        <v>7.3570827551867723E-2</v>
      </c>
    </row>
    <row r="28" spans="2:16" x14ac:dyDescent="0.2">
      <c r="B28" s="7">
        <v>0.104</v>
      </c>
      <c r="C28" s="7">
        <v>8.4000000000000005E-2</v>
      </c>
      <c r="D28" s="7">
        <v>9.8000000000000004E-2</v>
      </c>
      <c r="E28" s="7">
        <v>9.2999999999999999E-2</v>
      </c>
      <c r="F28">
        <f t="shared" si="0"/>
        <v>9.4750000000000001E-2</v>
      </c>
      <c r="H28">
        <f t="shared" si="1"/>
        <v>0.48149999999999993</v>
      </c>
      <c r="K28" s="7">
        <v>0.52600000000000002</v>
      </c>
      <c r="L28" s="7">
        <v>0.503</v>
      </c>
      <c r="M28" s="7">
        <v>0.64500000000000002</v>
      </c>
      <c r="N28" s="7">
        <v>0.63100000000000001</v>
      </c>
      <c r="O28">
        <f t="shared" si="2"/>
        <v>0.57624999999999993</v>
      </c>
      <c r="P28">
        <f t="shared" si="3"/>
        <v>7.2145108404290184E-2</v>
      </c>
    </row>
    <row r="29" spans="2:16" x14ac:dyDescent="0.2">
      <c r="B29" s="7">
        <v>0.104</v>
      </c>
      <c r="C29" s="7">
        <v>8.4000000000000005E-2</v>
      </c>
      <c r="D29" s="7">
        <v>9.8000000000000004E-2</v>
      </c>
      <c r="E29" s="7">
        <v>9.2999999999999999E-2</v>
      </c>
      <c r="F29">
        <f t="shared" si="0"/>
        <v>9.4750000000000001E-2</v>
      </c>
      <c r="H29">
        <f t="shared" si="1"/>
        <v>0.54800000000000004</v>
      </c>
      <c r="K29" s="7">
        <v>0.60099999999999998</v>
      </c>
      <c r="L29" s="7">
        <v>0.56799999999999995</v>
      </c>
      <c r="M29" s="7">
        <v>0.71799999999999997</v>
      </c>
      <c r="N29" s="7">
        <v>0.68400000000000005</v>
      </c>
      <c r="O29">
        <f t="shared" si="2"/>
        <v>0.64275000000000004</v>
      </c>
      <c r="P29">
        <f t="shared" si="3"/>
        <v>6.9987498883729252E-2</v>
      </c>
    </row>
    <row r="30" spans="2:16" x14ac:dyDescent="0.2">
      <c r="B30" s="7">
        <v>0.104</v>
      </c>
      <c r="C30" s="7">
        <v>8.5000000000000006E-2</v>
      </c>
      <c r="D30" s="7">
        <v>9.9000000000000005E-2</v>
      </c>
      <c r="E30" s="7">
        <v>9.2999999999999999E-2</v>
      </c>
      <c r="F30">
        <f t="shared" si="0"/>
        <v>9.5250000000000001E-2</v>
      </c>
      <c r="H30">
        <f t="shared" si="1"/>
        <v>0.60050000000000003</v>
      </c>
      <c r="K30" s="7">
        <v>0.64900000000000002</v>
      </c>
      <c r="L30" s="7">
        <v>0.60699999999999998</v>
      </c>
      <c r="M30" s="7">
        <v>0.76100000000000001</v>
      </c>
      <c r="N30" s="7">
        <v>0.76600000000000001</v>
      </c>
      <c r="O30">
        <f t="shared" si="2"/>
        <v>0.69574999999999998</v>
      </c>
      <c r="P30">
        <f t="shared" si="3"/>
        <v>8.0113981301642975E-2</v>
      </c>
    </row>
    <row r="31" spans="2:16" x14ac:dyDescent="0.2">
      <c r="B31" s="7">
        <v>0.104</v>
      </c>
      <c r="C31" s="7">
        <v>8.4000000000000005E-2</v>
      </c>
      <c r="D31" s="7">
        <v>9.8000000000000004E-2</v>
      </c>
      <c r="E31" s="7">
        <v>9.2999999999999999E-2</v>
      </c>
      <c r="F31">
        <f t="shared" si="0"/>
        <v>9.4750000000000001E-2</v>
      </c>
      <c r="H31">
        <f t="shared" si="1"/>
        <v>0.61625000000000008</v>
      </c>
      <c r="K31" s="7">
        <v>0.66500000000000004</v>
      </c>
      <c r="L31" s="7">
        <v>0.63200000000000001</v>
      </c>
      <c r="M31" s="7">
        <v>0.76800000000000002</v>
      </c>
      <c r="N31" s="7">
        <v>0.77900000000000003</v>
      </c>
      <c r="O31">
        <f t="shared" si="2"/>
        <v>0.71100000000000008</v>
      </c>
      <c r="P31">
        <f t="shared" si="3"/>
        <v>7.355270219373318E-2</v>
      </c>
    </row>
    <row r="32" spans="2:16" x14ac:dyDescent="0.2">
      <c r="B32" s="7">
        <v>0.104</v>
      </c>
      <c r="C32" s="7">
        <v>8.4000000000000005E-2</v>
      </c>
      <c r="D32" s="7">
        <v>9.8000000000000004E-2</v>
      </c>
      <c r="E32" s="7">
        <v>9.2999999999999999E-2</v>
      </c>
      <c r="F32">
        <f t="shared" si="0"/>
        <v>9.4750000000000001E-2</v>
      </c>
      <c r="H32">
        <f t="shared" si="1"/>
        <v>0.62500000000000011</v>
      </c>
      <c r="K32" s="7">
        <v>0.67600000000000005</v>
      </c>
      <c r="L32" s="7">
        <v>0.64900000000000002</v>
      </c>
      <c r="M32" s="7">
        <v>0.77400000000000002</v>
      </c>
      <c r="N32" s="7">
        <v>0.78</v>
      </c>
      <c r="O32">
        <f t="shared" si="2"/>
        <v>0.71975000000000011</v>
      </c>
      <c r="P32">
        <f t="shared" si="3"/>
        <v>6.7064024136144207E-2</v>
      </c>
    </row>
    <row r="33" spans="2:16" x14ac:dyDescent="0.2">
      <c r="B33" s="7">
        <v>0.105</v>
      </c>
      <c r="C33" s="7">
        <v>8.4000000000000005E-2</v>
      </c>
      <c r="D33" s="7">
        <v>9.9000000000000005E-2</v>
      </c>
      <c r="E33" s="7">
        <v>9.2999999999999999E-2</v>
      </c>
      <c r="F33">
        <f t="shared" si="0"/>
        <v>9.5250000000000001E-2</v>
      </c>
      <c r="H33">
        <f t="shared" si="1"/>
        <v>0.62250000000000005</v>
      </c>
      <c r="K33" s="7">
        <v>0.67900000000000005</v>
      </c>
      <c r="L33" s="7">
        <v>0.64900000000000002</v>
      </c>
      <c r="M33" s="7">
        <v>0.76800000000000002</v>
      </c>
      <c r="N33" s="7">
        <v>0.77500000000000002</v>
      </c>
      <c r="O33">
        <f t="shared" si="2"/>
        <v>0.71775</v>
      </c>
      <c r="P33">
        <f t="shared" si="3"/>
        <v>6.3326534722815825E-2</v>
      </c>
    </row>
    <row r="34" spans="2:16" x14ac:dyDescent="0.2">
      <c r="B34" s="7">
        <v>0.104</v>
      </c>
      <c r="C34" s="7">
        <v>8.4000000000000005E-2</v>
      </c>
      <c r="D34" s="7">
        <v>9.9000000000000005E-2</v>
      </c>
      <c r="E34" s="7">
        <v>9.2999999999999999E-2</v>
      </c>
      <c r="F34">
        <f t="shared" si="0"/>
        <v>9.5000000000000001E-2</v>
      </c>
      <c r="H34">
        <f t="shared" si="1"/>
        <v>0.62275000000000014</v>
      </c>
      <c r="K34" s="7">
        <v>0.68300000000000005</v>
      </c>
      <c r="L34" s="7">
        <v>0.65200000000000002</v>
      </c>
      <c r="M34" s="7">
        <v>0.76400000000000001</v>
      </c>
      <c r="N34" s="7">
        <v>0.77200000000000002</v>
      </c>
      <c r="O34">
        <f t="shared" si="2"/>
        <v>0.71775000000000011</v>
      </c>
      <c r="P34">
        <f t="shared" si="3"/>
        <v>5.9477586814978729E-2</v>
      </c>
    </row>
    <row r="35" spans="2:16" x14ac:dyDescent="0.2">
      <c r="B35" s="7">
        <v>0.104</v>
      </c>
      <c r="C35" s="7">
        <v>8.4000000000000005E-2</v>
      </c>
      <c r="D35" s="7">
        <v>9.9000000000000005E-2</v>
      </c>
      <c r="E35" s="7">
        <v>9.2999999999999999E-2</v>
      </c>
      <c r="F35">
        <f t="shared" si="0"/>
        <v>9.5000000000000001E-2</v>
      </c>
      <c r="H35">
        <f t="shared" si="1"/>
        <v>0.62550000000000006</v>
      </c>
      <c r="K35" s="7">
        <v>0.69099999999999995</v>
      </c>
      <c r="L35" s="7">
        <v>0.65700000000000003</v>
      </c>
      <c r="M35" s="7">
        <v>0.76400000000000001</v>
      </c>
      <c r="N35" s="7">
        <v>0.77</v>
      </c>
      <c r="O35">
        <f t="shared" si="2"/>
        <v>0.72050000000000003</v>
      </c>
      <c r="P35">
        <f t="shared" si="3"/>
        <v>5.5512761295639652E-2</v>
      </c>
    </row>
    <row r="36" spans="2:16" x14ac:dyDescent="0.2">
      <c r="B36" s="7">
        <v>0.104</v>
      </c>
      <c r="C36" s="7">
        <v>8.4000000000000005E-2</v>
      </c>
      <c r="D36" s="7">
        <v>9.8000000000000004E-2</v>
      </c>
      <c r="E36" s="7">
        <v>9.2999999999999999E-2</v>
      </c>
      <c r="F36">
        <f t="shared" si="0"/>
        <v>9.4750000000000001E-2</v>
      </c>
      <c r="H36">
        <f t="shared" si="1"/>
        <v>0.62650000000000006</v>
      </c>
      <c r="K36" s="7">
        <v>0.69499999999999995</v>
      </c>
      <c r="L36" s="7">
        <v>0.66</v>
      </c>
      <c r="M36" s="7">
        <v>0.76100000000000001</v>
      </c>
      <c r="N36" s="7">
        <v>0.76900000000000002</v>
      </c>
      <c r="O36">
        <f t="shared" si="2"/>
        <v>0.72125000000000006</v>
      </c>
      <c r="P36">
        <f t="shared" si="3"/>
        <v>5.2601489205788339E-2</v>
      </c>
    </row>
    <row r="37" spans="2:16" x14ac:dyDescent="0.2">
      <c r="B37" s="7">
        <v>0.104</v>
      </c>
      <c r="C37" s="7">
        <v>8.4000000000000005E-2</v>
      </c>
      <c r="D37" s="7">
        <v>9.9000000000000005E-2</v>
      </c>
      <c r="E37" s="7">
        <v>9.2999999999999999E-2</v>
      </c>
      <c r="F37">
        <f t="shared" si="0"/>
        <v>9.5000000000000001E-2</v>
      </c>
      <c r="H37">
        <f t="shared" si="1"/>
        <v>0.63075000000000003</v>
      </c>
      <c r="K37" s="7">
        <v>0.7</v>
      </c>
      <c r="L37" s="7">
        <v>0.66700000000000004</v>
      </c>
      <c r="M37" s="7">
        <v>0.76500000000000001</v>
      </c>
      <c r="N37" s="7">
        <v>0.77100000000000002</v>
      </c>
      <c r="O37">
        <f t="shared" si="2"/>
        <v>0.72575000000000001</v>
      </c>
      <c r="P37">
        <f t="shared" si="3"/>
        <v>5.067132654009892E-2</v>
      </c>
    </row>
    <row r="38" spans="2:16" x14ac:dyDescent="0.2">
      <c r="B38" s="7">
        <v>0.104</v>
      </c>
      <c r="C38" s="7">
        <v>8.4000000000000005E-2</v>
      </c>
      <c r="D38" s="7">
        <v>9.9000000000000005E-2</v>
      </c>
      <c r="E38" s="7">
        <v>9.2999999999999999E-2</v>
      </c>
      <c r="F38">
        <f t="shared" si="0"/>
        <v>9.5000000000000001E-2</v>
      </c>
      <c r="H38">
        <f t="shared" si="1"/>
        <v>0.63274999999999992</v>
      </c>
      <c r="K38" s="7">
        <v>0.70499999999999996</v>
      </c>
      <c r="L38" s="7">
        <v>0.67100000000000004</v>
      </c>
      <c r="M38" s="7">
        <v>0.76400000000000001</v>
      </c>
      <c r="N38" s="7">
        <v>0.77100000000000002</v>
      </c>
      <c r="O38">
        <f t="shared" si="2"/>
        <v>0.7277499999999999</v>
      </c>
      <c r="P38">
        <f t="shared" si="3"/>
        <v>4.8037311887046019E-2</v>
      </c>
    </row>
    <row r="39" spans="2:16" x14ac:dyDescent="0.2">
      <c r="B39" s="7">
        <v>0.104</v>
      </c>
      <c r="C39" s="7">
        <v>8.4000000000000005E-2</v>
      </c>
      <c r="D39" s="7">
        <v>9.9000000000000005E-2</v>
      </c>
      <c r="E39" s="7">
        <v>9.2999999999999999E-2</v>
      </c>
      <c r="F39">
        <f t="shared" si="0"/>
        <v>9.5000000000000001E-2</v>
      </c>
      <c r="H39">
        <f t="shared" si="1"/>
        <v>0.63550000000000006</v>
      </c>
      <c r="K39" s="7">
        <v>0.70799999999999996</v>
      </c>
      <c r="L39" s="7">
        <v>0.67700000000000005</v>
      </c>
      <c r="M39" s="7">
        <v>0.76400000000000001</v>
      </c>
      <c r="N39" s="7">
        <v>0.77300000000000002</v>
      </c>
      <c r="O39">
        <f t="shared" si="2"/>
        <v>0.73050000000000004</v>
      </c>
      <c r="P39">
        <f t="shared" si="3"/>
        <v>4.5814844755821225E-2</v>
      </c>
    </row>
    <row r="40" spans="2:16" x14ac:dyDescent="0.2">
      <c r="B40" s="7">
        <v>0.104</v>
      </c>
      <c r="C40" s="7">
        <v>8.4000000000000005E-2</v>
      </c>
      <c r="D40" s="7">
        <v>9.9000000000000005E-2</v>
      </c>
      <c r="E40" s="7">
        <v>9.4E-2</v>
      </c>
      <c r="F40">
        <f t="shared" si="0"/>
        <v>9.5250000000000001E-2</v>
      </c>
      <c r="H40">
        <f t="shared" si="1"/>
        <v>0.6379999999999999</v>
      </c>
      <c r="K40" s="7">
        <v>0.71</v>
      </c>
      <c r="L40" s="7">
        <v>0.68100000000000005</v>
      </c>
      <c r="M40" s="7">
        <v>0.76800000000000002</v>
      </c>
      <c r="N40" s="7">
        <v>0.77400000000000002</v>
      </c>
      <c r="O40">
        <f t="shared" si="2"/>
        <v>0.73324999999999996</v>
      </c>
      <c r="P40">
        <f t="shared" si="3"/>
        <v>4.5235494912734181E-2</v>
      </c>
    </row>
    <row r="41" spans="2:16" x14ac:dyDescent="0.2">
      <c r="B41" s="7">
        <v>0.104</v>
      </c>
      <c r="C41" s="7">
        <v>8.4000000000000005E-2</v>
      </c>
      <c r="D41" s="7">
        <v>9.8000000000000004E-2</v>
      </c>
      <c r="E41" s="7">
        <v>9.2999999999999999E-2</v>
      </c>
      <c r="F41">
        <f t="shared" si="0"/>
        <v>9.4750000000000001E-2</v>
      </c>
      <c r="H41">
        <f t="shared" si="1"/>
        <v>0.6412500000000001</v>
      </c>
      <c r="K41" s="7">
        <v>0.71499999999999997</v>
      </c>
      <c r="L41" s="7">
        <v>0.68300000000000005</v>
      </c>
      <c r="M41" s="7">
        <v>0.76900000000000002</v>
      </c>
      <c r="N41" s="7">
        <v>0.77700000000000002</v>
      </c>
      <c r="O41">
        <f t="shared" si="2"/>
        <v>0.7360000000000001</v>
      </c>
      <c r="P41">
        <f t="shared" si="3"/>
        <v>4.4795833139552911E-2</v>
      </c>
    </row>
    <row r="42" spans="2:16" x14ac:dyDescent="0.2">
      <c r="B42" s="7">
        <v>0.104</v>
      </c>
      <c r="C42" s="7">
        <v>8.4000000000000005E-2</v>
      </c>
      <c r="D42" s="7">
        <v>9.9000000000000005E-2</v>
      </c>
      <c r="E42" s="7">
        <v>9.4E-2</v>
      </c>
      <c r="F42">
        <f t="shared" si="0"/>
        <v>9.5250000000000001E-2</v>
      </c>
      <c r="H42">
        <f t="shared" si="1"/>
        <v>0.64399999999999991</v>
      </c>
      <c r="K42" s="7">
        <v>0.71799999999999997</v>
      </c>
      <c r="L42" s="7">
        <v>0.68700000000000006</v>
      </c>
      <c r="M42" s="7">
        <v>0.77200000000000002</v>
      </c>
      <c r="N42" s="7">
        <v>0.78</v>
      </c>
      <c r="O42">
        <f t="shared" si="2"/>
        <v>0.73924999999999996</v>
      </c>
      <c r="P42">
        <f t="shared" si="3"/>
        <v>4.4402514943788184E-2</v>
      </c>
    </row>
    <row r="43" spans="2:16" x14ac:dyDescent="0.2">
      <c r="B43" s="7">
        <v>0.104</v>
      </c>
      <c r="C43" s="7">
        <v>8.4000000000000005E-2</v>
      </c>
      <c r="D43" s="7">
        <v>9.9000000000000005E-2</v>
      </c>
      <c r="E43" s="7">
        <v>9.4E-2</v>
      </c>
      <c r="F43">
        <f t="shared" si="0"/>
        <v>9.5250000000000001E-2</v>
      </c>
      <c r="H43">
        <f t="shared" si="1"/>
        <v>0.65674999999999994</v>
      </c>
      <c r="K43" s="7">
        <v>0.73</v>
      </c>
      <c r="L43" s="7">
        <v>0.70199999999999996</v>
      </c>
      <c r="M43" s="7">
        <v>0.78300000000000003</v>
      </c>
      <c r="N43" s="7">
        <v>0.79300000000000004</v>
      </c>
      <c r="O43">
        <f t="shared" si="2"/>
        <v>0.752</v>
      </c>
      <c r="P43">
        <f t="shared" si="3"/>
        <v>4.3305119019965026E-2</v>
      </c>
    </row>
    <row r="44" spans="2:16" x14ac:dyDescent="0.2">
      <c r="B44" s="7">
        <v>0.104</v>
      </c>
      <c r="C44" s="7">
        <v>8.4000000000000005E-2</v>
      </c>
      <c r="D44" s="7">
        <v>9.9000000000000005E-2</v>
      </c>
      <c r="E44" s="7">
        <v>9.2999999999999999E-2</v>
      </c>
      <c r="F44">
        <f t="shared" si="0"/>
        <v>9.5000000000000001E-2</v>
      </c>
      <c r="H44">
        <f t="shared" si="1"/>
        <v>0.66600000000000004</v>
      </c>
      <c r="K44" s="7">
        <v>0.74299999999999999</v>
      </c>
      <c r="L44" s="7">
        <v>0.71199999999999997</v>
      </c>
      <c r="M44" s="7">
        <v>0.79</v>
      </c>
      <c r="N44" s="7">
        <v>0.79900000000000004</v>
      </c>
      <c r="O44">
        <f t="shared" si="2"/>
        <v>0.76100000000000001</v>
      </c>
      <c r="P44">
        <f t="shared" si="3"/>
        <v>4.0865633483405134E-2</v>
      </c>
    </row>
    <row r="45" spans="2:16" x14ac:dyDescent="0.2">
      <c r="B45" s="7">
        <v>0.104</v>
      </c>
      <c r="C45" s="7">
        <v>8.4000000000000005E-2</v>
      </c>
      <c r="D45" s="7">
        <v>9.9000000000000005E-2</v>
      </c>
      <c r="E45" s="7">
        <v>9.4E-2</v>
      </c>
      <c r="F45">
        <f t="shared" si="0"/>
        <v>9.5250000000000001E-2</v>
      </c>
      <c r="H45">
        <f t="shared" si="1"/>
        <v>0.67274999999999996</v>
      </c>
      <c r="K45" s="7">
        <v>0.753</v>
      </c>
      <c r="L45" s="7">
        <v>0.71899999999999997</v>
      </c>
      <c r="M45" s="7">
        <v>0.79500000000000004</v>
      </c>
      <c r="N45" s="7">
        <v>0.80500000000000005</v>
      </c>
      <c r="O45">
        <f t="shared" si="2"/>
        <v>0.76800000000000002</v>
      </c>
      <c r="P45">
        <f t="shared" si="3"/>
        <v>3.9682069838488383E-2</v>
      </c>
    </row>
    <row r="46" spans="2:16" x14ac:dyDescent="0.2">
      <c r="B46" s="7">
        <v>0.105</v>
      </c>
      <c r="C46" s="7">
        <v>8.4000000000000005E-2</v>
      </c>
      <c r="D46" s="7">
        <v>9.9000000000000005E-2</v>
      </c>
      <c r="E46" s="7">
        <v>9.4E-2</v>
      </c>
      <c r="F46">
        <f t="shared" si="0"/>
        <v>9.5500000000000002E-2</v>
      </c>
      <c r="H46">
        <f t="shared" si="1"/>
        <v>0.67799999999999994</v>
      </c>
      <c r="K46" s="7">
        <v>0.76200000000000001</v>
      </c>
      <c r="L46" s="7">
        <v>0.72399999999999998</v>
      </c>
      <c r="M46" s="7">
        <v>0.79800000000000004</v>
      </c>
      <c r="N46" s="7">
        <v>0.81</v>
      </c>
      <c r="O46">
        <f t="shared" si="2"/>
        <v>0.77349999999999997</v>
      </c>
      <c r="P46">
        <f t="shared" si="3"/>
        <v>3.8794329482541683E-2</v>
      </c>
    </row>
    <row r="47" spans="2:16" x14ac:dyDescent="0.2">
      <c r="B47" s="7">
        <v>0.105</v>
      </c>
      <c r="C47" s="7">
        <v>8.4000000000000005E-2</v>
      </c>
      <c r="D47" s="7">
        <v>9.9000000000000005E-2</v>
      </c>
      <c r="E47" s="7">
        <v>9.4E-2</v>
      </c>
      <c r="F47">
        <f t="shared" si="0"/>
        <v>9.5500000000000002E-2</v>
      </c>
      <c r="H47">
        <f t="shared" si="1"/>
        <v>0.68474999999999986</v>
      </c>
      <c r="K47" s="7">
        <v>0.77100000000000002</v>
      </c>
      <c r="L47" s="7">
        <v>0.73</v>
      </c>
      <c r="M47" s="7">
        <v>0.80400000000000005</v>
      </c>
      <c r="N47" s="7">
        <v>0.81599999999999995</v>
      </c>
      <c r="O47">
        <f t="shared" si="2"/>
        <v>0.78024999999999989</v>
      </c>
      <c r="P47">
        <f t="shared" si="3"/>
        <v>3.8525965270191483E-2</v>
      </c>
    </row>
    <row r="48" spans="2:16" x14ac:dyDescent="0.2">
      <c r="B48" s="7">
        <v>0.105</v>
      </c>
      <c r="C48" s="7">
        <v>8.5000000000000006E-2</v>
      </c>
      <c r="D48" s="7">
        <v>9.9000000000000005E-2</v>
      </c>
      <c r="E48" s="7">
        <v>9.4E-2</v>
      </c>
      <c r="F48">
        <f t="shared" si="0"/>
        <v>9.5750000000000002E-2</v>
      </c>
      <c r="H48">
        <f t="shared" si="1"/>
        <v>0.69100000000000006</v>
      </c>
      <c r="K48" s="7">
        <v>0.77600000000000002</v>
      </c>
      <c r="L48" s="7">
        <v>0.73899999999999999</v>
      </c>
      <c r="M48" s="7">
        <v>0.81100000000000005</v>
      </c>
      <c r="N48" s="7">
        <v>0.82099999999999995</v>
      </c>
      <c r="O48">
        <f t="shared" si="2"/>
        <v>0.78675000000000006</v>
      </c>
      <c r="P48">
        <f t="shared" si="3"/>
        <v>3.7223424524529355E-2</v>
      </c>
    </row>
    <row r="49" spans="2:16" x14ac:dyDescent="0.2">
      <c r="B49" s="7">
        <v>0.104</v>
      </c>
      <c r="C49" s="7">
        <v>8.4000000000000005E-2</v>
      </c>
      <c r="D49" s="7">
        <v>9.9000000000000005E-2</v>
      </c>
      <c r="E49" s="7">
        <v>9.4E-2</v>
      </c>
      <c r="F49">
        <f t="shared" si="0"/>
        <v>9.5250000000000001E-2</v>
      </c>
      <c r="H49">
        <f t="shared" si="1"/>
        <v>0.69774999999999987</v>
      </c>
      <c r="K49" s="7">
        <v>0.78500000000000003</v>
      </c>
      <c r="L49" s="7">
        <v>0.746</v>
      </c>
      <c r="M49" s="7">
        <v>0.81599999999999995</v>
      </c>
      <c r="N49" s="7">
        <v>0.82499999999999996</v>
      </c>
      <c r="O49">
        <f t="shared" si="2"/>
        <v>0.79299999999999993</v>
      </c>
      <c r="P49">
        <f t="shared" si="3"/>
        <v>3.5711809437962282E-2</v>
      </c>
    </row>
    <row r="50" spans="2:16" x14ac:dyDescent="0.2">
      <c r="B50" s="7">
        <v>0.104</v>
      </c>
      <c r="C50" s="7">
        <v>8.5000000000000006E-2</v>
      </c>
      <c r="D50" s="7">
        <v>9.9000000000000005E-2</v>
      </c>
      <c r="E50" s="7">
        <v>9.4E-2</v>
      </c>
      <c r="F50">
        <f t="shared" si="0"/>
        <v>9.5500000000000002E-2</v>
      </c>
      <c r="H50">
        <f t="shared" si="1"/>
        <v>0.70299999999999985</v>
      </c>
      <c r="K50" s="7">
        <v>0.79300000000000004</v>
      </c>
      <c r="L50" s="7">
        <v>0.752</v>
      </c>
      <c r="M50" s="7">
        <v>0.82099999999999995</v>
      </c>
      <c r="N50" s="7">
        <v>0.82799999999999996</v>
      </c>
      <c r="O50">
        <f t="shared" si="2"/>
        <v>0.79849999999999988</v>
      </c>
      <c r="P50">
        <f t="shared" si="3"/>
        <v>3.4491544857641054E-2</v>
      </c>
    </row>
    <row r="51" spans="2:16" x14ac:dyDescent="0.2">
      <c r="B51" s="7">
        <v>0.105</v>
      </c>
      <c r="C51" s="7">
        <v>8.4000000000000005E-2</v>
      </c>
      <c r="D51" s="7">
        <v>9.8000000000000004E-2</v>
      </c>
      <c r="E51" s="7">
        <v>9.4E-2</v>
      </c>
      <c r="F51">
        <f t="shared" si="0"/>
        <v>9.5250000000000001E-2</v>
      </c>
      <c r="H51">
        <f t="shared" si="1"/>
        <v>0.70574999999999988</v>
      </c>
      <c r="K51" s="7">
        <v>0.79600000000000004</v>
      </c>
      <c r="L51" s="7">
        <v>0.75600000000000001</v>
      </c>
      <c r="M51" s="7">
        <v>0.82299999999999995</v>
      </c>
      <c r="N51" s="7">
        <v>0.82899999999999996</v>
      </c>
      <c r="O51">
        <f t="shared" si="2"/>
        <v>0.80099999999999993</v>
      </c>
      <c r="P51">
        <f t="shared" si="3"/>
        <v>3.3256578296631756E-2</v>
      </c>
    </row>
    <row r="52" spans="2:16" x14ac:dyDescent="0.2">
      <c r="B52" s="7">
        <v>0.105</v>
      </c>
      <c r="C52" s="7">
        <v>8.4000000000000005E-2</v>
      </c>
      <c r="D52" s="7">
        <v>9.8000000000000004E-2</v>
      </c>
      <c r="E52" s="7">
        <v>9.4E-2</v>
      </c>
      <c r="F52">
        <f t="shared" si="0"/>
        <v>9.5250000000000001E-2</v>
      </c>
      <c r="H52">
        <f t="shared" si="1"/>
        <v>0.7097500000000001</v>
      </c>
      <c r="K52" s="7">
        <v>0.80400000000000005</v>
      </c>
      <c r="L52" s="7">
        <v>0.76</v>
      </c>
      <c r="M52" s="7">
        <v>0.82499999999999996</v>
      </c>
      <c r="N52" s="7">
        <v>0.83099999999999996</v>
      </c>
      <c r="O52">
        <f t="shared" si="2"/>
        <v>0.80500000000000005</v>
      </c>
      <c r="P52">
        <f t="shared" si="3"/>
        <v>3.2155870381627032E-2</v>
      </c>
    </row>
    <row r="53" spans="2:16" x14ac:dyDescent="0.2">
      <c r="B53" s="7">
        <v>0.104</v>
      </c>
      <c r="C53" s="7">
        <v>8.4000000000000005E-2</v>
      </c>
      <c r="D53" s="7">
        <v>9.9000000000000005E-2</v>
      </c>
      <c r="E53" s="7">
        <v>9.4E-2</v>
      </c>
      <c r="F53">
        <f t="shared" si="0"/>
        <v>9.5250000000000001E-2</v>
      </c>
      <c r="H53">
        <f t="shared" si="1"/>
        <v>0.71350000000000002</v>
      </c>
      <c r="K53" s="7">
        <v>0.81</v>
      </c>
      <c r="L53" s="7">
        <v>0.76400000000000001</v>
      </c>
      <c r="M53" s="7">
        <v>0.82799999999999996</v>
      </c>
      <c r="N53" s="7">
        <v>0.83299999999999996</v>
      </c>
      <c r="O53">
        <f t="shared" si="2"/>
        <v>0.80875000000000008</v>
      </c>
      <c r="P53">
        <f t="shared" si="3"/>
        <v>3.1425838625776269E-2</v>
      </c>
    </row>
    <row r="54" spans="2:16" x14ac:dyDescent="0.2">
      <c r="B54" s="7">
        <v>0.105</v>
      </c>
      <c r="C54" s="7">
        <v>8.4000000000000005E-2</v>
      </c>
      <c r="D54" s="7">
        <v>9.9000000000000005E-2</v>
      </c>
      <c r="E54" s="7">
        <v>9.5000000000000001E-2</v>
      </c>
      <c r="F54">
        <f t="shared" si="0"/>
        <v>9.5750000000000002E-2</v>
      </c>
      <c r="H54">
        <f t="shared" si="1"/>
        <v>0.71625000000000005</v>
      </c>
      <c r="K54" s="7">
        <v>0.81699999999999995</v>
      </c>
      <c r="L54" s="7">
        <v>0.76700000000000002</v>
      </c>
      <c r="M54" s="7">
        <v>0.83</v>
      </c>
      <c r="N54" s="7">
        <v>0.83399999999999996</v>
      </c>
      <c r="O54">
        <f t="shared" si="2"/>
        <v>0.81200000000000006</v>
      </c>
      <c r="P54">
        <f t="shared" si="3"/>
        <v>3.0865298745786751E-2</v>
      </c>
    </row>
    <row r="55" spans="2:16" x14ac:dyDescent="0.2">
      <c r="B55" s="7">
        <v>0.105</v>
      </c>
      <c r="C55" s="7">
        <v>8.4000000000000005E-2</v>
      </c>
      <c r="D55" s="7">
        <v>9.9000000000000005E-2</v>
      </c>
      <c r="E55" s="7">
        <v>9.4E-2</v>
      </c>
      <c r="F55">
        <f t="shared" si="0"/>
        <v>9.5500000000000002E-2</v>
      </c>
      <c r="H55">
        <f t="shared" si="1"/>
        <v>0.71974999999999989</v>
      </c>
      <c r="K55" s="7">
        <v>0.82299999999999995</v>
      </c>
      <c r="L55" s="7">
        <v>0.77100000000000002</v>
      </c>
      <c r="M55" s="7">
        <v>0.83199999999999996</v>
      </c>
      <c r="N55" s="7">
        <v>0.83499999999999996</v>
      </c>
      <c r="O55">
        <f t="shared" si="2"/>
        <v>0.81524999999999992</v>
      </c>
      <c r="P55">
        <f t="shared" si="3"/>
        <v>2.9937434759845376E-2</v>
      </c>
    </row>
    <row r="56" spans="2:16" x14ac:dyDescent="0.2">
      <c r="B56" s="7">
        <v>0.105</v>
      </c>
      <c r="C56" s="7">
        <v>8.5000000000000006E-2</v>
      </c>
      <c r="D56" s="7">
        <v>9.9000000000000005E-2</v>
      </c>
      <c r="E56" s="7">
        <v>9.4E-2</v>
      </c>
      <c r="F56">
        <f t="shared" si="0"/>
        <v>9.5750000000000002E-2</v>
      </c>
      <c r="H56">
        <f t="shared" si="1"/>
        <v>0.72124999999999995</v>
      </c>
      <c r="K56" s="7">
        <v>0.82899999999999996</v>
      </c>
      <c r="L56" s="7">
        <v>0.77100000000000002</v>
      </c>
      <c r="M56" s="7">
        <v>0.83299999999999996</v>
      </c>
      <c r="N56" s="7">
        <v>0.83499999999999996</v>
      </c>
      <c r="O56">
        <f t="shared" si="2"/>
        <v>0.81699999999999995</v>
      </c>
      <c r="P56">
        <f t="shared" si="3"/>
        <v>3.0767948691238178E-2</v>
      </c>
    </row>
    <row r="57" spans="2:16" x14ac:dyDescent="0.2">
      <c r="B57" s="7">
        <v>0.105</v>
      </c>
      <c r="C57" s="7">
        <v>8.4000000000000005E-2</v>
      </c>
      <c r="D57" s="7">
        <v>9.9000000000000005E-2</v>
      </c>
      <c r="E57" s="7">
        <v>9.4E-2</v>
      </c>
      <c r="F57">
        <f t="shared" si="0"/>
        <v>9.5500000000000002E-2</v>
      </c>
      <c r="H57">
        <f t="shared" si="1"/>
        <v>0.72349999999999992</v>
      </c>
      <c r="K57" s="7">
        <v>0.83499999999999996</v>
      </c>
      <c r="L57" s="7">
        <v>0.77100000000000002</v>
      </c>
      <c r="M57" s="7">
        <v>0.83499999999999996</v>
      </c>
      <c r="N57" s="7">
        <v>0.83499999999999996</v>
      </c>
      <c r="O57">
        <f t="shared" si="2"/>
        <v>0.81899999999999995</v>
      </c>
      <c r="P57">
        <f t="shared" si="3"/>
        <v>3.1999999999999973E-2</v>
      </c>
    </row>
    <row r="58" spans="2:16" x14ac:dyDescent="0.2">
      <c r="B58" s="7">
        <v>0.104</v>
      </c>
      <c r="C58" s="7">
        <v>8.5000000000000006E-2</v>
      </c>
      <c r="D58" s="7">
        <v>9.9000000000000005E-2</v>
      </c>
      <c r="E58" s="7">
        <v>9.4E-2</v>
      </c>
      <c r="F58">
        <f t="shared" si="0"/>
        <v>9.5500000000000002E-2</v>
      </c>
      <c r="H58">
        <f t="shared" si="1"/>
        <v>0.72599999999999998</v>
      </c>
      <c r="K58" s="7">
        <v>0.84099999999999997</v>
      </c>
      <c r="L58" s="7">
        <v>0.77400000000000002</v>
      </c>
      <c r="M58" s="7">
        <v>0.83599999999999997</v>
      </c>
      <c r="N58" s="7">
        <v>0.83499999999999996</v>
      </c>
      <c r="O58">
        <f t="shared" si="2"/>
        <v>0.82150000000000001</v>
      </c>
      <c r="P58">
        <f t="shared" si="3"/>
        <v>3.1775252424908682E-2</v>
      </c>
    </row>
    <row r="59" spans="2:16" x14ac:dyDescent="0.2">
      <c r="B59" s="7">
        <v>0.104</v>
      </c>
      <c r="C59" s="7">
        <v>8.4000000000000005E-2</v>
      </c>
      <c r="D59" s="7">
        <v>9.9000000000000005E-2</v>
      </c>
      <c r="E59" s="7">
        <v>9.4E-2</v>
      </c>
      <c r="F59">
        <f t="shared" si="0"/>
        <v>9.5250000000000001E-2</v>
      </c>
      <c r="H59">
        <f t="shared" si="1"/>
        <v>0.72899999999999987</v>
      </c>
      <c r="K59" s="7">
        <v>0.84699999999999998</v>
      </c>
      <c r="L59" s="7">
        <v>0.77600000000000002</v>
      </c>
      <c r="M59" s="7">
        <v>0.83799999999999997</v>
      </c>
      <c r="N59" s="7">
        <v>0.83599999999999997</v>
      </c>
      <c r="O59">
        <f t="shared" si="2"/>
        <v>0.82424999999999993</v>
      </c>
      <c r="P59">
        <f t="shared" si="3"/>
        <v>3.252050635112147E-2</v>
      </c>
    </row>
    <row r="60" spans="2:16" x14ac:dyDescent="0.2">
      <c r="B60" s="7">
        <v>0.104</v>
      </c>
      <c r="C60" s="7">
        <v>8.4000000000000005E-2</v>
      </c>
      <c r="D60" s="7">
        <v>9.8000000000000004E-2</v>
      </c>
      <c r="E60" s="7">
        <v>9.4E-2</v>
      </c>
      <c r="F60">
        <f t="shared" si="0"/>
        <v>9.5000000000000001E-2</v>
      </c>
      <c r="H60">
        <f t="shared" si="1"/>
        <v>0.73</v>
      </c>
      <c r="K60" s="7">
        <v>0.85</v>
      </c>
      <c r="L60" s="7">
        <v>0.77600000000000002</v>
      </c>
      <c r="M60" s="7">
        <v>0.83799999999999997</v>
      </c>
      <c r="N60" s="7">
        <v>0.83599999999999997</v>
      </c>
      <c r="O60">
        <f t="shared" si="2"/>
        <v>0.82499999999999996</v>
      </c>
      <c r="P60">
        <f t="shared" si="3"/>
        <v>3.3246553706111126E-2</v>
      </c>
    </row>
    <row r="61" spans="2:16" x14ac:dyDescent="0.2">
      <c r="B61" s="7">
        <v>0.105</v>
      </c>
      <c r="C61" s="7">
        <v>8.5000000000000006E-2</v>
      </c>
      <c r="D61" s="7">
        <v>9.9000000000000005E-2</v>
      </c>
      <c r="E61" s="7">
        <v>9.4E-2</v>
      </c>
      <c r="F61">
        <f t="shared" si="0"/>
        <v>9.5750000000000002E-2</v>
      </c>
      <c r="H61">
        <f t="shared" si="1"/>
        <v>0.73199999999999998</v>
      </c>
      <c r="K61" s="7">
        <v>0.85599999999999998</v>
      </c>
      <c r="L61" s="7">
        <v>0.77800000000000002</v>
      </c>
      <c r="M61" s="7">
        <v>0.84</v>
      </c>
      <c r="N61" s="7">
        <v>0.83699999999999997</v>
      </c>
      <c r="O61">
        <f t="shared" si="2"/>
        <v>0.82774999999999999</v>
      </c>
      <c r="P61">
        <f t="shared" si="3"/>
        <v>3.419917152992645E-2</v>
      </c>
    </row>
    <row r="62" spans="2:16" x14ac:dyDescent="0.2">
      <c r="B62" s="7">
        <v>0.105</v>
      </c>
      <c r="C62" s="7">
        <v>8.5000000000000006E-2</v>
      </c>
      <c r="D62" s="7">
        <v>9.9000000000000005E-2</v>
      </c>
      <c r="E62" s="7">
        <v>9.5000000000000001E-2</v>
      </c>
      <c r="F62">
        <f t="shared" si="0"/>
        <v>9.6000000000000002E-2</v>
      </c>
      <c r="H62">
        <f t="shared" si="1"/>
        <v>0.7340000000000001</v>
      </c>
      <c r="K62" s="7">
        <v>0.86099999999999999</v>
      </c>
      <c r="L62" s="7">
        <v>0.78</v>
      </c>
      <c r="M62" s="7">
        <v>0.84099999999999997</v>
      </c>
      <c r="N62" s="7">
        <v>0.83799999999999997</v>
      </c>
      <c r="O62">
        <f t="shared" si="2"/>
        <v>0.83000000000000007</v>
      </c>
      <c r="P62">
        <f t="shared" si="3"/>
        <v>3.4861631248886388E-2</v>
      </c>
    </row>
    <row r="63" spans="2:16" x14ac:dyDescent="0.2">
      <c r="B63" s="7">
        <v>0.105</v>
      </c>
      <c r="C63" s="7">
        <v>8.4000000000000005E-2</v>
      </c>
      <c r="D63" s="7">
        <v>9.9000000000000005E-2</v>
      </c>
      <c r="E63" s="7">
        <v>9.4E-2</v>
      </c>
      <c r="F63">
        <f t="shared" si="0"/>
        <v>9.5500000000000002E-2</v>
      </c>
      <c r="H63">
        <f t="shared" si="1"/>
        <v>0.73549999999999993</v>
      </c>
      <c r="K63" s="7">
        <v>0.86399999999999999</v>
      </c>
      <c r="L63" s="7">
        <v>0.78100000000000003</v>
      </c>
      <c r="M63" s="7">
        <v>0.84</v>
      </c>
      <c r="N63" s="7">
        <v>0.83899999999999997</v>
      </c>
      <c r="O63">
        <f t="shared" si="2"/>
        <v>0.83099999999999996</v>
      </c>
      <c r="P63">
        <f t="shared" si="3"/>
        <v>3.5279833710870373E-2</v>
      </c>
    </row>
    <row r="64" spans="2:16" x14ac:dyDescent="0.2">
      <c r="B64" s="7">
        <v>0.105</v>
      </c>
      <c r="C64" s="7">
        <v>8.4000000000000005E-2</v>
      </c>
      <c r="D64" s="7">
        <v>9.9000000000000005E-2</v>
      </c>
      <c r="E64" s="7">
        <v>9.5000000000000001E-2</v>
      </c>
      <c r="F64">
        <f t="shared" si="0"/>
        <v>9.5750000000000002E-2</v>
      </c>
      <c r="H64">
        <f t="shared" si="1"/>
        <v>0.73724999999999996</v>
      </c>
      <c r="K64" s="7">
        <v>0.86699999999999999</v>
      </c>
      <c r="L64" s="7">
        <v>0.78300000000000003</v>
      </c>
      <c r="M64" s="7">
        <v>0.84199999999999997</v>
      </c>
      <c r="N64" s="7">
        <v>0.84</v>
      </c>
      <c r="O64">
        <f t="shared" si="2"/>
        <v>0.83299999999999996</v>
      </c>
      <c r="P64">
        <f t="shared" si="3"/>
        <v>3.5524639336663201E-2</v>
      </c>
    </row>
    <row r="65" spans="2:16" x14ac:dyDescent="0.2">
      <c r="B65" s="7">
        <v>0.105</v>
      </c>
      <c r="C65" s="7">
        <v>8.5000000000000006E-2</v>
      </c>
      <c r="D65" s="7">
        <v>0.1</v>
      </c>
      <c r="E65" s="7">
        <v>9.5000000000000001E-2</v>
      </c>
      <c r="F65">
        <f t="shared" si="0"/>
        <v>9.6250000000000002E-2</v>
      </c>
      <c r="H65">
        <f t="shared" si="1"/>
        <v>0.73750000000000004</v>
      </c>
      <c r="K65" s="7">
        <v>0.86899999999999999</v>
      </c>
      <c r="L65" s="7">
        <v>0.78400000000000003</v>
      </c>
      <c r="M65" s="7">
        <v>0.84299999999999997</v>
      </c>
      <c r="N65" s="7">
        <v>0.83899999999999997</v>
      </c>
      <c r="O65">
        <f t="shared" si="2"/>
        <v>0.83374999999999999</v>
      </c>
      <c r="P65">
        <f t="shared" si="3"/>
        <v>3.5733970765458811E-2</v>
      </c>
    </row>
    <row r="66" spans="2:16" x14ac:dyDescent="0.2">
      <c r="B66" s="7">
        <v>0.105</v>
      </c>
      <c r="C66" s="7">
        <v>8.5000000000000006E-2</v>
      </c>
      <c r="D66" s="7">
        <v>9.9000000000000005E-2</v>
      </c>
      <c r="E66" s="7">
        <v>9.5000000000000001E-2</v>
      </c>
      <c r="F66">
        <f t="shared" si="0"/>
        <v>9.6000000000000002E-2</v>
      </c>
      <c r="H66">
        <f t="shared" si="1"/>
        <v>0.73825000000000007</v>
      </c>
      <c r="K66" s="7">
        <v>0.872</v>
      </c>
      <c r="L66" s="7">
        <v>0.78500000000000003</v>
      </c>
      <c r="M66" s="7">
        <v>0.84099999999999997</v>
      </c>
      <c r="N66" s="7">
        <v>0.83899999999999997</v>
      </c>
      <c r="O66">
        <f t="shared" si="2"/>
        <v>0.83425000000000005</v>
      </c>
      <c r="P66">
        <f t="shared" si="3"/>
        <v>3.6142080737002383E-2</v>
      </c>
    </row>
    <row r="67" spans="2:16" x14ac:dyDescent="0.2">
      <c r="B67" s="7">
        <v>0.105</v>
      </c>
      <c r="C67" s="7">
        <v>8.5000000000000006E-2</v>
      </c>
      <c r="D67" s="7">
        <v>0.10100000000000001</v>
      </c>
      <c r="E67" s="7">
        <v>9.5000000000000001E-2</v>
      </c>
      <c r="F67">
        <f t="shared" si="0"/>
        <v>9.6500000000000002E-2</v>
      </c>
      <c r="H67">
        <f t="shared" si="1"/>
        <v>0.73924999999999996</v>
      </c>
      <c r="K67" s="7">
        <v>0.876</v>
      </c>
      <c r="L67" s="7">
        <v>0.78700000000000003</v>
      </c>
      <c r="M67" s="7">
        <v>0.84199999999999997</v>
      </c>
      <c r="N67" s="7">
        <v>0.83799999999999997</v>
      </c>
      <c r="O67">
        <f t="shared" si="2"/>
        <v>0.83574999999999999</v>
      </c>
      <c r="P67">
        <f t="shared" si="3"/>
        <v>3.670036330428713E-2</v>
      </c>
    </row>
    <row r="68" spans="2:16" x14ac:dyDescent="0.2">
      <c r="B68" s="7">
        <v>0.105</v>
      </c>
      <c r="C68" s="7">
        <v>8.5000000000000006E-2</v>
      </c>
      <c r="D68" s="7">
        <v>0.1</v>
      </c>
      <c r="E68" s="7">
        <v>9.5000000000000001E-2</v>
      </c>
      <c r="F68">
        <f t="shared" si="0"/>
        <v>9.6250000000000002E-2</v>
      </c>
      <c r="H68">
        <f t="shared" si="1"/>
        <v>0.73975000000000013</v>
      </c>
      <c r="K68" s="7">
        <v>0.878</v>
      </c>
      <c r="L68" s="7">
        <v>0.78700000000000003</v>
      </c>
      <c r="M68" s="7">
        <v>0.84199999999999997</v>
      </c>
      <c r="N68" s="7">
        <v>0.83699999999999997</v>
      </c>
      <c r="O68">
        <f t="shared" si="2"/>
        <v>0.83600000000000008</v>
      </c>
      <c r="P68">
        <f t="shared" si="3"/>
        <v>3.7425481515495101E-2</v>
      </c>
    </row>
    <row r="69" spans="2:16" x14ac:dyDescent="0.2">
      <c r="B69" s="7">
        <v>0.106</v>
      </c>
      <c r="C69" s="7">
        <v>8.5000000000000006E-2</v>
      </c>
      <c r="D69" s="7">
        <v>9.9000000000000005E-2</v>
      </c>
      <c r="E69" s="7">
        <v>9.5000000000000001E-2</v>
      </c>
      <c r="F69">
        <f t="shared" si="0"/>
        <v>9.6250000000000002E-2</v>
      </c>
      <c r="H69">
        <f t="shared" si="1"/>
        <v>0.7390000000000001</v>
      </c>
      <c r="K69" s="7">
        <v>0.88</v>
      </c>
      <c r="L69" s="7">
        <v>0.78600000000000003</v>
      </c>
      <c r="M69" s="7">
        <v>0.84199999999999997</v>
      </c>
      <c r="N69" s="7">
        <v>0.83299999999999996</v>
      </c>
      <c r="O69">
        <f t="shared" si="2"/>
        <v>0.83525000000000005</v>
      </c>
      <c r="P69">
        <f t="shared" si="3"/>
        <v>3.8638279809881104E-2</v>
      </c>
    </row>
    <row r="70" spans="2:16" x14ac:dyDescent="0.2">
      <c r="B70" s="7">
        <v>0.106</v>
      </c>
      <c r="C70" s="7">
        <v>8.5000000000000006E-2</v>
      </c>
      <c r="D70" s="7">
        <v>9.9000000000000005E-2</v>
      </c>
      <c r="E70" s="7">
        <v>9.5000000000000001E-2</v>
      </c>
      <c r="F70">
        <f t="shared" ref="F70:F133" si="4">AVERAGE(B70:E70)</f>
        <v>9.6250000000000002E-2</v>
      </c>
      <c r="H70">
        <f t="shared" ref="H70:H133" si="5">O70-F70</f>
        <v>0.74049999999999994</v>
      </c>
      <c r="K70" s="7">
        <v>0.88400000000000001</v>
      </c>
      <c r="L70" s="7">
        <v>0.78500000000000003</v>
      </c>
      <c r="M70" s="7">
        <v>0.84199999999999997</v>
      </c>
      <c r="N70" s="7">
        <v>0.83599999999999997</v>
      </c>
      <c r="O70">
        <f t="shared" ref="O70:O133" si="6">AVERAGE(K70:N70)</f>
        <v>0.83674999999999999</v>
      </c>
      <c r="P70">
        <f t="shared" ref="P70:P133" si="7">STDEVA(K70:N70)</f>
        <v>4.0574006457336685E-2</v>
      </c>
    </row>
    <row r="71" spans="2:16" x14ac:dyDescent="0.2">
      <c r="B71" s="7">
        <v>0.105</v>
      </c>
      <c r="C71" s="7">
        <v>8.5000000000000006E-2</v>
      </c>
      <c r="D71" s="7">
        <v>9.9000000000000005E-2</v>
      </c>
      <c r="E71" s="7">
        <v>9.4E-2</v>
      </c>
      <c r="F71">
        <f t="shared" si="4"/>
        <v>9.5750000000000002E-2</v>
      </c>
      <c r="H71">
        <f t="shared" si="5"/>
        <v>0.74049999999999994</v>
      </c>
      <c r="K71" s="7">
        <v>0.88400000000000001</v>
      </c>
      <c r="L71" s="7">
        <v>0.78500000000000003</v>
      </c>
      <c r="M71" s="7">
        <v>0.84099999999999997</v>
      </c>
      <c r="N71" s="7">
        <v>0.83499999999999996</v>
      </c>
      <c r="O71">
        <f t="shared" si="6"/>
        <v>0.83624999999999994</v>
      </c>
      <c r="P71">
        <f t="shared" si="7"/>
        <v>4.0541131377075955E-2</v>
      </c>
    </row>
    <row r="72" spans="2:16" x14ac:dyDescent="0.2">
      <c r="B72" s="7">
        <v>0.106</v>
      </c>
      <c r="C72" s="7">
        <v>8.5000000000000006E-2</v>
      </c>
      <c r="D72" s="7">
        <v>0.1</v>
      </c>
      <c r="E72" s="7">
        <v>9.5000000000000001E-2</v>
      </c>
      <c r="F72">
        <f t="shared" si="4"/>
        <v>9.6500000000000002E-2</v>
      </c>
      <c r="H72">
        <f t="shared" si="5"/>
        <v>0.74</v>
      </c>
      <c r="K72" s="7">
        <v>0.88500000000000001</v>
      </c>
      <c r="L72" s="7">
        <v>0.78500000000000003</v>
      </c>
      <c r="M72" s="7">
        <v>0.84199999999999997</v>
      </c>
      <c r="N72" s="7">
        <v>0.83399999999999996</v>
      </c>
      <c r="O72">
        <f t="shared" si="6"/>
        <v>0.83650000000000002</v>
      </c>
      <c r="P72">
        <f t="shared" si="7"/>
        <v>4.0991869112463414E-2</v>
      </c>
    </row>
    <row r="73" spans="2:16" x14ac:dyDescent="0.2">
      <c r="B73" s="7">
        <v>0.106</v>
      </c>
      <c r="C73" s="7">
        <v>8.5000000000000006E-2</v>
      </c>
      <c r="D73" s="7">
        <v>0.1</v>
      </c>
      <c r="E73" s="7">
        <v>9.5000000000000001E-2</v>
      </c>
      <c r="F73">
        <f t="shared" si="4"/>
        <v>9.6500000000000002E-2</v>
      </c>
      <c r="H73">
        <f t="shared" si="5"/>
        <v>0.74099999999999999</v>
      </c>
      <c r="K73" s="7">
        <v>0.88800000000000001</v>
      </c>
      <c r="L73" s="7">
        <v>0.78700000000000003</v>
      </c>
      <c r="M73" s="7">
        <v>0.84099999999999997</v>
      </c>
      <c r="N73" s="7">
        <v>0.83399999999999996</v>
      </c>
      <c r="O73">
        <f t="shared" si="6"/>
        <v>0.83750000000000002</v>
      </c>
      <c r="P73">
        <f t="shared" si="7"/>
        <v>4.1331989225457472E-2</v>
      </c>
    </row>
    <row r="74" spans="2:16" x14ac:dyDescent="0.2">
      <c r="B74" s="7">
        <v>0.105</v>
      </c>
      <c r="C74" s="7">
        <v>8.5000000000000006E-2</v>
      </c>
      <c r="D74" s="7">
        <v>9.9000000000000005E-2</v>
      </c>
      <c r="E74" s="7">
        <v>9.5000000000000001E-2</v>
      </c>
      <c r="F74">
        <f t="shared" si="4"/>
        <v>9.6000000000000002E-2</v>
      </c>
      <c r="H74">
        <f t="shared" si="5"/>
        <v>0.74</v>
      </c>
      <c r="K74" s="7">
        <v>0.88900000000000001</v>
      </c>
      <c r="L74" s="7">
        <v>0.78700000000000003</v>
      </c>
      <c r="M74" s="7">
        <v>0.84</v>
      </c>
      <c r="N74" s="7">
        <v>0.82799999999999996</v>
      </c>
      <c r="O74">
        <f t="shared" si="6"/>
        <v>0.83599999999999997</v>
      </c>
      <c r="P74">
        <f t="shared" si="7"/>
        <v>4.1992062742062727E-2</v>
      </c>
    </row>
    <row r="75" spans="2:16" x14ac:dyDescent="0.2">
      <c r="B75" s="7">
        <v>0.105</v>
      </c>
      <c r="C75" s="7">
        <v>8.4000000000000005E-2</v>
      </c>
      <c r="D75" s="7">
        <v>9.9000000000000005E-2</v>
      </c>
      <c r="E75" s="7">
        <v>9.5000000000000001E-2</v>
      </c>
      <c r="F75">
        <f t="shared" si="4"/>
        <v>9.5750000000000002E-2</v>
      </c>
      <c r="H75">
        <f t="shared" si="5"/>
        <v>0.74099999999999999</v>
      </c>
      <c r="K75" s="7">
        <v>0.89100000000000001</v>
      </c>
      <c r="L75" s="7">
        <v>0.78500000000000003</v>
      </c>
      <c r="M75" s="7">
        <v>0.84</v>
      </c>
      <c r="N75" s="7">
        <v>0.83099999999999996</v>
      </c>
      <c r="O75">
        <f t="shared" si="6"/>
        <v>0.83674999999999999</v>
      </c>
      <c r="P75">
        <f t="shared" si="7"/>
        <v>4.3453998665255185E-2</v>
      </c>
    </row>
    <row r="76" spans="2:16" x14ac:dyDescent="0.2">
      <c r="B76" s="7">
        <v>0.105</v>
      </c>
      <c r="C76" s="7">
        <v>8.5000000000000006E-2</v>
      </c>
      <c r="D76" s="7">
        <v>0.1</v>
      </c>
      <c r="E76" s="7">
        <v>9.6000000000000002E-2</v>
      </c>
      <c r="F76">
        <f t="shared" si="4"/>
        <v>9.6500000000000002E-2</v>
      </c>
      <c r="H76">
        <f t="shared" si="5"/>
        <v>0.74024999999999996</v>
      </c>
      <c r="K76" s="7">
        <v>0.89200000000000002</v>
      </c>
      <c r="L76" s="7">
        <v>0.78700000000000003</v>
      </c>
      <c r="M76" s="7">
        <v>0.84</v>
      </c>
      <c r="N76" s="7">
        <v>0.82799999999999996</v>
      </c>
      <c r="O76">
        <f t="shared" si="6"/>
        <v>0.83674999999999999</v>
      </c>
      <c r="P76">
        <f t="shared" si="7"/>
        <v>4.3261799931733458E-2</v>
      </c>
    </row>
    <row r="77" spans="2:16" x14ac:dyDescent="0.2">
      <c r="B77" s="7">
        <v>0.105</v>
      </c>
      <c r="C77" s="7">
        <v>8.5000000000000006E-2</v>
      </c>
      <c r="D77" s="7">
        <v>0.10100000000000001</v>
      </c>
      <c r="E77" s="7">
        <v>9.5000000000000001E-2</v>
      </c>
      <c r="F77">
        <f t="shared" si="4"/>
        <v>9.6500000000000002E-2</v>
      </c>
      <c r="H77">
        <f t="shared" si="5"/>
        <v>0.74</v>
      </c>
      <c r="K77" s="7">
        <v>0.89100000000000001</v>
      </c>
      <c r="L77" s="7">
        <v>0.78600000000000003</v>
      </c>
      <c r="M77" s="7">
        <v>0.84</v>
      </c>
      <c r="N77" s="7">
        <v>0.82899999999999996</v>
      </c>
      <c r="O77">
        <f t="shared" si="6"/>
        <v>0.83650000000000002</v>
      </c>
      <c r="P77">
        <f t="shared" si="7"/>
        <v>4.3162483709814473E-2</v>
      </c>
    </row>
    <row r="78" spans="2:16" x14ac:dyDescent="0.2">
      <c r="B78" s="7">
        <v>0.105</v>
      </c>
      <c r="C78" s="7">
        <v>8.5999999999999993E-2</v>
      </c>
      <c r="D78" s="7">
        <v>0.1</v>
      </c>
      <c r="E78" s="7">
        <v>9.5000000000000001E-2</v>
      </c>
      <c r="F78">
        <f t="shared" si="4"/>
        <v>9.6500000000000002E-2</v>
      </c>
      <c r="H78">
        <f t="shared" si="5"/>
        <v>0.74124999999999996</v>
      </c>
      <c r="K78" s="7">
        <v>0.89200000000000002</v>
      </c>
      <c r="L78" s="7">
        <v>0.78800000000000003</v>
      </c>
      <c r="M78" s="7">
        <v>0.84</v>
      </c>
      <c r="N78" s="7">
        <v>0.83099999999999996</v>
      </c>
      <c r="O78">
        <f t="shared" si="6"/>
        <v>0.83774999999999999</v>
      </c>
      <c r="P78">
        <f t="shared" si="7"/>
        <v>4.2695628191498317E-2</v>
      </c>
    </row>
    <row r="79" spans="2:16" x14ac:dyDescent="0.2">
      <c r="B79" s="7">
        <v>0.106</v>
      </c>
      <c r="C79" s="7">
        <v>8.5000000000000006E-2</v>
      </c>
      <c r="D79" s="7">
        <v>0.1</v>
      </c>
      <c r="E79" s="7">
        <v>9.5000000000000001E-2</v>
      </c>
      <c r="F79">
        <f t="shared" si="4"/>
        <v>9.6500000000000002E-2</v>
      </c>
      <c r="H79">
        <f t="shared" si="5"/>
        <v>0.74099999999999988</v>
      </c>
      <c r="K79" s="7">
        <v>0.89500000000000002</v>
      </c>
      <c r="L79" s="7">
        <v>0.78700000000000003</v>
      </c>
      <c r="M79" s="7">
        <v>0.83899999999999997</v>
      </c>
      <c r="N79" s="7">
        <v>0.82899999999999996</v>
      </c>
      <c r="O79">
        <f t="shared" si="6"/>
        <v>0.83749999999999991</v>
      </c>
      <c r="P79">
        <f t="shared" si="7"/>
        <v>4.4463468150831423E-2</v>
      </c>
    </row>
    <row r="80" spans="2:16" x14ac:dyDescent="0.2">
      <c r="B80" s="7">
        <v>0.105</v>
      </c>
      <c r="C80" s="7">
        <v>8.5000000000000006E-2</v>
      </c>
      <c r="D80" s="7">
        <v>0.1</v>
      </c>
      <c r="E80" s="7">
        <v>9.6000000000000002E-2</v>
      </c>
      <c r="F80">
        <f t="shared" si="4"/>
        <v>9.6500000000000002E-2</v>
      </c>
      <c r="H80">
        <f t="shared" si="5"/>
        <v>0.74024999999999996</v>
      </c>
      <c r="K80" s="7">
        <v>0.89800000000000002</v>
      </c>
      <c r="L80" s="7">
        <v>0.78800000000000003</v>
      </c>
      <c r="M80" s="7">
        <v>0.83799999999999997</v>
      </c>
      <c r="N80" s="7">
        <v>0.82299999999999995</v>
      </c>
      <c r="O80">
        <f t="shared" si="6"/>
        <v>0.83674999999999999</v>
      </c>
      <c r="P80">
        <f t="shared" si="7"/>
        <v>4.589389937671455E-2</v>
      </c>
    </row>
    <row r="81" spans="2:16" x14ac:dyDescent="0.2">
      <c r="B81" s="7">
        <v>0.105</v>
      </c>
      <c r="C81" s="7">
        <v>8.5000000000000006E-2</v>
      </c>
      <c r="D81" s="7">
        <v>0.1</v>
      </c>
      <c r="E81" s="7">
        <v>9.6000000000000002E-2</v>
      </c>
      <c r="F81">
        <f t="shared" si="4"/>
        <v>9.6500000000000002E-2</v>
      </c>
      <c r="H81">
        <f t="shared" si="5"/>
        <v>0.74099999999999999</v>
      </c>
      <c r="K81" s="7">
        <v>0.90200000000000002</v>
      </c>
      <c r="L81" s="7">
        <v>0.78700000000000003</v>
      </c>
      <c r="M81" s="7">
        <v>0.83799999999999997</v>
      </c>
      <c r="N81" s="7">
        <v>0.82299999999999995</v>
      </c>
      <c r="O81">
        <f t="shared" si="6"/>
        <v>0.83750000000000002</v>
      </c>
      <c r="P81">
        <f t="shared" si="7"/>
        <v>4.8031239834091313E-2</v>
      </c>
    </row>
    <row r="82" spans="2:16" x14ac:dyDescent="0.2">
      <c r="B82" s="7">
        <v>0.105</v>
      </c>
      <c r="C82" s="7">
        <v>8.4000000000000005E-2</v>
      </c>
      <c r="D82" s="7">
        <v>0.1</v>
      </c>
      <c r="E82" s="7">
        <v>9.5000000000000001E-2</v>
      </c>
      <c r="F82">
        <f t="shared" si="4"/>
        <v>9.6000000000000002E-2</v>
      </c>
      <c r="H82">
        <f t="shared" si="5"/>
        <v>0.73999999999999988</v>
      </c>
      <c r="K82" s="7">
        <v>0.90100000000000002</v>
      </c>
      <c r="L82" s="7">
        <v>0.78500000000000003</v>
      </c>
      <c r="M82" s="7">
        <v>0.83699999999999997</v>
      </c>
      <c r="N82" s="7">
        <v>0.82099999999999995</v>
      </c>
      <c r="O82">
        <f t="shared" si="6"/>
        <v>0.83599999999999985</v>
      </c>
      <c r="P82">
        <f t="shared" si="7"/>
        <v>4.8483674228204564E-2</v>
      </c>
    </row>
    <row r="83" spans="2:16" x14ac:dyDescent="0.2">
      <c r="B83" s="7">
        <v>0.106</v>
      </c>
      <c r="C83" s="7">
        <v>8.5000000000000006E-2</v>
      </c>
      <c r="D83" s="7">
        <v>0.1</v>
      </c>
      <c r="E83" s="7">
        <v>9.6000000000000002E-2</v>
      </c>
      <c r="F83">
        <f t="shared" si="4"/>
        <v>9.6750000000000003E-2</v>
      </c>
      <c r="H83">
        <f t="shared" si="5"/>
        <v>0.73949999999999994</v>
      </c>
      <c r="K83" s="7">
        <v>0.90300000000000002</v>
      </c>
      <c r="L83" s="7">
        <v>0.78600000000000003</v>
      </c>
      <c r="M83" s="7">
        <v>0.83599999999999997</v>
      </c>
      <c r="N83" s="7">
        <v>0.82</v>
      </c>
      <c r="O83">
        <f t="shared" si="6"/>
        <v>0.83624999999999994</v>
      </c>
      <c r="P83">
        <f t="shared" si="7"/>
        <v>4.9141801622108516E-2</v>
      </c>
    </row>
    <row r="84" spans="2:16" x14ac:dyDescent="0.2">
      <c r="B84" s="7">
        <v>0.106</v>
      </c>
      <c r="C84" s="7">
        <v>8.5000000000000006E-2</v>
      </c>
      <c r="D84" s="7">
        <v>9.9000000000000005E-2</v>
      </c>
      <c r="E84" s="7">
        <v>9.5000000000000001E-2</v>
      </c>
      <c r="F84">
        <f t="shared" si="4"/>
        <v>9.6250000000000002E-2</v>
      </c>
      <c r="H84">
        <f t="shared" si="5"/>
        <v>0.74075000000000002</v>
      </c>
      <c r="K84" s="7">
        <v>0.90600000000000003</v>
      </c>
      <c r="L84" s="7">
        <v>0.78600000000000003</v>
      </c>
      <c r="M84" s="7">
        <v>0.83599999999999997</v>
      </c>
      <c r="N84" s="7">
        <v>0.82</v>
      </c>
      <c r="O84">
        <f t="shared" si="6"/>
        <v>0.83699999999999997</v>
      </c>
      <c r="P84">
        <f t="shared" si="7"/>
        <v>5.0504125244049791E-2</v>
      </c>
    </row>
    <row r="85" spans="2:16" x14ac:dyDescent="0.2">
      <c r="B85" s="7">
        <v>0.106</v>
      </c>
      <c r="C85" s="7">
        <v>8.4000000000000005E-2</v>
      </c>
      <c r="D85" s="7">
        <v>0.1</v>
      </c>
      <c r="E85" s="7">
        <v>9.5000000000000001E-2</v>
      </c>
      <c r="F85">
        <f t="shared" si="4"/>
        <v>9.6250000000000002E-2</v>
      </c>
      <c r="H85">
        <f t="shared" si="5"/>
        <v>0.74075000000000002</v>
      </c>
      <c r="K85" s="7">
        <v>0.90900000000000003</v>
      </c>
      <c r="L85" s="7">
        <v>0.78500000000000003</v>
      </c>
      <c r="M85" s="7">
        <v>0.83599999999999997</v>
      </c>
      <c r="N85" s="7">
        <v>0.81799999999999995</v>
      </c>
      <c r="O85">
        <f t="shared" si="6"/>
        <v>0.83699999999999997</v>
      </c>
      <c r="P85">
        <f t="shared" si="7"/>
        <v>5.2440442408507586E-2</v>
      </c>
    </row>
    <row r="86" spans="2:16" x14ac:dyDescent="0.2">
      <c r="B86" s="7">
        <v>0.106</v>
      </c>
      <c r="C86" s="7">
        <v>8.5000000000000006E-2</v>
      </c>
      <c r="D86" s="7">
        <v>0.1</v>
      </c>
      <c r="E86" s="7">
        <v>9.5000000000000001E-2</v>
      </c>
      <c r="F86">
        <f t="shared" si="4"/>
        <v>9.6500000000000002E-2</v>
      </c>
      <c r="H86">
        <f t="shared" si="5"/>
        <v>0.74124999999999996</v>
      </c>
      <c r="K86" s="7">
        <v>0.91100000000000003</v>
      </c>
      <c r="L86" s="7">
        <v>0.78600000000000003</v>
      </c>
      <c r="M86" s="7">
        <v>0.83599999999999997</v>
      </c>
      <c r="N86" s="7">
        <v>0.81799999999999995</v>
      </c>
      <c r="O86">
        <f t="shared" si="6"/>
        <v>0.83774999999999999</v>
      </c>
      <c r="P86">
        <f t="shared" si="7"/>
        <v>5.3030651514006509E-2</v>
      </c>
    </row>
    <row r="87" spans="2:16" x14ac:dyDescent="0.2">
      <c r="B87" s="7">
        <v>0.107</v>
      </c>
      <c r="C87" s="7">
        <v>8.5000000000000006E-2</v>
      </c>
      <c r="D87" s="7">
        <v>0.10100000000000001</v>
      </c>
      <c r="E87" s="7">
        <v>9.6000000000000002E-2</v>
      </c>
      <c r="F87">
        <f t="shared" si="4"/>
        <v>9.7250000000000003E-2</v>
      </c>
      <c r="H87">
        <f t="shared" si="5"/>
        <v>0.74025000000000007</v>
      </c>
      <c r="K87" s="7">
        <v>0.90900000000000003</v>
      </c>
      <c r="L87" s="7">
        <v>0.78700000000000003</v>
      </c>
      <c r="M87" s="7">
        <v>0.83599999999999997</v>
      </c>
      <c r="N87" s="7">
        <v>0.81799999999999995</v>
      </c>
      <c r="O87">
        <f t="shared" si="6"/>
        <v>0.83750000000000002</v>
      </c>
      <c r="P87">
        <f t="shared" si="7"/>
        <v>5.1784811157970519E-2</v>
      </c>
    </row>
    <row r="88" spans="2:16" x14ac:dyDescent="0.2">
      <c r="B88" s="7">
        <v>0.106</v>
      </c>
      <c r="C88" s="7">
        <v>8.5000000000000006E-2</v>
      </c>
      <c r="D88" s="7">
        <v>0.1</v>
      </c>
      <c r="E88" s="7">
        <v>9.5000000000000001E-2</v>
      </c>
      <c r="F88">
        <f t="shared" si="4"/>
        <v>9.6500000000000002E-2</v>
      </c>
      <c r="H88">
        <f t="shared" si="5"/>
        <v>0.74124999999999996</v>
      </c>
      <c r="K88" s="7">
        <v>0.91</v>
      </c>
      <c r="L88" s="7">
        <v>0.78800000000000003</v>
      </c>
      <c r="M88" s="7">
        <v>0.83599999999999997</v>
      </c>
      <c r="N88" s="7">
        <v>0.81699999999999995</v>
      </c>
      <c r="O88">
        <f t="shared" si="6"/>
        <v>0.83774999999999999</v>
      </c>
      <c r="P88">
        <f t="shared" si="7"/>
        <v>5.2053658212783994E-2</v>
      </c>
    </row>
    <row r="89" spans="2:16" x14ac:dyDescent="0.2">
      <c r="B89" s="7">
        <v>0.106</v>
      </c>
      <c r="C89" s="7">
        <v>8.4000000000000005E-2</v>
      </c>
      <c r="D89" s="7">
        <v>0.10100000000000001</v>
      </c>
      <c r="E89" s="7">
        <v>9.6000000000000002E-2</v>
      </c>
      <c r="F89">
        <f t="shared" si="4"/>
        <v>9.6750000000000003E-2</v>
      </c>
      <c r="H89">
        <f t="shared" si="5"/>
        <v>0.74099999999999999</v>
      </c>
      <c r="K89" s="7">
        <v>0.91</v>
      </c>
      <c r="L89" s="7">
        <v>0.78900000000000003</v>
      </c>
      <c r="M89" s="7">
        <v>0.83499999999999996</v>
      </c>
      <c r="N89" s="7">
        <v>0.81699999999999995</v>
      </c>
      <c r="O89">
        <f t="shared" si="6"/>
        <v>0.83774999999999999</v>
      </c>
      <c r="P89">
        <f t="shared" si="7"/>
        <v>5.1751811562495087E-2</v>
      </c>
    </row>
    <row r="90" spans="2:16" x14ac:dyDescent="0.2">
      <c r="B90" s="7">
        <v>0.106</v>
      </c>
      <c r="C90" s="7">
        <v>8.5999999999999993E-2</v>
      </c>
      <c r="D90" s="7">
        <v>0.1</v>
      </c>
      <c r="E90" s="7">
        <v>9.7000000000000003E-2</v>
      </c>
      <c r="F90">
        <f t="shared" si="4"/>
        <v>9.7250000000000003E-2</v>
      </c>
      <c r="H90">
        <f t="shared" si="5"/>
        <v>0.74</v>
      </c>
      <c r="K90" s="7">
        <v>0.91</v>
      </c>
      <c r="L90" s="7">
        <v>0.79</v>
      </c>
      <c r="M90" s="7">
        <v>0.83299999999999996</v>
      </c>
      <c r="N90" s="7">
        <v>0.81599999999999995</v>
      </c>
      <c r="O90">
        <f t="shared" si="6"/>
        <v>0.83725000000000005</v>
      </c>
      <c r="P90">
        <f t="shared" si="7"/>
        <v>5.1622830866455471E-2</v>
      </c>
    </row>
    <row r="91" spans="2:16" x14ac:dyDescent="0.2">
      <c r="B91" s="7">
        <v>0.107</v>
      </c>
      <c r="C91" s="7">
        <v>8.5000000000000006E-2</v>
      </c>
      <c r="D91" s="7">
        <v>0.1</v>
      </c>
      <c r="E91" s="7">
        <v>9.6000000000000002E-2</v>
      </c>
      <c r="F91">
        <f t="shared" si="4"/>
        <v>9.7000000000000003E-2</v>
      </c>
      <c r="H91">
        <f t="shared" si="5"/>
        <v>0.7410000000000001</v>
      </c>
      <c r="K91" s="7">
        <v>0.91</v>
      </c>
      <c r="L91" s="7">
        <v>0.79200000000000004</v>
      </c>
      <c r="M91" s="7">
        <v>0.83299999999999996</v>
      </c>
      <c r="N91" s="7">
        <v>0.81699999999999995</v>
      </c>
      <c r="O91">
        <f t="shared" si="6"/>
        <v>0.83800000000000008</v>
      </c>
      <c r="P91">
        <f t="shared" si="7"/>
        <v>5.0878941288775542E-2</v>
      </c>
    </row>
    <row r="92" spans="2:16" x14ac:dyDescent="0.2">
      <c r="B92" s="7">
        <v>0.106</v>
      </c>
      <c r="C92" s="7">
        <v>8.4000000000000005E-2</v>
      </c>
      <c r="D92" s="7">
        <v>0.1</v>
      </c>
      <c r="E92" s="7">
        <v>9.7000000000000003E-2</v>
      </c>
      <c r="F92">
        <f t="shared" si="4"/>
        <v>9.6750000000000003E-2</v>
      </c>
      <c r="H92">
        <f t="shared" si="5"/>
        <v>0.74</v>
      </c>
      <c r="K92" s="7">
        <v>0.90900000000000003</v>
      </c>
      <c r="L92" s="7">
        <v>0.79200000000000004</v>
      </c>
      <c r="M92" s="7">
        <v>0.83</v>
      </c>
      <c r="N92" s="7">
        <v>0.81599999999999995</v>
      </c>
      <c r="O92">
        <f t="shared" si="6"/>
        <v>0.83674999999999999</v>
      </c>
      <c r="P92">
        <f t="shared" si="7"/>
        <v>5.065816814690402E-2</v>
      </c>
    </row>
    <row r="93" spans="2:16" x14ac:dyDescent="0.2">
      <c r="B93" s="7">
        <v>0.105</v>
      </c>
      <c r="C93" s="7">
        <v>8.5000000000000006E-2</v>
      </c>
      <c r="D93" s="7">
        <v>0.1</v>
      </c>
      <c r="E93" s="7">
        <v>9.6000000000000002E-2</v>
      </c>
      <c r="F93">
        <f t="shared" si="4"/>
        <v>9.6500000000000002E-2</v>
      </c>
      <c r="H93">
        <f t="shared" si="5"/>
        <v>0.73975000000000002</v>
      </c>
      <c r="K93" s="7">
        <v>0.91</v>
      </c>
      <c r="L93" s="7">
        <v>0.79100000000000004</v>
      </c>
      <c r="M93" s="7">
        <v>0.82899999999999996</v>
      </c>
      <c r="N93" s="7">
        <v>0.81499999999999995</v>
      </c>
      <c r="O93">
        <f t="shared" si="6"/>
        <v>0.83625000000000005</v>
      </c>
      <c r="P93">
        <f t="shared" si="7"/>
        <v>5.1609915068069383E-2</v>
      </c>
    </row>
    <row r="94" spans="2:16" x14ac:dyDescent="0.2">
      <c r="B94" s="7">
        <v>0.106</v>
      </c>
      <c r="C94" s="7">
        <v>8.5000000000000006E-2</v>
      </c>
      <c r="D94" s="7">
        <v>0.1</v>
      </c>
      <c r="E94" s="7">
        <v>9.6000000000000002E-2</v>
      </c>
      <c r="F94">
        <f t="shared" si="4"/>
        <v>9.6750000000000003E-2</v>
      </c>
      <c r="H94">
        <f t="shared" si="5"/>
        <v>0.73924999999999996</v>
      </c>
      <c r="K94" s="7">
        <v>0.91</v>
      </c>
      <c r="L94" s="7">
        <v>0.79200000000000004</v>
      </c>
      <c r="M94" s="7">
        <v>0.82799999999999996</v>
      </c>
      <c r="N94" s="7">
        <v>0.81399999999999995</v>
      </c>
      <c r="O94">
        <f t="shared" si="6"/>
        <v>0.83599999999999997</v>
      </c>
      <c r="P94">
        <f t="shared" si="7"/>
        <v>5.1510516725551632E-2</v>
      </c>
    </row>
    <row r="95" spans="2:16" x14ac:dyDescent="0.2">
      <c r="B95" s="7">
        <v>0.106</v>
      </c>
      <c r="C95" s="7">
        <v>8.5999999999999993E-2</v>
      </c>
      <c r="D95" s="7">
        <v>0.10100000000000001</v>
      </c>
      <c r="E95" s="7">
        <v>9.7000000000000003E-2</v>
      </c>
      <c r="F95">
        <f t="shared" si="4"/>
        <v>9.7500000000000003E-2</v>
      </c>
      <c r="H95">
        <f t="shared" si="5"/>
        <v>0.73849999999999993</v>
      </c>
      <c r="K95" s="7">
        <v>0.91100000000000003</v>
      </c>
      <c r="L95" s="7">
        <v>0.79200000000000004</v>
      </c>
      <c r="M95" s="7">
        <v>0.82599999999999996</v>
      </c>
      <c r="N95" s="7">
        <v>0.81499999999999995</v>
      </c>
      <c r="O95">
        <f t="shared" si="6"/>
        <v>0.83599999999999997</v>
      </c>
      <c r="P95">
        <f t="shared" si="7"/>
        <v>5.196793883411837E-2</v>
      </c>
    </row>
    <row r="96" spans="2:16" x14ac:dyDescent="0.2">
      <c r="B96" s="7">
        <v>0.106</v>
      </c>
      <c r="C96" s="7">
        <v>8.5000000000000006E-2</v>
      </c>
      <c r="D96" s="7">
        <v>0.1</v>
      </c>
      <c r="E96" s="7">
        <v>9.6000000000000002E-2</v>
      </c>
      <c r="F96">
        <f t="shared" si="4"/>
        <v>9.6750000000000003E-2</v>
      </c>
      <c r="H96">
        <f t="shared" si="5"/>
        <v>0.73925000000000007</v>
      </c>
      <c r="K96" s="7">
        <v>0.91200000000000003</v>
      </c>
      <c r="L96" s="7">
        <v>0.79200000000000004</v>
      </c>
      <c r="M96" s="7">
        <v>0.82699999999999996</v>
      </c>
      <c r="N96" s="7">
        <v>0.81299999999999994</v>
      </c>
      <c r="O96">
        <f t="shared" si="6"/>
        <v>0.83600000000000008</v>
      </c>
      <c r="P96">
        <f t="shared" si="7"/>
        <v>5.2668776329054791E-2</v>
      </c>
    </row>
    <row r="97" spans="2:16" x14ac:dyDescent="0.2">
      <c r="B97" s="7">
        <v>0.107</v>
      </c>
      <c r="C97" s="7">
        <v>8.4000000000000005E-2</v>
      </c>
      <c r="D97" s="7">
        <v>0.1</v>
      </c>
      <c r="E97" s="7">
        <v>9.6000000000000002E-2</v>
      </c>
      <c r="F97">
        <f t="shared" si="4"/>
        <v>9.6750000000000003E-2</v>
      </c>
      <c r="H97">
        <f t="shared" si="5"/>
        <v>0.73850000000000005</v>
      </c>
      <c r="K97" s="7">
        <v>0.91</v>
      </c>
      <c r="L97" s="7">
        <v>0.79200000000000004</v>
      </c>
      <c r="M97" s="7">
        <v>0.82599999999999996</v>
      </c>
      <c r="N97" s="7">
        <v>0.81299999999999994</v>
      </c>
      <c r="O97">
        <f t="shared" si="6"/>
        <v>0.83525000000000005</v>
      </c>
      <c r="P97">
        <f t="shared" si="7"/>
        <v>5.1764691956326124E-2</v>
      </c>
    </row>
    <row r="98" spans="2:16" x14ac:dyDescent="0.2">
      <c r="B98" s="7">
        <v>0.105</v>
      </c>
      <c r="C98" s="7">
        <v>8.5999999999999993E-2</v>
      </c>
      <c r="D98" s="7">
        <v>0.1</v>
      </c>
      <c r="E98" s="7">
        <v>9.6000000000000002E-2</v>
      </c>
      <c r="F98">
        <f t="shared" si="4"/>
        <v>9.6750000000000003E-2</v>
      </c>
      <c r="H98">
        <f t="shared" si="5"/>
        <v>0.73824999999999996</v>
      </c>
      <c r="K98" s="7">
        <v>0.91100000000000003</v>
      </c>
      <c r="L98" s="7">
        <v>0.79200000000000004</v>
      </c>
      <c r="M98" s="7">
        <v>0.82599999999999996</v>
      </c>
      <c r="N98" s="7">
        <v>0.81100000000000005</v>
      </c>
      <c r="O98">
        <f t="shared" si="6"/>
        <v>0.83499999999999996</v>
      </c>
      <c r="P98">
        <f t="shared" si="7"/>
        <v>5.2542046654718982E-2</v>
      </c>
    </row>
    <row r="99" spans="2:16" x14ac:dyDescent="0.2">
      <c r="B99" s="7">
        <v>0.106</v>
      </c>
      <c r="C99" s="7">
        <v>8.4000000000000005E-2</v>
      </c>
      <c r="D99" s="7">
        <v>0.1</v>
      </c>
      <c r="E99" s="7">
        <v>9.5000000000000001E-2</v>
      </c>
      <c r="F99">
        <f t="shared" si="4"/>
        <v>9.6250000000000002E-2</v>
      </c>
      <c r="H99">
        <f t="shared" si="5"/>
        <v>0.73799999999999999</v>
      </c>
      <c r="K99" s="7">
        <v>0.91100000000000003</v>
      </c>
      <c r="L99" s="7">
        <v>0.79</v>
      </c>
      <c r="M99" s="7">
        <v>0.82499999999999996</v>
      </c>
      <c r="N99" s="7">
        <v>0.81100000000000005</v>
      </c>
      <c r="O99">
        <f t="shared" si="6"/>
        <v>0.83424999999999994</v>
      </c>
      <c r="P99">
        <f t="shared" si="7"/>
        <v>5.3149945123834946E-2</v>
      </c>
    </row>
    <row r="100" spans="2:16" x14ac:dyDescent="0.2">
      <c r="B100" s="7">
        <v>0.106</v>
      </c>
      <c r="C100" s="7">
        <v>8.5000000000000006E-2</v>
      </c>
      <c r="D100" s="7">
        <v>0.1</v>
      </c>
      <c r="E100" s="7">
        <v>9.6000000000000002E-2</v>
      </c>
      <c r="F100">
        <f t="shared" si="4"/>
        <v>9.6750000000000003E-2</v>
      </c>
      <c r="H100">
        <f t="shared" si="5"/>
        <v>0.73775000000000002</v>
      </c>
      <c r="K100" s="7">
        <v>0.91200000000000003</v>
      </c>
      <c r="L100" s="7">
        <v>0.79</v>
      </c>
      <c r="M100" s="7">
        <v>0.82599999999999996</v>
      </c>
      <c r="N100" s="7">
        <v>0.81</v>
      </c>
      <c r="O100">
        <f t="shared" si="6"/>
        <v>0.83450000000000002</v>
      </c>
      <c r="P100">
        <f t="shared" si="7"/>
        <v>5.3724606404638588E-2</v>
      </c>
    </row>
    <row r="101" spans="2:16" x14ac:dyDescent="0.2">
      <c r="B101" s="7">
        <v>0.106</v>
      </c>
      <c r="C101" s="7">
        <v>8.4000000000000005E-2</v>
      </c>
      <c r="D101" s="7">
        <v>0.1</v>
      </c>
      <c r="E101" s="7">
        <v>9.6000000000000002E-2</v>
      </c>
      <c r="F101">
        <f t="shared" si="4"/>
        <v>9.6500000000000002E-2</v>
      </c>
      <c r="H101">
        <f t="shared" si="5"/>
        <v>0.7370000000000001</v>
      </c>
      <c r="K101" s="7">
        <v>0.91100000000000003</v>
      </c>
      <c r="L101" s="7">
        <v>0.78900000000000003</v>
      </c>
      <c r="M101" s="7">
        <v>0.82499999999999996</v>
      </c>
      <c r="N101" s="7">
        <v>0.80900000000000005</v>
      </c>
      <c r="O101">
        <f t="shared" si="6"/>
        <v>0.83350000000000013</v>
      </c>
      <c r="P101">
        <f t="shared" si="7"/>
        <v>5.3724606404638588E-2</v>
      </c>
    </row>
    <row r="102" spans="2:16" x14ac:dyDescent="0.2">
      <c r="F102" t="e">
        <f t="shared" si="4"/>
        <v>#DIV/0!</v>
      </c>
      <c r="H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2:16" x14ac:dyDescent="0.2">
      <c r="F103" t="e">
        <f t="shared" si="4"/>
        <v>#DIV/0!</v>
      </c>
      <c r="H103" t="e">
        <f t="shared" si="5"/>
        <v>#DIV/0!</v>
      </c>
      <c r="O103" t="e">
        <f t="shared" si="6"/>
        <v>#DIV/0!</v>
      </c>
      <c r="P103" t="e">
        <f t="shared" si="7"/>
        <v>#DIV/0!</v>
      </c>
    </row>
    <row r="104" spans="2:16" x14ac:dyDescent="0.2">
      <c r="F104" t="e">
        <f t="shared" si="4"/>
        <v>#DIV/0!</v>
      </c>
      <c r="H104" t="e">
        <f t="shared" si="5"/>
        <v>#DIV/0!</v>
      </c>
      <c r="O104" t="e">
        <f t="shared" si="6"/>
        <v>#DIV/0!</v>
      </c>
      <c r="P104" t="e">
        <f t="shared" si="7"/>
        <v>#DIV/0!</v>
      </c>
    </row>
    <row r="105" spans="2:16" x14ac:dyDescent="0.2">
      <c r="B105" s="5" t="s">
        <v>47</v>
      </c>
      <c r="C105" s="5" t="s">
        <v>59</v>
      </c>
      <c r="D105" s="5" t="s">
        <v>71</v>
      </c>
      <c r="E105" s="5" t="s">
        <v>83</v>
      </c>
      <c r="F105" t="e">
        <f t="shared" si="4"/>
        <v>#DIV/0!</v>
      </c>
      <c r="H105" t="e">
        <f t="shared" si="5"/>
        <v>#DIV/0!</v>
      </c>
      <c r="K105" s="5" t="s">
        <v>48</v>
      </c>
      <c r="L105" s="5" t="s">
        <v>60</v>
      </c>
      <c r="M105" s="5" t="s">
        <v>72</v>
      </c>
      <c r="N105" s="5" t="s">
        <v>84</v>
      </c>
      <c r="O105" t="e">
        <f t="shared" si="6"/>
        <v>#DIV/0!</v>
      </c>
      <c r="P105">
        <f t="shared" si="7"/>
        <v>0</v>
      </c>
    </row>
    <row r="106" spans="2:16" x14ac:dyDescent="0.2">
      <c r="B106" s="7">
        <v>7261</v>
      </c>
      <c r="C106" s="7">
        <v>6971</v>
      </c>
      <c r="D106" s="7">
        <v>7600</v>
      </c>
      <c r="E106" s="7">
        <v>7505</v>
      </c>
      <c r="F106">
        <f t="shared" si="4"/>
        <v>7334.25</v>
      </c>
      <c r="H106">
        <f t="shared" si="5"/>
        <v>437.25</v>
      </c>
      <c r="K106" s="7">
        <v>7458</v>
      </c>
      <c r="L106" s="7">
        <v>7954</v>
      </c>
      <c r="M106" s="7">
        <v>7705</v>
      </c>
      <c r="N106" s="7">
        <v>7969</v>
      </c>
      <c r="O106">
        <f t="shared" si="6"/>
        <v>7771.5</v>
      </c>
      <c r="P106">
        <f t="shared" si="7"/>
        <v>241.53467659944815</v>
      </c>
    </row>
    <row r="107" spans="2:16" x14ac:dyDescent="0.2">
      <c r="B107" s="7">
        <v>7107</v>
      </c>
      <c r="C107" s="7">
        <v>6846</v>
      </c>
      <c r="D107" s="7">
        <v>7491</v>
      </c>
      <c r="E107" s="7">
        <v>7387</v>
      </c>
      <c r="F107">
        <f t="shared" si="4"/>
        <v>7207.75</v>
      </c>
      <c r="H107">
        <f t="shared" si="5"/>
        <v>434.75</v>
      </c>
      <c r="K107" s="7">
        <v>7304</v>
      </c>
      <c r="L107" s="7">
        <v>7847</v>
      </c>
      <c r="M107" s="7">
        <v>7583</v>
      </c>
      <c r="N107" s="7">
        <v>7836</v>
      </c>
      <c r="O107">
        <f t="shared" si="6"/>
        <v>7642.5</v>
      </c>
      <c r="P107">
        <f t="shared" si="7"/>
        <v>256.50536056776667</v>
      </c>
    </row>
    <row r="108" spans="2:16" x14ac:dyDescent="0.2">
      <c r="B108" s="7">
        <v>7030</v>
      </c>
      <c r="C108" s="7">
        <v>6746</v>
      </c>
      <c r="D108" s="7">
        <v>7373</v>
      </c>
      <c r="E108" s="7">
        <v>7279</v>
      </c>
      <c r="F108">
        <f t="shared" si="4"/>
        <v>7107</v>
      </c>
      <c r="H108">
        <f t="shared" si="5"/>
        <v>446.75</v>
      </c>
      <c r="K108" s="7">
        <v>7223</v>
      </c>
      <c r="L108" s="7">
        <v>7740</v>
      </c>
      <c r="M108" s="7">
        <v>7479</v>
      </c>
      <c r="N108" s="7">
        <v>7773</v>
      </c>
      <c r="O108">
        <f t="shared" si="6"/>
        <v>7553.75</v>
      </c>
      <c r="P108">
        <f t="shared" si="7"/>
        <v>256.73770661903171</v>
      </c>
    </row>
    <row r="109" spans="2:16" x14ac:dyDescent="0.2">
      <c r="B109" s="7">
        <v>6996</v>
      </c>
      <c r="C109" s="7">
        <v>6708</v>
      </c>
      <c r="D109" s="7">
        <v>7299</v>
      </c>
      <c r="E109" s="7">
        <v>7233</v>
      </c>
      <c r="F109">
        <f t="shared" si="4"/>
        <v>7059</v>
      </c>
      <c r="H109">
        <f t="shared" si="5"/>
        <v>413.75</v>
      </c>
      <c r="K109" s="7">
        <v>7128</v>
      </c>
      <c r="L109" s="7">
        <v>7687</v>
      </c>
      <c r="M109" s="7">
        <v>7400</v>
      </c>
      <c r="N109" s="7">
        <v>7676</v>
      </c>
      <c r="O109">
        <f t="shared" si="6"/>
        <v>7472.75</v>
      </c>
      <c r="P109">
        <f t="shared" si="7"/>
        <v>265.42968309265387</v>
      </c>
    </row>
    <row r="110" spans="2:16" x14ac:dyDescent="0.2">
      <c r="B110" s="7">
        <v>6935</v>
      </c>
      <c r="C110" s="7">
        <v>6670</v>
      </c>
      <c r="D110" s="7">
        <v>7261</v>
      </c>
      <c r="E110" s="7">
        <v>7200</v>
      </c>
      <c r="F110">
        <f t="shared" si="4"/>
        <v>7016.5</v>
      </c>
      <c r="H110">
        <f t="shared" si="5"/>
        <v>412</v>
      </c>
      <c r="K110" s="7">
        <v>7107</v>
      </c>
      <c r="L110" s="7">
        <v>7617</v>
      </c>
      <c r="M110" s="7">
        <v>7361</v>
      </c>
      <c r="N110" s="7">
        <v>7629</v>
      </c>
      <c r="O110">
        <f t="shared" si="6"/>
        <v>7428.5</v>
      </c>
      <c r="P110">
        <f t="shared" si="7"/>
        <v>247.42069436488129</v>
      </c>
    </row>
    <row r="111" spans="2:16" x14ac:dyDescent="0.2">
      <c r="B111" s="7">
        <v>6897</v>
      </c>
      <c r="C111" s="7">
        <v>6621</v>
      </c>
      <c r="D111" s="7">
        <v>7218</v>
      </c>
      <c r="E111" s="7">
        <v>7160</v>
      </c>
      <c r="F111">
        <f t="shared" si="4"/>
        <v>6974</v>
      </c>
      <c r="H111">
        <f t="shared" si="5"/>
        <v>381.25</v>
      </c>
      <c r="K111" s="7">
        <v>7063</v>
      </c>
      <c r="L111" s="7">
        <v>7554</v>
      </c>
      <c r="M111" s="7">
        <v>7279</v>
      </c>
      <c r="N111" s="7">
        <v>7525</v>
      </c>
      <c r="O111">
        <f t="shared" si="6"/>
        <v>7355.25</v>
      </c>
      <c r="P111">
        <f t="shared" si="7"/>
        <v>230.60843436440047</v>
      </c>
    </row>
    <row r="112" spans="2:16" x14ac:dyDescent="0.2">
      <c r="B112" s="7">
        <v>6872</v>
      </c>
      <c r="C112" s="7">
        <v>6596</v>
      </c>
      <c r="D112" s="7">
        <v>7223</v>
      </c>
      <c r="E112" s="7">
        <v>7097</v>
      </c>
      <c r="F112">
        <f t="shared" si="4"/>
        <v>6947</v>
      </c>
      <c r="H112">
        <f t="shared" si="5"/>
        <v>398</v>
      </c>
      <c r="K112" s="7">
        <v>7030</v>
      </c>
      <c r="L112" s="7">
        <v>7550</v>
      </c>
      <c r="M112" s="7">
        <v>7249</v>
      </c>
      <c r="N112" s="7">
        <v>7551</v>
      </c>
      <c r="O112">
        <f t="shared" si="6"/>
        <v>7345</v>
      </c>
      <c r="P112">
        <f t="shared" si="7"/>
        <v>253.57576119705658</v>
      </c>
    </row>
    <row r="113" spans="2:16" x14ac:dyDescent="0.2">
      <c r="B113" s="7">
        <v>6802</v>
      </c>
      <c r="C113" s="7">
        <v>6585</v>
      </c>
      <c r="D113" s="7">
        <v>7172</v>
      </c>
      <c r="E113" s="7">
        <v>7061</v>
      </c>
      <c r="F113">
        <f t="shared" si="4"/>
        <v>6905</v>
      </c>
      <c r="H113">
        <f t="shared" si="5"/>
        <v>393.5</v>
      </c>
      <c r="K113" s="7">
        <v>6989</v>
      </c>
      <c r="L113" s="7">
        <v>7495</v>
      </c>
      <c r="M113" s="7">
        <v>7227</v>
      </c>
      <c r="N113" s="7">
        <v>7483</v>
      </c>
      <c r="O113">
        <f t="shared" si="6"/>
        <v>7298.5</v>
      </c>
      <c r="P113">
        <f t="shared" si="7"/>
        <v>240.52373410261754</v>
      </c>
    </row>
    <row r="114" spans="2:16" x14ac:dyDescent="0.2">
      <c r="B114" s="7">
        <v>6810</v>
      </c>
      <c r="C114" s="7">
        <v>6534</v>
      </c>
      <c r="D114" s="7">
        <v>7150</v>
      </c>
      <c r="E114" s="7">
        <v>7073</v>
      </c>
      <c r="F114">
        <f t="shared" si="4"/>
        <v>6891.75</v>
      </c>
      <c r="H114">
        <f t="shared" si="5"/>
        <v>359.5</v>
      </c>
      <c r="K114" s="7">
        <v>6953</v>
      </c>
      <c r="L114" s="7">
        <v>7421</v>
      </c>
      <c r="M114" s="7">
        <v>7187</v>
      </c>
      <c r="N114" s="7">
        <v>7444</v>
      </c>
      <c r="O114">
        <f t="shared" si="6"/>
        <v>7251.25</v>
      </c>
      <c r="P114">
        <f t="shared" si="7"/>
        <v>230.25257870434373</v>
      </c>
    </row>
    <row r="115" spans="2:16" x14ac:dyDescent="0.2">
      <c r="B115" s="7">
        <v>6818</v>
      </c>
      <c r="C115" s="7">
        <v>6529</v>
      </c>
      <c r="D115" s="7">
        <v>7131</v>
      </c>
      <c r="E115" s="7">
        <v>7054</v>
      </c>
      <c r="F115">
        <f t="shared" si="4"/>
        <v>6883</v>
      </c>
      <c r="H115">
        <f t="shared" si="5"/>
        <v>356.25</v>
      </c>
      <c r="K115" s="7">
        <v>6917</v>
      </c>
      <c r="L115" s="7">
        <v>7418</v>
      </c>
      <c r="M115" s="7">
        <v>7158</v>
      </c>
      <c r="N115" s="7">
        <v>7464</v>
      </c>
      <c r="O115">
        <f t="shared" si="6"/>
        <v>7239.25</v>
      </c>
      <c r="P115">
        <f t="shared" si="7"/>
        <v>253.58151220728482</v>
      </c>
    </row>
    <row r="116" spans="2:16" x14ac:dyDescent="0.2">
      <c r="B116" s="7">
        <v>6755</v>
      </c>
      <c r="C116" s="7">
        <v>6489</v>
      </c>
      <c r="D116" s="7">
        <v>7069</v>
      </c>
      <c r="E116" s="7">
        <v>6963</v>
      </c>
      <c r="F116">
        <f t="shared" si="4"/>
        <v>6819</v>
      </c>
      <c r="H116">
        <f t="shared" si="5"/>
        <v>368.25</v>
      </c>
      <c r="K116" s="7">
        <v>6851</v>
      </c>
      <c r="L116" s="7">
        <v>7397</v>
      </c>
      <c r="M116" s="7">
        <v>7128</v>
      </c>
      <c r="N116" s="7">
        <v>7373</v>
      </c>
      <c r="O116">
        <f t="shared" si="6"/>
        <v>7187.25</v>
      </c>
      <c r="P116">
        <f t="shared" si="7"/>
        <v>254.99852940752425</v>
      </c>
    </row>
    <row r="117" spans="2:16" x14ac:dyDescent="0.2">
      <c r="B117" s="7">
        <v>6748</v>
      </c>
      <c r="C117" s="7">
        <v>6485</v>
      </c>
      <c r="D117" s="7">
        <v>7073</v>
      </c>
      <c r="E117" s="7">
        <v>6974</v>
      </c>
      <c r="F117">
        <f t="shared" si="4"/>
        <v>6820</v>
      </c>
      <c r="H117">
        <f t="shared" si="5"/>
        <v>347.25</v>
      </c>
      <c r="K117" s="7">
        <v>6875</v>
      </c>
      <c r="L117" s="7">
        <v>7355</v>
      </c>
      <c r="M117" s="7">
        <v>7086</v>
      </c>
      <c r="N117" s="7">
        <v>7353</v>
      </c>
      <c r="O117">
        <f t="shared" si="6"/>
        <v>7167.25</v>
      </c>
      <c r="P117">
        <f t="shared" si="7"/>
        <v>232.21021367143464</v>
      </c>
    </row>
    <row r="118" spans="2:16" x14ac:dyDescent="0.2">
      <c r="B118" s="7">
        <v>6743</v>
      </c>
      <c r="C118" s="7">
        <v>6488</v>
      </c>
      <c r="D118" s="7">
        <v>7095</v>
      </c>
      <c r="E118" s="7">
        <v>6982</v>
      </c>
      <c r="F118">
        <f t="shared" si="4"/>
        <v>6827</v>
      </c>
      <c r="H118">
        <f t="shared" si="5"/>
        <v>328.25</v>
      </c>
      <c r="K118" s="7">
        <v>6848</v>
      </c>
      <c r="L118" s="7">
        <v>7332</v>
      </c>
      <c r="M118" s="7">
        <v>7078</v>
      </c>
      <c r="N118" s="7">
        <v>7363</v>
      </c>
      <c r="O118">
        <f t="shared" si="6"/>
        <v>7155.25</v>
      </c>
      <c r="P118">
        <f t="shared" si="7"/>
        <v>241.36469639669068</v>
      </c>
    </row>
    <row r="119" spans="2:16" x14ac:dyDescent="0.2">
      <c r="B119" s="7">
        <v>6721</v>
      </c>
      <c r="C119" s="7">
        <v>6489</v>
      </c>
      <c r="D119" s="7">
        <v>7040</v>
      </c>
      <c r="E119" s="7">
        <v>6976</v>
      </c>
      <c r="F119">
        <f t="shared" si="4"/>
        <v>6806.5</v>
      </c>
      <c r="H119">
        <f t="shared" si="5"/>
        <v>315.25</v>
      </c>
      <c r="K119" s="7">
        <v>6814</v>
      </c>
      <c r="L119" s="7">
        <v>7308</v>
      </c>
      <c r="M119" s="7">
        <v>7050</v>
      </c>
      <c r="N119" s="7">
        <v>7315</v>
      </c>
      <c r="O119">
        <f t="shared" si="6"/>
        <v>7121.75</v>
      </c>
      <c r="P119">
        <f t="shared" si="7"/>
        <v>239.3691361335737</v>
      </c>
    </row>
    <row r="120" spans="2:16" x14ac:dyDescent="0.2">
      <c r="B120" s="7">
        <v>6764</v>
      </c>
      <c r="C120" s="7">
        <v>6460</v>
      </c>
      <c r="D120" s="7">
        <v>7047</v>
      </c>
      <c r="E120" s="7">
        <v>6995</v>
      </c>
      <c r="F120">
        <f t="shared" si="4"/>
        <v>6816.5</v>
      </c>
      <c r="H120">
        <f t="shared" si="5"/>
        <v>302.75</v>
      </c>
      <c r="K120" s="7">
        <v>6804</v>
      </c>
      <c r="L120" s="7">
        <v>7345</v>
      </c>
      <c r="M120" s="7">
        <v>7051</v>
      </c>
      <c r="N120" s="7">
        <v>7277</v>
      </c>
      <c r="O120">
        <f t="shared" si="6"/>
        <v>7119.25</v>
      </c>
      <c r="P120">
        <f t="shared" si="7"/>
        <v>244.87326654142274</v>
      </c>
    </row>
    <row r="121" spans="2:16" x14ac:dyDescent="0.2">
      <c r="B121" s="7">
        <v>6738</v>
      </c>
      <c r="C121" s="7">
        <v>6445</v>
      </c>
      <c r="D121" s="7">
        <v>7015</v>
      </c>
      <c r="E121" s="7">
        <v>6951</v>
      </c>
      <c r="F121">
        <f t="shared" si="4"/>
        <v>6787.25</v>
      </c>
      <c r="H121">
        <f t="shared" si="5"/>
        <v>265.25</v>
      </c>
      <c r="K121" s="7">
        <v>6761</v>
      </c>
      <c r="L121" s="7">
        <v>7237</v>
      </c>
      <c r="M121" s="7">
        <v>6967</v>
      </c>
      <c r="N121" s="7">
        <v>7245</v>
      </c>
      <c r="O121">
        <f t="shared" si="6"/>
        <v>7052.5</v>
      </c>
      <c r="P121">
        <f t="shared" si="7"/>
        <v>233.36595010126621</v>
      </c>
    </row>
    <row r="122" spans="2:16" x14ac:dyDescent="0.2">
      <c r="B122" s="7">
        <v>6664</v>
      </c>
      <c r="C122" s="7">
        <v>6378</v>
      </c>
      <c r="D122" s="7">
        <v>6962</v>
      </c>
      <c r="E122" s="7">
        <v>6875</v>
      </c>
      <c r="F122">
        <f t="shared" si="4"/>
        <v>6719.75</v>
      </c>
      <c r="H122">
        <f t="shared" si="5"/>
        <v>222.5</v>
      </c>
      <c r="K122" s="7">
        <v>6645</v>
      </c>
      <c r="L122" s="7">
        <v>7120</v>
      </c>
      <c r="M122" s="7">
        <v>6885</v>
      </c>
      <c r="N122" s="7">
        <v>7119</v>
      </c>
      <c r="O122">
        <f t="shared" si="6"/>
        <v>6942.25</v>
      </c>
      <c r="P122">
        <f t="shared" si="7"/>
        <v>226.91463152472122</v>
      </c>
    </row>
    <row r="123" spans="2:16" x14ac:dyDescent="0.2">
      <c r="B123" s="7">
        <v>6604</v>
      </c>
      <c r="C123" s="7">
        <v>6337</v>
      </c>
      <c r="D123" s="7">
        <v>6905</v>
      </c>
      <c r="E123" s="7">
        <v>6818</v>
      </c>
      <c r="F123">
        <f t="shared" si="4"/>
        <v>6666</v>
      </c>
      <c r="H123">
        <f t="shared" si="5"/>
        <v>191</v>
      </c>
      <c r="K123" s="7">
        <v>6556</v>
      </c>
      <c r="L123" s="7">
        <v>7054</v>
      </c>
      <c r="M123" s="7">
        <v>6791</v>
      </c>
      <c r="N123" s="7">
        <v>7027</v>
      </c>
      <c r="O123">
        <f t="shared" si="6"/>
        <v>6857</v>
      </c>
      <c r="P123">
        <f t="shared" si="7"/>
        <v>232.85617878853893</v>
      </c>
    </row>
    <row r="124" spans="2:16" x14ac:dyDescent="0.2">
      <c r="B124" s="7">
        <v>6553</v>
      </c>
      <c r="C124" s="7">
        <v>6289</v>
      </c>
      <c r="D124" s="7">
        <v>6833</v>
      </c>
      <c r="E124" s="7">
        <v>6752</v>
      </c>
      <c r="F124">
        <f t="shared" si="4"/>
        <v>6606.75</v>
      </c>
      <c r="H124">
        <f t="shared" si="5"/>
        <v>138.75</v>
      </c>
      <c r="K124" s="7">
        <v>6444</v>
      </c>
      <c r="L124" s="7">
        <v>6934</v>
      </c>
      <c r="M124" s="7">
        <v>6682</v>
      </c>
      <c r="N124" s="7">
        <v>6922</v>
      </c>
      <c r="O124">
        <f t="shared" si="6"/>
        <v>6745.5</v>
      </c>
      <c r="P124">
        <f t="shared" si="7"/>
        <v>232.1055794245369</v>
      </c>
    </row>
    <row r="125" spans="2:16" x14ac:dyDescent="0.2">
      <c r="B125" s="7">
        <v>6501</v>
      </c>
      <c r="C125" s="7">
        <v>6241</v>
      </c>
      <c r="D125" s="7">
        <v>6778</v>
      </c>
      <c r="E125" s="7">
        <v>6711</v>
      </c>
      <c r="F125">
        <f t="shared" si="4"/>
        <v>6557.75</v>
      </c>
      <c r="H125">
        <f t="shared" si="5"/>
        <v>69</v>
      </c>
      <c r="K125" s="7">
        <v>6313</v>
      </c>
      <c r="L125" s="7">
        <v>6820</v>
      </c>
      <c r="M125" s="7">
        <v>6563</v>
      </c>
      <c r="N125" s="7">
        <v>6811</v>
      </c>
      <c r="O125">
        <f t="shared" si="6"/>
        <v>6626.75</v>
      </c>
      <c r="P125">
        <f t="shared" si="7"/>
        <v>240.69119219447978</v>
      </c>
    </row>
    <row r="126" spans="2:16" x14ac:dyDescent="0.2">
      <c r="B126" s="7">
        <v>6466</v>
      </c>
      <c r="C126" s="7">
        <v>6207</v>
      </c>
      <c r="D126" s="7">
        <v>6747</v>
      </c>
      <c r="E126" s="7">
        <v>6654</v>
      </c>
      <c r="F126">
        <f t="shared" si="4"/>
        <v>6518.5</v>
      </c>
      <c r="H126">
        <f t="shared" si="5"/>
        <v>32.75</v>
      </c>
      <c r="K126" s="7">
        <v>6249</v>
      </c>
      <c r="L126" s="7">
        <v>6751</v>
      </c>
      <c r="M126" s="7">
        <v>6476</v>
      </c>
      <c r="N126" s="7">
        <v>6729</v>
      </c>
      <c r="O126">
        <f t="shared" si="6"/>
        <v>6551.25</v>
      </c>
      <c r="P126">
        <f t="shared" si="7"/>
        <v>237.00404356606802</v>
      </c>
    </row>
    <row r="127" spans="2:16" x14ac:dyDescent="0.2">
      <c r="B127" s="7">
        <v>6475</v>
      </c>
      <c r="C127" s="7">
        <v>6194</v>
      </c>
      <c r="D127" s="7">
        <v>6742</v>
      </c>
      <c r="E127" s="7">
        <v>6680</v>
      </c>
      <c r="F127">
        <f t="shared" si="4"/>
        <v>6522.75</v>
      </c>
      <c r="H127">
        <f t="shared" si="5"/>
        <v>-23.5</v>
      </c>
      <c r="K127" s="7">
        <v>6234</v>
      </c>
      <c r="L127" s="7">
        <v>6678</v>
      </c>
      <c r="M127" s="7">
        <v>6429</v>
      </c>
      <c r="N127" s="7">
        <v>6656</v>
      </c>
      <c r="O127">
        <f t="shared" si="6"/>
        <v>6499.25</v>
      </c>
      <c r="P127">
        <f t="shared" si="7"/>
        <v>209.61452716832392</v>
      </c>
    </row>
    <row r="128" spans="2:16" x14ac:dyDescent="0.2">
      <c r="B128" s="7">
        <v>6441</v>
      </c>
      <c r="C128" s="7">
        <v>6190</v>
      </c>
      <c r="D128" s="7">
        <v>6749</v>
      </c>
      <c r="E128" s="7">
        <v>6663</v>
      </c>
      <c r="F128">
        <f t="shared" si="4"/>
        <v>6510.75</v>
      </c>
      <c r="H128">
        <f t="shared" si="5"/>
        <v>-68.25</v>
      </c>
      <c r="K128" s="7">
        <v>6163</v>
      </c>
      <c r="L128" s="7">
        <v>6624</v>
      </c>
      <c r="M128" s="7">
        <v>6369</v>
      </c>
      <c r="N128" s="7">
        <v>6614</v>
      </c>
      <c r="O128">
        <f t="shared" si="6"/>
        <v>6442.5</v>
      </c>
      <c r="P128">
        <f t="shared" si="7"/>
        <v>220.51228234877681</v>
      </c>
    </row>
    <row r="129" spans="2:16" x14ac:dyDescent="0.2">
      <c r="B129" s="7">
        <v>6440</v>
      </c>
      <c r="C129" s="7">
        <v>6151</v>
      </c>
      <c r="D129" s="7">
        <v>6707</v>
      </c>
      <c r="E129" s="7">
        <v>6634</v>
      </c>
      <c r="F129">
        <f t="shared" si="4"/>
        <v>6483</v>
      </c>
      <c r="H129">
        <f t="shared" si="5"/>
        <v>-97</v>
      </c>
      <c r="K129" s="7">
        <v>6114</v>
      </c>
      <c r="L129" s="7">
        <v>6545</v>
      </c>
      <c r="M129" s="7">
        <v>6306</v>
      </c>
      <c r="N129" s="7">
        <v>6579</v>
      </c>
      <c r="O129">
        <f t="shared" si="6"/>
        <v>6386</v>
      </c>
      <c r="P129">
        <f t="shared" si="7"/>
        <v>218.26131127618564</v>
      </c>
    </row>
    <row r="130" spans="2:16" x14ac:dyDescent="0.2">
      <c r="B130" s="7">
        <v>6419</v>
      </c>
      <c r="C130" s="7">
        <v>6192</v>
      </c>
      <c r="D130" s="7">
        <v>6720</v>
      </c>
      <c r="E130" s="7">
        <v>6651</v>
      </c>
      <c r="F130">
        <f t="shared" si="4"/>
        <v>6495.5</v>
      </c>
      <c r="H130">
        <f t="shared" si="5"/>
        <v>-147.25</v>
      </c>
      <c r="K130" s="7">
        <v>6053</v>
      </c>
      <c r="L130" s="7">
        <v>6532</v>
      </c>
      <c r="M130" s="7">
        <v>6280</v>
      </c>
      <c r="N130" s="7">
        <v>6528</v>
      </c>
      <c r="O130">
        <f t="shared" si="6"/>
        <v>6348.25</v>
      </c>
      <c r="P130">
        <f t="shared" si="7"/>
        <v>229.4230081457975</v>
      </c>
    </row>
    <row r="131" spans="2:16" x14ac:dyDescent="0.2">
      <c r="B131" s="7">
        <v>6406</v>
      </c>
      <c r="C131" s="7">
        <v>6147</v>
      </c>
      <c r="D131" s="7">
        <v>6686</v>
      </c>
      <c r="E131" s="7">
        <v>6607</v>
      </c>
      <c r="F131">
        <f t="shared" si="4"/>
        <v>6461.5</v>
      </c>
      <c r="H131">
        <f t="shared" si="5"/>
        <v>-154.25</v>
      </c>
      <c r="K131" s="7">
        <v>6006</v>
      </c>
      <c r="L131" s="7">
        <v>6493</v>
      </c>
      <c r="M131" s="7">
        <v>6231</v>
      </c>
      <c r="N131" s="7">
        <v>6499</v>
      </c>
      <c r="O131">
        <f t="shared" si="6"/>
        <v>6307.25</v>
      </c>
      <c r="P131">
        <f t="shared" si="7"/>
        <v>236.52818718565729</v>
      </c>
    </row>
    <row r="132" spans="2:16" x14ac:dyDescent="0.2">
      <c r="B132" s="7">
        <v>6398</v>
      </c>
      <c r="C132" s="7">
        <v>6172</v>
      </c>
      <c r="D132" s="7">
        <v>6686</v>
      </c>
      <c r="E132" s="7">
        <v>6602</v>
      </c>
      <c r="F132">
        <f t="shared" si="4"/>
        <v>6464.5</v>
      </c>
      <c r="H132">
        <f t="shared" si="5"/>
        <v>-159</v>
      </c>
      <c r="K132" s="7">
        <v>6002</v>
      </c>
      <c r="L132" s="7">
        <v>6489</v>
      </c>
      <c r="M132" s="7">
        <v>6227</v>
      </c>
      <c r="N132" s="7">
        <v>6504</v>
      </c>
      <c r="O132">
        <f t="shared" si="6"/>
        <v>6305.5</v>
      </c>
      <c r="P132">
        <f t="shared" si="7"/>
        <v>238.99023689961339</v>
      </c>
    </row>
    <row r="133" spans="2:16" x14ac:dyDescent="0.2">
      <c r="B133" s="7">
        <v>6372</v>
      </c>
      <c r="C133" s="7">
        <v>6099</v>
      </c>
      <c r="D133" s="7">
        <v>6691</v>
      </c>
      <c r="E133" s="7">
        <v>6602</v>
      </c>
      <c r="F133">
        <f t="shared" si="4"/>
        <v>6441</v>
      </c>
      <c r="H133">
        <f t="shared" si="5"/>
        <v>-170.5</v>
      </c>
      <c r="K133" s="7">
        <v>5968</v>
      </c>
      <c r="L133" s="7">
        <v>6459</v>
      </c>
      <c r="M133" s="7">
        <v>6194</v>
      </c>
      <c r="N133" s="7">
        <v>6461</v>
      </c>
      <c r="O133">
        <f t="shared" si="6"/>
        <v>6270.5</v>
      </c>
      <c r="P133">
        <f t="shared" si="7"/>
        <v>237.47350729432256</v>
      </c>
    </row>
    <row r="134" spans="2:16" x14ac:dyDescent="0.2">
      <c r="B134" s="7">
        <v>6388</v>
      </c>
      <c r="C134" s="7">
        <v>6163</v>
      </c>
      <c r="D134" s="7">
        <v>6654</v>
      </c>
      <c r="E134" s="7">
        <v>6608</v>
      </c>
      <c r="F134">
        <f t="shared" ref="F134:F197" si="8">AVERAGE(B134:E134)</f>
        <v>6453.25</v>
      </c>
      <c r="H134">
        <f t="shared" ref="H134:H197" si="9">O134-F134</f>
        <v>-174.75</v>
      </c>
      <c r="K134" s="7">
        <v>5970</v>
      </c>
      <c r="L134" s="7">
        <v>6484</v>
      </c>
      <c r="M134" s="7">
        <v>6185</v>
      </c>
      <c r="N134" s="7">
        <v>6475</v>
      </c>
      <c r="O134">
        <f t="shared" ref="O134:O197" si="10">AVERAGE(K134:N134)</f>
        <v>6278.5</v>
      </c>
      <c r="P134">
        <f t="shared" ref="P134:P197" si="11">STDEVA(K134:N134)</f>
        <v>248.16459591703781</v>
      </c>
    </row>
    <row r="135" spans="2:16" x14ac:dyDescent="0.2">
      <c r="B135" s="7">
        <v>6418</v>
      </c>
      <c r="C135" s="7">
        <v>6158</v>
      </c>
      <c r="D135" s="7">
        <v>6682</v>
      </c>
      <c r="E135" s="7">
        <v>6582</v>
      </c>
      <c r="F135">
        <f t="shared" si="8"/>
        <v>6460</v>
      </c>
      <c r="H135">
        <f t="shared" si="9"/>
        <v>-171.5</v>
      </c>
      <c r="K135" s="7">
        <v>5988</v>
      </c>
      <c r="L135" s="7">
        <v>6471</v>
      </c>
      <c r="M135" s="7">
        <v>6215</v>
      </c>
      <c r="N135" s="7">
        <v>6480</v>
      </c>
      <c r="O135">
        <f t="shared" si="10"/>
        <v>6288.5</v>
      </c>
      <c r="P135">
        <f t="shared" si="11"/>
        <v>235.00425528062252</v>
      </c>
    </row>
    <row r="136" spans="2:16" x14ac:dyDescent="0.2">
      <c r="B136" s="7">
        <v>6414</v>
      </c>
      <c r="C136" s="7">
        <v>6176</v>
      </c>
      <c r="D136" s="7">
        <v>6720</v>
      </c>
      <c r="E136" s="7">
        <v>6637</v>
      </c>
      <c r="F136">
        <f t="shared" si="8"/>
        <v>6486.75</v>
      </c>
      <c r="H136">
        <f t="shared" si="9"/>
        <v>-188</v>
      </c>
      <c r="K136" s="7">
        <v>6028</v>
      </c>
      <c r="L136" s="7">
        <v>6471</v>
      </c>
      <c r="M136" s="7">
        <v>6225</v>
      </c>
      <c r="N136" s="7">
        <v>6471</v>
      </c>
      <c r="O136">
        <f t="shared" si="10"/>
        <v>6298.75</v>
      </c>
      <c r="P136">
        <f t="shared" si="11"/>
        <v>214.5419539390839</v>
      </c>
    </row>
    <row r="137" spans="2:16" x14ac:dyDescent="0.2">
      <c r="B137" s="7">
        <v>6462</v>
      </c>
      <c r="C137" s="7">
        <v>6214</v>
      </c>
      <c r="D137" s="7">
        <v>6775</v>
      </c>
      <c r="E137" s="7">
        <v>6656</v>
      </c>
      <c r="F137">
        <f t="shared" si="8"/>
        <v>6526.75</v>
      </c>
      <c r="H137">
        <f t="shared" si="9"/>
        <v>-184.25</v>
      </c>
      <c r="K137" s="7">
        <v>6044</v>
      </c>
      <c r="L137" s="7">
        <v>6509</v>
      </c>
      <c r="M137" s="7">
        <v>6269</v>
      </c>
      <c r="N137" s="7">
        <v>6548</v>
      </c>
      <c r="O137">
        <f t="shared" si="10"/>
        <v>6342.5</v>
      </c>
      <c r="P137">
        <f t="shared" si="11"/>
        <v>234.13457668614433</v>
      </c>
    </row>
    <row r="138" spans="2:16" x14ac:dyDescent="0.2">
      <c r="B138" s="7">
        <v>6453</v>
      </c>
      <c r="C138" s="7">
        <v>6192</v>
      </c>
      <c r="D138" s="7">
        <v>6768</v>
      </c>
      <c r="E138" s="7">
        <v>6652</v>
      </c>
      <c r="F138">
        <f t="shared" si="8"/>
        <v>6516.25</v>
      </c>
      <c r="H138">
        <f t="shared" si="9"/>
        <v>-185</v>
      </c>
      <c r="K138" s="7">
        <v>6049</v>
      </c>
      <c r="L138" s="7">
        <v>6495</v>
      </c>
      <c r="M138" s="7">
        <v>6254</v>
      </c>
      <c r="N138" s="7">
        <v>6527</v>
      </c>
      <c r="O138">
        <f t="shared" si="10"/>
        <v>6331.25</v>
      </c>
      <c r="P138">
        <f t="shared" si="11"/>
        <v>224.17608406488563</v>
      </c>
    </row>
    <row r="139" spans="2:16" x14ac:dyDescent="0.2">
      <c r="B139" s="7">
        <v>6458</v>
      </c>
      <c r="C139" s="7">
        <v>6214</v>
      </c>
      <c r="D139" s="7">
        <v>6784</v>
      </c>
      <c r="E139" s="7">
        <v>6666</v>
      </c>
      <c r="F139">
        <f t="shared" si="8"/>
        <v>6530.5</v>
      </c>
      <c r="H139">
        <f t="shared" si="9"/>
        <v>-186.25</v>
      </c>
      <c r="K139" s="7">
        <v>6069</v>
      </c>
      <c r="L139" s="7">
        <v>6526</v>
      </c>
      <c r="M139" s="7">
        <v>6253</v>
      </c>
      <c r="N139" s="7">
        <v>6529</v>
      </c>
      <c r="O139">
        <f t="shared" si="10"/>
        <v>6344.25</v>
      </c>
      <c r="P139">
        <f t="shared" si="11"/>
        <v>224.54008550813373</v>
      </c>
    </row>
    <row r="140" spans="2:16" x14ac:dyDescent="0.2">
      <c r="B140" s="7">
        <v>6489</v>
      </c>
      <c r="C140" s="7">
        <v>6219</v>
      </c>
      <c r="D140" s="7">
        <v>6767</v>
      </c>
      <c r="E140" s="7">
        <v>6708</v>
      </c>
      <c r="F140">
        <f t="shared" si="8"/>
        <v>6545.75</v>
      </c>
      <c r="H140">
        <f t="shared" si="9"/>
        <v>-210.5</v>
      </c>
      <c r="K140" s="7">
        <v>6032</v>
      </c>
      <c r="L140" s="7">
        <v>6525</v>
      </c>
      <c r="M140" s="7">
        <v>6249</v>
      </c>
      <c r="N140" s="7">
        <v>6535</v>
      </c>
      <c r="O140">
        <f t="shared" si="10"/>
        <v>6335.25</v>
      </c>
      <c r="P140">
        <f t="shared" si="11"/>
        <v>241.733151774155</v>
      </c>
    </row>
    <row r="141" spans="2:16" x14ac:dyDescent="0.2">
      <c r="B141" s="7">
        <v>6507</v>
      </c>
      <c r="C141" s="7">
        <v>6230</v>
      </c>
      <c r="D141" s="7">
        <v>6776</v>
      </c>
      <c r="E141" s="7">
        <v>6681</v>
      </c>
      <c r="F141">
        <f t="shared" si="8"/>
        <v>6548.5</v>
      </c>
      <c r="H141">
        <f t="shared" si="9"/>
        <v>-171.25</v>
      </c>
      <c r="K141" s="7">
        <v>6075</v>
      </c>
      <c r="L141" s="7">
        <v>6569</v>
      </c>
      <c r="M141" s="7">
        <v>6311</v>
      </c>
      <c r="N141" s="7">
        <v>6554</v>
      </c>
      <c r="O141">
        <f t="shared" si="10"/>
        <v>6377.25</v>
      </c>
      <c r="P141">
        <f t="shared" si="11"/>
        <v>233.63272459139793</v>
      </c>
    </row>
    <row r="142" spans="2:16" x14ac:dyDescent="0.2">
      <c r="B142" s="7">
        <v>6469</v>
      </c>
      <c r="C142" s="7">
        <v>6220</v>
      </c>
      <c r="D142" s="7">
        <v>6770</v>
      </c>
      <c r="E142" s="7">
        <v>6694</v>
      </c>
      <c r="F142">
        <f t="shared" si="8"/>
        <v>6538.25</v>
      </c>
      <c r="H142">
        <f t="shared" si="9"/>
        <v>-181.75</v>
      </c>
      <c r="K142" s="7">
        <v>6087</v>
      </c>
      <c r="L142" s="7">
        <v>6526</v>
      </c>
      <c r="M142" s="7">
        <v>6272</v>
      </c>
      <c r="N142" s="7">
        <v>6541</v>
      </c>
      <c r="O142">
        <f t="shared" si="10"/>
        <v>6356.5</v>
      </c>
      <c r="P142">
        <f t="shared" si="11"/>
        <v>217.97629840573646</v>
      </c>
    </row>
    <row r="143" spans="2:16" x14ac:dyDescent="0.2">
      <c r="B143" s="7">
        <v>6491</v>
      </c>
      <c r="C143" s="7">
        <v>6256</v>
      </c>
      <c r="D143" s="7">
        <v>6756</v>
      </c>
      <c r="E143" s="7">
        <v>6686</v>
      </c>
      <c r="F143">
        <f t="shared" si="8"/>
        <v>6547.25</v>
      </c>
      <c r="H143">
        <f t="shared" si="9"/>
        <v>-184.5</v>
      </c>
      <c r="K143" s="7">
        <v>6072</v>
      </c>
      <c r="L143" s="7">
        <v>6528</v>
      </c>
      <c r="M143" s="7">
        <v>6290</v>
      </c>
      <c r="N143" s="7">
        <v>6561</v>
      </c>
      <c r="O143">
        <f t="shared" si="10"/>
        <v>6362.75</v>
      </c>
      <c r="P143">
        <f t="shared" si="11"/>
        <v>228.35553420050937</v>
      </c>
    </row>
    <row r="144" spans="2:16" x14ac:dyDescent="0.2">
      <c r="B144" s="7">
        <v>6513</v>
      </c>
      <c r="C144" s="7">
        <v>6248</v>
      </c>
      <c r="D144" s="7">
        <v>6749</v>
      </c>
      <c r="E144" s="7">
        <v>6654</v>
      </c>
      <c r="F144">
        <f t="shared" si="8"/>
        <v>6541</v>
      </c>
      <c r="H144">
        <f t="shared" si="9"/>
        <v>-195.75</v>
      </c>
      <c r="K144" s="7">
        <v>6046</v>
      </c>
      <c r="L144" s="7">
        <v>6505</v>
      </c>
      <c r="M144" s="7">
        <v>6281</v>
      </c>
      <c r="N144" s="7">
        <v>6549</v>
      </c>
      <c r="O144">
        <f t="shared" si="10"/>
        <v>6345.25</v>
      </c>
      <c r="P144">
        <f t="shared" si="11"/>
        <v>231.45391909982138</v>
      </c>
    </row>
    <row r="145" spans="2:16" x14ac:dyDescent="0.2">
      <c r="B145" s="7">
        <v>6490</v>
      </c>
      <c r="C145" s="7">
        <v>6246</v>
      </c>
      <c r="D145" s="7">
        <v>6808</v>
      </c>
      <c r="E145" s="7">
        <v>6722</v>
      </c>
      <c r="F145">
        <f t="shared" si="8"/>
        <v>6566.5</v>
      </c>
      <c r="H145">
        <f t="shared" si="9"/>
        <v>-207.5</v>
      </c>
      <c r="K145" s="7">
        <v>6057</v>
      </c>
      <c r="L145" s="7">
        <v>6535</v>
      </c>
      <c r="M145" s="7">
        <v>6296</v>
      </c>
      <c r="N145" s="7">
        <v>6548</v>
      </c>
      <c r="O145">
        <f t="shared" si="10"/>
        <v>6359</v>
      </c>
      <c r="P145">
        <f t="shared" si="11"/>
        <v>232.28574357171959</v>
      </c>
    </row>
    <row r="146" spans="2:16" x14ac:dyDescent="0.2">
      <c r="B146" s="7">
        <v>6495</v>
      </c>
      <c r="C146" s="7">
        <v>6237</v>
      </c>
      <c r="D146" s="7">
        <v>6806</v>
      </c>
      <c r="E146" s="7">
        <v>6682</v>
      </c>
      <c r="F146">
        <f t="shared" si="8"/>
        <v>6555</v>
      </c>
      <c r="H146">
        <f t="shared" si="9"/>
        <v>-212</v>
      </c>
      <c r="K146" s="7">
        <v>6028</v>
      </c>
      <c r="L146" s="7">
        <v>6538</v>
      </c>
      <c r="M146" s="7">
        <v>6252</v>
      </c>
      <c r="N146" s="7">
        <v>6554</v>
      </c>
      <c r="O146">
        <f t="shared" si="10"/>
        <v>6343</v>
      </c>
      <c r="P146">
        <f t="shared" si="11"/>
        <v>251.69558332769105</v>
      </c>
    </row>
    <row r="147" spans="2:16" x14ac:dyDescent="0.2">
      <c r="B147" s="7">
        <v>6479</v>
      </c>
      <c r="C147" s="7">
        <v>6262</v>
      </c>
      <c r="D147" s="7">
        <v>6819</v>
      </c>
      <c r="E147" s="7">
        <v>6707</v>
      </c>
      <c r="F147">
        <f t="shared" si="8"/>
        <v>6566.75</v>
      </c>
      <c r="H147">
        <f t="shared" si="9"/>
        <v>-223.75</v>
      </c>
      <c r="K147" s="7">
        <v>6058</v>
      </c>
      <c r="L147" s="7">
        <v>6511</v>
      </c>
      <c r="M147" s="7">
        <v>6270</v>
      </c>
      <c r="N147" s="7">
        <v>6533</v>
      </c>
      <c r="O147">
        <f t="shared" si="10"/>
        <v>6343</v>
      </c>
      <c r="P147">
        <f t="shared" si="11"/>
        <v>224.26026546552259</v>
      </c>
    </row>
    <row r="148" spans="2:16" x14ac:dyDescent="0.2">
      <c r="B148" s="7">
        <v>6515</v>
      </c>
      <c r="C148" s="7">
        <v>6253</v>
      </c>
      <c r="D148" s="7">
        <v>6804</v>
      </c>
      <c r="E148" s="7">
        <v>6696</v>
      </c>
      <c r="F148">
        <f t="shared" si="8"/>
        <v>6567</v>
      </c>
      <c r="H148">
        <f t="shared" si="9"/>
        <v>-201.75</v>
      </c>
      <c r="K148" s="7">
        <v>6047</v>
      </c>
      <c r="L148" s="7">
        <v>6568</v>
      </c>
      <c r="M148" s="7">
        <v>6294</v>
      </c>
      <c r="N148" s="7">
        <v>6552</v>
      </c>
      <c r="O148">
        <f t="shared" si="10"/>
        <v>6365.25</v>
      </c>
      <c r="P148">
        <f t="shared" si="11"/>
        <v>246.53786051368797</v>
      </c>
    </row>
    <row r="149" spans="2:16" x14ac:dyDescent="0.2">
      <c r="B149" s="7">
        <v>6497</v>
      </c>
      <c r="C149" s="7">
        <v>6249</v>
      </c>
      <c r="D149" s="7">
        <v>6766</v>
      </c>
      <c r="E149" s="7">
        <v>6704</v>
      </c>
      <c r="F149">
        <f t="shared" si="8"/>
        <v>6554</v>
      </c>
      <c r="H149">
        <f t="shared" si="9"/>
        <v>-219.5</v>
      </c>
      <c r="K149" s="7">
        <v>6024</v>
      </c>
      <c r="L149" s="7">
        <v>6516</v>
      </c>
      <c r="M149" s="7">
        <v>6256</v>
      </c>
      <c r="N149" s="7">
        <v>6542</v>
      </c>
      <c r="O149">
        <f t="shared" si="10"/>
        <v>6334.5</v>
      </c>
      <c r="P149">
        <f t="shared" si="11"/>
        <v>243.97472546693575</v>
      </c>
    </row>
    <row r="150" spans="2:16" x14ac:dyDescent="0.2">
      <c r="B150" s="7">
        <v>6528</v>
      </c>
      <c r="C150" s="7">
        <v>6244</v>
      </c>
      <c r="D150" s="7">
        <v>6798</v>
      </c>
      <c r="E150" s="7">
        <v>6707</v>
      </c>
      <c r="F150">
        <f t="shared" si="8"/>
        <v>6569.25</v>
      </c>
      <c r="H150">
        <f t="shared" si="9"/>
        <v>-219.25</v>
      </c>
      <c r="K150" s="7">
        <v>6050</v>
      </c>
      <c r="L150" s="7">
        <v>6539</v>
      </c>
      <c r="M150" s="7">
        <v>6279</v>
      </c>
      <c r="N150" s="7">
        <v>6532</v>
      </c>
      <c r="O150">
        <f t="shared" si="10"/>
        <v>6350</v>
      </c>
      <c r="P150">
        <f t="shared" si="11"/>
        <v>233.72776186552309</v>
      </c>
    </row>
    <row r="151" spans="2:16" x14ac:dyDescent="0.2">
      <c r="B151" s="7">
        <v>6510</v>
      </c>
      <c r="C151" s="7">
        <v>6301</v>
      </c>
      <c r="D151" s="7">
        <v>6827</v>
      </c>
      <c r="E151" s="7">
        <v>6720</v>
      </c>
      <c r="F151">
        <f t="shared" si="8"/>
        <v>6589.5</v>
      </c>
      <c r="H151">
        <f t="shared" si="9"/>
        <v>-231.25</v>
      </c>
      <c r="K151" s="7">
        <v>6036</v>
      </c>
      <c r="L151" s="7">
        <v>6549</v>
      </c>
      <c r="M151" s="7">
        <v>6281</v>
      </c>
      <c r="N151" s="7">
        <v>6567</v>
      </c>
      <c r="O151">
        <f t="shared" si="10"/>
        <v>6358.25</v>
      </c>
      <c r="P151">
        <f t="shared" si="11"/>
        <v>251.51192814655928</v>
      </c>
    </row>
    <row r="152" spans="2:16" x14ac:dyDescent="0.2">
      <c r="B152" s="7">
        <v>6518</v>
      </c>
      <c r="C152" s="7">
        <v>6281</v>
      </c>
      <c r="D152" s="7">
        <v>6819</v>
      </c>
      <c r="E152" s="7">
        <v>6750</v>
      </c>
      <c r="F152">
        <f t="shared" si="8"/>
        <v>6592</v>
      </c>
      <c r="H152">
        <f t="shared" si="9"/>
        <v>-212.25</v>
      </c>
      <c r="K152" s="7">
        <v>6090</v>
      </c>
      <c r="L152" s="7">
        <v>6532</v>
      </c>
      <c r="M152" s="7">
        <v>6300</v>
      </c>
      <c r="N152" s="7">
        <v>6597</v>
      </c>
      <c r="O152">
        <f t="shared" si="10"/>
        <v>6379.75</v>
      </c>
      <c r="P152">
        <f t="shared" si="11"/>
        <v>231.43951693693106</v>
      </c>
    </row>
    <row r="153" spans="2:16" x14ac:dyDescent="0.2">
      <c r="B153" s="7">
        <v>6530</v>
      </c>
      <c r="C153" s="7">
        <v>6279</v>
      </c>
      <c r="D153" s="7">
        <v>6815</v>
      </c>
      <c r="E153" s="7">
        <v>6717</v>
      </c>
      <c r="F153">
        <f t="shared" si="8"/>
        <v>6585.25</v>
      </c>
      <c r="H153">
        <f t="shared" si="9"/>
        <v>-205</v>
      </c>
      <c r="K153" s="7">
        <v>6067</v>
      </c>
      <c r="L153" s="7">
        <v>6570</v>
      </c>
      <c r="M153" s="7">
        <v>6307</v>
      </c>
      <c r="N153" s="7">
        <v>6577</v>
      </c>
      <c r="O153">
        <f t="shared" si="10"/>
        <v>6380.25</v>
      </c>
      <c r="P153">
        <f t="shared" si="11"/>
        <v>243.72576802627989</v>
      </c>
    </row>
    <row r="154" spans="2:16" x14ac:dyDescent="0.2">
      <c r="B154" s="7">
        <v>6552</v>
      </c>
      <c r="C154" s="7">
        <v>6288</v>
      </c>
      <c r="D154" s="7">
        <v>6860</v>
      </c>
      <c r="E154" s="7">
        <v>6798</v>
      </c>
      <c r="F154">
        <f t="shared" si="8"/>
        <v>6624.5</v>
      </c>
      <c r="H154">
        <f t="shared" si="9"/>
        <v>-233.25</v>
      </c>
      <c r="K154" s="7">
        <v>6105</v>
      </c>
      <c r="L154" s="7">
        <v>6556</v>
      </c>
      <c r="M154" s="7">
        <v>6326</v>
      </c>
      <c r="N154" s="7">
        <v>6578</v>
      </c>
      <c r="O154">
        <f t="shared" si="10"/>
        <v>6391.25</v>
      </c>
      <c r="P154">
        <f t="shared" si="11"/>
        <v>222.27216799830487</v>
      </c>
    </row>
    <row r="155" spans="2:16" x14ac:dyDescent="0.2">
      <c r="B155" s="7">
        <v>6514</v>
      </c>
      <c r="C155" s="7">
        <v>6264</v>
      </c>
      <c r="D155" s="7">
        <v>6858</v>
      </c>
      <c r="E155" s="7">
        <v>6740</v>
      </c>
      <c r="F155">
        <f t="shared" si="8"/>
        <v>6594</v>
      </c>
      <c r="H155">
        <f t="shared" si="9"/>
        <v>-232</v>
      </c>
      <c r="K155" s="7">
        <v>6063</v>
      </c>
      <c r="L155" s="7">
        <v>6547</v>
      </c>
      <c r="M155" s="7">
        <v>6282</v>
      </c>
      <c r="N155" s="7">
        <v>6556</v>
      </c>
      <c r="O155">
        <f t="shared" si="10"/>
        <v>6362</v>
      </c>
      <c r="P155">
        <f t="shared" si="11"/>
        <v>236.40501968725906</v>
      </c>
    </row>
    <row r="156" spans="2:16" x14ac:dyDescent="0.2">
      <c r="B156" s="7">
        <v>6569</v>
      </c>
      <c r="C156" s="7">
        <v>6287</v>
      </c>
      <c r="D156" s="7">
        <v>6836</v>
      </c>
      <c r="E156" s="7">
        <v>6786</v>
      </c>
      <c r="F156">
        <f t="shared" si="8"/>
        <v>6619.5</v>
      </c>
      <c r="H156">
        <f t="shared" si="9"/>
        <v>-244.75</v>
      </c>
      <c r="K156" s="7">
        <v>6061</v>
      </c>
      <c r="L156" s="7">
        <v>6576</v>
      </c>
      <c r="M156" s="7">
        <v>6287</v>
      </c>
      <c r="N156" s="7">
        <v>6575</v>
      </c>
      <c r="O156">
        <f t="shared" si="10"/>
        <v>6374.75</v>
      </c>
      <c r="P156">
        <f t="shared" si="11"/>
        <v>249.49331988385313</v>
      </c>
    </row>
    <row r="157" spans="2:16" x14ac:dyDescent="0.2">
      <c r="B157" s="7">
        <v>6551</v>
      </c>
      <c r="C157" s="7">
        <v>6297</v>
      </c>
      <c r="D157" s="7">
        <v>6851</v>
      </c>
      <c r="E157" s="7">
        <v>6752</v>
      </c>
      <c r="F157">
        <f t="shared" si="8"/>
        <v>6612.75</v>
      </c>
      <c r="H157">
        <f t="shared" si="9"/>
        <v>-241.25</v>
      </c>
      <c r="K157" s="7">
        <v>6092</v>
      </c>
      <c r="L157" s="7">
        <v>6544</v>
      </c>
      <c r="M157" s="7">
        <v>6304</v>
      </c>
      <c r="N157" s="7">
        <v>6546</v>
      </c>
      <c r="O157">
        <f t="shared" si="10"/>
        <v>6371.5</v>
      </c>
      <c r="P157">
        <f t="shared" si="11"/>
        <v>218.23763806151007</v>
      </c>
    </row>
    <row r="158" spans="2:16" x14ac:dyDescent="0.2">
      <c r="B158" s="7">
        <v>6552</v>
      </c>
      <c r="C158" s="7">
        <v>6288</v>
      </c>
      <c r="D158" s="7">
        <v>6860</v>
      </c>
      <c r="E158" s="7">
        <v>6751</v>
      </c>
      <c r="F158">
        <f t="shared" si="8"/>
        <v>6612.75</v>
      </c>
      <c r="H158">
        <f t="shared" si="9"/>
        <v>-243</v>
      </c>
      <c r="K158" s="7">
        <v>6068</v>
      </c>
      <c r="L158" s="7">
        <v>6541</v>
      </c>
      <c r="M158" s="7">
        <v>6298</v>
      </c>
      <c r="N158" s="7">
        <v>6572</v>
      </c>
      <c r="O158">
        <f t="shared" si="10"/>
        <v>6369.75</v>
      </c>
      <c r="P158">
        <f t="shared" si="11"/>
        <v>235.53679825737069</v>
      </c>
    </row>
    <row r="159" spans="2:16" x14ac:dyDescent="0.2">
      <c r="B159" s="7">
        <v>6565</v>
      </c>
      <c r="C159" s="7">
        <v>6314</v>
      </c>
      <c r="D159" s="7">
        <v>6864</v>
      </c>
      <c r="E159" s="7">
        <v>6773</v>
      </c>
      <c r="F159">
        <f t="shared" si="8"/>
        <v>6629</v>
      </c>
      <c r="H159">
        <f t="shared" si="9"/>
        <v>-234</v>
      </c>
      <c r="K159" s="7">
        <v>6079</v>
      </c>
      <c r="L159" s="7">
        <v>6599</v>
      </c>
      <c r="M159" s="7">
        <v>6305</v>
      </c>
      <c r="N159" s="7">
        <v>6597</v>
      </c>
      <c r="O159">
        <f t="shared" si="10"/>
        <v>6395</v>
      </c>
      <c r="P159">
        <f t="shared" si="11"/>
        <v>251.91003685178299</v>
      </c>
    </row>
    <row r="160" spans="2:16" x14ac:dyDescent="0.2">
      <c r="B160" s="7">
        <v>6568</v>
      </c>
      <c r="C160" s="7">
        <v>6281</v>
      </c>
      <c r="D160" s="7">
        <v>6865</v>
      </c>
      <c r="E160" s="7">
        <v>6737</v>
      </c>
      <c r="F160">
        <f t="shared" si="8"/>
        <v>6612.75</v>
      </c>
      <c r="H160">
        <f t="shared" si="9"/>
        <v>-224.75</v>
      </c>
      <c r="K160" s="7">
        <v>6082</v>
      </c>
      <c r="L160" s="7">
        <v>6575</v>
      </c>
      <c r="M160" s="7">
        <v>6302</v>
      </c>
      <c r="N160" s="7">
        <v>6593</v>
      </c>
      <c r="O160">
        <f t="shared" si="10"/>
        <v>6388</v>
      </c>
      <c r="P160">
        <f t="shared" si="11"/>
        <v>243.60213463760945</v>
      </c>
    </row>
    <row r="161" spans="2:16" x14ac:dyDescent="0.2">
      <c r="B161" s="7">
        <v>6593</v>
      </c>
      <c r="C161" s="7">
        <v>6285</v>
      </c>
      <c r="D161" s="7">
        <v>6848</v>
      </c>
      <c r="E161" s="7">
        <v>6739</v>
      </c>
      <c r="F161">
        <f t="shared" si="8"/>
        <v>6616.25</v>
      </c>
      <c r="H161">
        <f t="shared" si="9"/>
        <v>-236.5</v>
      </c>
      <c r="K161" s="7">
        <v>6074</v>
      </c>
      <c r="L161" s="7">
        <v>6575</v>
      </c>
      <c r="M161" s="7">
        <v>6293</v>
      </c>
      <c r="N161" s="7">
        <v>6577</v>
      </c>
      <c r="O161">
        <f t="shared" si="10"/>
        <v>6379.75</v>
      </c>
      <c r="P161">
        <f t="shared" si="11"/>
        <v>243.6108577219004</v>
      </c>
    </row>
    <row r="162" spans="2:16" x14ac:dyDescent="0.2">
      <c r="B162" s="7">
        <v>6614</v>
      </c>
      <c r="C162" s="7">
        <v>6308</v>
      </c>
      <c r="D162" s="7">
        <v>6875</v>
      </c>
      <c r="E162" s="7">
        <v>6778</v>
      </c>
      <c r="F162">
        <f t="shared" si="8"/>
        <v>6643.75</v>
      </c>
      <c r="H162">
        <f t="shared" si="9"/>
        <v>-245.25</v>
      </c>
      <c r="K162" s="7">
        <v>6046</v>
      </c>
      <c r="L162" s="7">
        <v>6580</v>
      </c>
      <c r="M162" s="7">
        <v>6368</v>
      </c>
      <c r="N162" s="7">
        <v>6600</v>
      </c>
      <c r="O162">
        <f t="shared" si="10"/>
        <v>6398.5</v>
      </c>
      <c r="P162">
        <f t="shared" si="11"/>
        <v>257.37845027637155</v>
      </c>
    </row>
    <row r="163" spans="2:16" x14ac:dyDescent="0.2">
      <c r="B163" s="7">
        <v>6609</v>
      </c>
      <c r="C163" s="7">
        <v>6314</v>
      </c>
      <c r="D163" s="7">
        <v>6879</v>
      </c>
      <c r="E163" s="7">
        <v>6776</v>
      </c>
      <c r="F163">
        <f t="shared" si="8"/>
        <v>6644.5</v>
      </c>
      <c r="H163">
        <f t="shared" si="9"/>
        <v>-244.5</v>
      </c>
      <c r="K163" s="7">
        <v>6084</v>
      </c>
      <c r="L163" s="7">
        <v>6571</v>
      </c>
      <c r="M163" s="7">
        <v>6326</v>
      </c>
      <c r="N163" s="7">
        <v>6619</v>
      </c>
      <c r="O163">
        <f t="shared" si="10"/>
        <v>6400</v>
      </c>
      <c r="P163">
        <f t="shared" si="11"/>
        <v>246.66711711670581</v>
      </c>
    </row>
    <row r="164" spans="2:16" x14ac:dyDescent="0.2">
      <c r="B164" s="7">
        <v>6605</v>
      </c>
      <c r="C164" s="7">
        <v>6312</v>
      </c>
      <c r="D164" s="7">
        <v>6865</v>
      </c>
      <c r="E164" s="7">
        <v>6790</v>
      </c>
      <c r="F164">
        <f t="shared" si="8"/>
        <v>6643</v>
      </c>
      <c r="H164">
        <f t="shared" si="9"/>
        <v>-266</v>
      </c>
      <c r="K164" s="7">
        <v>6070</v>
      </c>
      <c r="L164" s="7">
        <v>6568</v>
      </c>
      <c r="M164" s="7">
        <v>6290</v>
      </c>
      <c r="N164" s="7">
        <v>6580</v>
      </c>
      <c r="O164">
        <f t="shared" si="10"/>
        <v>6377</v>
      </c>
      <c r="P164">
        <f t="shared" si="11"/>
        <v>244.61398161184491</v>
      </c>
    </row>
    <row r="165" spans="2:16" x14ac:dyDescent="0.2">
      <c r="B165" s="7">
        <v>6581</v>
      </c>
      <c r="C165" s="7">
        <v>6311</v>
      </c>
      <c r="D165" s="7">
        <v>6878</v>
      </c>
      <c r="E165" s="7">
        <v>6769</v>
      </c>
      <c r="F165">
        <f t="shared" si="8"/>
        <v>6634.75</v>
      </c>
      <c r="H165">
        <f t="shared" si="9"/>
        <v>-254</v>
      </c>
      <c r="K165" s="7">
        <v>6081</v>
      </c>
      <c r="L165" s="7">
        <v>6569</v>
      </c>
      <c r="M165" s="7">
        <v>6280</v>
      </c>
      <c r="N165" s="7">
        <v>6593</v>
      </c>
      <c r="O165">
        <f t="shared" si="10"/>
        <v>6380.75</v>
      </c>
      <c r="P165">
        <f t="shared" si="11"/>
        <v>245.28130109461395</v>
      </c>
    </row>
    <row r="166" spans="2:16" x14ac:dyDescent="0.2">
      <c r="B166" s="7">
        <v>6600</v>
      </c>
      <c r="C166" s="7">
        <v>6350</v>
      </c>
      <c r="D166" s="7">
        <v>6891</v>
      </c>
      <c r="E166" s="7">
        <v>6802</v>
      </c>
      <c r="F166">
        <f t="shared" si="8"/>
        <v>6660.75</v>
      </c>
      <c r="H166">
        <f t="shared" si="9"/>
        <v>-247.25</v>
      </c>
      <c r="K166" s="7">
        <v>6112</v>
      </c>
      <c r="L166" s="7">
        <v>6609</v>
      </c>
      <c r="M166" s="7">
        <v>6324</v>
      </c>
      <c r="N166" s="7">
        <v>6609</v>
      </c>
      <c r="O166">
        <f t="shared" si="10"/>
        <v>6413.5</v>
      </c>
      <c r="P166">
        <f t="shared" si="11"/>
        <v>241.76641619546749</v>
      </c>
    </row>
    <row r="167" spans="2:16" x14ac:dyDescent="0.2">
      <c r="B167" s="7">
        <v>6616</v>
      </c>
      <c r="C167" s="7">
        <v>6324</v>
      </c>
      <c r="D167" s="7">
        <v>6881</v>
      </c>
      <c r="E167" s="7">
        <v>6778</v>
      </c>
      <c r="F167">
        <f t="shared" si="8"/>
        <v>6649.75</v>
      </c>
      <c r="H167">
        <f t="shared" si="9"/>
        <v>-256.5</v>
      </c>
      <c r="K167" s="7">
        <v>6096</v>
      </c>
      <c r="L167" s="7">
        <v>6575</v>
      </c>
      <c r="M167" s="7">
        <v>6322</v>
      </c>
      <c r="N167" s="7">
        <v>6580</v>
      </c>
      <c r="O167">
        <f t="shared" si="10"/>
        <v>6393.25</v>
      </c>
      <c r="P167">
        <f t="shared" si="11"/>
        <v>231.90712940025512</v>
      </c>
    </row>
    <row r="168" spans="2:16" x14ac:dyDescent="0.2">
      <c r="B168" s="7">
        <v>6611</v>
      </c>
      <c r="C168" s="7">
        <v>6364</v>
      </c>
      <c r="D168" s="7">
        <v>6921</v>
      </c>
      <c r="E168" s="7">
        <v>6858</v>
      </c>
      <c r="F168">
        <f t="shared" si="8"/>
        <v>6688.5</v>
      </c>
      <c r="H168">
        <f t="shared" si="9"/>
        <v>-257.25</v>
      </c>
      <c r="K168" s="7">
        <v>6112</v>
      </c>
      <c r="L168" s="7">
        <v>6610</v>
      </c>
      <c r="M168" s="7">
        <v>6346</v>
      </c>
      <c r="N168" s="7">
        <v>6657</v>
      </c>
      <c r="O168">
        <f t="shared" si="10"/>
        <v>6431.25</v>
      </c>
      <c r="P168">
        <f t="shared" si="11"/>
        <v>253.04989626553891</v>
      </c>
    </row>
    <row r="169" spans="2:16" x14ac:dyDescent="0.2">
      <c r="B169" s="7">
        <v>6632</v>
      </c>
      <c r="C169" s="7">
        <v>6400</v>
      </c>
      <c r="D169" s="7">
        <v>6934</v>
      </c>
      <c r="E169" s="7">
        <v>6860</v>
      </c>
      <c r="F169">
        <f t="shared" si="8"/>
        <v>6706.5</v>
      </c>
      <c r="H169">
        <f t="shared" si="9"/>
        <v>-262</v>
      </c>
      <c r="K169" s="7">
        <v>6140</v>
      </c>
      <c r="L169" s="7">
        <v>6610</v>
      </c>
      <c r="M169" s="7">
        <v>6364</v>
      </c>
      <c r="N169" s="7">
        <v>6664</v>
      </c>
      <c r="O169">
        <f t="shared" si="10"/>
        <v>6444.5</v>
      </c>
      <c r="P169">
        <f t="shared" si="11"/>
        <v>241.36486902612816</v>
      </c>
    </row>
    <row r="170" spans="2:16" x14ac:dyDescent="0.2">
      <c r="B170" s="7">
        <v>6649</v>
      </c>
      <c r="C170" s="7">
        <v>6381</v>
      </c>
      <c r="D170" s="7">
        <v>6954</v>
      </c>
      <c r="E170" s="7">
        <v>6839</v>
      </c>
      <c r="F170">
        <f t="shared" si="8"/>
        <v>6705.75</v>
      </c>
      <c r="H170">
        <f t="shared" si="9"/>
        <v>-258.75</v>
      </c>
      <c r="K170" s="7">
        <v>6111</v>
      </c>
      <c r="L170" s="7">
        <v>6655</v>
      </c>
      <c r="M170" s="7">
        <v>6370</v>
      </c>
      <c r="N170" s="7">
        <v>6652</v>
      </c>
      <c r="O170">
        <f t="shared" si="10"/>
        <v>6447</v>
      </c>
      <c r="P170">
        <f t="shared" si="11"/>
        <v>260.84094770568521</v>
      </c>
    </row>
    <row r="171" spans="2:16" x14ac:dyDescent="0.2">
      <c r="B171" s="7">
        <v>6675</v>
      </c>
      <c r="C171" s="7">
        <v>6381</v>
      </c>
      <c r="D171" s="7">
        <v>6958</v>
      </c>
      <c r="E171" s="7">
        <v>6837</v>
      </c>
      <c r="F171">
        <f t="shared" si="8"/>
        <v>6712.75</v>
      </c>
      <c r="H171">
        <f t="shared" si="9"/>
        <v>-244</v>
      </c>
      <c r="K171" s="7">
        <v>6162</v>
      </c>
      <c r="L171" s="7">
        <v>6649</v>
      </c>
      <c r="M171" s="7">
        <v>6398</v>
      </c>
      <c r="N171" s="7">
        <v>6666</v>
      </c>
      <c r="O171">
        <f t="shared" si="10"/>
        <v>6468.75</v>
      </c>
      <c r="P171">
        <f t="shared" si="11"/>
        <v>238.39655338671881</v>
      </c>
    </row>
    <row r="172" spans="2:16" x14ac:dyDescent="0.2">
      <c r="B172" s="7">
        <v>6649</v>
      </c>
      <c r="C172" s="7">
        <v>6374</v>
      </c>
      <c r="D172" s="7">
        <v>6954</v>
      </c>
      <c r="E172" s="7">
        <v>6846</v>
      </c>
      <c r="F172">
        <f t="shared" si="8"/>
        <v>6705.75</v>
      </c>
      <c r="H172">
        <f t="shared" si="9"/>
        <v>-240.75</v>
      </c>
      <c r="K172" s="7">
        <v>6168</v>
      </c>
      <c r="L172" s="7">
        <v>6641</v>
      </c>
      <c r="M172" s="7">
        <v>6408</v>
      </c>
      <c r="N172" s="7">
        <v>6643</v>
      </c>
      <c r="O172">
        <f t="shared" si="10"/>
        <v>6465</v>
      </c>
      <c r="P172">
        <f t="shared" si="11"/>
        <v>226.65539187644899</v>
      </c>
    </row>
    <row r="173" spans="2:16" x14ac:dyDescent="0.2">
      <c r="B173" s="7">
        <v>6707</v>
      </c>
      <c r="C173" s="7">
        <v>6407</v>
      </c>
      <c r="D173" s="7">
        <v>6987</v>
      </c>
      <c r="E173" s="7">
        <v>6860</v>
      </c>
      <c r="F173">
        <f t="shared" si="8"/>
        <v>6740.25</v>
      </c>
      <c r="H173">
        <f t="shared" si="9"/>
        <v>-267.5</v>
      </c>
      <c r="K173" s="7">
        <v>6132</v>
      </c>
      <c r="L173" s="7">
        <v>6677</v>
      </c>
      <c r="M173" s="7">
        <v>6416</v>
      </c>
      <c r="N173" s="7">
        <v>6666</v>
      </c>
      <c r="O173">
        <f t="shared" si="10"/>
        <v>6472.75</v>
      </c>
      <c r="P173">
        <f t="shared" si="11"/>
        <v>257.16061777288786</v>
      </c>
    </row>
    <row r="174" spans="2:16" x14ac:dyDescent="0.2">
      <c r="B174" s="7">
        <v>6678</v>
      </c>
      <c r="C174" s="7">
        <v>6418</v>
      </c>
      <c r="D174" s="7">
        <v>6960</v>
      </c>
      <c r="E174" s="7">
        <v>6843</v>
      </c>
      <c r="F174">
        <f t="shared" si="8"/>
        <v>6724.75</v>
      </c>
      <c r="H174">
        <f t="shared" si="9"/>
        <v>-238</v>
      </c>
      <c r="K174" s="7">
        <v>6174</v>
      </c>
      <c r="L174" s="7">
        <v>6686</v>
      </c>
      <c r="M174" s="7">
        <v>6396</v>
      </c>
      <c r="N174" s="7">
        <v>6691</v>
      </c>
      <c r="O174">
        <f t="shared" si="10"/>
        <v>6486.75</v>
      </c>
      <c r="P174">
        <f t="shared" si="11"/>
        <v>249.97783235052395</v>
      </c>
    </row>
    <row r="175" spans="2:16" x14ac:dyDescent="0.2">
      <c r="B175" s="7">
        <v>6710</v>
      </c>
      <c r="C175" s="7">
        <v>6428</v>
      </c>
      <c r="D175" s="7">
        <v>6982</v>
      </c>
      <c r="E175" s="7">
        <v>6866</v>
      </c>
      <c r="F175">
        <f t="shared" si="8"/>
        <v>6746.5</v>
      </c>
      <c r="H175">
        <f t="shared" si="9"/>
        <v>-218.75</v>
      </c>
      <c r="K175" s="7">
        <v>6232</v>
      </c>
      <c r="L175" s="7">
        <v>6703</v>
      </c>
      <c r="M175" s="7">
        <v>6462</v>
      </c>
      <c r="N175" s="7">
        <v>6714</v>
      </c>
      <c r="O175">
        <f t="shared" si="10"/>
        <v>6527.75</v>
      </c>
      <c r="P175">
        <f t="shared" si="11"/>
        <v>228.90518415565282</v>
      </c>
    </row>
    <row r="176" spans="2:16" x14ac:dyDescent="0.2">
      <c r="B176" s="7">
        <v>6711</v>
      </c>
      <c r="C176" s="7">
        <v>6433</v>
      </c>
      <c r="D176" s="7">
        <v>7000</v>
      </c>
      <c r="E176" s="7">
        <v>6904</v>
      </c>
      <c r="F176">
        <f t="shared" si="8"/>
        <v>6762</v>
      </c>
      <c r="H176">
        <f t="shared" si="9"/>
        <v>-243.75</v>
      </c>
      <c r="K176" s="7">
        <v>6216</v>
      </c>
      <c r="L176" s="7">
        <v>6667</v>
      </c>
      <c r="M176" s="7">
        <v>6475</v>
      </c>
      <c r="N176" s="7">
        <v>6715</v>
      </c>
      <c r="O176">
        <f t="shared" si="10"/>
        <v>6518.25</v>
      </c>
      <c r="P176">
        <f t="shared" si="11"/>
        <v>226.61476121382736</v>
      </c>
    </row>
    <row r="177" spans="2:16" x14ac:dyDescent="0.2">
      <c r="B177" s="7">
        <v>6760</v>
      </c>
      <c r="C177" s="7">
        <v>6442</v>
      </c>
      <c r="D177" s="7">
        <v>7019</v>
      </c>
      <c r="E177" s="7">
        <v>6934</v>
      </c>
      <c r="F177">
        <f t="shared" si="8"/>
        <v>6788.75</v>
      </c>
      <c r="H177">
        <f t="shared" si="9"/>
        <v>-261.5</v>
      </c>
      <c r="K177" s="7">
        <v>6203</v>
      </c>
      <c r="L177" s="7">
        <v>6721</v>
      </c>
      <c r="M177" s="7">
        <v>6455</v>
      </c>
      <c r="N177" s="7">
        <v>6730</v>
      </c>
      <c r="O177">
        <f t="shared" si="10"/>
        <v>6527.25</v>
      </c>
      <c r="P177">
        <f t="shared" si="11"/>
        <v>251.00116201590251</v>
      </c>
    </row>
    <row r="178" spans="2:16" x14ac:dyDescent="0.2">
      <c r="B178" s="7">
        <v>6761</v>
      </c>
      <c r="C178" s="7">
        <v>6473</v>
      </c>
      <c r="D178" s="7">
        <v>7025</v>
      </c>
      <c r="E178" s="7">
        <v>6961</v>
      </c>
      <c r="F178">
        <f t="shared" si="8"/>
        <v>6805</v>
      </c>
      <c r="H178">
        <f t="shared" si="9"/>
        <v>-261</v>
      </c>
      <c r="K178" s="7">
        <v>6224</v>
      </c>
      <c r="L178" s="7">
        <v>6746</v>
      </c>
      <c r="M178" s="7">
        <v>6469</v>
      </c>
      <c r="N178" s="7">
        <v>6737</v>
      </c>
      <c r="O178">
        <f t="shared" si="10"/>
        <v>6544</v>
      </c>
      <c r="P178">
        <f t="shared" si="11"/>
        <v>249.05019574374961</v>
      </c>
    </row>
    <row r="179" spans="2:16" x14ac:dyDescent="0.2">
      <c r="B179" s="7">
        <v>6767</v>
      </c>
      <c r="C179" s="7">
        <v>6491</v>
      </c>
      <c r="D179" s="7">
        <v>7050</v>
      </c>
      <c r="E179" s="7">
        <v>6941</v>
      </c>
      <c r="F179">
        <f t="shared" si="8"/>
        <v>6812.25</v>
      </c>
      <c r="H179">
        <f t="shared" si="9"/>
        <v>-264.5</v>
      </c>
      <c r="K179" s="7">
        <v>6216</v>
      </c>
      <c r="L179" s="7">
        <v>6747</v>
      </c>
      <c r="M179" s="7">
        <v>6461</v>
      </c>
      <c r="N179" s="7">
        <v>6767</v>
      </c>
      <c r="O179">
        <f t="shared" si="10"/>
        <v>6547.75</v>
      </c>
      <c r="P179">
        <f t="shared" si="11"/>
        <v>261.63253492892147</v>
      </c>
    </row>
    <row r="180" spans="2:16" x14ac:dyDescent="0.2">
      <c r="B180" s="7">
        <v>6754</v>
      </c>
      <c r="C180" s="7">
        <v>6469</v>
      </c>
      <c r="D180" s="7">
        <v>7023</v>
      </c>
      <c r="E180" s="7">
        <v>6958</v>
      </c>
      <c r="F180">
        <f t="shared" si="8"/>
        <v>6801</v>
      </c>
      <c r="H180">
        <f t="shared" si="9"/>
        <v>-259.5</v>
      </c>
      <c r="K180" s="7">
        <v>6216</v>
      </c>
      <c r="L180" s="7">
        <v>6734</v>
      </c>
      <c r="M180" s="7">
        <v>6442</v>
      </c>
      <c r="N180" s="7">
        <v>6774</v>
      </c>
      <c r="O180">
        <f t="shared" si="10"/>
        <v>6541.5</v>
      </c>
      <c r="P180">
        <f t="shared" si="11"/>
        <v>262.65503358334229</v>
      </c>
    </row>
    <row r="181" spans="2:16" x14ac:dyDescent="0.2">
      <c r="B181" s="7">
        <v>6781</v>
      </c>
      <c r="C181" s="7">
        <v>6465</v>
      </c>
      <c r="D181" s="7">
        <v>7030</v>
      </c>
      <c r="E181" s="7">
        <v>6939</v>
      </c>
      <c r="F181">
        <f t="shared" si="8"/>
        <v>6803.75</v>
      </c>
      <c r="H181">
        <f t="shared" si="9"/>
        <v>-269.25</v>
      </c>
      <c r="K181" s="7">
        <v>6205</v>
      </c>
      <c r="L181" s="7">
        <v>6721</v>
      </c>
      <c r="M181" s="7">
        <v>6442</v>
      </c>
      <c r="N181" s="7">
        <v>6770</v>
      </c>
      <c r="O181">
        <f t="shared" si="10"/>
        <v>6534.5</v>
      </c>
      <c r="P181">
        <f t="shared" si="11"/>
        <v>262.9125329838804</v>
      </c>
    </row>
    <row r="182" spans="2:16" x14ac:dyDescent="0.2">
      <c r="B182" s="7">
        <v>6760</v>
      </c>
      <c r="C182" s="7">
        <v>6463</v>
      </c>
      <c r="D182" s="7">
        <v>7010</v>
      </c>
      <c r="E182" s="7">
        <v>6920</v>
      </c>
      <c r="F182">
        <f t="shared" si="8"/>
        <v>6788.25</v>
      </c>
      <c r="H182">
        <f t="shared" si="9"/>
        <v>-253.5</v>
      </c>
      <c r="K182" s="7">
        <v>6244</v>
      </c>
      <c r="L182" s="7">
        <v>6719</v>
      </c>
      <c r="M182" s="7">
        <v>6459</v>
      </c>
      <c r="N182" s="7">
        <v>6717</v>
      </c>
      <c r="O182">
        <f t="shared" si="10"/>
        <v>6534.75</v>
      </c>
      <c r="P182">
        <f t="shared" si="11"/>
        <v>229.08277252265538</v>
      </c>
    </row>
    <row r="183" spans="2:16" x14ac:dyDescent="0.2">
      <c r="B183" s="7">
        <v>6771</v>
      </c>
      <c r="C183" s="7">
        <v>6520</v>
      </c>
      <c r="D183" s="7">
        <v>7034</v>
      </c>
      <c r="E183" s="7">
        <v>6974</v>
      </c>
      <c r="F183">
        <f t="shared" si="8"/>
        <v>6824.75</v>
      </c>
      <c r="H183">
        <f t="shared" si="9"/>
        <v>-249.25</v>
      </c>
      <c r="K183" s="7">
        <v>6285</v>
      </c>
      <c r="L183" s="7">
        <v>6755</v>
      </c>
      <c r="M183" s="7">
        <v>6492</v>
      </c>
      <c r="N183" s="7">
        <v>6770</v>
      </c>
      <c r="O183">
        <f t="shared" si="10"/>
        <v>6575.5</v>
      </c>
      <c r="P183">
        <f t="shared" si="11"/>
        <v>231.95761107006888</v>
      </c>
    </row>
    <row r="184" spans="2:16" x14ac:dyDescent="0.2">
      <c r="B184" s="7">
        <v>6824</v>
      </c>
      <c r="C184" s="7">
        <v>6486</v>
      </c>
      <c r="D184" s="7">
        <v>7039</v>
      </c>
      <c r="E184" s="7">
        <v>6972</v>
      </c>
      <c r="F184">
        <f t="shared" si="8"/>
        <v>6830.25</v>
      </c>
      <c r="H184">
        <f t="shared" si="9"/>
        <v>-255.75</v>
      </c>
      <c r="K184" s="7">
        <v>6236</v>
      </c>
      <c r="L184" s="7">
        <v>6772</v>
      </c>
      <c r="M184" s="7">
        <v>6477</v>
      </c>
      <c r="N184" s="7">
        <v>6813</v>
      </c>
      <c r="O184">
        <f t="shared" si="10"/>
        <v>6574.5</v>
      </c>
      <c r="P184">
        <f t="shared" si="11"/>
        <v>270.78712426307618</v>
      </c>
    </row>
    <row r="185" spans="2:16" x14ac:dyDescent="0.2">
      <c r="B185" s="7">
        <v>6806</v>
      </c>
      <c r="C185" s="7">
        <v>6506</v>
      </c>
      <c r="D185" s="7">
        <v>7051</v>
      </c>
      <c r="E185" s="7">
        <v>6994</v>
      </c>
      <c r="F185">
        <f t="shared" si="8"/>
        <v>6839.25</v>
      </c>
      <c r="H185">
        <f t="shared" si="9"/>
        <v>-258.75</v>
      </c>
      <c r="K185" s="7">
        <v>6278</v>
      </c>
      <c r="L185" s="7">
        <v>6739</v>
      </c>
      <c r="M185" s="7">
        <v>6512</v>
      </c>
      <c r="N185" s="7">
        <v>6793</v>
      </c>
      <c r="O185">
        <f t="shared" si="10"/>
        <v>6580.5</v>
      </c>
      <c r="P185">
        <f t="shared" si="11"/>
        <v>235.56810763202503</v>
      </c>
    </row>
    <row r="186" spans="2:16" x14ac:dyDescent="0.2">
      <c r="B186" s="7">
        <v>6808</v>
      </c>
      <c r="C186" s="7">
        <v>6496</v>
      </c>
      <c r="D186" s="7">
        <v>7054</v>
      </c>
      <c r="E186" s="7">
        <v>7017</v>
      </c>
      <c r="F186">
        <f t="shared" si="8"/>
        <v>6843.75</v>
      </c>
      <c r="H186">
        <f t="shared" si="9"/>
        <v>-250.25</v>
      </c>
      <c r="K186" s="7">
        <v>6272</v>
      </c>
      <c r="L186" s="7">
        <v>6769</v>
      </c>
      <c r="M186" s="7">
        <v>6516</v>
      </c>
      <c r="N186" s="7">
        <v>6817</v>
      </c>
      <c r="O186">
        <f t="shared" si="10"/>
        <v>6593.5</v>
      </c>
      <c r="P186">
        <f t="shared" si="11"/>
        <v>251.74126929581226</v>
      </c>
    </row>
    <row r="187" spans="2:16" x14ac:dyDescent="0.2">
      <c r="B187" s="7">
        <v>6816</v>
      </c>
      <c r="C187" s="7">
        <v>6537</v>
      </c>
      <c r="D187" s="7">
        <v>7113</v>
      </c>
      <c r="E187" s="7">
        <v>6991</v>
      </c>
      <c r="F187">
        <f t="shared" si="8"/>
        <v>6864.25</v>
      </c>
      <c r="H187">
        <f t="shared" si="9"/>
        <v>-275.5</v>
      </c>
      <c r="K187" s="7">
        <v>6288</v>
      </c>
      <c r="L187" s="7">
        <v>6752</v>
      </c>
      <c r="M187" s="7">
        <v>6520</v>
      </c>
      <c r="N187" s="7">
        <v>6795</v>
      </c>
      <c r="O187">
        <f t="shared" si="10"/>
        <v>6588.75</v>
      </c>
      <c r="P187">
        <f t="shared" si="11"/>
        <v>234.07032419054462</v>
      </c>
    </row>
    <row r="188" spans="2:16" x14ac:dyDescent="0.2">
      <c r="B188" s="7">
        <v>6847</v>
      </c>
      <c r="C188" s="7">
        <v>6513</v>
      </c>
      <c r="D188" s="7">
        <v>7075</v>
      </c>
      <c r="E188" s="7">
        <v>7006</v>
      </c>
      <c r="F188">
        <f t="shared" si="8"/>
        <v>6860.25</v>
      </c>
      <c r="H188">
        <f t="shared" si="9"/>
        <v>-281.75</v>
      </c>
      <c r="K188" s="7">
        <v>6263</v>
      </c>
      <c r="L188" s="7">
        <v>6777</v>
      </c>
      <c r="M188" s="7">
        <v>6486</v>
      </c>
      <c r="N188" s="7">
        <v>6788</v>
      </c>
      <c r="O188">
        <f t="shared" si="10"/>
        <v>6578.5</v>
      </c>
      <c r="P188">
        <f t="shared" si="11"/>
        <v>252.57936046584118</v>
      </c>
    </row>
    <row r="189" spans="2:16" x14ac:dyDescent="0.2">
      <c r="B189" s="7">
        <v>6838</v>
      </c>
      <c r="C189" s="7">
        <v>6543</v>
      </c>
      <c r="D189" s="7">
        <v>7119</v>
      </c>
      <c r="E189" s="7">
        <v>7002</v>
      </c>
      <c r="F189">
        <f t="shared" si="8"/>
        <v>6875.5</v>
      </c>
      <c r="H189">
        <f t="shared" si="9"/>
        <v>-296</v>
      </c>
      <c r="K189" s="7">
        <v>6238</v>
      </c>
      <c r="L189" s="7">
        <v>6768</v>
      </c>
      <c r="M189" s="7">
        <v>6532</v>
      </c>
      <c r="N189" s="7">
        <v>6780</v>
      </c>
      <c r="O189">
        <f t="shared" si="10"/>
        <v>6579.5</v>
      </c>
      <c r="P189">
        <f t="shared" si="11"/>
        <v>254.69655147514922</v>
      </c>
    </row>
    <row r="190" spans="2:16" x14ac:dyDescent="0.2">
      <c r="B190" s="7">
        <v>6828</v>
      </c>
      <c r="C190" s="7">
        <v>6511</v>
      </c>
      <c r="D190" s="7">
        <v>7050</v>
      </c>
      <c r="E190" s="7">
        <v>6962</v>
      </c>
      <c r="F190">
        <f t="shared" si="8"/>
        <v>6837.75</v>
      </c>
      <c r="H190">
        <f t="shared" si="9"/>
        <v>-251.5</v>
      </c>
      <c r="K190" s="7">
        <v>6245</v>
      </c>
      <c r="L190" s="7">
        <v>6769</v>
      </c>
      <c r="M190" s="7">
        <v>6526</v>
      </c>
      <c r="N190" s="7">
        <v>6805</v>
      </c>
      <c r="O190">
        <f t="shared" si="10"/>
        <v>6586.25</v>
      </c>
      <c r="P190">
        <f t="shared" si="11"/>
        <v>259.05646102732123</v>
      </c>
    </row>
    <row r="191" spans="2:16" x14ac:dyDescent="0.2">
      <c r="B191" s="7">
        <v>6790</v>
      </c>
      <c r="C191" s="7">
        <v>6525</v>
      </c>
      <c r="D191" s="7">
        <v>7068</v>
      </c>
      <c r="E191" s="7">
        <v>6986</v>
      </c>
      <c r="F191">
        <f t="shared" si="8"/>
        <v>6842.25</v>
      </c>
      <c r="H191">
        <f t="shared" si="9"/>
        <v>-247.25</v>
      </c>
      <c r="K191" s="7">
        <v>6262</v>
      </c>
      <c r="L191" s="7">
        <v>6815</v>
      </c>
      <c r="M191" s="7">
        <v>6522</v>
      </c>
      <c r="N191" s="7">
        <v>6781</v>
      </c>
      <c r="O191">
        <f t="shared" si="10"/>
        <v>6595</v>
      </c>
      <c r="P191">
        <f t="shared" si="11"/>
        <v>257.69102946487419</v>
      </c>
    </row>
    <row r="192" spans="2:16" x14ac:dyDescent="0.2">
      <c r="B192" s="7">
        <v>6819</v>
      </c>
      <c r="C192" s="7">
        <v>6512</v>
      </c>
      <c r="D192" s="7">
        <v>7092</v>
      </c>
      <c r="E192" s="7">
        <v>6979</v>
      </c>
      <c r="F192">
        <f t="shared" si="8"/>
        <v>6850.5</v>
      </c>
      <c r="H192">
        <f t="shared" si="9"/>
        <v>-264</v>
      </c>
      <c r="K192" s="7">
        <v>6229</v>
      </c>
      <c r="L192" s="7">
        <v>6810</v>
      </c>
      <c r="M192" s="7">
        <v>6521</v>
      </c>
      <c r="N192" s="7">
        <v>6786</v>
      </c>
      <c r="O192">
        <f t="shared" si="10"/>
        <v>6586.5</v>
      </c>
      <c r="P192">
        <f t="shared" si="11"/>
        <v>271.9368799311095</v>
      </c>
    </row>
    <row r="193" spans="2:16" x14ac:dyDescent="0.2">
      <c r="B193" s="7">
        <v>6816</v>
      </c>
      <c r="C193" s="7">
        <v>6514</v>
      </c>
      <c r="D193" s="7">
        <v>7057</v>
      </c>
      <c r="E193" s="7">
        <v>7002</v>
      </c>
      <c r="F193">
        <f t="shared" si="8"/>
        <v>6847.25</v>
      </c>
      <c r="H193">
        <f t="shared" si="9"/>
        <v>-259.25</v>
      </c>
      <c r="K193" s="7">
        <v>6285</v>
      </c>
      <c r="L193" s="7">
        <v>6791</v>
      </c>
      <c r="M193" s="7">
        <v>6470</v>
      </c>
      <c r="N193" s="7">
        <v>6806</v>
      </c>
      <c r="O193">
        <f t="shared" si="10"/>
        <v>6588</v>
      </c>
      <c r="P193">
        <f t="shared" si="11"/>
        <v>254.60164964116004</v>
      </c>
    </row>
    <row r="194" spans="2:16" x14ac:dyDescent="0.2">
      <c r="B194" s="7">
        <v>6837</v>
      </c>
      <c r="C194" s="7">
        <v>6519</v>
      </c>
      <c r="D194" s="7">
        <v>7083</v>
      </c>
      <c r="E194" s="7">
        <v>6989</v>
      </c>
      <c r="F194">
        <f t="shared" si="8"/>
        <v>6857</v>
      </c>
      <c r="H194">
        <f t="shared" si="9"/>
        <v>-264.25</v>
      </c>
      <c r="K194" s="7">
        <v>6264</v>
      </c>
      <c r="L194" s="7">
        <v>6803</v>
      </c>
      <c r="M194" s="7">
        <v>6524</v>
      </c>
      <c r="N194" s="7">
        <v>6780</v>
      </c>
      <c r="O194">
        <f t="shared" si="10"/>
        <v>6592.75</v>
      </c>
      <c r="P194">
        <f t="shared" si="11"/>
        <v>253.02881917547126</v>
      </c>
    </row>
    <row r="195" spans="2:16" x14ac:dyDescent="0.2">
      <c r="B195" s="7">
        <v>6864</v>
      </c>
      <c r="C195" s="7">
        <v>6496</v>
      </c>
      <c r="D195" s="7">
        <v>7070</v>
      </c>
      <c r="E195" s="7">
        <v>6970</v>
      </c>
      <c r="F195">
        <f t="shared" si="8"/>
        <v>6850</v>
      </c>
      <c r="H195">
        <f t="shared" si="9"/>
        <v>-260.5</v>
      </c>
      <c r="K195" s="7">
        <v>6252</v>
      </c>
      <c r="L195" s="7">
        <v>6776</v>
      </c>
      <c r="M195" s="7">
        <v>6522</v>
      </c>
      <c r="N195" s="7">
        <v>6808</v>
      </c>
      <c r="O195">
        <f t="shared" si="10"/>
        <v>6589.5</v>
      </c>
      <c r="P195">
        <f t="shared" si="11"/>
        <v>258.83521141194581</v>
      </c>
    </row>
    <row r="196" spans="2:16" x14ac:dyDescent="0.2">
      <c r="B196" s="7">
        <v>6857</v>
      </c>
      <c r="C196" s="7">
        <v>6525</v>
      </c>
      <c r="D196" s="7">
        <v>7106</v>
      </c>
      <c r="E196" s="7">
        <v>7015</v>
      </c>
      <c r="F196">
        <f t="shared" si="8"/>
        <v>6875.75</v>
      </c>
      <c r="H196">
        <f t="shared" si="9"/>
        <v>-265.25</v>
      </c>
      <c r="K196" s="7">
        <v>6274</v>
      </c>
      <c r="L196" s="7">
        <v>6828</v>
      </c>
      <c r="M196" s="7">
        <v>6543</v>
      </c>
      <c r="N196" s="7">
        <v>6797</v>
      </c>
      <c r="O196">
        <f t="shared" si="10"/>
        <v>6610.5</v>
      </c>
      <c r="P196">
        <f t="shared" si="11"/>
        <v>258.11948137764938</v>
      </c>
    </row>
    <row r="197" spans="2:16" x14ac:dyDescent="0.2">
      <c r="B197" s="7">
        <v>6835</v>
      </c>
      <c r="C197" s="7">
        <v>6532</v>
      </c>
      <c r="D197" s="7">
        <v>7082</v>
      </c>
      <c r="E197" s="7">
        <v>7019</v>
      </c>
      <c r="F197">
        <f t="shared" si="8"/>
        <v>6867</v>
      </c>
      <c r="H197">
        <f t="shared" si="9"/>
        <v>-256.5</v>
      </c>
      <c r="K197" s="7">
        <v>6290</v>
      </c>
      <c r="L197" s="7">
        <v>6811</v>
      </c>
      <c r="M197" s="7">
        <v>6518</v>
      </c>
      <c r="N197" s="7">
        <v>6823</v>
      </c>
      <c r="O197">
        <f t="shared" si="10"/>
        <v>6610.5</v>
      </c>
      <c r="P197">
        <f t="shared" si="11"/>
        <v>256.01627552429812</v>
      </c>
    </row>
    <row r="198" spans="2:16" x14ac:dyDescent="0.2">
      <c r="B198" s="7">
        <v>6845</v>
      </c>
      <c r="C198" s="7">
        <v>6570</v>
      </c>
      <c r="D198" s="7">
        <v>7096</v>
      </c>
      <c r="E198" s="7">
        <v>7034</v>
      </c>
      <c r="F198">
        <f t="shared" ref="F198:F261" si="12">AVERAGE(B198:E198)</f>
        <v>6886.25</v>
      </c>
      <c r="H198">
        <f t="shared" ref="H198:H261" si="13">O198-F198</f>
        <v>-265</v>
      </c>
      <c r="K198" s="7">
        <v>6292</v>
      </c>
      <c r="L198" s="7">
        <v>6809</v>
      </c>
      <c r="M198" s="7">
        <v>6535</v>
      </c>
      <c r="N198" s="7">
        <v>6849</v>
      </c>
      <c r="O198">
        <f t="shared" ref="O198:O261" si="14">AVERAGE(K198:N198)</f>
        <v>6621.25</v>
      </c>
      <c r="P198">
        <f t="shared" ref="P198:P261" si="15">STDEVA(K198:N198)</f>
        <v>260.10558753449851</v>
      </c>
    </row>
    <row r="199" spans="2:16" x14ac:dyDescent="0.2">
      <c r="B199" s="7">
        <v>6865</v>
      </c>
      <c r="C199" s="7">
        <v>6542</v>
      </c>
      <c r="D199" s="7">
        <v>7121</v>
      </c>
      <c r="E199" s="7">
        <v>7049</v>
      </c>
      <c r="F199">
        <f t="shared" si="12"/>
        <v>6894.25</v>
      </c>
      <c r="H199">
        <f t="shared" si="13"/>
        <v>-282</v>
      </c>
      <c r="K199" s="7">
        <v>6289</v>
      </c>
      <c r="L199" s="7">
        <v>6806</v>
      </c>
      <c r="M199" s="7">
        <v>6529</v>
      </c>
      <c r="N199" s="7">
        <v>6825</v>
      </c>
      <c r="O199">
        <f t="shared" si="14"/>
        <v>6612.25</v>
      </c>
      <c r="P199">
        <f t="shared" si="15"/>
        <v>254.44236413511541</v>
      </c>
    </row>
    <row r="200" spans="2:16" x14ac:dyDescent="0.2">
      <c r="B200" s="7">
        <v>6877</v>
      </c>
      <c r="C200" s="7">
        <v>6530</v>
      </c>
      <c r="D200" s="7">
        <v>7087</v>
      </c>
      <c r="E200" s="7">
        <v>7023</v>
      </c>
      <c r="F200">
        <f t="shared" si="12"/>
        <v>6879.25</v>
      </c>
      <c r="H200">
        <f t="shared" si="13"/>
        <v>-260.75</v>
      </c>
      <c r="K200" s="7">
        <v>6290</v>
      </c>
      <c r="L200" s="7">
        <v>6813</v>
      </c>
      <c r="M200" s="7">
        <v>6550</v>
      </c>
      <c r="N200" s="7">
        <v>6821</v>
      </c>
      <c r="O200">
        <f t="shared" si="14"/>
        <v>6618.5</v>
      </c>
      <c r="P200">
        <f t="shared" si="15"/>
        <v>252.61367078340527</v>
      </c>
    </row>
    <row r="201" spans="2:16" x14ac:dyDescent="0.2">
      <c r="B201" s="7">
        <v>6884</v>
      </c>
      <c r="C201" s="7">
        <v>6535</v>
      </c>
      <c r="D201" s="7">
        <v>7087</v>
      </c>
      <c r="E201" s="7">
        <v>7010</v>
      </c>
      <c r="F201">
        <f t="shared" si="12"/>
        <v>6879</v>
      </c>
      <c r="H201">
        <f t="shared" si="13"/>
        <v>-261.5</v>
      </c>
      <c r="K201" s="7">
        <v>6294</v>
      </c>
      <c r="L201" s="7">
        <v>6817</v>
      </c>
      <c r="M201" s="7">
        <v>6548</v>
      </c>
      <c r="N201" s="7">
        <v>6811</v>
      </c>
      <c r="O201">
        <f t="shared" si="14"/>
        <v>6617.5</v>
      </c>
      <c r="P201">
        <f t="shared" si="15"/>
        <v>249.48279833821542</v>
      </c>
    </row>
    <row r="202" spans="2:16" x14ac:dyDescent="0.2">
      <c r="B202" s="7">
        <v>6889</v>
      </c>
      <c r="C202" s="7">
        <v>6543</v>
      </c>
      <c r="D202" s="7">
        <v>7123</v>
      </c>
      <c r="E202" s="7">
        <v>7013</v>
      </c>
      <c r="F202">
        <f t="shared" si="12"/>
        <v>6892</v>
      </c>
      <c r="H202">
        <f t="shared" si="13"/>
        <v>-282.5</v>
      </c>
      <c r="K202" s="7">
        <v>6266</v>
      </c>
      <c r="L202" s="7">
        <v>6826</v>
      </c>
      <c r="M202" s="7">
        <v>6529</v>
      </c>
      <c r="N202" s="7">
        <v>6817</v>
      </c>
      <c r="O202">
        <f t="shared" si="14"/>
        <v>6609.5</v>
      </c>
      <c r="P202">
        <f t="shared" si="15"/>
        <v>267.33312551945374</v>
      </c>
    </row>
    <row r="203" spans="2:16" x14ac:dyDescent="0.2">
      <c r="F203" t="e">
        <f t="shared" si="12"/>
        <v>#DIV/0!</v>
      </c>
      <c r="H203" t="e">
        <f t="shared" si="13"/>
        <v>#DIV/0!</v>
      </c>
      <c r="O203" t="e">
        <f t="shared" si="14"/>
        <v>#DIV/0!</v>
      </c>
      <c r="P203" t="e">
        <f t="shared" si="15"/>
        <v>#DIV/0!</v>
      </c>
    </row>
    <row r="204" spans="2:16" x14ac:dyDescent="0.2">
      <c r="F204" t="e">
        <f t="shared" si="12"/>
        <v>#DIV/0!</v>
      </c>
      <c r="H204" t="e">
        <f t="shared" si="13"/>
        <v>#DIV/0!</v>
      </c>
      <c r="O204" t="e">
        <f t="shared" si="14"/>
        <v>#DIV/0!</v>
      </c>
      <c r="P204" t="e">
        <f t="shared" si="15"/>
        <v>#DIV/0!</v>
      </c>
    </row>
    <row r="205" spans="2:16" x14ac:dyDescent="0.2">
      <c r="F205" t="e">
        <f t="shared" si="12"/>
        <v>#DIV/0!</v>
      </c>
      <c r="H205" t="e">
        <f t="shared" si="13"/>
        <v>#DIV/0!</v>
      </c>
      <c r="O205" t="e">
        <f t="shared" si="14"/>
        <v>#DIV/0!</v>
      </c>
      <c r="P205" t="e">
        <f t="shared" si="15"/>
        <v>#DIV/0!</v>
      </c>
    </row>
    <row r="206" spans="2:16" x14ac:dyDescent="0.2">
      <c r="B206" s="5" t="s">
        <v>47</v>
      </c>
      <c r="C206" s="5" t="s">
        <v>59</v>
      </c>
      <c r="D206" s="5" t="s">
        <v>71</v>
      </c>
      <c r="E206" s="5" t="s">
        <v>83</v>
      </c>
      <c r="F206" t="e">
        <f t="shared" si="12"/>
        <v>#DIV/0!</v>
      </c>
      <c r="H206" t="e">
        <f t="shared" si="13"/>
        <v>#DIV/0!</v>
      </c>
      <c r="K206" s="5" t="s">
        <v>48</v>
      </c>
      <c r="L206" s="5" t="s">
        <v>60</v>
      </c>
      <c r="M206" s="5" t="s">
        <v>72</v>
      </c>
      <c r="N206" s="5" t="s">
        <v>84</v>
      </c>
      <c r="O206" t="e">
        <f t="shared" si="14"/>
        <v>#DIV/0!</v>
      </c>
      <c r="P206">
        <f t="shared" si="15"/>
        <v>0</v>
      </c>
    </row>
    <row r="207" spans="2:16" x14ac:dyDescent="0.2">
      <c r="B207" s="7">
        <v>2621</v>
      </c>
      <c r="C207" s="7">
        <v>2557</v>
      </c>
      <c r="D207" s="7">
        <v>2680</v>
      </c>
      <c r="E207" s="7">
        <v>2689</v>
      </c>
      <c r="F207">
        <f t="shared" si="12"/>
        <v>2636.75</v>
      </c>
      <c r="H207">
        <f t="shared" si="13"/>
        <v>82.25</v>
      </c>
      <c r="K207" s="7">
        <v>2649</v>
      </c>
      <c r="L207" s="7">
        <v>2770</v>
      </c>
      <c r="M207" s="7">
        <v>2701</v>
      </c>
      <c r="N207" s="7">
        <v>2756</v>
      </c>
      <c r="O207">
        <f t="shared" si="14"/>
        <v>2719</v>
      </c>
      <c r="P207">
        <f t="shared" si="15"/>
        <v>55.359431596311268</v>
      </c>
    </row>
    <row r="208" spans="2:16" x14ac:dyDescent="0.2">
      <c r="B208" s="7">
        <v>2541</v>
      </c>
      <c r="C208" s="7">
        <v>2492</v>
      </c>
      <c r="D208" s="7">
        <v>2629</v>
      </c>
      <c r="E208" s="7">
        <v>2610</v>
      </c>
      <c r="F208">
        <f t="shared" si="12"/>
        <v>2568</v>
      </c>
      <c r="H208">
        <f t="shared" si="13"/>
        <v>105.75</v>
      </c>
      <c r="K208" s="7">
        <v>2606</v>
      </c>
      <c r="L208" s="7">
        <v>2707</v>
      </c>
      <c r="M208" s="7">
        <v>2668</v>
      </c>
      <c r="N208" s="7">
        <v>2714</v>
      </c>
      <c r="O208">
        <f t="shared" si="14"/>
        <v>2673.75</v>
      </c>
      <c r="P208">
        <f t="shared" si="15"/>
        <v>49.493265535154713</v>
      </c>
    </row>
    <row r="209" spans="2:16" x14ac:dyDescent="0.2">
      <c r="B209" s="7">
        <v>2549</v>
      </c>
      <c r="C209" s="7">
        <v>2482</v>
      </c>
      <c r="D209" s="7">
        <v>2577</v>
      </c>
      <c r="E209" s="7">
        <v>2574</v>
      </c>
      <c r="F209">
        <f t="shared" si="12"/>
        <v>2545.5</v>
      </c>
      <c r="H209">
        <f t="shared" si="13"/>
        <v>109</v>
      </c>
      <c r="K209" s="7">
        <v>2593</v>
      </c>
      <c r="L209" s="7">
        <v>2690</v>
      </c>
      <c r="M209" s="7">
        <v>2641</v>
      </c>
      <c r="N209" s="7">
        <v>2694</v>
      </c>
      <c r="O209">
        <f t="shared" si="14"/>
        <v>2654.5</v>
      </c>
      <c r="P209">
        <f t="shared" si="15"/>
        <v>47.556983363820152</v>
      </c>
    </row>
    <row r="210" spans="2:16" x14ac:dyDescent="0.2">
      <c r="B210" s="7">
        <v>2514</v>
      </c>
      <c r="C210" s="7">
        <v>2447</v>
      </c>
      <c r="D210" s="7">
        <v>2557</v>
      </c>
      <c r="E210" s="7">
        <v>2569</v>
      </c>
      <c r="F210">
        <f t="shared" si="12"/>
        <v>2521.75</v>
      </c>
      <c r="H210">
        <f t="shared" si="13"/>
        <v>98.75</v>
      </c>
      <c r="K210" s="7">
        <v>2543</v>
      </c>
      <c r="L210" s="7">
        <v>2659</v>
      </c>
      <c r="M210" s="7">
        <v>2601</v>
      </c>
      <c r="N210" s="7">
        <v>2679</v>
      </c>
      <c r="O210">
        <f t="shared" si="14"/>
        <v>2620.5</v>
      </c>
      <c r="P210">
        <f t="shared" si="15"/>
        <v>61.348729951537436</v>
      </c>
    </row>
    <row r="211" spans="2:16" x14ac:dyDescent="0.2">
      <c r="B211" s="7">
        <v>2505</v>
      </c>
      <c r="C211" s="7">
        <v>2458</v>
      </c>
      <c r="D211" s="7">
        <v>2566</v>
      </c>
      <c r="E211" s="7">
        <v>2570</v>
      </c>
      <c r="F211">
        <f t="shared" si="12"/>
        <v>2524.75</v>
      </c>
      <c r="H211">
        <f t="shared" si="13"/>
        <v>73.5</v>
      </c>
      <c r="K211" s="7">
        <v>2547</v>
      </c>
      <c r="L211" s="7">
        <v>2640</v>
      </c>
      <c r="M211" s="7">
        <v>2572</v>
      </c>
      <c r="N211" s="7">
        <v>2634</v>
      </c>
      <c r="O211">
        <f t="shared" si="14"/>
        <v>2598.25</v>
      </c>
      <c r="P211">
        <f t="shared" si="15"/>
        <v>45.959221055191961</v>
      </c>
    </row>
    <row r="212" spans="2:16" x14ac:dyDescent="0.2">
      <c r="B212" s="7">
        <v>2501</v>
      </c>
      <c r="C212" s="7">
        <v>2451</v>
      </c>
      <c r="D212" s="7">
        <v>2555</v>
      </c>
      <c r="E212" s="7">
        <v>2557</v>
      </c>
      <c r="F212">
        <f t="shared" si="12"/>
        <v>2516</v>
      </c>
      <c r="H212">
        <f t="shared" si="13"/>
        <v>78.25</v>
      </c>
      <c r="K212" s="7">
        <v>2542</v>
      </c>
      <c r="L212" s="7">
        <v>2624</v>
      </c>
      <c r="M212" s="7">
        <v>2569</v>
      </c>
      <c r="N212" s="7">
        <v>2642</v>
      </c>
      <c r="O212">
        <f t="shared" si="14"/>
        <v>2594.25</v>
      </c>
      <c r="P212">
        <f t="shared" si="15"/>
        <v>46.664583286828282</v>
      </c>
    </row>
    <row r="213" spans="2:16" x14ac:dyDescent="0.2">
      <c r="B213" s="7">
        <v>2479</v>
      </c>
      <c r="C213" s="7">
        <v>2421</v>
      </c>
      <c r="D213" s="7">
        <v>2527</v>
      </c>
      <c r="E213" s="7">
        <v>2535</v>
      </c>
      <c r="F213">
        <f t="shared" si="12"/>
        <v>2490.5</v>
      </c>
      <c r="H213">
        <f t="shared" si="13"/>
        <v>79.5</v>
      </c>
      <c r="K213" s="7">
        <v>2511</v>
      </c>
      <c r="L213" s="7">
        <v>2595</v>
      </c>
      <c r="M213" s="7">
        <v>2562</v>
      </c>
      <c r="N213" s="7">
        <v>2612</v>
      </c>
      <c r="O213">
        <f t="shared" si="14"/>
        <v>2570</v>
      </c>
      <c r="P213">
        <f t="shared" si="15"/>
        <v>44.474711915874174</v>
      </c>
    </row>
    <row r="214" spans="2:16" x14ac:dyDescent="0.2">
      <c r="B214" s="7">
        <v>2475</v>
      </c>
      <c r="C214" s="7">
        <v>2415</v>
      </c>
      <c r="D214" s="7">
        <v>2508</v>
      </c>
      <c r="E214" s="7">
        <v>2521</v>
      </c>
      <c r="F214">
        <f t="shared" si="12"/>
        <v>2479.75</v>
      </c>
      <c r="H214">
        <f t="shared" si="13"/>
        <v>91.75</v>
      </c>
      <c r="K214" s="7">
        <v>2513</v>
      </c>
      <c r="L214" s="7">
        <v>2608</v>
      </c>
      <c r="M214" s="7">
        <v>2559</v>
      </c>
      <c r="N214" s="7">
        <v>2606</v>
      </c>
      <c r="O214">
        <f t="shared" si="14"/>
        <v>2571.5</v>
      </c>
      <c r="P214">
        <f t="shared" si="15"/>
        <v>45.096193483116366</v>
      </c>
    </row>
    <row r="215" spans="2:16" x14ac:dyDescent="0.2">
      <c r="B215" s="7">
        <v>2457</v>
      </c>
      <c r="C215" s="7">
        <v>2402</v>
      </c>
      <c r="D215" s="7">
        <v>2497</v>
      </c>
      <c r="E215" s="7">
        <v>2501</v>
      </c>
      <c r="F215">
        <f t="shared" si="12"/>
        <v>2464.25</v>
      </c>
      <c r="H215">
        <f t="shared" si="13"/>
        <v>92.75</v>
      </c>
      <c r="K215" s="7">
        <v>2514</v>
      </c>
      <c r="L215" s="7">
        <v>2596</v>
      </c>
      <c r="M215" s="7">
        <v>2528</v>
      </c>
      <c r="N215" s="7">
        <v>2590</v>
      </c>
      <c r="O215">
        <f t="shared" si="14"/>
        <v>2557</v>
      </c>
      <c r="P215">
        <f t="shared" si="15"/>
        <v>42.03173404306164</v>
      </c>
    </row>
    <row r="216" spans="2:16" x14ac:dyDescent="0.2">
      <c r="B216" s="7">
        <v>2433</v>
      </c>
      <c r="C216" s="7">
        <v>2385</v>
      </c>
      <c r="D216" s="7">
        <v>2516</v>
      </c>
      <c r="E216" s="7">
        <v>2497</v>
      </c>
      <c r="F216">
        <f t="shared" si="12"/>
        <v>2457.75</v>
      </c>
      <c r="H216">
        <f t="shared" si="13"/>
        <v>91.25</v>
      </c>
      <c r="K216" s="7">
        <v>2501</v>
      </c>
      <c r="L216" s="7">
        <v>2575</v>
      </c>
      <c r="M216" s="7">
        <v>2519</v>
      </c>
      <c r="N216" s="7">
        <v>2601</v>
      </c>
      <c r="O216">
        <f t="shared" si="14"/>
        <v>2549</v>
      </c>
      <c r="P216">
        <f t="shared" si="15"/>
        <v>46.847269575362304</v>
      </c>
    </row>
    <row r="217" spans="2:16" x14ac:dyDescent="0.2">
      <c r="B217" s="7">
        <v>2449</v>
      </c>
      <c r="C217" s="7">
        <v>2381</v>
      </c>
      <c r="D217" s="7">
        <v>2490</v>
      </c>
      <c r="E217" s="7">
        <v>2504</v>
      </c>
      <c r="F217">
        <f t="shared" si="12"/>
        <v>2456</v>
      </c>
      <c r="H217">
        <f t="shared" si="13"/>
        <v>93.25</v>
      </c>
      <c r="K217" s="7">
        <v>2500</v>
      </c>
      <c r="L217" s="7">
        <v>2572</v>
      </c>
      <c r="M217" s="7">
        <v>2540</v>
      </c>
      <c r="N217" s="7">
        <v>2585</v>
      </c>
      <c r="O217">
        <f t="shared" si="14"/>
        <v>2549.25</v>
      </c>
      <c r="P217">
        <f t="shared" si="15"/>
        <v>37.88909253773879</v>
      </c>
    </row>
    <row r="218" spans="2:16" x14ac:dyDescent="0.2">
      <c r="B218" s="7">
        <v>2434</v>
      </c>
      <c r="C218" s="7">
        <v>2378</v>
      </c>
      <c r="D218" s="7">
        <v>2473</v>
      </c>
      <c r="E218" s="7">
        <v>2491</v>
      </c>
      <c r="F218">
        <f t="shared" si="12"/>
        <v>2444</v>
      </c>
      <c r="H218">
        <f t="shared" si="13"/>
        <v>116.75</v>
      </c>
      <c r="K218" s="7">
        <v>2505</v>
      </c>
      <c r="L218" s="7">
        <v>2609</v>
      </c>
      <c r="M218" s="7">
        <v>2532</v>
      </c>
      <c r="N218" s="7">
        <v>2597</v>
      </c>
      <c r="O218">
        <f t="shared" si="14"/>
        <v>2560.75</v>
      </c>
      <c r="P218">
        <f t="shared" si="15"/>
        <v>50.255182154016055</v>
      </c>
    </row>
    <row r="219" spans="2:16" x14ac:dyDescent="0.2">
      <c r="B219" s="7">
        <v>2450</v>
      </c>
      <c r="C219" s="7">
        <v>2422</v>
      </c>
      <c r="D219" s="7">
        <v>2509</v>
      </c>
      <c r="E219" s="7">
        <v>2497</v>
      </c>
      <c r="F219">
        <f t="shared" si="12"/>
        <v>2469.5</v>
      </c>
      <c r="H219">
        <f t="shared" si="13"/>
        <v>121.5</v>
      </c>
      <c r="K219" s="7">
        <v>2550</v>
      </c>
      <c r="L219" s="7">
        <v>2617</v>
      </c>
      <c r="M219" s="7">
        <v>2559</v>
      </c>
      <c r="N219" s="7">
        <v>2638</v>
      </c>
      <c r="O219">
        <f t="shared" si="14"/>
        <v>2591</v>
      </c>
      <c r="P219">
        <f t="shared" si="15"/>
        <v>43.166344915145793</v>
      </c>
    </row>
    <row r="220" spans="2:16" x14ac:dyDescent="0.2">
      <c r="B220" s="7">
        <v>2454</v>
      </c>
      <c r="C220" s="7">
        <v>2399</v>
      </c>
      <c r="D220" s="7">
        <v>2506</v>
      </c>
      <c r="E220" s="7">
        <v>2507</v>
      </c>
      <c r="F220">
        <f t="shared" si="12"/>
        <v>2466.5</v>
      </c>
      <c r="H220">
        <f t="shared" si="13"/>
        <v>129.5</v>
      </c>
      <c r="K220" s="7">
        <v>2546</v>
      </c>
      <c r="L220" s="7">
        <v>2614</v>
      </c>
      <c r="M220" s="7">
        <v>2578</v>
      </c>
      <c r="N220" s="7">
        <v>2646</v>
      </c>
      <c r="O220">
        <f t="shared" si="14"/>
        <v>2596</v>
      </c>
      <c r="P220">
        <f t="shared" si="15"/>
        <v>43.389706920727946</v>
      </c>
    </row>
    <row r="221" spans="2:16" x14ac:dyDescent="0.2">
      <c r="B221" s="7">
        <v>2454</v>
      </c>
      <c r="C221" s="7">
        <v>2405</v>
      </c>
      <c r="D221" s="7">
        <v>2502</v>
      </c>
      <c r="E221" s="7">
        <v>2509</v>
      </c>
      <c r="F221">
        <f t="shared" si="12"/>
        <v>2467.5</v>
      </c>
      <c r="H221">
        <f t="shared" si="13"/>
        <v>134.25</v>
      </c>
      <c r="K221" s="7">
        <v>2550</v>
      </c>
      <c r="L221" s="7">
        <v>2645</v>
      </c>
      <c r="M221" s="7">
        <v>2566</v>
      </c>
      <c r="N221" s="7">
        <v>2646</v>
      </c>
      <c r="O221">
        <f t="shared" si="14"/>
        <v>2601.75</v>
      </c>
      <c r="P221">
        <f t="shared" si="15"/>
        <v>50.940324563813554</v>
      </c>
    </row>
    <row r="222" spans="2:16" x14ac:dyDescent="0.2">
      <c r="B222" s="7">
        <v>2448</v>
      </c>
      <c r="C222" s="7">
        <v>2380</v>
      </c>
      <c r="D222" s="7">
        <v>2499</v>
      </c>
      <c r="E222" s="7">
        <v>2506</v>
      </c>
      <c r="F222">
        <f t="shared" si="12"/>
        <v>2458.25</v>
      </c>
      <c r="H222">
        <f t="shared" si="13"/>
        <v>164.25</v>
      </c>
      <c r="K222" s="7">
        <v>2577</v>
      </c>
      <c r="L222" s="7">
        <v>2651</v>
      </c>
      <c r="M222" s="7">
        <v>2590</v>
      </c>
      <c r="N222" s="7">
        <v>2672</v>
      </c>
      <c r="O222">
        <f t="shared" si="14"/>
        <v>2622.5</v>
      </c>
      <c r="P222">
        <f t="shared" si="15"/>
        <v>46.148311633977102</v>
      </c>
    </row>
    <row r="223" spans="2:16" x14ac:dyDescent="0.2">
      <c r="B223" s="7">
        <v>2416</v>
      </c>
      <c r="C223" s="7">
        <v>2359</v>
      </c>
      <c r="D223" s="7">
        <v>2449</v>
      </c>
      <c r="E223" s="7">
        <v>2465</v>
      </c>
      <c r="F223">
        <f t="shared" si="12"/>
        <v>2422.25</v>
      </c>
      <c r="H223">
        <f t="shared" si="13"/>
        <v>213.75</v>
      </c>
      <c r="K223" s="7">
        <v>2589</v>
      </c>
      <c r="L223" s="7">
        <v>2663</v>
      </c>
      <c r="M223" s="7">
        <v>2619</v>
      </c>
      <c r="N223" s="7">
        <v>2673</v>
      </c>
      <c r="O223">
        <f t="shared" si="14"/>
        <v>2636</v>
      </c>
      <c r="P223">
        <f t="shared" si="15"/>
        <v>39.14077158156185</v>
      </c>
    </row>
    <row r="224" spans="2:16" x14ac:dyDescent="0.2">
      <c r="B224" s="7">
        <v>2412</v>
      </c>
      <c r="C224" s="7">
        <v>2338</v>
      </c>
      <c r="D224" s="7">
        <v>2432</v>
      </c>
      <c r="E224" s="7">
        <v>2432</v>
      </c>
      <c r="F224">
        <f t="shared" si="12"/>
        <v>2403.5</v>
      </c>
      <c r="H224">
        <f t="shared" si="13"/>
        <v>245.5</v>
      </c>
      <c r="K224" s="7">
        <v>2619</v>
      </c>
      <c r="L224" s="7">
        <v>2655</v>
      </c>
      <c r="M224" s="7">
        <v>2632</v>
      </c>
      <c r="N224" s="7">
        <v>2690</v>
      </c>
      <c r="O224">
        <f t="shared" si="14"/>
        <v>2649</v>
      </c>
      <c r="P224">
        <f t="shared" si="15"/>
        <v>31.123410267299864</v>
      </c>
    </row>
    <row r="225" spans="2:16" x14ac:dyDescent="0.2">
      <c r="B225" s="7">
        <v>2367</v>
      </c>
      <c r="C225" s="7">
        <v>2319</v>
      </c>
      <c r="D225" s="7">
        <v>2413</v>
      </c>
      <c r="E225" s="7">
        <v>2430</v>
      </c>
      <c r="F225">
        <f t="shared" si="12"/>
        <v>2382.25</v>
      </c>
      <c r="H225">
        <f t="shared" si="13"/>
        <v>281</v>
      </c>
      <c r="K225" s="7">
        <v>2620</v>
      </c>
      <c r="L225" s="7">
        <v>2695</v>
      </c>
      <c r="M225" s="7">
        <v>2627</v>
      </c>
      <c r="N225" s="7">
        <v>2711</v>
      </c>
      <c r="O225">
        <f t="shared" si="14"/>
        <v>2663.25</v>
      </c>
      <c r="P225">
        <f t="shared" si="15"/>
        <v>46.449793684507725</v>
      </c>
    </row>
    <row r="226" spans="2:16" x14ac:dyDescent="0.2">
      <c r="B226" s="7">
        <v>2367</v>
      </c>
      <c r="C226" s="7">
        <v>2312</v>
      </c>
      <c r="D226" s="7">
        <v>2414</v>
      </c>
      <c r="E226" s="7">
        <v>2418</v>
      </c>
      <c r="F226">
        <f t="shared" si="12"/>
        <v>2377.75</v>
      </c>
      <c r="H226">
        <f t="shared" si="13"/>
        <v>333</v>
      </c>
      <c r="K226" s="7">
        <v>2683</v>
      </c>
      <c r="L226" s="7">
        <v>2724</v>
      </c>
      <c r="M226" s="7">
        <v>2675</v>
      </c>
      <c r="N226" s="7">
        <v>2761</v>
      </c>
      <c r="O226">
        <f t="shared" si="14"/>
        <v>2710.75</v>
      </c>
      <c r="P226">
        <f t="shared" si="15"/>
        <v>39.785885269359873</v>
      </c>
    </row>
    <row r="227" spans="2:16" x14ac:dyDescent="0.2">
      <c r="B227" s="7">
        <v>2386</v>
      </c>
      <c r="C227" s="7">
        <v>2306</v>
      </c>
      <c r="D227" s="7">
        <v>2404</v>
      </c>
      <c r="E227" s="7">
        <v>2403</v>
      </c>
      <c r="F227">
        <f t="shared" si="12"/>
        <v>2374.75</v>
      </c>
      <c r="H227">
        <f t="shared" si="13"/>
        <v>401.25</v>
      </c>
      <c r="K227" s="7">
        <v>2744</v>
      </c>
      <c r="L227" s="7">
        <v>2785</v>
      </c>
      <c r="M227" s="7">
        <v>2743</v>
      </c>
      <c r="N227" s="7">
        <v>2832</v>
      </c>
      <c r="O227">
        <f t="shared" si="14"/>
        <v>2776</v>
      </c>
      <c r="P227">
        <f t="shared" si="15"/>
        <v>42.150523919242886</v>
      </c>
    </row>
    <row r="228" spans="2:16" x14ac:dyDescent="0.2">
      <c r="B228" s="7">
        <v>2381</v>
      </c>
      <c r="C228" s="7">
        <v>2294</v>
      </c>
      <c r="D228" s="7">
        <v>2422</v>
      </c>
      <c r="E228" s="7">
        <v>2429</v>
      </c>
      <c r="F228">
        <f t="shared" si="12"/>
        <v>2381.5</v>
      </c>
      <c r="H228">
        <f t="shared" si="13"/>
        <v>507</v>
      </c>
      <c r="K228" s="7">
        <v>2865</v>
      </c>
      <c r="L228" s="7">
        <v>2891</v>
      </c>
      <c r="M228" s="7">
        <v>2873</v>
      </c>
      <c r="N228" s="7">
        <v>2925</v>
      </c>
      <c r="O228">
        <f t="shared" si="14"/>
        <v>2888.5</v>
      </c>
      <c r="P228">
        <f t="shared" si="15"/>
        <v>26.652079343520899</v>
      </c>
    </row>
    <row r="229" spans="2:16" x14ac:dyDescent="0.2">
      <c r="B229" s="7">
        <v>2359</v>
      </c>
      <c r="C229" s="7">
        <v>2316</v>
      </c>
      <c r="D229" s="7">
        <v>2427</v>
      </c>
      <c r="E229" s="7">
        <v>2422</v>
      </c>
      <c r="F229">
        <f t="shared" si="12"/>
        <v>2381</v>
      </c>
      <c r="H229">
        <f t="shared" si="13"/>
        <v>628</v>
      </c>
      <c r="K229" s="7">
        <v>2993</v>
      </c>
      <c r="L229" s="7">
        <v>3017</v>
      </c>
      <c r="M229" s="7">
        <v>2972</v>
      </c>
      <c r="N229" s="7">
        <v>3054</v>
      </c>
      <c r="O229">
        <f t="shared" si="14"/>
        <v>3009</v>
      </c>
      <c r="P229">
        <f t="shared" si="15"/>
        <v>35.185224171518364</v>
      </c>
    </row>
    <row r="230" spans="2:16" x14ac:dyDescent="0.2">
      <c r="B230" s="7">
        <v>2356</v>
      </c>
      <c r="C230" s="7">
        <v>2302</v>
      </c>
      <c r="D230" s="7">
        <v>2416</v>
      </c>
      <c r="E230" s="7">
        <v>2395</v>
      </c>
      <c r="F230">
        <f t="shared" si="12"/>
        <v>2367.25</v>
      </c>
      <c r="H230">
        <f t="shared" si="13"/>
        <v>760.75</v>
      </c>
      <c r="K230" s="7">
        <v>3113</v>
      </c>
      <c r="L230" s="7">
        <v>3133</v>
      </c>
      <c r="M230" s="7">
        <v>3092</v>
      </c>
      <c r="N230" s="7">
        <v>3174</v>
      </c>
      <c r="O230">
        <f t="shared" si="14"/>
        <v>3128</v>
      </c>
      <c r="P230">
        <f t="shared" si="15"/>
        <v>34.938040395343677</v>
      </c>
    </row>
    <row r="231" spans="2:16" x14ac:dyDescent="0.2">
      <c r="B231" s="7">
        <v>2343</v>
      </c>
      <c r="C231" s="7">
        <v>2290</v>
      </c>
      <c r="D231" s="7">
        <v>2399</v>
      </c>
      <c r="E231" s="7">
        <v>2407</v>
      </c>
      <c r="F231">
        <f t="shared" si="12"/>
        <v>2359.75</v>
      </c>
      <c r="H231">
        <f t="shared" si="13"/>
        <v>938.5</v>
      </c>
      <c r="K231" s="7">
        <v>3286</v>
      </c>
      <c r="L231" s="7">
        <v>3312</v>
      </c>
      <c r="M231" s="7">
        <v>3275</v>
      </c>
      <c r="N231" s="7">
        <v>3320</v>
      </c>
      <c r="O231">
        <f t="shared" si="14"/>
        <v>3298.25</v>
      </c>
      <c r="P231">
        <f t="shared" si="15"/>
        <v>21.234798484249072</v>
      </c>
    </row>
    <row r="232" spans="2:16" x14ac:dyDescent="0.2">
      <c r="B232" s="7">
        <v>2361</v>
      </c>
      <c r="C232" s="7">
        <v>2298</v>
      </c>
      <c r="D232" s="7">
        <v>2414</v>
      </c>
      <c r="E232" s="7">
        <v>2399</v>
      </c>
      <c r="F232">
        <f t="shared" si="12"/>
        <v>2368</v>
      </c>
      <c r="H232">
        <f t="shared" si="13"/>
        <v>1104</v>
      </c>
      <c r="K232" s="7">
        <v>3450</v>
      </c>
      <c r="L232" s="7">
        <v>3491</v>
      </c>
      <c r="M232" s="7">
        <v>3441</v>
      </c>
      <c r="N232" s="7">
        <v>3506</v>
      </c>
      <c r="O232">
        <f t="shared" si="14"/>
        <v>3472</v>
      </c>
      <c r="P232">
        <f t="shared" si="15"/>
        <v>31.42186075542525</v>
      </c>
    </row>
    <row r="233" spans="2:16" x14ac:dyDescent="0.2">
      <c r="B233" s="7">
        <v>2362</v>
      </c>
      <c r="C233" s="7">
        <v>2309</v>
      </c>
      <c r="D233" s="7">
        <v>2410</v>
      </c>
      <c r="E233" s="7">
        <v>2406</v>
      </c>
      <c r="F233">
        <f t="shared" si="12"/>
        <v>2371.75</v>
      </c>
      <c r="H233">
        <f t="shared" si="13"/>
        <v>1288.5</v>
      </c>
      <c r="K233" s="7">
        <v>3639</v>
      </c>
      <c r="L233" s="7">
        <v>3665</v>
      </c>
      <c r="M233" s="7">
        <v>3632</v>
      </c>
      <c r="N233" s="7">
        <v>3705</v>
      </c>
      <c r="O233">
        <f t="shared" si="14"/>
        <v>3660.25</v>
      </c>
      <c r="P233">
        <f t="shared" si="15"/>
        <v>33.039118228750191</v>
      </c>
    </row>
    <row r="234" spans="2:16" x14ac:dyDescent="0.2">
      <c r="B234" s="7">
        <v>2364</v>
      </c>
      <c r="C234" s="7">
        <v>2312</v>
      </c>
      <c r="D234" s="7">
        <v>2424</v>
      </c>
      <c r="E234" s="7">
        <v>2406</v>
      </c>
      <c r="F234">
        <f t="shared" si="12"/>
        <v>2376.5</v>
      </c>
      <c r="H234">
        <f t="shared" si="13"/>
        <v>1405</v>
      </c>
      <c r="K234" s="7">
        <v>3757</v>
      </c>
      <c r="L234" s="7">
        <v>3796</v>
      </c>
      <c r="M234" s="7">
        <v>3758</v>
      </c>
      <c r="N234" s="7">
        <v>3815</v>
      </c>
      <c r="O234">
        <f t="shared" si="14"/>
        <v>3781.5</v>
      </c>
      <c r="P234">
        <f t="shared" si="15"/>
        <v>28.780780624113262</v>
      </c>
    </row>
    <row r="235" spans="2:16" x14ac:dyDescent="0.2">
      <c r="B235" s="7">
        <v>2373</v>
      </c>
      <c r="C235" s="7">
        <v>2317</v>
      </c>
      <c r="D235" s="7">
        <v>2431</v>
      </c>
      <c r="E235" s="7">
        <v>2434</v>
      </c>
      <c r="F235">
        <f t="shared" si="12"/>
        <v>2388.75</v>
      </c>
      <c r="H235">
        <f t="shared" si="13"/>
        <v>1487.25</v>
      </c>
      <c r="K235" s="7">
        <v>3861</v>
      </c>
      <c r="L235" s="7">
        <v>3913</v>
      </c>
      <c r="M235" s="7">
        <v>3825</v>
      </c>
      <c r="N235" s="7">
        <v>3905</v>
      </c>
      <c r="O235">
        <f t="shared" si="14"/>
        <v>3876</v>
      </c>
      <c r="P235">
        <f t="shared" si="15"/>
        <v>40.97153483415854</v>
      </c>
    </row>
    <row r="236" spans="2:16" x14ac:dyDescent="0.2">
      <c r="B236" s="7">
        <v>2381</v>
      </c>
      <c r="C236" s="7">
        <v>2326</v>
      </c>
      <c r="D236" s="7">
        <v>2419</v>
      </c>
      <c r="E236" s="7">
        <v>2441</v>
      </c>
      <c r="F236">
        <f t="shared" si="12"/>
        <v>2391.75</v>
      </c>
      <c r="H236">
        <f t="shared" si="13"/>
        <v>1536</v>
      </c>
      <c r="K236" s="7">
        <v>3928</v>
      </c>
      <c r="L236" s="7">
        <v>3959</v>
      </c>
      <c r="M236" s="7">
        <v>3896</v>
      </c>
      <c r="N236" s="7">
        <v>3928</v>
      </c>
      <c r="O236">
        <f t="shared" si="14"/>
        <v>3927.75</v>
      </c>
      <c r="P236">
        <f t="shared" si="15"/>
        <v>25.721262281103805</v>
      </c>
    </row>
    <row r="237" spans="2:16" x14ac:dyDescent="0.2">
      <c r="B237" s="7">
        <v>2393</v>
      </c>
      <c r="C237" s="7">
        <v>2323</v>
      </c>
      <c r="D237" s="7">
        <v>2424</v>
      </c>
      <c r="E237" s="7">
        <v>2439</v>
      </c>
      <c r="F237">
        <f t="shared" si="12"/>
        <v>2394.75</v>
      </c>
      <c r="H237">
        <f t="shared" si="13"/>
        <v>1606</v>
      </c>
      <c r="K237" s="7">
        <v>3998</v>
      </c>
      <c r="L237" s="7">
        <v>4031</v>
      </c>
      <c r="M237" s="7">
        <v>3971</v>
      </c>
      <c r="N237" s="7">
        <v>4003</v>
      </c>
      <c r="O237">
        <f t="shared" si="14"/>
        <v>4000.75</v>
      </c>
      <c r="P237">
        <f t="shared" si="15"/>
        <v>24.58149710656371</v>
      </c>
    </row>
    <row r="238" spans="2:16" x14ac:dyDescent="0.2">
      <c r="B238" s="7">
        <v>2384</v>
      </c>
      <c r="C238" s="7">
        <v>2344</v>
      </c>
      <c r="D238" s="7">
        <v>2431</v>
      </c>
      <c r="E238" s="7">
        <v>2432</v>
      </c>
      <c r="F238">
        <f t="shared" si="12"/>
        <v>2397.75</v>
      </c>
      <c r="H238">
        <f t="shared" si="13"/>
        <v>1682.5</v>
      </c>
      <c r="K238" s="7">
        <v>4102</v>
      </c>
      <c r="L238" s="7">
        <v>4083</v>
      </c>
      <c r="M238" s="7">
        <v>4047</v>
      </c>
      <c r="N238" s="7">
        <v>4089</v>
      </c>
      <c r="O238">
        <f t="shared" si="14"/>
        <v>4080.25</v>
      </c>
      <c r="P238">
        <f t="shared" si="15"/>
        <v>23.542514733987108</v>
      </c>
    </row>
    <row r="239" spans="2:16" x14ac:dyDescent="0.2">
      <c r="B239" s="7">
        <v>2385</v>
      </c>
      <c r="C239" s="7">
        <v>2329</v>
      </c>
      <c r="D239" s="7">
        <v>2442</v>
      </c>
      <c r="E239" s="7">
        <v>2434</v>
      </c>
      <c r="F239">
        <f t="shared" si="12"/>
        <v>2397.5</v>
      </c>
      <c r="H239">
        <f t="shared" si="13"/>
        <v>1739.25</v>
      </c>
      <c r="K239" s="7">
        <v>4144</v>
      </c>
      <c r="L239" s="7">
        <v>4145</v>
      </c>
      <c r="M239" s="7">
        <v>4087</v>
      </c>
      <c r="N239" s="7">
        <v>4171</v>
      </c>
      <c r="O239">
        <f t="shared" si="14"/>
        <v>4136.75</v>
      </c>
      <c r="P239">
        <f t="shared" si="15"/>
        <v>35.443617196894564</v>
      </c>
    </row>
    <row r="240" spans="2:16" x14ac:dyDescent="0.2">
      <c r="B240" s="7">
        <v>2391</v>
      </c>
      <c r="C240" s="7">
        <v>2320</v>
      </c>
      <c r="D240" s="7">
        <v>2475</v>
      </c>
      <c r="E240" s="7">
        <v>2446</v>
      </c>
      <c r="F240">
        <f t="shared" si="12"/>
        <v>2408</v>
      </c>
      <c r="H240">
        <f t="shared" si="13"/>
        <v>1785.75</v>
      </c>
      <c r="K240" s="7">
        <v>4192</v>
      </c>
      <c r="L240" s="7">
        <v>4221</v>
      </c>
      <c r="M240" s="7">
        <v>4159</v>
      </c>
      <c r="N240" s="7">
        <v>4203</v>
      </c>
      <c r="O240">
        <f t="shared" si="14"/>
        <v>4193.75</v>
      </c>
      <c r="P240">
        <f t="shared" si="15"/>
        <v>26.068819177963036</v>
      </c>
    </row>
    <row r="241" spans="2:16" x14ac:dyDescent="0.2">
      <c r="B241" s="7">
        <v>2402</v>
      </c>
      <c r="C241" s="7">
        <v>2350</v>
      </c>
      <c r="D241" s="7">
        <v>2465</v>
      </c>
      <c r="E241" s="7">
        <v>2448</v>
      </c>
      <c r="F241">
        <f t="shared" si="12"/>
        <v>2416.25</v>
      </c>
      <c r="H241">
        <f t="shared" si="13"/>
        <v>1843</v>
      </c>
      <c r="K241" s="7">
        <v>4286</v>
      </c>
      <c r="L241" s="7">
        <v>4275</v>
      </c>
      <c r="M241" s="7">
        <v>4201</v>
      </c>
      <c r="N241" s="7">
        <v>4275</v>
      </c>
      <c r="O241">
        <f t="shared" si="14"/>
        <v>4259.25</v>
      </c>
      <c r="P241">
        <f t="shared" si="15"/>
        <v>39.178012541049945</v>
      </c>
    </row>
    <row r="242" spans="2:16" x14ac:dyDescent="0.2">
      <c r="B242" s="7">
        <v>2395</v>
      </c>
      <c r="C242" s="7">
        <v>2339</v>
      </c>
      <c r="D242" s="7">
        <v>2456</v>
      </c>
      <c r="E242" s="7">
        <v>2441</v>
      </c>
      <c r="F242">
        <f t="shared" si="12"/>
        <v>2407.75</v>
      </c>
      <c r="H242">
        <f t="shared" si="13"/>
        <v>1899.5</v>
      </c>
      <c r="K242" s="7">
        <v>4336</v>
      </c>
      <c r="L242" s="7">
        <v>4318</v>
      </c>
      <c r="M242" s="7">
        <v>4246</v>
      </c>
      <c r="N242" s="7">
        <v>4329</v>
      </c>
      <c r="O242">
        <f t="shared" si="14"/>
        <v>4307.25</v>
      </c>
      <c r="P242">
        <f t="shared" si="15"/>
        <v>41.5</v>
      </c>
    </row>
    <row r="243" spans="2:16" x14ac:dyDescent="0.2">
      <c r="B243" s="7">
        <v>2389</v>
      </c>
      <c r="C243" s="7">
        <v>2344</v>
      </c>
      <c r="D243" s="7">
        <v>2442</v>
      </c>
      <c r="E243" s="7">
        <v>2446</v>
      </c>
      <c r="F243">
        <f t="shared" si="12"/>
        <v>2405.25</v>
      </c>
      <c r="H243">
        <f t="shared" si="13"/>
        <v>1960.75</v>
      </c>
      <c r="K243" s="7">
        <v>4417</v>
      </c>
      <c r="L243" s="7">
        <v>4395</v>
      </c>
      <c r="M243" s="7">
        <v>4298</v>
      </c>
      <c r="N243" s="7">
        <v>4354</v>
      </c>
      <c r="O243">
        <f t="shared" si="14"/>
        <v>4366</v>
      </c>
      <c r="P243">
        <f t="shared" si="15"/>
        <v>52.313159593611495</v>
      </c>
    </row>
    <row r="244" spans="2:16" x14ac:dyDescent="0.2">
      <c r="B244" s="7">
        <v>2406</v>
      </c>
      <c r="C244" s="7">
        <v>2331</v>
      </c>
      <c r="D244" s="7">
        <v>2461</v>
      </c>
      <c r="E244" s="7">
        <v>2476</v>
      </c>
      <c r="F244">
        <f t="shared" si="12"/>
        <v>2418.5</v>
      </c>
      <c r="H244">
        <f t="shared" si="13"/>
        <v>2008.25</v>
      </c>
      <c r="K244" s="7">
        <v>4458</v>
      </c>
      <c r="L244" s="7">
        <v>4470</v>
      </c>
      <c r="M244" s="7">
        <v>4352</v>
      </c>
      <c r="N244" s="7">
        <v>4427</v>
      </c>
      <c r="O244">
        <f t="shared" si="14"/>
        <v>4426.75</v>
      </c>
      <c r="P244">
        <f t="shared" si="15"/>
        <v>53.024365468464907</v>
      </c>
    </row>
    <row r="245" spans="2:16" x14ac:dyDescent="0.2">
      <c r="B245" s="7">
        <v>2409</v>
      </c>
      <c r="C245" s="7">
        <v>2343</v>
      </c>
      <c r="D245" s="7">
        <v>2455</v>
      </c>
      <c r="E245" s="7">
        <v>2458</v>
      </c>
      <c r="F245">
        <f t="shared" si="12"/>
        <v>2416.25</v>
      </c>
      <c r="H245">
        <f t="shared" si="13"/>
        <v>2075.25</v>
      </c>
      <c r="K245" s="7">
        <v>4515</v>
      </c>
      <c r="L245" s="7">
        <v>4513</v>
      </c>
      <c r="M245" s="7">
        <v>4457</v>
      </c>
      <c r="N245" s="7">
        <v>4481</v>
      </c>
      <c r="O245">
        <f t="shared" si="14"/>
        <v>4491.5</v>
      </c>
      <c r="P245">
        <f t="shared" si="15"/>
        <v>27.778888866667554</v>
      </c>
    </row>
    <row r="246" spans="2:16" x14ac:dyDescent="0.2">
      <c r="B246" s="7">
        <v>2416</v>
      </c>
      <c r="C246" s="7">
        <v>2354</v>
      </c>
      <c r="D246" s="7">
        <v>2473</v>
      </c>
      <c r="E246" s="7">
        <v>2441</v>
      </c>
      <c r="F246">
        <f t="shared" si="12"/>
        <v>2421</v>
      </c>
      <c r="H246">
        <f t="shared" si="13"/>
        <v>2162.5</v>
      </c>
      <c r="K246" s="7">
        <v>4636</v>
      </c>
      <c r="L246" s="7">
        <v>4596</v>
      </c>
      <c r="M246" s="7">
        <v>4531</v>
      </c>
      <c r="N246" s="7">
        <v>4571</v>
      </c>
      <c r="O246">
        <f t="shared" si="14"/>
        <v>4583.5</v>
      </c>
      <c r="P246">
        <f t="shared" si="15"/>
        <v>44.06434688800762</v>
      </c>
    </row>
    <row r="247" spans="2:16" x14ac:dyDescent="0.2">
      <c r="B247" s="7">
        <v>2436</v>
      </c>
      <c r="C247" s="7">
        <v>2346</v>
      </c>
      <c r="D247" s="7">
        <v>2434</v>
      </c>
      <c r="E247" s="7">
        <v>2455</v>
      </c>
      <c r="F247">
        <f t="shared" si="12"/>
        <v>2417.75</v>
      </c>
      <c r="H247">
        <f t="shared" si="13"/>
        <v>2218.5</v>
      </c>
      <c r="K247" s="7">
        <v>4683</v>
      </c>
      <c r="L247" s="7">
        <v>4632</v>
      </c>
      <c r="M247" s="7">
        <v>4558</v>
      </c>
      <c r="N247" s="7">
        <v>4672</v>
      </c>
      <c r="O247">
        <f t="shared" si="14"/>
        <v>4636.25</v>
      </c>
      <c r="P247">
        <f t="shared" si="15"/>
        <v>56.582535585932639</v>
      </c>
    </row>
    <row r="248" spans="2:16" x14ac:dyDescent="0.2">
      <c r="B248" s="7">
        <v>2411</v>
      </c>
      <c r="C248" s="7">
        <v>2348</v>
      </c>
      <c r="D248" s="7">
        <v>2460</v>
      </c>
      <c r="E248" s="7">
        <v>2450</v>
      </c>
      <c r="F248">
        <f t="shared" si="12"/>
        <v>2417.25</v>
      </c>
      <c r="H248">
        <f t="shared" si="13"/>
        <v>2280</v>
      </c>
      <c r="K248" s="7">
        <v>4738</v>
      </c>
      <c r="L248" s="7">
        <v>4734</v>
      </c>
      <c r="M248" s="7">
        <v>4641</v>
      </c>
      <c r="N248" s="7">
        <v>4676</v>
      </c>
      <c r="O248">
        <f t="shared" si="14"/>
        <v>4697.25</v>
      </c>
      <c r="P248">
        <f t="shared" si="15"/>
        <v>46.999113466816226</v>
      </c>
    </row>
    <row r="249" spans="2:16" x14ac:dyDescent="0.2">
      <c r="B249" s="7">
        <v>2377</v>
      </c>
      <c r="C249" s="7">
        <v>2342</v>
      </c>
      <c r="D249" s="7">
        <v>2451</v>
      </c>
      <c r="E249" s="7">
        <v>2438</v>
      </c>
      <c r="F249">
        <f t="shared" si="12"/>
        <v>2402</v>
      </c>
      <c r="H249">
        <f t="shared" si="13"/>
        <v>2345.75</v>
      </c>
      <c r="K249" s="7">
        <v>4788</v>
      </c>
      <c r="L249" s="7">
        <v>4759</v>
      </c>
      <c r="M249" s="7">
        <v>4695</v>
      </c>
      <c r="N249" s="7">
        <v>4749</v>
      </c>
      <c r="O249">
        <f t="shared" si="14"/>
        <v>4747.75</v>
      </c>
      <c r="P249">
        <f t="shared" si="15"/>
        <v>38.86193510364609</v>
      </c>
    </row>
    <row r="250" spans="2:16" x14ac:dyDescent="0.2">
      <c r="B250" s="7">
        <v>2417</v>
      </c>
      <c r="C250" s="7">
        <v>2356</v>
      </c>
      <c r="D250" s="7">
        <v>2447</v>
      </c>
      <c r="E250" s="7">
        <v>2462</v>
      </c>
      <c r="F250">
        <f t="shared" si="12"/>
        <v>2420.5</v>
      </c>
      <c r="H250">
        <f t="shared" si="13"/>
        <v>2414.75</v>
      </c>
      <c r="K250" s="7">
        <v>4894</v>
      </c>
      <c r="L250" s="7">
        <v>4845</v>
      </c>
      <c r="M250" s="7">
        <v>4776</v>
      </c>
      <c r="N250" s="7">
        <v>4826</v>
      </c>
      <c r="O250">
        <f t="shared" si="14"/>
        <v>4835.25</v>
      </c>
      <c r="P250">
        <f t="shared" si="15"/>
        <v>48.794637683526929</v>
      </c>
    </row>
    <row r="251" spans="2:16" x14ac:dyDescent="0.2">
      <c r="B251" s="7">
        <v>2390</v>
      </c>
      <c r="C251" s="7">
        <v>2328</v>
      </c>
      <c r="D251" s="7">
        <v>2459</v>
      </c>
      <c r="E251" s="7">
        <v>2433</v>
      </c>
      <c r="F251">
        <f t="shared" si="12"/>
        <v>2402.5</v>
      </c>
      <c r="H251">
        <f t="shared" si="13"/>
        <v>2462.75</v>
      </c>
      <c r="K251" s="7">
        <v>4913</v>
      </c>
      <c r="L251" s="7">
        <v>4884</v>
      </c>
      <c r="M251" s="7">
        <v>4788</v>
      </c>
      <c r="N251" s="7">
        <v>4876</v>
      </c>
      <c r="O251">
        <f t="shared" si="14"/>
        <v>4865.25</v>
      </c>
      <c r="P251">
        <f t="shared" si="15"/>
        <v>53.897278842875423</v>
      </c>
    </row>
    <row r="252" spans="2:16" x14ac:dyDescent="0.2">
      <c r="B252" s="7">
        <v>2413</v>
      </c>
      <c r="C252" s="7">
        <v>2329</v>
      </c>
      <c r="D252" s="7">
        <v>2442</v>
      </c>
      <c r="E252" s="7">
        <v>2438</v>
      </c>
      <c r="F252">
        <f t="shared" si="12"/>
        <v>2405.5</v>
      </c>
      <c r="H252">
        <f t="shared" si="13"/>
        <v>2533.25</v>
      </c>
      <c r="K252" s="7">
        <v>5009</v>
      </c>
      <c r="L252" s="7">
        <v>4965</v>
      </c>
      <c r="M252" s="7">
        <v>4850</v>
      </c>
      <c r="N252" s="7">
        <v>4931</v>
      </c>
      <c r="O252">
        <f t="shared" si="14"/>
        <v>4938.75</v>
      </c>
      <c r="P252">
        <f t="shared" si="15"/>
        <v>67.23280449304491</v>
      </c>
    </row>
    <row r="253" spans="2:16" x14ac:dyDescent="0.2">
      <c r="B253" s="7">
        <v>2395</v>
      </c>
      <c r="C253" s="7">
        <v>2328</v>
      </c>
      <c r="D253" s="7">
        <v>2441</v>
      </c>
      <c r="E253" s="7">
        <v>2451</v>
      </c>
      <c r="F253">
        <f t="shared" si="12"/>
        <v>2403.75</v>
      </c>
      <c r="H253">
        <f t="shared" si="13"/>
        <v>2573.25</v>
      </c>
      <c r="K253" s="7">
        <v>5036</v>
      </c>
      <c r="L253" s="7">
        <v>5010</v>
      </c>
      <c r="M253" s="7">
        <v>4892</v>
      </c>
      <c r="N253" s="7">
        <v>4970</v>
      </c>
      <c r="O253">
        <f t="shared" si="14"/>
        <v>4977</v>
      </c>
      <c r="P253">
        <f t="shared" si="15"/>
        <v>62.833112289620033</v>
      </c>
    </row>
    <row r="254" spans="2:16" x14ac:dyDescent="0.2">
      <c r="B254" s="7">
        <v>2407</v>
      </c>
      <c r="C254" s="7">
        <v>2348</v>
      </c>
      <c r="D254" s="7">
        <v>2467</v>
      </c>
      <c r="E254" s="7">
        <v>2451</v>
      </c>
      <c r="F254">
        <f t="shared" si="12"/>
        <v>2418.25</v>
      </c>
      <c r="H254">
        <f t="shared" si="13"/>
        <v>2613.75</v>
      </c>
      <c r="K254" s="7">
        <v>5112</v>
      </c>
      <c r="L254" s="7">
        <v>5056</v>
      </c>
      <c r="M254" s="7">
        <v>4944</v>
      </c>
      <c r="N254" s="7">
        <v>5016</v>
      </c>
      <c r="O254">
        <f t="shared" si="14"/>
        <v>5032</v>
      </c>
      <c r="P254">
        <f t="shared" si="15"/>
        <v>70.654086930622782</v>
      </c>
    </row>
    <row r="255" spans="2:16" x14ac:dyDescent="0.2">
      <c r="B255" s="7">
        <v>2428</v>
      </c>
      <c r="C255" s="7">
        <v>2367</v>
      </c>
      <c r="D255" s="7">
        <v>2484</v>
      </c>
      <c r="E255" s="7">
        <v>2477</v>
      </c>
      <c r="F255">
        <f t="shared" si="12"/>
        <v>2439</v>
      </c>
      <c r="H255">
        <f t="shared" si="13"/>
        <v>2664.5</v>
      </c>
      <c r="K255" s="7">
        <v>5167</v>
      </c>
      <c r="L255" s="7">
        <v>5133</v>
      </c>
      <c r="M255" s="7">
        <v>5041</v>
      </c>
      <c r="N255" s="7">
        <v>5073</v>
      </c>
      <c r="O255">
        <f t="shared" si="14"/>
        <v>5103.5</v>
      </c>
      <c r="P255">
        <f t="shared" si="15"/>
        <v>56.976603385366289</v>
      </c>
    </row>
    <row r="256" spans="2:16" x14ac:dyDescent="0.2">
      <c r="B256" s="7">
        <v>2401</v>
      </c>
      <c r="C256" s="7">
        <v>2339</v>
      </c>
      <c r="D256" s="7">
        <v>2470</v>
      </c>
      <c r="E256" s="7">
        <v>2469</v>
      </c>
      <c r="F256">
        <f t="shared" si="12"/>
        <v>2419.75</v>
      </c>
      <c r="H256">
        <f t="shared" si="13"/>
        <v>2723.5</v>
      </c>
      <c r="K256" s="7">
        <v>5245</v>
      </c>
      <c r="L256" s="7">
        <v>5191</v>
      </c>
      <c r="M256" s="7">
        <v>5044</v>
      </c>
      <c r="N256" s="7">
        <v>5093</v>
      </c>
      <c r="O256">
        <f t="shared" si="14"/>
        <v>5143.25</v>
      </c>
      <c r="P256">
        <f t="shared" si="15"/>
        <v>91.303066761199204</v>
      </c>
    </row>
    <row r="257" spans="2:16" x14ac:dyDescent="0.2">
      <c r="B257" s="7">
        <v>2424</v>
      </c>
      <c r="C257" s="7">
        <v>2343</v>
      </c>
      <c r="D257" s="7">
        <v>2484</v>
      </c>
      <c r="E257" s="7">
        <v>2473</v>
      </c>
      <c r="F257">
        <f t="shared" si="12"/>
        <v>2431</v>
      </c>
      <c r="H257">
        <f t="shared" si="13"/>
        <v>2769.5</v>
      </c>
      <c r="K257" s="7">
        <v>5302</v>
      </c>
      <c r="L257" s="7">
        <v>5206</v>
      </c>
      <c r="M257" s="7">
        <v>5108</v>
      </c>
      <c r="N257" s="7">
        <v>5186</v>
      </c>
      <c r="O257">
        <f t="shared" si="14"/>
        <v>5200.5</v>
      </c>
      <c r="P257">
        <f t="shared" si="15"/>
        <v>79.789305883265669</v>
      </c>
    </row>
    <row r="258" spans="2:16" x14ac:dyDescent="0.2">
      <c r="B258" s="7">
        <v>2419</v>
      </c>
      <c r="C258" s="7">
        <v>2327</v>
      </c>
      <c r="D258" s="7">
        <v>2452</v>
      </c>
      <c r="E258" s="7">
        <v>2459</v>
      </c>
      <c r="F258">
        <f t="shared" si="12"/>
        <v>2414.25</v>
      </c>
      <c r="H258">
        <f t="shared" si="13"/>
        <v>2827.75</v>
      </c>
      <c r="K258" s="7">
        <v>5356</v>
      </c>
      <c r="L258" s="7">
        <v>5251</v>
      </c>
      <c r="M258" s="7">
        <v>5165</v>
      </c>
      <c r="N258" s="7">
        <v>5196</v>
      </c>
      <c r="O258">
        <f t="shared" si="14"/>
        <v>5242</v>
      </c>
      <c r="P258">
        <f t="shared" si="15"/>
        <v>83.908680520353002</v>
      </c>
    </row>
    <row r="259" spans="2:16" x14ac:dyDescent="0.2">
      <c r="B259" s="7">
        <v>2420</v>
      </c>
      <c r="C259" s="7">
        <v>2347</v>
      </c>
      <c r="D259" s="7">
        <v>2466</v>
      </c>
      <c r="E259" s="7">
        <v>2468</v>
      </c>
      <c r="F259">
        <f t="shared" si="12"/>
        <v>2425.25</v>
      </c>
      <c r="H259">
        <f t="shared" si="13"/>
        <v>2873</v>
      </c>
      <c r="K259" s="7">
        <v>5417</v>
      </c>
      <c r="L259" s="7">
        <v>5296</v>
      </c>
      <c r="M259" s="7">
        <v>5207</v>
      </c>
      <c r="N259" s="7">
        <v>5273</v>
      </c>
      <c r="O259">
        <f t="shared" si="14"/>
        <v>5298.25</v>
      </c>
      <c r="P259">
        <f t="shared" si="15"/>
        <v>87.694070495102466</v>
      </c>
    </row>
    <row r="260" spans="2:16" x14ac:dyDescent="0.2">
      <c r="B260" s="7">
        <v>2430</v>
      </c>
      <c r="C260" s="7">
        <v>2351</v>
      </c>
      <c r="D260" s="7">
        <v>2463</v>
      </c>
      <c r="E260" s="7">
        <v>2457</v>
      </c>
      <c r="F260">
        <f t="shared" si="12"/>
        <v>2425.25</v>
      </c>
      <c r="H260">
        <f t="shared" si="13"/>
        <v>2916.75</v>
      </c>
      <c r="K260" s="7">
        <v>5436</v>
      </c>
      <c r="L260" s="7">
        <v>5377</v>
      </c>
      <c r="M260" s="7">
        <v>5213</v>
      </c>
      <c r="N260" s="7">
        <v>5342</v>
      </c>
      <c r="O260">
        <f t="shared" si="14"/>
        <v>5342</v>
      </c>
      <c r="P260">
        <f t="shared" si="15"/>
        <v>94.343344580668045</v>
      </c>
    </row>
    <row r="261" spans="2:16" x14ac:dyDescent="0.2">
      <c r="B261" s="7">
        <v>2424</v>
      </c>
      <c r="C261" s="7">
        <v>2353</v>
      </c>
      <c r="D261" s="7">
        <v>2467</v>
      </c>
      <c r="E261" s="7">
        <v>2458</v>
      </c>
      <c r="F261">
        <f t="shared" si="12"/>
        <v>2425.5</v>
      </c>
      <c r="H261">
        <f t="shared" si="13"/>
        <v>2962.75</v>
      </c>
      <c r="K261" s="7">
        <v>5496</v>
      </c>
      <c r="L261" s="7">
        <v>5400</v>
      </c>
      <c r="M261" s="7">
        <v>5283</v>
      </c>
      <c r="N261" s="7">
        <v>5374</v>
      </c>
      <c r="O261">
        <f t="shared" si="14"/>
        <v>5388.25</v>
      </c>
      <c r="P261">
        <f t="shared" si="15"/>
        <v>87.614211176041522</v>
      </c>
    </row>
    <row r="262" spans="2:16" x14ac:dyDescent="0.2">
      <c r="B262" s="7">
        <v>2421</v>
      </c>
      <c r="C262" s="7">
        <v>2362</v>
      </c>
      <c r="D262" s="7">
        <v>2482</v>
      </c>
      <c r="E262" s="7">
        <v>2451</v>
      </c>
      <c r="F262">
        <f t="shared" ref="F262:F325" si="16">AVERAGE(B262:E262)</f>
        <v>2429</v>
      </c>
      <c r="H262">
        <f t="shared" ref="H262:H325" si="17">O262-F262</f>
        <v>3002.75</v>
      </c>
      <c r="K262" s="7">
        <v>5561</v>
      </c>
      <c r="L262" s="7">
        <v>5450</v>
      </c>
      <c r="M262" s="7">
        <v>5331</v>
      </c>
      <c r="N262" s="7">
        <v>5385</v>
      </c>
      <c r="O262">
        <f t="shared" ref="O262:O325" si="18">AVERAGE(K262:N262)</f>
        <v>5431.75</v>
      </c>
      <c r="P262">
        <f t="shared" ref="P262:P325" si="19">STDEVA(K262:N262)</f>
        <v>98.952429648459542</v>
      </c>
    </row>
    <row r="263" spans="2:16" x14ac:dyDescent="0.2">
      <c r="B263" s="7">
        <v>2417</v>
      </c>
      <c r="C263" s="7">
        <v>2357</v>
      </c>
      <c r="D263" s="7">
        <v>2464</v>
      </c>
      <c r="E263" s="7">
        <v>2452</v>
      </c>
      <c r="F263">
        <f t="shared" si="16"/>
        <v>2422.5</v>
      </c>
      <c r="H263">
        <f t="shared" si="17"/>
        <v>3047.75</v>
      </c>
      <c r="K263" s="7">
        <v>5629</v>
      </c>
      <c r="L263" s="7">
        <v>5480</v>
      </c>
      <c r="M263" s="7">
        <v>5361</v>
      </c>
      <c r="N263" s="7">
        <v>5411</v>
      </c>
      <c r="O263">
        <f t="shared" si="18"/>
        <v>5470.25</v>
      </c>
      <c r="P263">
        <f t="shared" si="19"/>
        <v>116.53719005822418</v>
      </c>
    </row>
    <row r="264" spans="2:16" x14ac:dyDescent="0.2">
      <c r="B264" s="7">
        <v>2392</v>
      </c>
      <c r="C264" s="7">
        <v>2348</v>
      </c>
      <c r="D264" s="7">
        <v>2456</v>
      </c>
      <c r="E264" s="7">
        <v>2472</v>
      </c>
      <c r="F264">
        <f t="shared" si="16"/>
        <v>2417</v>
      </c>
      <c r="H264">
        <f t="shared" si="17"/>
        <v>3089.25</v>
      </c>
      <c r="K264" s="7">
        <v>5649</v>
      </c>
      <c r="L264" s="7">
        <v>5493</v>
      </c>
      <c r="M264" s="7">
        <v>5414</v>
      </c>
      <c r="N264" s="7">
        <v>5469</v>
      </c>
      <c r="O264">
        <f t="shared" si="18"/>
        <v>5506.25</v>
      </c>
      <c r="P264">
        <f t="shared" si="19"/>
        <v>100.74844911957702</v>
      </c>
    </row>
    <row r="265" spans="2:16" x14ac:dyDescent="0.2">
      <c r="B265" s="7">
        <v>2415</v>
      </c>
      <c r="C265" s="7">
        <v>2335</v>
      </c>
      <c r="D265" s="7">
        <v>2458</v>
      </c>
      <c r="E265" s="7">
        <v>2445</v>
      </c>
      <c r="F265">
        <f t="shared" si="16"/>
        <v>2413.25</v>
      </c>
      <c r="H265">
        <f t="shared" si="17"/>
        <v>3124.75</v>
      </c>
      <c r="K265" s="7">
        <v>5642</v>
      </c>
      <c r="L265" s="7">
        <v>5573</v>
      </c>
      <c r="M265" s="7">
        <v>5438</v>
      </c>
      <c r="N265" s="7">
        <v>5499</v>
      </c>
      <c r="O265">
        <f t="shared" si="18"/>
        <v>5538</v>
      </c>
      <c r="P265">
        <f t="shared" si="19"/>
        <v>88.622796164418105</v>
      </c>
    </row>
    <row r="266" spans="2:16" x14ac:dyDescent="0.2">
      <c r="B266" s="7">
        <v>2402</v>
      </c>
      <c r="C266" s="7">
        <v>2350</v>
      </c>
      <c r="D266" s="7">
        <v>2445</v>
      </c>
      <c r="E266" s="7">
        <v>2461</v>
      </c>
      <c r="F266">
        <f t="shared" si="16"/>
        <v>2414.5</v>
      </c>
      <c r="H266">
        <f t="shared" si="17"/>
        <v>3188.25</v>
      </c>
      <c r="K266" s="7">
        <v>5772</v>
      </c>
      <c r="L266" s="7">
        <v>5646</v>
      </c>
      <c r="M266" s="7">
        <v>5489</v>
      </c>
      <c r="N266" s="7">
        <v>5504</v>
      </c>
      <c r="O266">
        <f t="shared" si="18"/>
        <v>5602.75</v>
      </c>
      <c r="P266">
        <f t="shared" si="19"/>
        <v>133.17501016832449</v>
      </c>
    </row>
    <row r="267" spans="2:16" x14ac:dyDescent="0.2">
      <c r="B267" s="7">
        <v>2413</v>
      </c>
      <c r="C267" s="7">
        <v>2354</v>
      </c>
      <c r="D267" s="7">
        <v>2461</v>
      </c>
      <c r="E267" s="7">
        <v>2471</v>
      </c>
      <c r="F267">
        <f t="shared" si="16"/>
        <v>2424.75</v>
      </c>
      <c r="H267">
        <f t="shared" si="17"/>
        <v>3215.5</v>
      </c>
      <c r="K267" s="7">
        <v>5801</v>
      </c>
      <c r="L267" s="7">
        <v>5654</v>
      </c>
      <c r="M267" s="7">
        <v>5514</v>
      </c>
      <c r="N267" s="7">
        <v>5592</v>
      </c>
      <c r="O267">
        <f t="shared" si="18"/>
        <v>5640.25</v>
      </c>
      <c r="P267">
        <f t="shared" si="19"/>
        <v>121.51371664685981</v>
      </c>
    </row>
    <row r="268" spans="2:16" x14ac:dyDescent="0.2">
      <c r="B268" s="7">
        <v>2428</v>
      </c>
      <c r="C268" s="7">
        <v>2351</v>
      </c>
      <c r="D268" s="7">
        <v>2454</v>
      </c>
      <c r="E268" s="7">
        <v>2477</v>
      </c>
      <c r="F268">
        <f t="shared" si="16"/>
        <v>2427.5</v>
      </c>
      <c r="H268">
        <f t="shared" si="17"/>
        <v>3254.75</v>
      </c>
      <c r="K268" s="7">
        <v>5842</v>
      </c>
      <c r="L268" s="7">
        <v>5703</v>
      </c>
      <c r="M268" s="7">
        <v>5571</v>
      </c>
      <c r="N268" s="7">
        <v>5613</v>
      </c>
      <c r="O268">
        <f t="shared" si="18"/>
        <v>5682.25</v>
      </c>
      <c r="P268">
        <f t="shared" si="19"/>
        <v>119.89266032580977</v>
      </c>
    </row>
    <row r="269" spans="2:16" x14ac:dyDescent="0.2">
      <c r="B269" s="7">
        <v>2426</v>
      </c>
      <c r="C269" s="7">
        <v>2334</v>
      </c>
      <c r="D269" s="7">
        <v>2458</v>
      </c>
      <c r="E269" s="7">
        <v>2441</v>
      </c>
      <c r="F269">
        <f t="shared" si="16"/>
        <v>2414.75</v>
      </c>
      <c r="H269">
        <f t="shared" si="17"/>
        <v>3296.5</v>
      </c>
      <c r="K269" s="7">
        <v>5876</v>
      </c>
      <c r="L269" s="7">
        <v>5722</v>
      </c>
      <c r="M269" s="7">
        <v>5631</v>
      </c>
      <c r="N269" s="7">
        <v>5616</v>
      </c>
      <c r="O269">
        <f t="shared" si="18"/>
        <v>5711.25</v>
      </c>
      <c r="P269">
        <f t="shared" si="19"/>
        <v>119.40233107718905</v>
      </c>
    </row>
    <row r="270" spans="2:16" x14ac:dyDescent="0.2">
      <c r="B270" s="7">
        <v>2430</v>
      </c>
      <c r="C270" s="7">
        <v>2345</v>
      </c>
      <c r="D270" s="7">
        <v>2470</v>
      </c>
      <c r="E270" s="7">
        <v>2461</v>
      </c>
      <c r="F270">
        <f t="shared" si="16"/>
        <v>2426.5</v>
      </c>
      <c r="H270">
        <f t="shared" si="17"/>
        <v>3309.5</v>
      </c>
      <c r="K270" s="7">
        <v>5922</v>
      </c>
      <c r="L270" s="7">
        <v>5739</v>
      </c>
      <c r="M270" s="7">
        <v>5633</v>
      </c>
      <c r="N270" s="7">
        <v>5650</v>
      </c>
      <c r="O270">
        <f t="shared" si="18"/>
        <v>5736</v>
      </c>
      <c r="P270">
        <f t="shared" si="19"/>
        <v>132.42608000944023</v>
      </c>
    </row>
    <row r="271" spans="2:16" x14ac:dyDescent="0.2">
      <c r="B271" s="7">
        <v>2435</v>
      </c>
      <c r="C271" s="7">
        <v>2343</v>
      </c>
      <c r="D271" s="7">
        <v>2479</v>
      </c>
      <c r="E271" s="7">
        <v>2475</v>
      </c>
      <c r="F271">
        <f t="shared" si="16"/>
        <v>2433</v>
      </c>
      <c r="H271">
        <f t="shared" si="17"/>
        <v>3362.75</v>
      </c>
      <c r="K271" s="7">
        <v>5999</v>
      </c>
      <c r="L271" s="7">
        <v>5784</v>
      </c>
      <c r="M271" s="7">
        <v>5701</v>
      </c>
      <c r="N271" s="7">
        <v>5699</v>
      </c>
      <c r="O271">
        <f t="shared" si="18"/>
        <v>5795.75</v>
      </c>
      <c r="P271">
        <f t="shared" si="19"/>
        <v>141.16981499834398</v>
      </c>
    </row>
    <row r="272" spans="2:16" x14ac:dyDescent="0.2">
      <c r="B272" s="7">
        <v>2419</v>
      </c>
      <c r="C272" s="7">
        <v>2355</v>
      </c>
      <c r="D272" s="7">
        <v>2458</v>
      </c>
      <c r="E272" s="7">
        <v>2461</v>
      </c>
      <c r="F272">
        <f t="shared" si="16"/>
        <v>2423.25</v>
      </c>
      <c r="H272">
        <f t="shared" si="17"/>
        <v>3389.75</v>
      </c>
      <c r="K272" s="7">
        <v>6011</v>
      </c>
      <c r="L272" s="7">
        <v>5834</v>
      </c>
      <c r="M272" s="7">
        <v>5710</v>
      </c>
      <c r="N272" s="7">
        <v>5697</v>
      </c>
      <c r="O272">
        <f t="shared" si="18"/>
        <v>5813</v>
      </c>
      <c r="P272">
        <f t="shared" si="19"/>
        <v>145.728057239046</v>
      </c>
    </row>
    <row r="273" spans="2:16" x14ac:dyDescent="0.2">
      <c r="B273" s="7">
        <v>2411</v>
      </c>
      <c r="C273" s="7">
        <v>2352</v>
      </c>
      <c r="D273" s="7">
        <v>2440</v>
      </c>
      <c r="E273" s="7">
        <v>2461</v>
      </c>
      <c r="F273">
        <f t="shared" si="16"/>
        <v>2416</v>
      </c>
      <c r="H273">
        <f t="shared" si="17"/>
        <v>3431.75</v>
      </c>
      <c r="K273" s="7">
        <v>6046</v>
      </c>
      <c r="L273" s="7">
        <v>5865</v>
      </c>
      <c r="M273" s="7">
        <v>5711</v>
      </c>
      <c r="N273" s="7">
        <v>5769</v>
      </c>
      <c r="O273">
        <f t="shared" si="18"/>
        <v>5847.75</v>
      </c>
      <c r="P273">
        <f t="shared" si="19"/>
        <v>146.63190876022404</v>
      </c>
    </row>
    <row r="274" spans="2:16" x14ac:dyDescent="0.2">
      <c r="B274" s="7">
        <v>2427</v>
      </c>
      <c r="C274" s="7">
        <v>2346</v>
      </c>
      <c r="D274" s="7">
        <v>2464</v>
      </c>
      <c r="E274" s="7">
        <v>2443</v>
      </c>
      <c r="F274">
        <f t="shared" si="16"/>
        <v>2420</v>
      </c>
      <c r="H274">
        <f t="shared" si="17"/>
        <v>3466.5</v>
      </c>
      <c r="K274" s="7">
        <v>6081</v>
      </c>
      <c r="L274" s="7">
        <v>5919</v>
      </c>
      <c r="M274" s="7">
        <v>5750</v>
      </c>
      <c r="N274" s="7">
        <v>5796</v>
      </c>
      <c r="O274">
        <f t="shared" si="18"/>
        <v>5886.5</v>
      </c>
      <c r="P274">
        <f t="shared" si="19"/>
        <v>147.99662158306182</v>
      </c>
    </row>
    <row r="275" spans="2:16" x14ac:dyDescent="0.2">
      <c r="B275" s="7">
        <v>2429</v>
      </c>
      <c r="C275" s="7">
        <v>2348</v>
      </c>
      <c r="D275" s="7">
        <v>2477</v>
      </c>
      <c r="E275" s="7">
        <v>2464</v>
      </c>
      <c r="F275">
        <f t="shared" si="16"/>
        <v>2429.5</v>
      </c>
      <c r="H275">
        <f t="shared" si="17"/>
        <v>3473.75</v>
      </c>
      <c r="K275" s="7">
        <v>6118</v>
      </c>
      <c r="L275" s="7">
        <v>5919</v>
      </c>
      <c r="M275" s="7">
        <v>5779</v>
      </c>
      <c r="N275" s="7">
        <v>5797</v>
      </c>
      <c r="O275">
        <f t="shared" si="18"/>
        <v>5903.25</v>
      </c>
      <c r="P275">
        <f t="shared" si="19"/>
        <v>156.09051861019617</v>
      </c>
    </row>
    <row r="276" spans="2:16" x14ac:dyDescent="0.2">
      <c r="B276" s="7">
        <v>2418</v>
      </c>
      <c r="C276" s="7">
        <v>2357</v>
      </c>
      <c r="D276" s="7">
        <v>2456</v>
      </c>
      <c r="E276" s="7">
        <v>2462</v>
      </c>
      <c r="F276">
        <f t="shared" si="16"/>
        <v>2423.25</v>
      </c>
      <c r="H276">
        <f t="shared" si="17"/>
        <v>3495.25</v>
      </c>
      <c r="K276" s="7">
        <v>6147</v>
      </c>
      <c r="L276" s="7">
        <v>5937</v>
      </c>
      <c r="M276" s="7">
        <v>5787</v>
      </c>
      <c r="N276" s="7">
        <v>5803</v>
      </c>
      <c r="O276">
        <f t="shared" si="18"/>
        <v>5918.5</v>
      </c>
      <c r="P276">
        <f t="shared" si="19"/>
        <v>166.52026903653501</v>
      </c>
    </row>
    <row r="277" spans="2:16" x14ac:dyDescent="0.2">
      <c r="B277" s="7">
        <v>2426</v>
      </c>
      <c r="C277" s="7">
        <v>2367</v>
      </c>
      <c r="D277" s="7">
        <v>2476</v>
      </c>
      <c r="E277" s="7">
        <v>2456</v>
      </c>
      <c r="F277">
        <f t="shared" si="16"/>
        <v>2431.25</v>
      </c>
      <c r="H277">
        <f t="shared" si="17"/>
        <v>3559.5</v>
      </c>
      <c r="K277" s="7">
        <v>6196</v>
      </c>
      <c r="L277" s="7">
        <v>6013</v>
      </c>
      <c r="M277" s="7">
        <v>5856</v>
      </c>
      <c r="N277" s="7">
        <v>5898</v>
      </c>
      <c r="O277">
        <f t="shared" si="18"/>
        <v>5990.75</v>
      </c>
      <c r="P277">
        <f t="shared" si="19"/>
        <v>152.07755696792782</v>
      </c>
    </row>
    <row r="278" spans="2:16" x14ac:dyDescent="0.2">
      <c r="B278" s="7">
        <v>2445</v>
      </c>
      <c r="C278" s="7">
        <v>2340</v>
      </c>
      <c r="D278" s="7">
        <v>2473</v>
      </c>
      <c r="E278" s="7">
        <v>2469</v>
      </c>
      <c r="F278">
        <f t="shared" si="16"/>
        <v>2431.75</v>
      </c>
      <c r="H278">
        <f t="shared" si="17"/>
        <v>3581.5</v>
      </c>
      <c r="K278" s="7">
        <v>6232</v>
      </c>
      <c r="L278" s="7">
        <v>6038</v>
      </c>
      <c r="M278" s="7">
        <v>5862</v>
      </c>
      <c r="N278" s="7">
        <v>5921</v>
      </c>
      <c r="O278">
        <f t="shared" si="18"/>
        <v>6013.25</v>
      </c>
      <c r="P278">
        <f t="shared" si="19"/>
        <v>163.14691742925046</v>
      </c>
    </row>
    <row r="279" spans="2:16" x14ac:dyDescent="0.2">
      <c r="B279" s="7">
        <v>2447</v>
      </c>
      <c r="C279" s="7">
        <v>2376</v>
      </c>
      <c r="D279" s="7">
        <v>2463</v>
      </c>
      <c r="E279" s="7">
        <v>2469</v>
      </c>
      <c r="F279">
        <f t="shared" si="16"/>
        <v>2438.75</v>
      </c>
      <c r="H279">
        <f t="shared" si="17"/>
        <v>3606.5</v>
      </c>
      <c r="K279" s="7">
        <v>6280</v>
      </c>
      <c r="L279" s="7">
        <v>6057</v>
      </c>
      <c r="M279" s="7">
        <v>5925</v>
      </c>
      <c r="N279" s="7">
        <v>5919</v>
      </c>
      <c r="O279">
        <f t="shared" si="18"/>
        <v>6045.25</v>
      </c>
      <c r="P279">
        <f t="shared" si="19"/>
        <v>168.96227389568358</v>
      </c>
    </row>
    <row r="280" spans="2:16" x14ac:dyDescent="0.2">
      <c r="B280" s="7">
        <v>2436</v>
      </c>
      <c r="C280" s="7">
        <v>2372</v>
      </c>
      <c r="D280" s="7">
        <v>2472</v>
      </c>
      <c r="E280" s="7">
        <v>2464</v>
      </c>
      <c r="F280">
        <f t="shared" si="16"/>
        <v>2436</v>
      </c>
      <c r="H280">
        <f t="shared" si="17"/>
        <v>3624.5</v>
      </c>
      <c r="K280" s="7">
        <v>6283</v>
      </c>
      <c r="L280" s="7">
        <v>6104</v>
      </c>
      <c r="M280" s="7">
        <v>5926</v>
      </c>
      <c r="N280" s="7">
        <v>5929</v>
      </c>
      <c r="O280">
        <f t="shared" si="18"/>
        <v>6060.5</v>
      </c>
      <c r="P280">
        <f t="shared" si="19"/>
        <v>170.07939322563448</v>
      </c>
    </row>
    <row r="281" spans="2:16" x14ac:dyDescent="0.2">
      <c r="B281" s="7">
        <v>2437</v>
      </c>
      <c r="C281" s="7">
        <v>2361</v>
      </c>
      <c r="D281" s="7">
        <v>2487</v>
      </c>
      <c r="E281" s="7">
        <v>2473</v>
      </c>
      <c r="F281">
        <f t="shared" si="16"/>
        <v>2439.5</v>
      </c>
      <c r="H281">
        <f t="shared" si="17"/>
        <v>3681.5</v>
      </c>
      <c r="K281" s="7">
        <v>6389</v>
      </c>
      <c r="L281" s="7">
        <v>6110</v>
      </c>
      <c r="M281" s="7">
        <v>5991</v>
      </c>
      <c r="N281" s="7">
        <v>5994</v>
      </c>
      <c r="O281">
        <f t="shared" si="18"/>
        <v>6121</v>
      </c>
      <c r="P281">
        <f t="shared" si="19"/>
        <v>187.05970526367599</v>
      </c>
    </row>
    <row r="282" spans="2:16" x14ac:dyDescent="0.2">
      <c r="B282" s="7">
        <v>2431</v>
      </c>
      <c r="C282" s="7">
        <v>2351</v>
      </c>
      <c r="D282" s="7">
        <v>2465</v>
      </c>
      <c r="E282" s="7">
        <v>2438</v>
      </c>
      <c r="F282">
        <f t="shared" si="16"/>
        <v>2421.25</v>
      </c>
      <c r="H282">
        <f t="shared" si="17"/>
        <v>3716.5</v>
      </c>
      <c r="K282" s="7">
        <v>6376</v>
      </c>
      <c r="L282" s="7">
        <v>6161</v>
      </c>
      <c r="M282" s="7">
        <v>5983</v>
      </c>
      <c r="N282" s="7">
        <v>6031</v>
      </c>
      <c r="O282">
        <f t="shared" si="18"/>
        <v>6137.75</v>
      </c>
      <c r="P282">
        <f t="shared" si="19"/>
        <v>175.73346294886468</v>
      </c>
    </row>
    <row r="283" spans="2:16" x14ac:dyDescent="0.2">
      <c r="B283" s="7">
        <v>2441</v>
      </c>
      <c r="C283" s="7">
        <v>2368</v>
      </c>
      <c r="D283" s="7">
        <v>2464</v>
      </c>
      <c r="E283" s="7">
        <v>2466</v>
      </c>
      <c r="F283">
        <f t="shared" si="16"/>
        <v>2434.75</v>
      </c>
      <c r="H283">
        <f t="shared" si="17"/>
        <v>3733.75</v>
      </c>
      <c r="K283" s="7">
        <v>6415</v>
      </c>
      <c r="L283" s="7">
        <v>6206</v>
      </c>
      <c r="M283" s="7">
        <v>6010</v>
      </c>
      <c r="N283" s="7">
        <v>6043</v>
      </c>
      <c r="O283">
        <f t="shared" si="18"/>
        <v>6168.5</v>
      </c>
      <c r="P283">
        <f t="shared" si="19"/>
        <v>185.32943640986986</v>
      </c>
    </row>
    <row r="284" spans="2:16" x14ac:dyDescent="0.2">
      <c r="B284" s="7">
        <v>2433</v>
      </c>
      <c r="C284" s="7">
        <v>2352</v>
      </c>
      <c r="D284" s="7">
        <v>2473</v>
      </c>
      <c r="E284" s="7">
        <v>2454</v>
      </c>
      <c r="F284">
        <f t="shared" si="16"/>
        <v>2428</v>
      </c>
      <c r="H284">
        <f t="shared" si="17"/>
        <v>3755.25</v>
      </c>
      <c r="K284" s="7">
        <v>6411</v>
      </c>
      <c r="L284" s="7">
        <v>6213</v>
      </c>
      <c r="M284" s="7">
        <v>6039</v>
      </c>
      <c r="N284" s="7">
        <v>6070</v>
      </c>
      <c r="O284">
        <f t="shared" si="18"/>
        <v>6183.25</v>
      </c>
      <c r="P284">
        <f t="shared" si="19"/>
        <v>169.69457858163884</v>
      </c>
    </row>
    <row r="285" spans="2:16" x14ac:dyDescent="0.2">
      <c r="B285" s="7">
        <v>2441</v>
      </c>
      <c r="C285" s="7">
        <v>2379</v>
      </c>
      <c r="D285" s="7">
        <v>2469</v>
      </c>
      <c r="E285" s="7">
        <v>2469</v>
      </c>
      <c r="F285">
        <f t="shared" si="16"/>
        <v>2439.5</v>
      </c>
      <c r="H285">
        <f t="shared" si="17"/>
        <v>3783.5</v>
      </c>
      <c r="K285" s="7">
        <v>6486</v>
      </c>
      <c r="L285" s="7">
        <v>6224</v>
      </c>
      <c r="M285" s="7">
        <v>6064</v>
      </c>
      <c r="N285" s="7">
        <v>6118</v>
      </c>
      <c r="O285">
        <f t="shared" si="18"/>
        <v>6223</v>
      </c>
      <c r="P285">
        <f t="shared" si="19"/>
        <v>187.50644433369928</v>
      </c>
    </row>
    <row r="286" spans="2:16" x14ac:dyDescent="0.2">
      <c r="B286" s="7">
        <v>2433</v>
      </c>
      <c r="C286" s="7">
        <v>2356</v>
      </c>
      <c r="D286" s="7">
        <v>2469</v>
      </c>
      <c r="E286" s="7">
        <v>2460</v>
      </c>
      <c r="F286">
        <f t="shared" si="16"/>
        <v>2429.5</v>
      </c>
      <c r="H286">
        <f t="shared" si="17"/>
        <v>3806</v>
      </c>
      <c r="K286" s="7">
        <v>6488</v>
      </c>
      <c r="L286" s="7">
        <v>6257</v>
      </c>
      <c r="M286" s="7">
        <v>6080</v>
      </c>
      <c r="N286" s="7">
        <v>6117</v>
      </c>
      <c r="O286">
        <f t="shared" si="18"/>
        <v>6235.5</v>
      </c>
      <c r="P286">
        <f t="shared" si="19"/>
        <v>184.78906894077906</v>
      </c>
    </row>
    <row r="287" spans="2:16" x14ac:dyDescent="0.2">
      <c r="B287" s="7">
        <v>2445</v>
      </c>
      <c r="C287" s="7">
        <v>2358</v>
      </c>
      <c r="D287" s="7">
        <v>2474</v>
      </c>
      <c r="E287" s="7">
        <v>2468</v>
      </c>
      <c r="F287">
        <f t="shared" si="16"/>
        <v>2436.25</v>
      </c>
      <c r="H287">
        <f t="shared" si="17"/>
        <v>3837</v>
      </c>
      <c r="K287" s="7">
        <v>6543</v>
      </c>
      <c r="L287" s="7">
        <v>6296</v>
      </c>
      <c r="M287" s="7">
        <v>6124</v>
      </c>
      <c r="N287" s="7">
        <v>6130</v>
      </c>
      <c r="O287">
        <f t="shared" si="18"/>
        <v>6273.25</v>
      </c>
      <c r="P287">
        <f t="shared" si="19"/>
        <v>196.70515160174801</v>
      </c>
    </row>
    <row r="288" spans="2:16" x14ac:dyDescent="0.2">
      <c r="B288" s="7">
        <v>2437</v>
      </c>
      <c r="C288" s="7">
        <v>2352</v>
      </c>
      <c r="D288" s="7">
        <v>2479</v>
      </c>
      <c r="E288" s="7">
        <v>2460</v>
      </c>
      <c r="F288">
        <f t="shared" si="16"/>
        <v>2432</v>
      </c>
      <c r="H288">
        <f t="shared" si="17"/>
        <v>3869.25</v>
      </c>
      <c r="K288" s="7">
        <v>6573</v>
      </c>
      <c r="L288" s="7">
        <v>6332</v>
      </c>
      <c r="M288" s="7">
        <v>6140</v>
      </c>
      <c r="N288" s="7">
        <v>6160</v>
      </c>
      <c r="O288">
        <f t="shared" si="18"/>
        <v>6301.25</v>
      </c>
      <c r="P288">
        <f t="shared" si="19"/>
        <v>200.62132654996245</v>
      </c>
    </row>
    <row r="289" spans="2:16" x14ac:dyDescent="0.2">
      <c r="B289" s="7">
        <v>2442</v>
      </c>
      <c r="C289" s="7">
        <v>2369</v>
      </c>
      <c r="D289" s="7">
        <v>2481</v>
      </c>
      <c r="E289" s="7">
        <v>2468</v>
      </c>
      <c r="F289">
        <f t="shared" si="16"/>
        <v>2440</v>
      </c>
      <c r="H289">
        <f t="shared" si="17"/>
        <v>3897.25</v>
      </c>
      <c r="K289" s="7">
        <v>6618</v>
      </c>
      <c r="L289" s="7">
        <v>6356</v>
      </c>
      <c r="M289" s="7">
        <v>6178</v>
      </c>
      <c r="N289" s="7">
        <v>6197</v>
      </c>
      <c r="O289">
        <f t="shared" si="18"/>
        <v>6337.25</v>
      </c>
      <c r="P289">
        <f t="shared" si="19"/>
        <v>203.47215206673042</v>
      </c>
    </row>
    <row r="290" spans="2:16" x14ac:dyDescent="0.2">
      <c r="B290" s="7">
        <v>2434</v>
      </c>
      <c r="C290" s="7">
        <v>2368</v>
      </c>
      <c r="D290" s="7">
        <v>2454</v>
      </c>
      <c r="E290" s="7">
        <v>2471</v>
      </c>
      <c r="F290">
        <f t="shared" si="16"/>
        <v>2431.75</v>
      </c>
      <c r="H290">
        <f t="shared" si="17"/>
        <v>3914.5</v>
      </c>
      <c r="K290" s="7">
        <v>6633</v>
      </c>
      <c r="L290" s="7">
        <v>6361</v>
      </c>
      <c r="M290" s="7">
        <v>6212</v>
      </c>
      <c r="N290" s="7">
        <v>6179</v>
      </c>
      <c r="O290">
        <f t="shared" si="18"/>
        <v>6346.25</v>
      </c>
      <c r="P290">
        <f t="shared" si="19"/>
        <v>206.91282383329136</v>
      </c>
    </row>
    <row r="291" spans="2:16" x14ac:dyDescent="0.2">
      <c r="B291" s="7">
        <v>2438</v>
      </c>
      <c r="C291" s="7">
        <v>2345</v>
      </c>
      <c r="D291" s="7">
        <v>2470</v>
      </c>
      <c r="E291" s="7">
        <v>2452</v>
      </c>
      <c r="F291">
        <f t="shared" si="16"/>
        <v>2426.25</v>
      </c>
      <c r="H291">
        <f t="shared" si="17"/>
        <v>3962.5</v>
      </c>
      <c r="K291" s="7">
        <v>6688</v>
      </c>
      <c r="L291" s="7">
        <v>6404</v>
      </c>
      <c r="M291" s="7">
        <v>6236</v>
      </c>
      <c r="N291" s="7">
        <v>6227</v>
      </c>
      <c r="O291">
        <f t="shared" si="18"/>
        <v>6388.75</v>
      </c>
      <c r="P291">
        <f t="shared" si="19"/>
        <v>215.46751495295061</v>
      </c>
    </row>
    <row r="292" spans="2:16" x14ac:dyDescent="0.2">
      <c r="B292" s="7">
        <v>2421</v>
      </c>
      <c r="C292" s="7">
        <v>2338</v>
      </c>
      <c r="D292" s="7">
        <v>2470</v>
      </c>
      <c r="E292" s="7">
        <v>2467</v>
      </c>
      <c r="F292">
        <f t="shared" si="16"/>
        <v>2424</v>
      </c>
      <c r="H292">
        <f t="shared" si="17"/>
        <v>3996.5</v>
      </c>
      <c r="K292" s="7">
        <v>6714</v>
      </c>
      <c r="L292" s="7">
        <v>6439</v>
      </c>
      <c r="M292" s="7">
        <v>6260</v>
      </c>
      <c r="N292" s="7">
        <v>6269</v>
      </c>
      <c r="O292">
        <f t="shared" si="18"/>
        <v>6420.5</v>
      </c>
      <c r="P292">
        <f t="shared" si="19"/>
        <v>212.28675574954426</v>
      </c>
    </row>
    <row r="293" spans="2:16" x14ac:dyDescent="0.2">
      <c r="B293" s="7">
        <v>2420</v>
      </c>
      <c r="C293" s="7">
        <v>2358</v>
      </c>
      <c r="D293" s="7">
        <v>2464</v>
      </c>
      <c r="E293" s="7">
        <v>2464</v>
      </c>
      <c r="F293">
        <f t="shared" si="16"/>
        <v>2426.5</v>
      </c>
      <c r="H293">
        <f t="shared" si="17"/>
        <v>4015.5</v>
      </c>
      <c r="K293" s="7">
        <v>6747</v>
      </c>
      <c r="L293" s="7">
        <v>6473</v>
      </c>
      <c r="M293" s="7">
        <v>6267</v>
      </c>
      <c r="N293" s="7">
        <v>6281</v>
      </c>
      <c r="O293">
        <f t="shared" si="18"/>
        <v>6442</v>
      </c>
      <c r="P293">
        <f t="shared" si="19"/>
        <v>224.00297617070478</v>
      </c>
    </row>
    <row r="294" spans="2:16" x14ac:dyDescent="0.2">
      <c r="B294" s="7">
        <v>2416</v>
      </c>
      <c r="C294" s="7">
        <v>2336</v>
      </c>
      <c r="D294" s="7">
        <v>2464</v>
      </c>
      <c r="E294" s="7">
        <v>2465</v>
      </c>
      <c r="F294">
        <f t="shared" si="16"/>
        <v>2420.25</v>
      </c>
      <c r="H294">
        <f t="shared" si="17"/>
        <v>4052.75</v>
      </c>
      <c r="K294" s="7">
        <v>6820</v>
      </c>
      <c r="L294" s="7">
        <v>6469</v>
      </c>
      <c r="M294" s="7">
        <v>6304</v>
      </c>
      <c r="N294" s="7">
        <v>6299</v>
      </c>
      <c r="O294">
        <f t="shared" si="18"/>
        <v>6473</v>
      </c>
      <c r="P294">
        <f t="shared" si="19"/>
        <v>244.44631312417047</v>
      </c>
    </row>
    <row r="295" spans="2:16" x14ac:dyDescent="0.2">
      <c r="B295" s="7">
        <v>2440</v>
      </c>
      <c r="C295" s="7">
        <v>2371</v>
      </c>
      <c r="D295" s="7">
        <v>2462</v>
      </c>
      <c r="E295" s="7">
        <v>2460</v>
      </c>
      <c r="F295">
        <f t="shared" si="16"/>
        <v>2433.25</v>
      </c>
      <c r="H295">
        <f t="shared" si="17"/>
        <v>4066.5</v>
      </c>
      <c r="K295" s="7">
        <v>6833</v>
      </c>
      <c r="L295" s="7">
        <v>6507</v>
      </c>
      <c r="M295" s="7">
        <v>6332</v>
      </c>
      <c r="N295" s="7">
        <v>6327</v>
      </c>
      <c r="O295">
        <f t="shared" si="18"/>
        <v>6499.75</v>
      </c>
      <c r="P295">
        <f t="shared" si="19"/>
        <v>237.41015844595475</v>
      </c>
    </row>
    <row r="296" spans="2:16" x14ac:dyDescent="0.2">
      <c r="B296" s="7">
        <v>2432</v>
      </c>
      <c r="C296" s="7">
        <v>2351</v>
      </c>
      <c r="D296" s="7">
        <v>2437</v>
      </c>
      <c r="E296" s="7">
        <v>2435</v>
      </c>
      <c r="F296">
        <f t="shared" si="16"/>
        <v>2413.75</v>
      </c>
      <c r="H296">
        <f t="shared" si="17"/>
        <v>4117.25</v>
      </c>
      <c r="K296" s="7">
        <v>6895</v>
      </c>
      <c r="L296" s="7">
        <v>6537</v>
      </c>
      <c r="M296" s="7">
        <v>6349</v>
      </c>
      <c r="N296" s="7">
        <v>6343</v>
      </c>
      <c r="O296">
        <f t="shared" si="18"/>
        <v>6531</v>
      </c>
      <c r="P296">
        <f t="shared" si="19"/>
        <v>258.84358211089568</v>
      </c>
    </row>
    <row r="297" spans="2:16" x14ac:dyDescent="0.2">
      <c r="B297" s="7">
        <v>2422</v>
      </c>
      <c r="C297" s="7">
        <v>2331</v>
      </c>
      <c r="D297" s="7">
        <v>2455</v>
      </c>
      <c r="E297" s="7">
        <v>2454</v>
      </c>
      <c r="F297">
        <f t="shared" si="16"/>
        <v>2415.5</v>
      </c>
      <c r="H297">
        <f t="shared" si="17"/>
        <v>4147.75</v>
      </c>
      <c r="K297" s="7">
        <v>6901</v>
      </c>
      <c r="L297" s="7">
        <v>6555</v>
      </c>
      <c r="M297" s="7">
        <v>6408</v>
      </c>
      <c r="N297" s="7">
        <v>6389</v>
      </c>
      <c r="O297">
        <f t="shared" si="18"/>
        <v>6563.25</v>
      </c>
      <c r="P297">
        <f t="shared" si="19"/>
        <v>237.07154335066591</v>
      </c>
    </row>
    <row r="298" spans="2:16" x14ac:dyDescent="0.2">
      <c r="B298" s="7">
        <v>2432</v>
      </c>
      <c r="C298" s="7">
        <v>2354</v>
      </c>
      <c r="D298" s="7">
        <v>2478</v>
      </c>
      <c r="E298" s="7">
        <v>2463</v>
      </c>
      <c r="F298">
        <f t="shared" si="16"/>
        <v>2431.75</v>
      </c>
      <c r="H298">
        <f t="shared" si="17"/>
        <v>4168.5</v>
      </c>
      <c r="K298" s="7">
        <v>6961</v>
      </c>
      <c r="L298" s="7">
        <v>6618</v>
      </c>
      <c r="M298" s="7">
        <v>6414</v>
      </c>
      <c r="N298" s="7">
        <v>6408</v>
      </c>
      <c r="O298">
        <f t="shared" si="18"/>
        <v>6600.25</v>
      </c>
      <c r="P298">
        <f t="shared" si="19"/>
        <v>259.55394429674925</v>
      </c>
    </row>
    <row r="299" spans="2:16" x14ac:dyDescent="0.2">
      <c r="B299" s="7">
        <v>2439</v>
      </c>
      <c r="C299" s="7">
        <v>2348</v>
      </c>
      <c r="D299" s="7">
        <v>2462</v>
      </c>
      <c r="E299" s="7">
        <v>2446</v>
      </c>
      <c r="F299">
        <f t="shared" si="16"/>
        <v>2423.75</v>
      </c>
      <c r="H299">
        <f t="shared" si="17"/>
        <v>4203.25</v>
      </c>
      <c r="K299" s="7">
        <v>6967</v>
      </c>
      <c r="L299" s="7">
        <v>6644</v>
      </c>
      <c r="M299" s="7">
        <v>6441</v>
      </c>
      <c r="N299" s="7">
        <v>6456</v>
      </c>
      <c r="O299">
        <f t="shared" si="18"/>
        <v>6627</v>
      </c>
      <c r="P299">
        <f t="shared" si="19"/>
        <v>244.7624698900276</v>
      </c>
    </row>
    <row r="300" spans="2:16" x14ac:dyDescent="0.2">
      <c r="B300" s="7">
        <v>2443</v>
      </c>
      <c r="C300" s="7">
        <v>2360</v>
      </c>
      <c r="D300" s="7">
        <v>2459</v>
      </c>
      <c r="E300" s="7">
        <v>2448</v>
      </c>
      <c r="F300">
        <f t="shared" si="16"/>
        <v>2427.5</v>
      </c>
      <c r="H300">
        <f t="shared" si="17"/>
        <v>4216.75</v>
      </c>
      <c r="K300" s="7">
        <v>7014</v>
      </c>
      <c r="L300" s="7">
        <v>6664</v>
      </c>
      <c r="M300" s="7">
        <v>6443</v>
      </c>
      <c r="N300" s="7">
        <v>6456</v>
      </c>
      <c r="O300">
        <f t="shared" si="18"/>
        <v>6644.25</v>
      </c>
      <c r="P300">
        <f t="shared" si="19"/>
        <v>266.4862410456995</v>
      </c>
    </row>
    <row r="301" spans="2:16" x14ac:dyDescent="0.2">
      <c r="B301" s="7">
        <v>2440</v>
      </c>
      <c r="C301" s="7">
        <v>2326</v>
      </c>
      <c r="D301" s="7">
        <v>2428</v>
      </c>
      <c r="E301" s="7">
        <v>2464</v>
      </c>
      <c r="F301">
        <f t="shared" si="16"/>
        <v>2414.5</v>
      </c>
      <c r="H301">
        <f t="shared" si="17"/>
        <v>4264</v>
      </c>
      <c r="K301" s="7">
        <v>7063</v>
      </c>
      <c r="L301" s="7">
        <v>6707</v>
      </c>
      <c r="M301" s="7">
        <v>6476</v>
      </c>
      <c r="N301" s="7">
        <v>6468</v>
      </c>
      <c r="O301">
        <f t="shared" si="18"/>
        <v>6678.5</v>
      </c>
      <c r="P301">
        <f t="shared" si="19"/>
        <v>279.26630062839064</v>
      </c>
    </row>
    <row r="302" spans="2:16" x14ac:dyDescent="0.2">
      <c r="B302" s="7">
        <v>2446</v>
      </c>
      <c r="C302" s="7">
        <v>2339</v>
      </c>
      <c r="D302" s="7">
        <v>2434</v>
      </c>
      <c r="E302" s="7">
        <v>2464</v>
      </c>
      <c r="F302">
        <f t="shared" si="16"/>
        <v>2420.75</v>
      </c>
      <c r="H302">
        <f t="shared" si="17"/>
        <v>4287.25</v>
      </c>
      <c r="K302" s="7">
        <v>7077</v>
      </c>
      <c r="L302" s="7">
        <v>6697</v>
      </c>
      <c r="M302" s="7">
        <v>6533</v>
      </c>
      <c r="N302" s="7">
        <v>6525</v>
      </c>
      <c r="O302">
        <f t="shared" si="18"/>
        <v>6708</v>
      </c>
      <c r="P302">
        <f t="shared" si="19"/>
        <v>258.45438024275518</v>
      </c>
    </row>
    <row r="303" spans="2:16" x14ac:dyDescent="0.2">
      <c r="B303" s="7">
        <v>2415</v>
      </c>
      <c r="C303" s="7">
        <v>2315</v>
      </c>
      <c r="D303" s="7">
        <v>2443</v>
      </c>
      <c r="E303" s="7">
        <v>2443</v>
      </c>
      <c r="F303">
        <f t="shared" si="16"/>
        <v>2404</v>
      </c>
      <c r="H303">
        <f t="shared" si="17"/>
        <v>4325.5</v>
      </c>
      <c r="K303" s="7">
        <v>7107</v>
      </c>
      <c r="L303" s="7">
        <v>6746</v>
      </c>
      <c r="M303" s="7">
        <v>6540</v>
      </c>
      <c r="N303" s="7">
        <v>6525</v>
      </c>
      <c r="O303">
        <f t="shared" si="18"/>
        <v>6729.5</v>
      </c>
      <c r="P303">
        <f t="shared" si="19"/>
        <v>271.11436701141457</v>
      </c>
    </row>
    <row r="304" spans="2:16" x14ac:dyDescent="0.2">
      <c r="F304" t="e">
        <f t="shared" si="16"/>
        <v>#DIV/0!</v>
      </c>
      <c r="H304" t="e">
        <f t="shared" si="17"/>
        <v>#DIV/0!</v>
      </c>
      <c r="O304" t="e">
        <f t="shared" si="18"/>
        <v>#DIV/0!</v>
      </c>
      <c r="P304" t="e">
        <f t="shared" si="19"/>
        <v>#DIV/0!</v>
      </c>
    </row>
    <row r="305" spans="2:16" x14ac:dyDescent="0.2">
      <c r="F305" t="e">
        <f t="shared" si="16"/>
        <v>#DIV/0!</v>
      </c>
      <c r="H305" t="e">
        <f t="shared" si="17"/>
        <v>#DIV/0!</v>
      </c>
      <c r="O305" t="e">
        <f t="shared" si="18"/>
        <v>#DIV/0!</v>
      </c>
      <c r="P305" t="e">
        <f t="shared" si="19"/>
        <v>#DIV/0!</v>
      </c>
    </row>
    <row r="306" spans="2:16" x14ac:dyDescent="0.2">
      <c r="F306" t="e">
        <f t="shared" si="16"/>
        <v>#DIV/0!</v>
      </c>
      <c r="H306" t="e">
        <f t="shared" si="17"/>
        <v>#DIV/0!</v>
      </c>
      <c r="O306" t="e">
        <f t="shared" si="18"/>
        <v>#DIV/0!</v>
      </c>
      <c r="P306" t="e">
        <f t="shared" si="19"/>
        <v>#DIV/0!</v>
      </c>
    </row>
    <row r="307" spans="2:16" x14ac:dyDescent="0.2">
      <c r="B307" s="5" t="s">
        <v>47</v>
      </c>
      <c r="C307" s="5" t="s">
        <v>59</v>
      </c>
      <c r="D307" s="5" t="s">
        <v>71</v>
      </c>
      <c r="E307" s="5" t="s">
        <v>83</v>
      </c>
      <c r="F307" t="e">
        <f t="shared" si="16"/>
        <v>#DIV/0!</v>
      </c>
      <c r="H307" t="e">
        <f t="shared" si="17"/>
        <v>#DIV/0!</v>
      </c>
      <c r="K307" s="5" t="s">
        <v>48</v>
      </c>
      <c r="L307" s="5" t="s">
        <v>60</v>
      </c>
      <c r="M307" s="5" t="s">
        <v>72</v>
      </c>
      <c r="N307" s="5" t="s">
        <v>84</v>
      </c>
      <c r="O307" t="e">
        <f t="shared" si="18"/>
        <v>#DIV/0!</v>
      </c>
      <c r="P307">
        <f t="shared" si="19"/>
        <v>0</v>
      </c>
    </row>
    <row r="308" spans="2:16" x14ac:dyDescent="0.2">
      <c r="B308" s="7">
        <v>4983</v>
      </c>
      <c r="C308" s="7">
        <v>4896</v>
      </c>
      <c r="D308" s="7">
        <v>4850</v>
      </c>
      <c r="E308" s="7">
        <v>4957</v>
      </c>
      <c r="F308">
        <f t="shared" si="16"/>
        <v>4921.5</v>
      </c>
      <c r="H308">
        <f t="shared" si="17"/>
        <v>41.25</v>
      </c>
      <c r="K308" s="7">
        <v>5041</v>
      </c>
      <c r="L308" s="7">
        <v>4941</v>
      </c>
      <c r="M308" s="7">
        <v>4913</v>
      </c>
      <c r="N308" s="7">
        <v>4956</v>
      </c>
      <c r="O308">
        <f t="shared" si="18"/>
        <v>4962.75</v>
      </c>
      <c r="P308">
        <f t="shared" si="19"/>
        <v>55.126369975417994</v>
      </c>
    </row>
    <row r="309" spans="2:16" x14ac:dyDescent="0.2">
      <c r="B309" s="7">
        <v>4825</v>
      </c>
      <c r="C309" s="7">
        <v>4780</v>
      </c>
      <c r="D309" s="7">
        <v>4743</v>
      </c>
      <c r="E309" s="7">
        <v>4839</v>
      </c>
      <c r="F309">
        <f t="shared" si="16"/>
        <v>4796.75</v>
      </c>
      <c r="H309">
        <f t="shared" si="17"/>
        <v>12.75</v>
      </c>
      <c r="K309" s="7">
        <v>4906</v>
      </c>
      <c r="L309" s="7">
        <v>4779</v>
      </c>
      <c r="M309" s="7">
        <v>4760</v>
      </c>
      <c r="N309" s="7">
        <v>4793</v>
      </c>
      <c r="O309">
        <f t="shared" si="18"/>
        <v>4809.5</v>
      </c>
      <c r="P309">
        <f t="shared" si="19"/>
        <v>65.739384440886482</v>
      </c>
    </row>
    <row r="310" spans="2:16" x14ac:dyDescent="0.2">
      <c r="B310" s="7">
        <v>4779</v>
      </c>
      <c r="C310" s="7">
        <v>4743</v>
      </c>
      <c r="D310" s="7">
        <v>4692</v>
      </c>
      <c r="E310" s="7">
        <v>4758</v>
      </c>
      <c r="F310">
        <f t="shared" si="16"/>
        <v>4743</v>
      </c>
      <c r="H310">
        <f t="shared" si="17"/>
        <v>27.5</v>
      </c>
      <c r="K310" s="7">
        <v>4863</v>
      </c>
      <c r="L310" s="7">
        <v>4722</v>
      </c>
      <c r="M310" s="7">
        <v>4727</v>
      </c>
      <c r="N310" s="7">
        <v>4770</v>
      </c>
      <c r="O310">
        <f t="shared" si="18"/>
        <v>4770.5</v>
      </c>
      <c r="P310">
        <f t="shared" si="19"/>
        <v>65.322277976200425</v>
      </c>
    </row>
    <row r="311" spans="2:16" x14ac:dyDescent="0.2">
      <c r="B311" s="7">
        <v>4763</v>
      </c>
      <c r="C311" s="7">
        <v>4705</v>
      </c>
      <c r="D311" s="7">
        <v>4657</v>
      </c>
      <c r="E311" s="7">
        <v>4739</v>
      </c>
      <c r="F311">
        <f t="shared" si="16"/>
        <v>4716</v>
      </c>
      <c r="H311">
        <f t="shared" si="17"/>
        <v>29.75</v>
      </c>
      <c r="K311" s="7">
        <v>4824</v>
      </c>
      <c r="L311" s="7">
        <v>4723</v>
      </c>
      <c r="M311" s="7">
        <v>4694</v>
      </c>
      <c r="N311" s="7">
        <v>4742</v>
      </c>
      <c r="O311">
        <f t="shared" si="18"/>
        <v>4745.75</v>
      </c>
      <c r="P311">
        <f t="shared" si="19"/>
        <v>55.775592033313877</v>
      </c>
    </row>
    <row r="312" spans="2:16" x14ac:dyDescent="0.2">
      <c r="B312" s="7">
        <v>4748</v>
      </c>
      <c r="C312" s="7">
        <v>4699</v>
      </c>
      <c r="D312" s="7">
        <v>4643</v>
      </c>
      <c r="E312" s="7">
        <v>4750</v>
      </c>
      <c r="F312">
        <f t="shared" si="16"/>
        <v>4710</v>
      </c>
      <c r="H312">
        <f t="shared" si="17"/>
        <v>21</v>
      </c>
      <c r="K312" s="7">
        <v>4815</v>
      </c>
      <c r="L312" s="7">
        <v>4730</v>
      </c>
      <c r="M312" s="7">
        <v>4685</v>
      </c>
      <c r="N312" s="7">
        <v>4694</v>
      </c>
      <c r="O312">
        <f t="shared" si="18"/>
        <v>4731</v>
      </c>
      <c r="P312">
        <f t="shared" si="19"/>
        <v>59.279001341115723</v>
      </c>
    </row>
    <row r="313" spans="2:16" x14ac:dyDescent="0.2">
      <c r="B313" s="7">
        <v>4711</v>
      </c>
      <c r="C313" s="7">
        <v>4638</v>
      </c>
      <c r="D313" s="7">
        <v>4599</v>
      </c>
      <c r="E313" s="7">
        <v>4691</v>
      </c>
      <c r="F313">
        <f t="shared" si="16"/>
        <v>4659.75</v>
      </c>
      <c r="H313">
        <f t="shared" si="17"/>
        <v>45</v>
      </c>
      <c r="K313" s="7">
        <v>4799</v>
      </c>
      <c r="L313" s="7">
        <v>4650</v>
      </c>
      <c r="M313" s="7">
        <v>4657</v>
      </c>
      <c r="N313" s="7">
        <v>4713</v>
      </c>
      <c r="O313">
        <f t="shared" si="18"/>
        <v>4704.75</v>
      </c>
      <c r="P313">
        <f t="shared" si="19"/>
        <v>68.868836687333896</v>
      </c>
    </row>
    <row r="314" spans="2:16" x14ac:dyDescent="0.2">
      <c r="B314" s="7">
        <v>4733</v>
      </c>
      <c r="C314" s="7">
        <v>4627</v>
      </c>
      <c r="D314" s="7">
        <v>4605</v>
      </c>
      <c r="E314" s="7">
        <v>4705</v>
      </c>
      <c r="F314">
        <f t="shared" si="16"/>
        <v>4667.5</v>
      </c>
      <c r="H314">
        <f t="shared" si="17"/>
        <v>24</v>
      </c>
      <c r="K314" s="7">
        <v>4773</v>
      </c>
      <c r="L314" s="7">
        <v>4672</v>
      </c>
      <c r="M314" s="7">
        <v>4635</v>
      </c>
      <c r="N314" s="7">
        <v>4686</v>
      </c>
      <c r="O314">
        <f t="shared" si="18"/>
        <v>4691.5</v>
      </c>
      <c r="P314">
        <f t="shared" si="19"/>
        <v>58.438001334747923</v>
      </c>
    </row>
    <row r="315" spans="2:16" x14ac:dyDescent="0.2">
      <c r="B315" s="7">
        <v>4671</v>
      </c>
      <c r="C315" s="7">
        <v>4620</v>
      </c>
      <c r="D315" s="7">
        <v>4566</v>
      </c>
      <c r="E315" s="7">
        <v>4673</v>
      </c>
      <c r="F315">
        <f t="shared" si="16"/>
        <v>4632.5</v>
      </c>
      <c r="H315">
        <f t="shared" si="17"/>
        <v>47.5</v>
      </c>
      <c r="K315" s="7">
        <v>4755</v>
      </c>
      <c r="L315" s="7">
        <v>4686</v>
      </c>
      <c r="M315" s="7">
        <v>4621</v>
      </c>
      <c r="N315" s="7">
        <v>4658</v>
      </c>
      <c r="O315">
        <f t="shared" si="18"/>
        <v>4680</v>
      </c>
      <c r="P315">
        <f t="shared" si="19"/>
        <v>56.645093932896486</v>
      </c>
    </row>
    <row r="316" spans="2:16" x14ac:dyDescent="0.2">
      <c r="B316" s="7">
        <v>4626</v>
      </c>
      <c r="C316" s="7">
        <v>4574</v>
      </c>
      <c r="D316" s="7">
        <v>4558</v>
      </c>
      <c r="E316" s="7">
        <v>4655</v>
      </c>
      <c r="F316">
        <f t="shared" si="16"/>
        <v>4603.25</v>
      </c>
      <c r="H316">
        <f t="shared" si="17"/>
        <v>42.75</v>
      </c>
      <c r="K316" s="7">
        <v>4730</v>
      </c>
      <c r="L316" s="7">
        <v>4628</v>
      </c>
      <c r="M316" s="7">
        <v>4598</v>
      </c>
      <c r="N316" s="7">
        <v>4628</v>
      </c>
      <c r="O316">
        <f t="shared" si="18"/>
        <v>4646</v>
      </c>
      <c r="P316">
        <f t="shared" si="19"/>
        <v>57.758116312774604</v>
      </c>
    </row>
    <row r="317" spans="2:16" x14ac:dyDescent="0.2">
      <c r="B317" s="7">
        <v>4635</v>
      </c>
      <c r="C317" s="7">
        <v>4631</v>
      </c>
      <c r="D317" s="7">
        <v>4519</v>
      </c>
      <c r="E317" s="7">
        <v>4625</v>
      </c>
      <c r="F317">
        <f t="shared" si="16"/>
        <v>4602.5</v>
      </c>
      <c r="H317">
        <f t="shared" si="17"/>
        <v>62.5</v>
      </c>
      <c r="K317" s="7">
        <v>4768</v>
      </c>
      <c r="L317" s="7">
        <v>4601</v>
      </c>
      <c r="M317" s="7">
        <v>4604</v>
      </c>
      <c r="N317" s="7">
        <v>4687</v>
      </c>
      <c r="O317">
        <f t="shared" si="18"/>
        <v>4665</v>
      </c>
      <c r="P317">
        <f t="shared" si="19"/>
        <v>79.393534581433855</v>
      </c>
    </row>
    <row r="318" spans="2:16" x14ac:dyDescent="0.2">
      <c r="B318" s="7">
        <v>4608</v>
      </c>
      <c r="C318" s="7">
        <v>4572</v>
      </c>
      <c r="D318" s="7">
        <v>4519</v>
      </c>
      <c r="E318" s="7">
        <v>4619</v>
      </c>
      <c r="F318">
        <f t="shared" si="16"/>
        <v>4579.5</v>
      </c>
      <c r="H318">
        <f t="shared" si="17"/>
        <v>68.5</v>
      </c>
      <c r="K318" s="7">
        <v>4761</v>
      </c>
      <c r="L318" s="7">
        <v>4602</v>
      </c>
      <c r="M318" s="7">
        <v>4580</v>
      </c>
      <c r="N318" s="7">
        <v>4649</v>
      </c>
      <c r="O318">
        <f t="shared" si="18"/>
        <v>4648</v>
      </c>
      <c r="P318">
        <f t="shared" si="19"/>
        <v>80.643247289114868</v>
      </c>
    </row>
    <row r="319" spans="2:16" x14ac:dyDescent="0.2">
      <c r="B319" s="7">
        <v>4643</v>
      </c>
      <c r="C319" s="7">
        <v>4586</v>
      </c>
      <c r="D319" s="7">
        <v>4530</v>
      </c>
      <c r="E319" s="7">
        <v>4654</v>
      </c>
      <c r="F319">
        <f t="shared" si="16"/>
        <v>4603.25</v>
      </c>
      <c r="H319">
        <f t="shared" si="17"/>
        <v>71.5</v>
      </c>
      <c r="K319" s="7">
        <v>4761</v>
      </c>
      <c r="L319" s="7">
        <v>4655</v>
      </c>
      <c r="M319" s="7">
        <v>4612</v>
      </c>
      <c r="N319" s="7">
        <v>4671</v>
      </c>
      <c r="O319">
        <f t="shared" si="18"/>
        <v>4674.75</v>
      </c>
      <c r="P319">
        <f t="shared" si="19"/>
        <v>62.66511522902249</v>
      </c>
    </row>
    <row r="320" spans="2:16" x14ac:dyDescent="0.2">
      <c r="B320" s="7">
        <v>4626</v>
      </c>
      <c r="C320" s="7">
        <v>4556</v>
      </c>
      <c r="D320" s="7">
        <v>4530</v>
      </c>
      <c r="E320" s="7">
        <v>4637</v>
      </c>
      <c r="F320">
        <f t="shared" si="16"/>
        <v>4587.25</v>
      </c>
      <c r="H320">
        <f t="shared" si="17"/>
        <v>103.25</v>
      </c>
      <c r="K320" s="7">
        <v>4778</v>
      </c>
      <c r="L320" s="7">
        <v>4636</v>
      </c>
      <c r="M320" s="7">
        <v>4641</v>
      </c>
      <c r="N320" s="7">
        <v>4707</v>
      </c>
      <c r="O320">
        <f t="shared" si="18"/>
        <v>4690.5</v>
      </c>
      <c r="P320">
        <f t="shared" si="19"/>
        <v>66.705821834879359</v>
      </c>
    </row>
    <row r="321" spans="2:16" x14ac:dyDescent="0.2">
      <c r="B321" s="7">
        <v>4628</v>
      </c>
      <c r="C321" s="7">
        <v>4566</v>
      </c>
      <c r="D321" s="7">
        <v>4546</v>
      </c>
      <c r="E321" s="7">
        <v>4628</v>
      </c>
      <c r="F321">
        <f t="shared" si="16"/>
        <v>4592</v>
      </c>
      <c r="H321">
        <f t="shared" si="17"/>
        <v>122.75</v>
      </c>
      <c r="K321" s="7">
        <v>4822</v>
      </c>
      <c r="L321" s="7">
        <v>4672</v>
      </c>
      <c r="M321" s="7">
        <v>4648</v>
      </c>
      <c r="N321" s="7">
        <v>4717</v>
      </c>
      <c r="O321">
        <f t="shared" si="18"/>
        <v>4714.75</v>
      </c>
      <c r="P321">
        <f t="shared" si="19"/>
        <v>77.008116455345146</v>
      </c>
    </row>
    <row r="322" spans="2:16" x14ac:dyDescent="0.2">
      <c r="B322" s="7">
        <v>4620</v>
      </c>
      <c r="C322" s="7">
        <v>4574</v>
      </c>
      <c r="D322" s="7">
        <v>4524</v>
      </c>
      <c r="E322" s="7">
        <v>4604</v>
      </c>
      <c r="F322">
        <f t="shared" si="16"/>
        <v>4580.5</v>
      </c>
      <c r="H322">
        <f t="shared" si="17"/>
        <v>140.75</v>
      </c>
      <c r="K322" s="7">
        <v>4826</v>
      </c>
      <c r="L322" s="7">
        <v>4666</v>
      </c>
      <c r="M322" s="7">
        <v>4680</v>
      </c>
      <c r="N322" s="7">
        <v>4713</v>
      </c>
      <c r="O322">
        <f t="shared" si="18"/>
        <v>4721.25</v>
      </c>
      <c r="P322">
        <f t="shared" si="19"/>
        <v>72.559745497532361</v>
      </c>
    </row>
    <row r="323" spans="2:16" x14ac:dyDescent="0.2">
      <c r="B323" s="7">
        <v>4590</v>
      </c>
      <c r="C323" s="7">
        <v>4532</v>
      </c>
      <c r="D323" s="7">
        <v>4483</v>
      </c>
      <c r="E323" s="7">
        <v>4566</v>
      </c>
      <c r="F323">
        <f t="shared" si="16"/>
        <v>4542.75</v>
      </c>
      <c r="H323">
        <f t="shared" si="17"/>
        <v>186.5</v>
      </c>
      <c r="K323" s="7">
        <v>4810</v>
      </c>
      <c r="L323" s="7">
        <v>4690</v>
      </c>
      <c r="M323" s="7">
        <v>4693</v>
      </c>
      <c r="N323" s="7">
        <v>4724</v>
      </c>
      <c r="O323">
        <f t="shared" si="18"/>
        <v>4729.25</v>
      </c>
      <c r="P323">
        <f t="shared" si="19"/>
        <v>55.98437281956457</v>
      </c>
    </row>
    <row r="324" spans="2:16" x14ac:dyDescent="0.2">
      <c r="B324" s="7">
        <v>4538</v>
      </c>
      <c r="C324" s="7">
        <v>4485</v>
      </c>
      <c r="D324" s="7">
        <v>4472</v>
      </c>
      <c r="E324" s="7">
        <v>4544</v>
      </c>
      <c r="F324">
        <f t="shared" si="16"/>
        <v>4509.75</v>
      </c>
      <c r="H324">
        <f t="shared" si="17"/>
        <v>212.5</v>
      </c>
      <c r="K324" s="7">
        <v>4848</v>
      </c>
      <c r="L324" s="7">
        <v>4676</v>
      </c>
      <c r="M324" s="7">
        <v>4661</v>
      </c>
      <c r="N324" s="7">
        <v>4704</v>
      </c>
      <c r="O324">
        <f t="shared" si="18"/>
        <v>4722.25</v>
      </c>
      <c r="P324">
        <f t="shared" si="19"/>
        <v>85.70637860353996</v>
      </c>
    </row>
    <row r="325" spans="2:16" x14ac:dyDescent="0.2">
      <c r="B325" s="7">
        <v>4471</v>
      </c>
      <c r="C325" s="7">
        <v>4471</v>
      </c>
      <c r="D325" s="7">
        <v>4432</v>
      </c>
      <c r="E325" s="7">
        <v>4479</v>
      </c>
      <c r="F325">
        <f t="shared" si="16"/>
        <v>4463.25</v>
      </c>
      <c r="H325">
        <f t="shared" si="17"/>
        <v>259.75</v>
      </c>
      <c r="K325" s="7">
        <v>4820</v>
      </c>
      <c r="L325" s="7">
        <v>4679</v>
      </c>
      <c r="M325" s="7">
        <v>4663</v>
      </c>
      <c r="N325" s="7">
        <v>4730</v>
      </c>
      <c r="O325">
        <f t="shared" si="18"/>
        <v>4723</v>
      </c>
      <c r="P325">
        <f t="shared" si="19"/>
        <v>70.696534568534545</v>
      </c>
    </row>
    <row r="326" spans="2:16" x14ac:dyDescent="0.2">
      <c r="B326" s="7">
        <v>4460</v>
      </c>
      <c r="C326" s="7">
        <v>4416</v>
      </c>
      <c r="D326" s="7">
        <v>4392</v>
      </c>
      <c r="E326" s="7">
        <v>4503</v>
      </c>
      <c r="F326">
        <f t="shared" ref="F326:F389" si="20">AVERAGE(B326:E326)</f>
        <v>4442.75</v>
      </c>
      <c r="H326">
        <f t="shared" ref="H326:H389" si="21">O326-F326</f>
        <v>325.5</v>
      </c>
      <c r="K326" s="7">
        <v>4874</v>
      </c>
      <c r="L326" s="7">
        <v>4709</v>
      </c>
      <c r="M326" s="7">
        <v>4740</v>
      </c>
      <c r="N326" s="7">
        <v>4750</v>
      </c>
      <c r="O326">
        <f t="shared" ref="O326:O389" si="22">AVERAGE(K326:N326)</f>
        <v>4768.25</v>
      </c>
      <c r="P326">
        <f t="shared" ref="P326:P389" si="23">STDEVA(K326:N326)</f>
        <v>72.628621539078296</v>
      </c>
    </row>
    <row r="327" spans="2:16" x14ac:dyDescent="0.2">
      <c r="B327" s="7">
        <v>4432</v>
      </c>
      <c r="C327" s="7">
        <v>4384</v>
      </c>
      <c r="D327" s="7">
        <v>4324</v>
      </c>
      <c r="E327" s="7">
        <v>4437</v>
      </c>
      <c r="F327">
        <f t="shared" si="20"/>
        <v>4394.25</v>
      </c>
      <c r="H327">
        <f t="shared" si="21"/>
        <v>408.5</v>
      </c>
      <c r="K327" s="7">
        <v>4916</v>
      </c>
      <c r="L327" s="7">
        <v>4771</v>
      </c>
      <c r="M327" s="7">
        <v>4723</v>
      </c>
      <c r="N327" s="7">
        <v>4801</v>
      </c>
      <c r="O327">
        <f t="shared" si="22"/>
        <v>4802.75</v>
      </c>
      <c r="P327">
        <f t="shared" si="23"/>
        <v>82.050289457137197</v>
      </c>
    </row>
    <row r="328" spans="2:16" x14ac:dyDescent="0.2">
      <c r="B328" s="7">
        <v>4393</v>
      </c>
      <c r="C328" s="7">
        <v>4360</v>
      </c>
      <c r="D328" s="7">
        <v>4333</v>
      </c>
      <c r="E328" s="7">
        <v>4387</v>
      </c>
      <c r="F328">
        <f t="shared" si="20"/>
        <v>4368.25</v>
      </c>
      <c r="H328">
        <f t="shared" si="21"/>
        <v>517.75</v>
      </c>
      <c r="K328" s="7">
        <v>5001</v>
      </c>
      <c r="L328" s="7">
        <v>4846</v>
      </c>
      <c r="M328" s="7">
        <v>4839</v>
      </c>
      <c r="N328" s="7">
        <v>4858</v>
      </c>
      <c r="O328">
        <f t="shared" si="22"/>
        <v>4886</v>
      </c>
      <c r="P328">
        <f t="shared" si="23"/>
        <v>77.067070356497481</v>
      </c>
    </row>
    <row r="329" spans="2:16" x14ac:dyDescent="0.2">
      <c r="B329" s="7">
        <v>4404</v>
      </c>
      <c r="C329" s="7">
        <v>4361</v>
      </c>
      <c r="D329" s="7">
        <v>4323</v>
      </c>
      <c r="E329" s="7">
        <v>4426</v>
      </c>
      <c r="F329">
        <f t="shared" si="20"/>
        <v>4378.5</v>
      </c>
      <c r="H329">
        <f t="shared" si="21"/>
        <v>658.25</v>
      </c>
      <c r="K329" s="7">
        <v>5156</v>
      </c>
      <c r="L329" s="7">
        <v>4999</v>
      </c>
      <c r="M329" s="7">
        <v>4973</v>
      </c>
      <c r="N329" s="7">
        <v>5019</v>
      </c>
      <c r="O329">
        <f t="shared" si="22"/>
        <v>5036.75</v>
      </c>
      <c r="P329">
        <f t="shared" si="23"/>
        <v>81.700163198531413</v>
      </c>
    </row>
    <row r="330" spans="2:16" x14ac:dyDescent="0.2">
      <c r="B330" s="7">
        <v>4385</v>
      </c>
      <c r="C330" s="7">
        <v>4345</v>
      </c>
      <c r="D330" s="7">
        <v>4309</v>
      </c>
      <c r="E330" s="7">
        <v>4379</v>
      </c>
      <c r="F330">
        <f t="shared" si="20"/>
        <v>4354.5</v>
      </c>
      <c r="H330">
        <f t="shared" si="21"/>
        <v>822</v>
      </c>
      <c r="K330" s="7">
        <v>5286</v>
      </c>
      <c r="L330" s="7">
        <v>5145</v>
      </c>
      <c r="M330" s="7">
        <v>5125</v>
      </c>
      <c r="N330" s="7">
        <v>5150</v>
      </c>
      <c r="O330">
        <f t="shared" si="22"/>
        <v>5176.5</v>
      </c>
      <c r="P330">
        <f t="shared" si="23"/>
        <v>73.79476042827612</v>
      </c>
    </row>
    <row r="331" spans="2:16" x14ac:dyDescent="0.2">
      <c r="B331" s="7">
        <v>4390</v>
      </c>
      <c r="C331" s="7">
        <v>4343</v>
      </c>
      <c r="D331" s="7">
        <v>4322</v>
      </c>
      <c r="E331" s="7">
        <v>4377</v>
      </c>
      <c r="F331">
        <f t="shared" si="20"/>
        <v>4358</v>
      </c>
      <c r="H331">
        <f t="shared" si="21"/>
        <v>990.75</v>
      </c>
      <c r="K331" s="7">
        <v>5466</v>
      </c>
      <c r="L331" s="7">
        <v>5296</v>
      </c>
      <c r="M331" s="7">
        <v>5289</v>
      </c>
      <c r="N331" s="7">
        <v>5344</v>
      </c>
      <c r="O331">
        <f t="shared" si="22"/>
        <v>5348.75</v>
      </c>
      <c r="P331">
        <f t="shared" si="23"/>
        <v>81.899837199675389</v>
      </c>
    </row>
    <row r="332" spans="2:16" x14ac:dyDescent="0.2">
      <c r="B332" s="7">
        <v>4401</v>
      </c>
      <c r="C332" s="7">
        <v>4370</v>
      </c>
      <c r="D332" s="7">
        <v>4311</v>
      </c>
      <c r="E332" s="7">
        <v>4412</v>
      </c>
      <c r="F332">
        <f t="shared" si="20"/>
        <v>4373.5</v>
      </c>
      <c r="H332">
        <f t="shared" si="21"/>
        <v>1233.75</v>
      </c>
      <c r="K332" s="7">
        <v>5713</v>
      </c>
      <c r="L332" s="7">
        <v>5555</v>
      </c>
      <c r="M332" s="7">
        <v>5563</v>
      </c>
      <c r="N332" s="7">
        <v>5598</v>
      </c>
      <c r="O332">
        <f t="shared" si="22"/>
        <v>5607.25</v>
      </c>
      <c r="P332">
        <f t="shared" si="23"/>
        <v>72.930903372073118</v>
      </c>
    </row>
    <row r="333" spans="2:16" x14ac:dyDescent="0.2">
      <c r="B333" s="7">
        <v>4380</v>
      </c>
      <c r="C333" s="7">
        <v>4344</v>
      </c>
      <c r="D333" s="7">
        <v>4278</v>
      </c>
      <c r="E333" s="7">
        <v>4390</v>
      </c>
      <c r="F333">
        <f t="shared" si="20"/>
        <v>4348</v>
      </c>
      <c r="H333">
        <f t="shared" si="21"/>
        <v>1558.5</v>
      </c>
      <c r="K333" s="7">
        <v>6021</v>
      </c>
      <c r="L333" s="7">
        <v>5838</v>
      </c>
      <c r="M333" s="7">
        <v>5869</v>
      </c>
      <c r="N333" s="7">
        <v>5898</v>
      </c>
      <c r="O333">
        <f t="shared" si="22"/>
        <v>5906.5</v>
      </c>
      <c r="P333">
        <f t="shared" si="23"/>
        <v>80.168572395920833</v>
      </c>
    </row>
    <row r="334" spans="2:16" x14ac:dyDescent="0.2">
      <c r="B334" s="7">
        <v>4374</v>
      </c>
      <c r="C334" s="7">
        <v>4349</v>
      </c>
      <c r="D334" s="7">
        <v>4291</v>
      </c>
      <c r="E334" s="7">
        <v>4353</v>
      </c>
      <c r="F334">
        <f t="shared" si="20"/>
        <v>4341.75</v>
      </c>
      <c r="H334">
        <f t="shared" si="21"/>
        <v>1767</v>
      </c>
      <c r="K334" s="7">
        <v>6232</v>
      </c>
      <c r="L334" s="7">
        <v>6053</v>
      </c>
      <c r="M334" s="7">
        <v>6066</v>
      </c>
      <c r="N334" s="7">
        <v>6084</v>
      </c>
      <c r="O334">
        <f t="shared" si="22"/>
        <v>6108.75</v>
      </c>
      <c r="P334">
        <f t="shared" si="23"/>
        <v>83.143951473734191</v>
      </c>
    </row>
    <row r="335" spans="2:16" x14ac:dyDescent="0.2">
      <c r="B335" s="7">
        <v>4391</v>
      </c>
      <c r="C335" s="7">
        <v>4353</v>
      </c>
      <c r="D335" s="7">
        <v>4326</v>
      </c>
      <c r="E335" s="7">
        <v>4391</v>
      </c>
      <c r="F335">
        <f t="shared" si="20"/>
        <v>4365.25</v>
      </c>
      <c r="H335">
        <f t="shared" si="21"/>
        <v>1950.5</v>
      </c>
      <c r="K335" s="7">
        <v>6449</v>
      </c>
      <c r="L335" s="7">
        <v>6275</v>
      </c>
      <c r="M335" s="7">
        <v>6266</v>
      </c>
      <c r="N335" s="7">
        <v>6273</v>
      </c>
      <c r="O335">
        <f t="shared" si="22"/>
        <v>6315.75</v>
      </c>
      <c r="P335">
        <f t="shared" si="23"/>
        <v>88.917096218893704</v>
      </c>
    </row>
    <row r="336" spans="2:16" x14ac:dyDescent="0.2">
      <c r="B336" s="7">
        <v>4392</v>
      </c>
      <c r="C336" s="7">
        <v>4333</v>
      </c>
      <c r="D336" s="7">
        <v>4327</v>
      </c>
      <c r="E336" s="7">
        <v>4382</v>
      </c>
      <c r="F336">
        <f t="shared" si="20"/>
        <v>4358.5</v>
      </c>
      <c r="H336">
        <f t="shared" si="21"/>
        <v>2097</v>
      </c>
      <c r="K336" s="7">
        <v>6591</v>
      </c>
      <c r="L336" s="7">
        <v>6431</v>
      </c>
      <c r="M336" s="7">
        <v>6394</v>
      </c>
      <c r="N336" s="7">
        <v>6406</v>
      </c>
      <c r="O336">
        <f t="shared" si="22"/>
        <v>6455.5</v>
      </c>
      <c r="P336">
        <f t="shared" si="23"/>
        <v>91.638783638079062</v>
      </c>
    </row>
    <row r="337" spans="2:16" x14ac:dyDescent="0.2">
      <c r="B337" s="7">
        <v>4386</v>
      </c>
      <c r="C337" s="7">
        <v>4333</v>
      </c>
      <c r="D337" s="7">
        <v>4338</v>
      </c>
      <c r="E337" s="7">
        <v>4411</v>
      </c>
      <c r="F337">
        <f t="shared" si="20"/>
        <v>4367</v>
      </c>
      <c r="H337">
        <f t="shared" si="21"/>
        <v>2222.5</v>
      </c>
      <c r="K337" s="7">
        <v>6746</v>
      </c>
      <c r="L337" s="7">
        <v>6534</v>
      </c>
      <c r="M337" s="7">
        <v>6546</v>
      </c>
      <c r="N337" s="7">
        <v>6532</v>
      </c>
      <c r="O337">
        <f t="shared" si="22"/>
        <v>6589.5</v>
      </c>
      <c r="P337">
        <f t="shared" si="23"/>
        <v>104.5163464089071</v>
      </c>
    </row>
    <row r="338" spans="2:16" x14ac:dyDescent="0.2">
      <c r="B338" s="7">
        <v>4411</v>
      </c>
      <c r="C338" s="7">
        <v>4373</v>
      </c>
      <c r="D338" s="7">
        <v>4341</v>
      </c>
      <c r="E338" s="7">
        <v>4407</v>
      </c>
      <c r="F338">
        <f t="shared" si="20"/>
        <v>4383</v>
      </c>
      <c r="H338">
        <f t="shared" si="21"/>
        <v>2315.5</v>
      </c>
      <c r="K338" s="7">
        <v>6850</v>
      </c>
      <c r="L338" s="7">
        <v>6669</v>
      </c>
      <c r="M338" s="7">
        <v>6628</v>
      </c>
      <c r="N338" s="7">
        <v>6647</v>
      </c>
      <c r="O338">
        <f t="shared" si="22"/>
        <v>6698.5</v>
      </c>
      <c r="P338">
        <f t="shared" si="23"/>
        <v>102.38001106986981</v>
      </c>
    </row>
    <row r="339" spans="2:16" x14ac:dyDescent="0.2">
      <c r="B339" s="7">
        <v>4392</v>
      </c>
      <c r="C339" s="7">
        <v>4357</v>
      </c>
      <c r="D339" s="7">
        <v>4311</v>
      </c>
      <c r="E339" s="7">
        <v>4405</v>
      </c>
      <c r="F339">
        <f t="shared" si="20"/>
        <v>4366.25</v>
      </c>
      <c r="H339">
        <f t="shared" si="21"/>
        <v>2416.25</v>
      </c>
      <c r="K339" s="7">
        <v>6952</v>
      </c>
      <c r="L339" s="7">
        <v>6740</v>
      </c>
      <c r="M339" s="7">
        <v>6711</v>
      </c>
      <c r="N339" s="7">
        <v>6727</v>
      </c>
      <c r="O339">
        <f t="shared" si="22"/>
        <v>6782.5</v>
      </c>
      <c r="P339">
        <f t="shared" si="23"/>
        <v>113.6207140739164</v>
      </c>
    </row>
    <row r="340" spans="2:16" x14ac:dyDescent="0.2">
      <c r="B340" s="7">
        <v>4405</v>
      </c>
      <c r="C340" s="7">
        <v>4377</v>
      </c>
      <c r="D340" s="7">
        <v>4304</v>
      </c>
      <c r="E340" s="7">
        <v>4415</v>
      </c>
      <c r="F340">
        <f t="shared" si="20"/>
        <v>4375.25</v>
      </c>
      <c r="H340">
        <f t="shared" si="21"/>
        <v>2533</v>
      </c>
      <c r="K340" s="7">
        <v>7069</v>
      </c>
      <c r="L340" s="7">
        <v>6878</v>
      </c>
      <c r="M340" s="7">
        <v>6840</v>
      </c>
      <c r="N340" s="7">
        <v>6846</v>
      </c>
      <c r="O340">
        <f t="shared" si="22"/>
        <v>6908.25</v>
      </c>
      <c r="P340">
        <f t="shared" si="23"/>
        <v>108.45698071893143</v>
      </c>
    </row>
    <row r="341" spans="2:16" x14ac:dyDescent="0.2">
      <c r="B341" s="7">
        <v>4423</v>
      </c>
      <c r="C341" s="7">
        <v>4369</v>
      </c>
      <c r="D341" s="7">
        <v>4324</v>
      </c>
      <c r="E341" s="7">
        <v>4401</v>
      </c>
      <c r="F341">
        <f t="shared" si="20"/>
        <v>4379.25</v>
      </c>
      <c r="H341">
        <f t="shared" si="21"/>
        <v>2646</v>
      </c>
      <c r="K341" s="7">
        <v>7194</v>
      </c>
      <c r="L341" s="7">
        <v>7004</v>
      </c>
      <c r="M341" s="7">
        <v>6936</v>
      </c>
      <c r="N341" s="7">
        <v>6967</v>
      </c>
      <c r="O341">
        <f t="shared" si="22"/>
        <v>7025.25</v>
      </c>
      <c r="P341">
        <f t="shared" si="23"/>
        <v>115.883202694207</v>
      </c>
    </row>
    <row r="342" spans="2:16" x14ac:dyDescent="0.2">
      <c r="B342" s="7">
        <v>4447</v>
      </c>
      <c r="C342" s="7">
        <v>4396</v>
      </c>
      <c r="D342" s="7">
        <v>4363</v>
      </c>
      <c r="E342" s="7">
        <v>4441</v>
      </c>
      <c r="F342">
        <f t="shared" si="20"/>
        <v>4411.75</v>
      </c>
      <c r="H342">
        <f t="shared" si="21"/>
        <v>2737.75</v>
      </c>
      <c r="K342" s="7">
        <v>7334</v>
      </c>
      <c r="L342" s="7">
        <v>7096</v>
      </c>
      <c r="M342" s="7">
        <v>7070</v>
      </c>
      <c r="N342" s="7">
        <v>7098</v>
      </c>
      <c r="O342">
        <f t="shared" si="22"/>
        <v>7149.5</v>
      </c>
      <c r="P342">
        <f t="shared" si="23"/>
        <v>123.65947867699695</v>
      </c>
    </row>
    <row r="343" spans="2:16" x14ac:dyDescent="0.2">
      <c r="B343" s="7">
        <v>4449</v>
      </c>
      <c r="C343" s="7">
        <v>4364</v>
      </c>
      <c r="D343" s="7">
        <v>4378</v>
      </c>
      <c r="E343" s="7">
        <v>4416</v>
      </c>
      <c r="F343">
        <f t="shared" si="20"/>
        <v>4401.75</v>
      </c>
      <c r="H343">
        <f t="shared" si="21"/>
        <v>2843</v>
      </c>
      <c r="K343" s="7">
        <v>7433</v>
      </c>
      <c r="L343" s="7">
        <v>7226</v>
      </c>
      <c r="M343" s="7">
        <v>7163</v>
      </c>
      <c r="N343" s="7">
        <v>7157</v>
      </c>
      <c r="O343">
        <f t="shared" si="22"/>
        <v>7244.75</v>
      </c>
      <c r="P343">
        <f t="shared" si="23"/>
        <v>129.32227186374357</v>
      </c>
    </row>
    <row r="344" spans="2:16" x14ac:dyDescent="0.2">
      <c r="B344" s="7">
        <v>4428</v>
      </c>
      <c r="C344" s="7">
        <v>4389</v>
      </c>
      <c r="D344" s="7">
        <v>4321</v>
      </c>
      <c r="E344" s="7">
        <v>4463</v>
      </c>
      <c r="F344">
        <f t="shared" si="20"/>
        <v>4400.25</v>
      </c>
      <c r="H344">
        <f t="shared" si="21"/>
        <v>2988.5</v>
      </c>
      <c r="K344" s="7">
        <v>7568</v>
      </c>
      <c r="L344" s="7">
        <v>7331</v>
      </c>
      <c r="M344" s="7">
        <v>7321</v>
      </c>
      <c r="N344" s="7">
        <v>7335</v>
      </c>
      <c r="O344">
        <f t="shared" si="22"/>
        <v>7388.75</v>
      </c>
      <c r="P344">
        <f t="shared" si="23"/>
        <v>119.64496089124133</v>
      </c>
    </row>
    <row r="345" spans="2:16" x14ac:dyDescent="0.2">
      <c r="B345" s="7">
        <v>4435</v>
      </c>
      <c r="C345" s="7">
        <v>4391</v>
      </c>
      <c r="D345" s="7">
        <v>4384</v>
      </c>
      <c r="E345" s="7">
        <v>4455</v>
      </c>
      <c r="F345">
        <f t="shared" si="20"/>
        <v>4416.25</v>
      </c>
      <c r="H345">
        <f t="shared" si="21"/>
        <v>3136.5</v>
      </c>
      <c r="K345" s="7">
        <v>7760</v>
      </c>
      <c r="L345" s="7">
        <v>7482</v>
      </c>
      <c r="M345" s="7">
        <v>7477</v>
      </c>
      <c r="N345" s="7">
        <v>7492</v>
      </c>
      <c r="O345">
        <f t="shared" si="22"/>
        <v>7552.75</v>
      </c>
      <c r="P345">
        <f t="shared" si="23"/>
        <v>138.30732687268113</v>
      </c>
    </row>
    <row r="346" spans="2:16" x14ac:dyDescent="0.2">
      <c r="B346" s="7">
        <v>4452</v>
      </c>
      <c r="C346" s="7">
        <v>4376</v>
      </c>
      <c r="D346" s="7">
        <v>4365</v>
      </c>
      <c r="E346" s="7">
        <v>4437</v>
      </c>
      <c r="F346">
        <f t="shared" si="20"/>
        <v>4407.5</v>
      </c>
      <c r="H346">
        <f t="shared" si="21"/>
        <v>3275.25</v>
      </c>
      <c r="K346" s="7">
        <v>7896</v>
      </c>
      <c r="L346" s="7">
        <v>7629</v>
      </c>
      <c r="M346" s="7">
        <v>7568</v>
      </c>
      <c r="N346" s="7">
        <v>7638</v>
      </c>
      <c r="O346">
        <f t="shared" si="22"/>
        <v>7682.75</v>
      </c>
      <c r="P346">
        <f t="shared" si="23"/>
        <v>145.52748881225156</v>
      </c>
    </row>
    <row r="347" spans="2:16" x14ac:dyDescent="0.2">
      <c r="B347" s="7">
        <v>4480</v>
      </c>
      <c r="C347" s="7">
        <v>4441</v>
      </c>
      <c r="D347" s="7">
        <v>4372</v>
      </c>
      <c r="E347" s="7">
        <v>4467</v>
      </c>
      <c r="F347">
        <f t="shared" si="20"/>
        <v>4440</v>
      </c>
      <c r="H347">
        <f t="shared" si="21"/>
        <v>3440</v>
      </c>
      <c r="K347" s="7">
        <v>8076</v>
      </c>
      <c r="L347" s="7">
        <v>7828</v>
      </c>
      <c r="M347" s="7">
        <v>7804</v>
      </c>
      <c r="N347" s="7">
        <v>7812</v>
      </c>
      <c r="O347">
        <f t="shared" si="22"/>
        <v>7880</v>
      </c>
      <c r="P347">
        <f t="shared" si="23"/>
        <v>131.04706533659322</v>
      </c>
    </row>
    <row r="348" spans="2:16" x14ac:dyDescent="0.2">
      <c r="B348" s="7">
        <v>4455</v>
      </c>
      <c r="C348" s="7">
        <v>4408</v>
      </c>
      <c r="D348" s="7">
        <v>4342</v>
      </c>
      <c r="E348" s="7">
        <v>4458</v>
      </c>
      <c r="F348">
        <f t="shared" si="20"/>
        <v>4415.75</v>
      </c>
      <c r="H348">
        <f t="shared" si="21"/>
        <v>3584.75</v>
      </c>
      <c r="K348" s="7">
        <v>8201</v>
      </c>
      <c r="L348" s="7">
        <v>7943</v>
      </c>
      <c r="M348" s="7">
        <v>7884</v>
      </c>
      <c r="N348" s="7">
        <v>7974</v>
      </c>
      <c r="O348">
        <f t="shared" si="22"/>
        <v>8000.5</v>
      </c>
      <c r="P348">
        <f t="shared" si="23"/>
        <v>138.78160300750721</v>
      </c>
    </row>
    <row r="349" spans="2:16" x14ac:dyDescent="0.2">
      <c r="B349" s="7">
        <v>4435</v>
      </c>
      <c r="C349" s="7">
        <v>4408</v>
      </c>
      <c r="D349" s="7">
        <v>4358</v>
      </c>
      <c r="E349" s="7">
        <v>4446</v>
      </c>
      <c r="F349">
        <f t="shared" si="20"/>
        <v>4411.75</v>
      </c>
      <c r="H349">
        <f t="shared" si="21"/>
        <v>3722.5</v>
      </c>
      <c r="K349" s="7">
        <v>8308</v>
      </c>
      <c r="L349" s="7">
        <v>8110</v>
      </c>
      <c r="M349" s="7">
        <v>8050</v>
      </c>
      <c r="N349" s="7">
        <v>8069</v>
      </c>
      <c r="O349">
        <f t="shared" si="22"/>
        <v>8134.25</v>
      </c>
      <c r="P349">
        <f t="shared" si="23"/>
        <v>118.50843851810723</v>
      </c>
    </row>
    <row r="350" spans="2:16" x14ac:dyDescent="0.2">
      <c r="B350" s="7">
        <v>4429</v>
      </c>
      <c r="C350" s="7">
        <v>4393</v>
      </c>
      <c r="D350" s="7">
        <v>4368</v>
      </c>
      <c r="E350" s="7">
        <v>4457</v>
      </c>
      <c r="F350">
        <f t="shared" si="20"/>
        <v>4411.75</v>
      </c>
      <c r="H350">
        <f t="shared" si="21"/>
        <v>3825.25</v>
      </c>
      <c r="K350" s="7">
        <v>8494</v>
      </c>
      <c r="L350" s="7">
        <v>8154</v>
      </c>
      <c r="M350" s="7">
        <v>8137</v>
      </c>
      <c r="N350" s="7">
        <v>8163</v>
      </c>
      <c r="O350">
        <f t="shared" si="22"/>
        <v>8237</v>
      </c>
      <c r="P350">
        <f t="shared" si="23"/>
        <v>171.67216819663381</v>
      </c>
    </row>
    <row r="351" spans="2:16" x14ac:dyDescent="0.2">
      <c r="B351" s="7">
        <v>4431</v>
      </c>
      <c r="C351" s="7">
        <v>4359</v>
      </c>
      <c r="D351" s="7">
        <v>4356</v>
      </c>
      <c r="E351" s="7">
        <v>4457</v>
      </c>
      <c r="F351">
        <f t="shared" si="20"/>
        <v>4400.75</v>
      </c>
      <c r="H351">
        <f t="shared" si="21"/>
        <v>3963.5</v>
      </c>
      <c r="K351" s="7">
        <v>8605</v>
      </c>
      <c r="L351" s="7">
        <v>8341</v>
      </c>
      <c r="M351" s="7">
        <v>8252</v>
      </c>
      <c r="N351" s="7">
        <v>8259</v>
      </c>
      <c r="O351">
        <f t="shared" si="22"/>
        <v>8364.25</v>
      </c>
      <c r="P351">
        <f t="shared" si="23"/>
        <v>165.50805619868379</v>
      </c>
    </row>
    <row r="352" spans="2:16" x14ac:dyDescent="0.2">
      <c r="B352" s="7">
        <v>4445</v>
      </c>
      <c r="C352" s="7">
        <v>4417</v>
      </c>
      <c r="D352" s="7">
        <v>4365</v>
      </c>
      <c r="E352" s="7">
        <v>4476</v>
      </c>
      <c r="F352">
        <f t="shared" si="20"/>
        <v>4425.75</v>
      </c>
      <c r="H352">
        <f t="shared" si="21"/>
        <v>4037.75</v>
      </c>
      <c r="K352" s="7">
        <v>8699</v>
      </c>
      <c r="L352" s="7">
        <v>8392</v>
      </c>
      <c r="M352" s="7">
        <v>8361</v>
      </c>
      <c r="N352" s="7">
        <v>8402</v>
      </c>
      <c r="O352">
        <f t="shared" si="22"/>
        <v>8463.5</v>
      </c>
      <c r="P352">
        <f t="shared" si="23"/>
        <v>157.96729619344211</v>
      </c>
    </row>
    <row r="353" spans="2:16" x14ac:dyDescent="0.2">
      <c r="B353" s="7">
        <v>4472</v>
      </c>
      <c r="C353" s="7">
        <v>4410</v>
      </c>
      <c r="D353" s="7">
        <v>4359</v>
      </c>
      <c r="E353" s="7">
        <v>4461</v>
      </c>
      <c r="F353">
        <f t="shared" si="20"/>
        <v>4425.5</v>
      </c>
      <c r="H353">
        <f t="shared" si="21"/>
        <v>4130.75</v>
      </c>
      <c r="K353" s="7">
        <v>8793</v>
      </c>
      <c r="L353" s="7">
        <v>8507</v>
      </c>
      <c r="M353" s="7">
        <v>8462</v>
      </c>
      <c r="N353" s="7">
        <v>8463</v>
      </c>
      <c r="O353">
        <f t="shared" si="22"/>
        <v>8556.25</v>
      </c>
      <c r="P353">
        <f t="shared" si="23"/>
        <v>159.22180545808834</v>
      </c>
    </row>
    <row r="354" spans="2:16" x14ac:dyDescent="0.2">
      <c r="B354" s="7">
        <v>4464</v>
      </c>
      <c r="C354" s="7">
        <v>4433</v>
      </c>
      <c r="D354" s="7">
        <v>4372</v>
      </c>
      <c r="E354" s="7">
        <v>4460</v>
      </c>
      <c r="F354">
        <f t="shared" si="20"/>
        <v>4432.25</v>
      </c>
      <c r="H354">
        <f t="shared" si="21"/>
        <v>4232.25</v>
      </c>
      <c r="K354" s="7">
        <v>8904</v>
      </c>
      <c r="L354" s="7">
        <v>8615</v>
      </c>
      <c r="M354" s="7">
        <v>8567</v>
      </c>
      <c r="N354" s="7">
        <v>8572</v>
      </c>
      <c r="O354">
        <f t="shared" si="22"/>
        <v>8664.5</v>
      </c>
      <c r="P354">
        <f t="shared" si="23"/>
        <v>161.11383139465917</v>
      </c>
    </row>
    <row r="355" spans="2:16" x14ac:dyDescent="0.2">
      <c r="B355" s="7">
        <v>4443</v>
      </c>
      <c r="C355" s="7">
        <v>4450</v>
      </c>
      <c r="D355" s="7">
        <v>4376</v>
      </c>
      <c r="E355" s="7">
        <v>4460</v>
      </c>
      <c r="F355">
        <f t="shared" si="20"/>
        <v>4432.25</v>
      </c>
      <c r="H355">
        <f t="shared" si="21"/>
        <v>4273.5</v>
      </c>
      <c r="K355" s="7">
        <v>8946</v>
      </c>
      <c r="L355" s="7">
        <v>8653</v>
      </c>
      <c r="M355" s="7">
        <v>8596</v>
      </c>
      <c r="N355" s="7">
        <v>8628</v>
      </c>
      <c r="O355">
        <f t="shared" si="22"/>
        <v>8705.75</v>
      </c>
      <c r="P355">
        <f t="shared" si="23"/>
        <v>161.85667528197078</v>
      </c>
    </row>
    <row r="356" spans="2:16" x14ac:dyDescent="0.2">
      <c r="B356" s="7">
        <v>4492</v>
      </c>
      <c r="C356" s="7">
        <v>4409</v>
      </c>
      <c r="D356" s="7">
        <v>4384</v>
      </c>
      <c r="E356" s="7">
        <v>4479</v>
      </c>
      <c r="F356">
        <f t="shared" si="20"/>
        <v>4441</v>
      </c>
      <c r="H356">
        <f t="shared" si="21"/>
        <v>4381.25</v>
      </c>
      <c r="K356" s="7">
        <v>9081</v>
      </c>
      <c r="L356" s="7">
        <v>8760</v>
      </c>
      <c r="M356" s="7">
        <v>8698</v>
      </c>
      <c r="N356" s="7">
        <v>8750</v>
      </c>
      <c r="O356">
        <f t="shared" si="22"/>
        <v>8822.25</v>
      </c>
      <c r="P356">
        <f t="shared" si="23"/>
        <v>174.62793781828458</v>
      </c>
    </row>
    <row r="357" spans="2:16" x14ac:dyDescent="0.2">
      <c r="B357" s="7">
        <v>4478</v>
      </c>
      <c r="C357" s="7">
        <v>4419</v>
      </c>
      <c r="D357" s="7">
        <v>4380</v>
      </c>
      <c r="E357" s="7">
        <v>4447</v>
      </c>
      <c r="F357">
        <f t="shared" si="20"/>
        <v>4431</v>
      </c>
      <c r="H357">
        <f t="shared" si="21"/>
        <v>4457</v>
      </c>
      <c r="K357" s="7">
        <v>9156</v>
      </c>
      <c r="L357" s="7">
        <v>8845</v>
      </c>
      <c r="M357" s="7">
        <v>8785</v>
      </c>
      <c r="N357" s="7">
        <v>8766</v>
      </c>
      <c r="O357">
        <f t="shared" si="22"/>
        <v>8888</v>
      </c>
      <c r="P357">
        <f t="shared" si="23"/>
        <v>181.81125744390346</v>
      </c>
    </row>
    <row r="358" spans="2:16" x14ac:dyDescent="0.2">
      <c r="B358" s="7">
        <v>4477</v>
      </c>
      <c r="C358" s="7">
        <v>4414</v>
      </c>
      <c r="D358" s="7">
        <v>4383</v>
      </c>
      <c r="E358" s="7">
        <v>4465</v>
      </c>
      <c r="F358">
        <f t="shared" si="20"/>
        <v>4434.75</v>
      </c>
      <c r="H358">
        <f t="shared" si="21"/>
        <v>4516</v>
      </c>
      <c r="K358" s="7">
        <v>9205</v>
      </c>
      <c r="L358" s="7">
        <v>8924</v>
      </c>
      <c r="M358" s="7">
        <v>8825</v>
      </c>
      <c r="N358" s="7">
        <v>8849</v>
      </c>
      <c r="O358">
        <f t="shared" si="22"/>
        <v>8950.75</v>
      </c>
      <c r="P358">
        <f t="shared" si="23"/>
        <v>174.66611005000368</v>
      </c>
    </row>
    <row r="359" spans="2:16" x14ac:dyDescent="0.2">
      <c r="B359" s="7">
        <v>4499</v>
      </c>
      <c r="C359" s="7">
        <v>4464</v>
      </c>
      <c r="D359" s="7">
        <v>4395</v>
      </c>
      <c r="E359" s="7">
        <v>4481</v>
      </c>
      <c r="F359">
        <f t="shared" si="20"/>
        <v>4459.75</v>
      </c>
      <c r="H359">
        <f t="shared" si="21"/>
        <v>4603</v>
      </c>
      <c r="K359" s="7">
        <v>9354</v>
      </c>
      <c r="L359" s="7">
        <v>9025</v>
      </c>
      <c r="M359" s="7">
        <v>8913</v>
      </c>
      <c r="N359" s="7">
        <v>8959</v>
      </c>
      <c r="O359">
        <f t="shared" si="22"/>
        <v>9062.75</v>
      </c>
      <c r="P359">
        <f t="shared" si="23"/>
        <v>199.53341407727513</v>
      </c>
    </row>
    <row r="360" spans="2:16" x14ac:dyDescent="0.2">
      <c r="B360" s="7">
        <v>4489</v>
      </c>
      <c r="C360" s="7">
        <v>4436</v>
      </c>
      <c r="D360" s="7">
        <v>4372</v>
      </c>
      <c r="E360" s="7">
        <v>4473</v>
      </c>
      <c r="F360">
        <f t="shared" si="20"/>
        <v>4442.5</v>
      </c>
      <c r="H360">
        <f t="shared" si="21"/>
        <v>4694.25</v>
      </c>
      <c r="K360" s="7">
        <v>9455</v>
      </c>
      <c r="L360" s="7">
        <v>9083</v>
      </c>
      <c r="M360" s="7">
        <v>9016</v>
      </c>
      <c r="N360" s="7">
        <v>8993</v>
      </c>
      <c r="O360">
        <f t="shared" si="22"/>
        <v>9136.75</v>
      </c>
      <c r="P360">
        <f t="shared" si="23"/>
        <v>215.57423315415039</v>
      </c>
    </row>
    <row r="361" spans="2:16" x14ac:dyDescent="0.2">
      <c r="B361" s="7">
        <v>4504</v>
      </c>
      <c r="C361" s="7">
        <v>4462</v>
      </c>
      <c r="D361" s="7">
        <v>4386</v>
      </c>
      <c r="E361" s="7">
        <v>4502</v>
      </c>
      <c r="F361">
        <f t="shared" si="20"/>
        <v>4463.5</v>
      </c>
      <c r="H361">
        <f t="shared" si="21"/>
        <v>4800</v>
      </c>
      <c r="K361" s="7">
        <v>9577</v>
      </c>
      <c r="L361" s="7">
        <v>9190</v>
      </c>
      <c r="M361" s="7">
        <v>9143</v>
      </c>
      <c r="N361" s="7">
        <v>9144</v>
      </c>
      <c r="O361">
        <f t="shared" si="22"/>
        <v>9263.5</v>
      </c>
      <c r="P361">
        <f t="shared" si="23"/>
        <v>210.14677410483051</v>
      </c>
    </row>
    <row r="362" spans="2:16" x14ac:dyDescent="0.2">
      <c r="B362" s="7">
        <v>4490</v>
      </c>
      <c r="C362" s="7">
        <v>4449</v>
      </c>
      <c r="D362" s="7">
        <v>4371</v>
      </c>
      <c r="E362" s="7">
        <v>4498</v>
      </c>
      <c r="F362">
        <f t="shared" si="20"/>
        <v>4452</v>
      </c>
      <c r="H362">
        <f t="shared" si="21"/>
        <v>4864.75</v>
      </c>
      <c r="K362" s="7">
        <v>9658</v>
      </c>
      <c r="L362" s="7">
        <v>9236</v>
      </c>
      <c r="M362" s="7">
        <v>9171</v>
      </c>
      <c r="N362" s="7">
        <v>9202</v>
      </c>
      <c r="O362">
        <f t="shared" si="22"/>
        <v>9316.75</v>
      </c>
      <c r="P362">
        <f t="shared" si="23"/>
        <v>229.04348204362128</v>
      </c>
    </row>
    <row r="363" spans="2:16" x14ac:dyDescent="0.2">
      <c r="B363" s="7">
        <v>4509</v>
      </c>
      <c r="C363" s="7">
        <v>4448</v>
      </c>
      <c r="D363" s="7">
        <v>4391</v>
      </c>
      <c r="E363" s="7">
        <v>4485</v>
      </c>
      <c r="F363">
        <f t="shared" si="20"/>
        <v>4458.25</v>
      </c>
      <c r="H363">
        <f t="shared" si="21"/>
        <v>4983</v>
      </c>
      <c r="K363" s="7">
        <v>9811</v>
      </c>
      <c r="L363" s="7">
        <v>9352</v>
      </c>
      <c r="M363" s="7">
        <v>9268</v>
      </c>
      <c r="N363" s="7">
        <v>9334</v>
      </c>
      <c r="O363">
        <f t="shared" si="22"/>
        <v>9441.25</v>
      </c>
      <c r="P363">
        <f t="shared" si="23"/>
        <v>249.13098964199537</v>
      </c>
    </row>
    <row r="364" spans="2:16" x14ac:dyDescent="0.2">
      <c r="B364" s="7">
        <v>4501</v>
      </c>
      <c r="C364" s="7">
        <v>4470</v>
      </c>
      <c r="D364" s="7">
        <v>4414</v>
      </c>
      <c r="E364" s="7">
        <v>4492</v>
      </c>
      <c r="F364">
        <f t="shared" si="20"/>
        <v>4469.25</v>
      </c>
      <c r="H364">
        <f t="shared" si="21"/>
        <v>5060.5</v>
      </c>
      <c r="K364" s="7">
        <v>9930</v>
      </c>
      <c r="L364" s="7">
        <v>9453</v>
      </c>
      <c r="M364" s="7">
        <v>9384</v>
      </c>
      <c r="N364" s="7">
        <v>9352</v>
      </c>
      <c r="O364">
        <f t="shared" si="22"/>
        <v>9529.75</v>
      </c>
      <c r="P364">
        <f t="shared" si="23"/>
        <v>270.14116679987893</v>
      </c>
    </row>
    <row r="365" spans="2:16" x14ac:dyDescent="0.2">
      <c r="B365" s="7">
        <v>4512</v>
      </c>
      <c r="C365" s="7">
        <v>4449</v>
      </c>
      <c r="D365" s="7">
        <v>4401</v>
      </c>
      <c r="E365" s="7">
        <v>4487</v>
      </c>
      <c r="F365">
        <f t="shared" si="20"/>
        <v>4462.25</v>
      </c>
      <c r="H365">
        <f t="shared" si="21"/>
        <v>5146.25</v>
      </c>
      <c r="K365" s="7">
        <v>10034</v>
      </c>
      <c r="L365" s="7">
        <v>9548</v>
      </c>
      <c r="M365" s="7">
        <v>9425</v>
      </c>
      <c r="N365" s="7">
        <v>9427</v>
      </c>
      <c r="O365">
        <f t="shared" si="22"/>
        <v>9608.5</v>
      </c>
      <c r="P365">
        <f t="shared" si="23"/>
        <v>289.43911276812605</v>
      </c>
    </row>
    <row r="366" spans="2:16" x14ac:dyDescent="0.2">
      <c r="B366" s="7">
        <v>4519</v>
      </c>
      <c r="C366" s="7">
        <v>4434</v>
      </c>
      <c r="D366" s="7">
        <v>4422</v>
      </c>
      <c r="E366" s="7">
        <v>4495</v>
      </c>
      <c r="F366">
        <f t="shared" si="20"/>
        <v>4467.5</v>
      </c>
      <c r="H366">
        <f t="shared" si="21"/>
        <v>5267.5</v>
      </c>
      <c r="K366" s="7">
        <v>10146</v>
      </c>
      <c r="L366" s="7">
        <v>9687</v>
      </c>
      <c r="M366" s="7">
        <v>9526</v>
      </c>
      <c r="N366" s="7">
        <v>9581</v>
      </c>
      <c r="O366">
        <f t="shared" si="22"/>
        <v>9735</v>
      </c>
      <c r="P366">
        <f t="shared" si="23"/>
        <v>282.02954927926731</v>
      </c>
    </row>
    <row r="367" spans="2:16" x14ac:dyDescent="0.2">
      <c r="B367" s="7">
        <v>4520</v>
      </c>
      <c r="C367" s="7">
        <v>4458</v>
      </c>
      <c r="D367" s="7">
        <v>4415</v>
      </c>
      <c r="E367" s="7">
        <v>4500</v>
      </c>
      <c r="F367">
        <f t="shared" si="20"/>
        <v>4473.25</v>
      </c>
      <c r="H367">
        <f t="shared" si="21"/>
        <v>5341</v>
      </c>
      <c r="K367" s="7">
        <v>10266</v>
      </c>
      <c r="L367" s="7">
        <v>9734</v>
      </c>
      <c r="M367" s="7">
        <v>9614</v>
      </c>
      <c r="N367" s="7">
        <v>9643</v>
      </c>
      <c r="O367">
        <f t="shared" si="22"/>
        <v>9814.25</v>
      </c>
      <c r="P367">
        <f t="shared" si="23"/>
        <v>305.47490349727042</v>
      </c>
    </row>
    <row r="368" spans="2:16" x14ac:dyDescent="0.2">
      <c r="B368" s="7">
        <v>4541</v>
      </c>
      <c r="C368" s="7">
        <v>4477</v>
      </c>
      <c r="D368" s="7">
        <v>4428</v>
      </c>
      <c r="E368" s="7">
        <v>4524</v>
      </c>
      <c r="F368">
        <f t="shared" si="20"/>
        <v>4492.5</v>
      </c>
      <c r="H368">
        <f t="shared" si="21"/>
        <v>5435.25</v>
      </c>
      <c r="K368" s="7">
        <v>10384</v>
      </c>
      <c r="L368" s="7">
        <v>9854</v>
      </c>
      <c r="M368" s="7">
        <v>9746</v>
      </c>
      <c r="N368" s="7">
        <v>9727</v>
      </c>
      <c r="O368">
        <f t="shared" si="22"/>
        <v>9927.75</v>
      </c>
      <c r="P368">
        <f t="shared" si="23"/>
        <v>309.26620140799952</v>
      </c>
    </row>
    <row r="369" spans="2:16" x14ac:dyDescent="0.2">
      <c r="B369" s="7">
        <v>4518</v>
      </c>
      <c r="C369" s="7">
        <v>4464</v>
      </c>
      <c r="D369" s="7">
        <v>4431</v>
      </c>
      <c r="E369" s="7">
        <v>4513</v>
      </c>
      <c r="F369">
        <f t="shared" si="20"/>
        <v>4481.5</v>
      </c>
      <c r="H369">
        <f t="shared" si="21"/>
        <v>5551.5</v>
      </c>
      <c r="K369" s="7">
        <v>10481</v>
      </c>
      <c r="L369" s="7">
        <v>9973</v>
      </c>
      <c r="M369" s="7">
        <v>9840</v>
      </c>
      <c r="N369" s="7">
        <v>9838</v>
      </c>
      <c r="O369">
        <f t="shared" si="22"/>
        <v>10033</v>
      </c>
      <c r="P369">
        <f t="shared" si="23"/>
        <v>305.2747396472015</v>
      </c>
    </row>
    <row r="370" spans="2:16" x14ac:dyDescent="0.2">
      <c r="B370" s="7">
        <v>4557</v>
      </c>
      <c r="C370" s="7">
        <v>4458</v>
      </c>
      <c r="D370" s="7">
        <v>4408</v>
      </c>
      <c r="E370" s="7">
        <v>4519</v>
      </c>
      <c r="F370">
        <f t="shared" si="20"/>
        <v>4485.5</v>
      </c>
      <c r="H370">
        <f t="shared" si="21"/>
        <v>5667</v>
      </c>
      <c r="K370" s="7">
        <v>10622</v>
      </c>
      <c r="L370" s="7">
        <v>10072</v>
      </c>
      <c r="M370" s="7">
        <v>9976</v>
      </c>
      <c r="N370" s="7">
        <v>9940</v>
      </c>
      <c r="O370">
        <f t="shared" si="22"/>
        <v>10152.5</v>
      </c>
      <c r="P370">
        <f t="shared" si="23"/>
        <v>317.91980120778891</v>
      </c>
    </row>
    <row r="371" spans="2:16" x14ac:dyDescent="0.2">
      <c r="B371" s="7">
        <v>4537</v>
      </c>
      <c r="C371" s="7">
        <v>4475</v>
      </c>
      <c r="D371" s="7">
        <v>4420</v>
      </c>
      <c r="E371" s="7">
        <v>4545</v>
      </c>
      <c r="F371">
        <f t="shared" si="20"/>
        <v>4494.25</v>
      </c>
      <c r="H371">
        <f t="shared" si="21"/>
        <v>5778</v>
      </c>
      <c r="K371" s="7">
        <v>10789</v>
      </c>
      <c r="L371" s="7">
        <v>10167</v>
      </c>
      <c r="M371" s="7">
        <v>10079</v>
      </c>
      <c r="N371" s="7">
        <v>10054</v>
      </c>
      <c r="O371">
        <f t="shared" si="22"/>
        <v>10272.25</v>
      </c>
      <c r="P371">
        <f t="shared" si="23"/>
        <v>347.89210492143491</v>
      </c>
    </row>
    <row r="372" spans="2:16" x14ac:dyDescent="0.2">
      <c r="B372" s="7">
        <v>4546</v>
      </c>
      <c r="C372" s="7">
        <v>4485</v>
      </c>
      <c r="D372" s="7">
        <v>4441</v>
      </c>
      <c r="E372" s="7">
        <v>4518</v>
      </c>
      <c r="F372">
        <f t="shared" si="20"/>
        <v>4497.5</v>
      </c>
      <c r="H372">
        <f t="shared" si="21"/>
        <v>5895</v>
      </c>
      <c r="K372" s="7">
        <v>10922</v>
      </c>
      <c r="L372" s="7">
        <v>10278</v>
      </c>
      <c r="M372" s="7">
        <v>10188</v>
      </c>
      <c r="N372" s="7">
        <v>10182</v>
      </c>
      <c r="O372">
        <f t="shared" si="22"/>
        <v>10392.5</v>
      </c>
      <c r="P372">
        <f t="shared" si="23"/>
        <v>355.72039581671447</v>
      </c>
    </row>
    <row r="373" spans="2:16" x14ac:dyDescent="0.2">
      <c r="B373" s="7">
        <v>4554</v>
      </c>
      <c r="C373" s="7">
        <v>4484</v>
      </c>
      <c r="D373" s="7">
        <v>4418</v>
      </c>
      <c r="E373" s="7">
        <v>4557</v>
      </c>
      <c r="F373">
        <f t="shared" si="20"/>
        <v>4503.25</v>
      </c>
      <c r="H373">
        <f t="shared" si="21"/>
        <v>5991</v>
      </c>
      <c r="K373" s="7">
        <v>11031</v>
      </c>
      <c r="L373" s="7">
        <v>10402</v>
      </c>
      <c r="M373" s="7">
        <v>10261</v>
      </c>
      <c r="N373" s="7">
        <v>10283</v>
      </c>
      <c r="O373">
        <f t="shared" si="22"/>
        <v>10494.25</v>
      </c>
      <c r="P373">
        <f t="shared" si="23"/>
        <v>363.15412246960193</v>
      </c>
    </row>
    <row r="374" spans="2:16" x14ac:dyDescent="0.2">
      <c r="B374" s="7">
        <v>4579</v>
      </c>
      <c r="C374" s="7">
        <v>4476</v>
      </c>
      <c r="D374" s="7">
        <v>4446</v>
      </c>
      <c r="E374" s="7">
        <v>4528</v>
      </c>
      <c r="F374">
        <f t="shared" si="20"/>
        <v>4507.25</v>
      </c>
      <c r="H374">
        <f t="shared" si="21"/>
        <v>6075.75</v>
      </c>
      <c r="K374" s="7">
        <v>11132</v>
      </c>
      <c r="L374" s="7">
        <v>10481</v>
      </c>
      <c r="M374" s="7">
        <v>10349</v>
      </c>
      <c r="N374" s="7">
        <v>10370</v>
      </c>
      <c r="O374">
        <f t="shared" si="22"/>
        <v>10583</v>
      </c>
      <c r="P374">
        <f t="shared" si="23"/>
        <v>370.55363984179132</v>
      </c>
    </row>
    <row r="375" spans="2:16" x14ac:dyDescent="0.2">
      <c r="B375" s="7">
        <v>4525</v>
      </c>
      <c r="C375" s="7">
        <v>4482</v>
      </c>
      <c r="D375" s="7">
        <v>4465</v>
      </c>
      <c r="E375" s="7">
        <v>4521</v>
      </c>
      <c r="F375">
        <f t="shared" si="20"/>
        <v>4498.25</v>
      </c>
      <c r="H375">
        <f t="shared" si="21"/>
        <v>6217.75</v>
      </c>
      <c r="K375" s="7">
        <v>11296</v>
      </c>
      <c r="L375" s="7">
        <v>10606</v>
      </c>
      <c r="M375" s="7">
        <v>10482</v>
      </c>
      <c r="N375" s="7">
        <v>10480</v>
      </c>
      <c r="O375">
        <f t="shared" si="22"/>
        <v>10716</v>
      </c>
      <c r="P375">
        <f t="shared" si="23"/>
        <v>391.13169137772513</v>
      </c>
    </row>
    <row r="376" spans="2:16" x14ac:dyDescent="0.2">
      <c r="B376" s="7">
        <v>4551</v>
      </c>
      <c r="C376" s="7">
        <v>4461</v>
      </c>
      <c r="D376" s="7">
        <v>4458</v>
      </c>
      <c r="E376" s="7">
        <v>4537</v>
      </c>
      <c r="F376">
        <f t="shared" si="20"/>
        <v>4501.75</v>
      </c>
      <c r="H376">
        <f t="shared" si="21"/>
        <v>6303.5</v>
      </c>
      <c r="K376" s="7">
        <v>11441</v>
      </c>
      <c r="L376" s="7">
        <v>10673</v>
      </c>
      <c r="M376" s="7">
        <v>10570</v>
      </c>
      <c r="N376" s="7">
        <v>10537</v>
      </c>
      <c r="O376">
        <f t="shared" si="22"/>
        <v>10805.25</v>
      </c>
      <c r="P376">
        <f t="shared" si="23"/>
        <v>427.77281743155834</v>
      </c>
    </row>
    <row r="377" spans="2:16" x14ac:dyDescent="0.2">
      <c r="B377" s="7">
        <v>4545</v>
      </c>
      <c r="C377" s="7">
        <v>4511</v>
      </c>
      <c r="D377" s="7">
        <v>4449</v>
      </c>
      <c r="E377" s="7">
        <v>4535</v>
      </c>
      <c r="F377">
        <f t="shared" si="20"/>
        <v>4510</v>
      </c>
      <c r="H377">
        <f t="shared" si="21"/>
        <v>6446.25</v>
      </c>
      <c r="K377" s="7">
        <v>11555</v>
      </c>
      <c r="L377" s="7">
        <v>10850</v>
      </c>
      <c r="M377" s="7">
        <v>10729</v>
      </c>
      <c r="N377" s="7">
        <v>10691</v>
      </c>
      <c r="O377">
        <f t="shared" si="22"/>
        <v>10956.25</v>
      </c>
      <c r="P377">
        <f t="shared" si="23"/>
        <v>404.88300779360941</v>
      </c>
    </row>
    <row r="378" spans="2:16" x14ac:dyDescent="0.2">
      <c r="B378" s="7">
        <v>4564</v>
      </c>
      <c r="C378" s="7">
        <v>4500</v>
      </c>
      <c r="D378" s="7">
        <v>4448</v>
      </c>
      <c r="E378" s="7">
        <v>4517</v>
      </c>
      <c r="F378">
        <f t="shared" si="20"/>
        <v>4507.25</v>
      </c>
      <c r="H378">
        <f t="shared" si="21"/>
        <v>6537</v>
      </c>
      <c r="K378" s="7">
        <v>11663</v>
      </c>
      <c r="L378" s="7">
        <v>10946</v>
      </c>
      <c r="M378" s="7">
        <v>10809</v>
      </c>
      <c r="N378" s="7">
        <v>10759</v>
      </c>
      <c r="O378">
        <f t="shared" si="22"/>
        <v>11044.25</v>
      </c>
      <c r="P378">
        <f t="shared" si="23"/>
        <v>420.00585313381845</v>
      </c>
    </row>
    <row r="379" spans="2:16" x14ac:dyDescent="0.2">
      <c r="B379" s="7">
        <v>4581</v>
      </c>
      <c r="C379" s="7">
        <v>4504</v>
      </c>
      <c r="D379" s="7">
        <v>4462</v>
      </c>
      <c r="E379" s="7">
        <v>4539</v>
      </c>
      <c r="F379">
        <f t="shared" si="20"/>
        <v>4521.5</v>
      </c>
      <c r="H379">
        <f t="shared" si="21"/>
        <v>6676.5</v>
      </c>
      <c r="K379" s="7">
        <v>11836</v>
      </c>
      <c r="L379" s="7">
        <v>11094</v>
      </c>
      <c r="M379" s="7">
        <v>10943</v>
      </c>
      <c r="N379" s="7">
        <v>10919</v>
      </c>
      <c r="O379">
        <f t="shared" si="22"/>
        <v>11198</v>
      </c>
      <c r="P379">
        <f t="shared" si="23"/>
        <v>432.32934976319461</v>
      </c>
    </row>
    <row r="380" spans="2:16" x14ac:dyDescent="0.2">
      <c r="B380" s="7">
        <v>4569</v>
      </c>
      <c r="C380" s="7">
        <v>4510</v>
      </c>
      <c r="D380" s="7">
        <v>4472</v>
      </c>
      <c r="E380" s="7">
        <v>4568</v>
      </c>
      <c r="F380">
        <f t="shared" si="20"/>
        <v>4529.75</v>
      </c>
      <c r="H380">
        <f t="shared" si="21"/>
        <v>6793</v>
      </c>
      <c r="K380" s="7">
        <v>11976</v>
      </c>
      <c r="L380" s="7">
        <v>11202</v>
      </c>
      <c r="M380" s="7">
        <v>11080</v>
      </c>
      <c r="N380" s="7">
        <v>11033</v>
      </c>
      <c r="O380">
        <f t="shared" si="22"/>
        <v>11322.75</v>
      </c>
      <c r="P380">
        <f t="shared" si="23"/>
        <v>441.28552737050722</v>
      </c>
    </row>
    <row r="381" spans="2:16" x14ac:dyDescent="0.2">
      <c r="B381" s="7">
        <v>4560</v>
      </c>
      <c r="C381" s="7">
        <v>4532</v>
      </c>
      <c r="D381" s="7">
        <v>4485</v>
      </c>
      <c r="E381" s="7">
        <v>4548</v>
      </c>
      <c r="F381">
        <f t="shared" si="20"/>
        <v>4531.25</v>
      </c>
      <c r="H381">
        <f t="shared" si="21"/>
        <v>6900.5</v>
      </c>
      <c r="K381" s="7">
        <v>12110</v>
      </c>
      <c r="L381" s="7">
        <v>11339</v>
      </c>
      <c r="M381" s="7">
        <v>11151</v>
      </c>
      <c r="N381" s="7">
        <v>11127</v>
      </c>
      <c r="O381">
        <f t="shared" si="22"/>
        <v>11431.75</v>
      </c>
      <c r="P381">
        <f t="shared" si="23"/>
        <v>461.99522003299268</v>
      </c>
    </row>
    <row r="382" spans="2:16" x14ac:dyDescent="0.2">
      <c r="B382" s="7">
        <v>4566</v>
      </c>
      <c r="C382" s="7">
        <v>4476</v>
      </c>
      <c r="D382" s="7">
        <v>4486</v>
      </c>
      <c r="E382" s="7">
        <v>4561</v>
      </c>
      <c r="F382">
        <f t="shared" si="20"/>
        <v>4522.25</v>
      </c>
      <c r="H382">
        <f t="shared" si="21"/>
        <v>7014</v>
      </c>
      <c r="K382" s="7">
        <v>12231</v>
      </c>
      <c r="L382" s="7">
        <v>11439</v>
      </c>
      <c r="M382" s="7">
        <v>11253</v>
      </c>
      <c r="N382" s="7">
        <v>11222</v>
      </c>
      <c r="O382">
        <f t="shared" si="22"/>
        <v>11536.25</v>
      </c>
      <c r="P382">
        <f t="shared" si="23"/>
        <v>472.97595076282681</v>
      </c>
    </row>
    <row r="383" spans="2:16" x14ac:dyDescent="0.2">
      <c r="B383" s="7">
        <v>4583</v>
      </c>
      <c r="C383" s="7">
        <v>4518</v>
      </c>
      <c r="D383" s="7">
        <v>4468</v>
      </c>
      <c r="E383" s="7">
        <v>4572</v>
      </c>
      <c r="F383">
        <f t="shared" si="20"/>
        <v>4535.25</v>
      </c>
      <c r="H383">
        <f t="shared" si="21"/>
        <v>7111.5</v>
      </c>
      <c r="K383" s="7">
        <v>12356</v>
      </c>
      <c r="L383" s="7">
        <v>11569</v>
      </c>
      <c r="M383" s="7">
        <v>11335</v>
      </c>
      <c r="N383" s="7">
        <v>11327</v>
      </c>
      <c r="O383">
        <f t="shared" si="22"/>
        <v>11646.75</v>
      </c>
      <c r="P383">
        <f t="shared" si="23"/>
        <v>485.97282159945257</v>
      </c>
    </row>
    <row r="384" spans="2:16" x14ac:dyDescent="0.2">
      <c r="B384" s="7">
        <v>4570</v>
      </c>
      <c r="C384" s="7">
        <v>4535</v>
      </c>
      <c r="D384" s="7">
        <v>4466</v>
      </c>
      <c r="E384" s="7">
        <v>4547</v>
      </c>
      <c r="F384">
        <f t="shared" si="20"/>
        <v>4529.5</v>
      </c>
      <c r="H384">
        <f t="shared" si="21"/>
        <v>7224.25</v>
      </c>
      <c r="K384" s="7">
        <v>12437</v>
      </c>
      <c r="L384" s="7">
        <v>11688</v>
      </c>
      <c r="M384" s="7">
        <v>11427</v>
      </c>
      <c r="N384" s="7">
        <v>11463</v>
      </c>
      <c r="O384">
        <f t="shared" si="22"/>
        <v>11753.75</v>
      </c>
      <c r="P384">
        <f t="shared" si="23"/>
        <v>469.91302386718331</v>
      </c>
    </row>
    <row r="385" spans="2:16" x14ac:dyDescent="0.2">
      <c r="B385" s="7">
        <v>4569</v>
      </c>
      <c r="C385" s="7">
        <v>4484</v>
      </c>
      <c r="D385" s="7">
        <v>4462</v>
      </c>
      <c r="E385" s="7">
        <v>4552</v>
      </c>
      <c r="F385">
        <f t="shared" si="20"/>
        <v>4516.75</v>
      </c>
      <c r="H385">
        <f t="shared" si="21"/>
        <v>7347.5</v>
      </c>
      <c r="K385" s="7">
        <v>12569</v>
      </c>
      <c r="L385" s="7">
        <v>11776</v>
      </c>
      <c r="M385" s="7">
        <v>11534</v>
      </c>
      <c r="N385" s="7">
        <v>11578</v>
      </c>
      <c r="O385">
        <f t="shared" si="22"/>
        <v>11864.25</v>
      </c>
      <c r="P385">
        <f t="shared" si="23"/>
        <v>481.47853880867143</v>
      </c>
    </row>
    <row r="386" spans="2:16" x14ac:dyDescent="0.2">
      <c r="B386" s="7">
        <v>4606</v>
      </c>
      <c r="C386" s="7">
        <v>4522</v>
      </c>
      <c r="D386" s="7">
        <v>4459</v>
      </c>
      <c r="E386" s="7">
        <v>4584</v>
      </c>
      <c r="F386">
        <f t="shared" si="20"/>
        <v>4542.75</v>
      </c>
      <c r="H386">
        <f t="shared" si="21"/>
        <v>7461.75</v>
      </c>
      <c r="K386" s="7">
        <v>12697</v>
      </c>
      <c r="L386" s="7">
        <v>11925</v>
      </c>
      <c r="M386" s="7">
        <v>11701</v>
      </c>
      <c r="N386" s="7">
        <v>11695</v>
      </c>
      <c r="O386">
        <f t="shared" si="22"/>
        <v>12004.5</v>
      </c>
      <c r="P386">
        <f t="shared" si="23"/>
        <v>473.91243916993778</v>
      </c>
    </row>
    <row r="387" spans="2:16" x14ac:dyDescent="0.2">
      <c r="B387" s="7">
        <v>4597</v>
      </c>
      <c r="C387" s="7">
        <v>4524</v>
      </c>
      <c r="D387" s="7">
        <v>4464</v>
      </c>
      <c r="E387" s="7">
        <v>4579</v>
      </c>
      <c r="F387">
        <f t="shared" si="20"/>
        <v>4541</v>
      </c>
      <c r="H387">
        <f t="shared" si="21"/>
        <v>7574</v>
      </c>
      <c r="K387" s="7">
        <v>12855</v>
      </c>
      <c r="L387" s="7">
        <v>12060</v>
      </c>
      <c r="M387" s="7">
        <v>11798</v>
      </c>
      <c r="N387" s="7">
        <v>11747</v>
      </c>
      <c r="O387">
        <f t="shared" si="22"/>
        <v>12115</v>
      </c>
      <c r="P387">
        <f t="shared" si="23"/>
        <v>512.03450404570719</v>
      </c>
    </row>
    <row r="388" spans="2:16" x14ac:dyDescent="0.2">
      <c r="B388" s="7">
        <v>4576</v>
      </c>
      <c r="C388" s="7">
        <v>4491</v>
      </c>
      <c r="D388" s="7">
        <v>4460</v>
      </c>
      <c r="E388" s="7">
        <v>4533</v>
      </c>
      <c r="F388">
        <f t="shared" si="20"/>
        <v>4515</v>
      </c>
      <c r="H388">
        <f t="shared" si="21"/>
        <v>7712.75</v>
      </c>
      <c r="K388" s="7">
        <v>12984</v>
      </c>
      <c r="L388" s="7">
        <v>12176</v>
      </c>
      <c r="M388" s="7">
        <v>11913</v>
      </c>
      <c r="N388" s="7">
        <v>11838</v>
      </c>
      <c r="O388">
        <f t="shared" si="22"/>
        <v>12227.75</v>
      </c>
      <c r="P388">
        <f t="shared" si="23"/>
        <v>524.58388271085869</v>
      </c>
    </row>
    <row r="389" spans="2:16" x14ac:dyDescent="0.2">
      <c r="B389" s="7">
        <v>4585</v>
      </c>
      <c r="C389" s="7">
        <v>4517</v>
      </c>
      <c r="D389" s="7">
        <v>4483</v>
      </c>
      <c r="E389" s="7">
        <v>4557</v>
      </c>
      <c r="F389">
        <f t="shared" si="20"/>
        <v>4535.5</v>
      </c>
      <c r="H389">
        <f t="shared" si="21"/>
        <v>7820.5</v>
      </c>
      <c r="K389" s="7">
        <v>13109</v>
      </c>
      <c r="L389" s="7">
        <v>12278</v>
      </c>
      <c r="M389" s="7">
        <v>12046</v>
      </c>
      <c r="N389" s="7">
        <v>11991</v>
      </c>
      <c r="O389">
        <f t="shared" si="22"/>
        <v>12356</v>
      </c>
      <c r="P389">
        <f t="shared" si="23"/>
        <v>517.17759683368604</v>
      </c>
    </row>
    <row r="390" spans="2:16" x14ac:dyDescent="0.2">
      <c r="B390" s="7">
        <v>4585</v>
      </c>
      <c r="C390" s="7">
        <v>4485</v>
      </c>
      <c r="D390" s="7">
        <v>4476</v>
      </c>
      <c r="E390" s="7">
        <v>4561</v>
      </c>
      <c r="F390">
        <f t="shared" ref="F390:F404" si="24">AVERAGE(B390:E390)</f>
        <v>4526.75</v>
      </c>
      <c r="H390">
        <f t="shared" ref="H390:H404" si="25">O390-F390</f>
        <v>7917</v>
      </c>
      <c r="K390" s="7">
        <v>13241</v>
      </c>
      <c r="L390" s="7">
        <v>12367</v>
      </c>
      <c r="M390" s="7">
        <v>12114</v>
      </c>
      <c r="N390" s="7">
        <v>12053</v>
      </c>
      <c r="O390">
        <f t="shared" ref="O390:O404" si="26">AVERAGE(K390:N390)</f>
        <v>12443.75</v>
      </c>
      <c r="P390">
        <f t="shared" ref="P390:P404" si="27">STDEVA(K390:N390)</f>
        <v>548.60998593414854</v>
      </c>
    </row>
    <row r="391" spans="2:16" x14ac:dyDescent="0.2">
      <c r="B391" s="7">
        <v>4600</v>
      </c>
      <c r="C391" s="7">
        <v>4518</v>
      </c>
      <c r="D391" s="7">
        <v>4467</v>
      </c>
      <c r="E391" s="7">
        <v>4569</v>
      </c>
      <c r="F391">
        <f t="shared" si="24"/>
        <v>4538.5</v>
      </c>
      <c r="H391">
        <f t="shared" si="25"/>
        <v>8015.25</v>
      </c>
      <c r="K391" s="7">
        <v>13374</v>
      </c>
      <c r="L391" s="7">
        <v>12479</v>
      </c>
      <c r="M391" s="7">
        <v>12204</v>
      </c>
      <c r="N391" s="7">
        <v>12158</v>
      </c>
      <c r="O391">
        <f t="shared" si="26"/>
        <v>12553.75</v>
      </c>
      <c r="P391">
        <f t="shared" si="27"/>
        <v>564.90139257514079</v>
      </c>
    </row>
    <row r="392" spans="2:16" x14ac:dyDescent="0.2">
      <c r="B392" s="7">
        <v>4620</v>
      </c>
      <c r="C392" s="7">
        <v>4507</v>
      </c>
      <c r="D392" s="7">
        <v>4464</v>
      </c>
      <c r="E392" s="7">
        <v>4559</v>
      </c>
      <c r="F392">
        <f t="shared" si="24"/>
        <v>4537.5</v>
      </c>
      <c r="H392">
        <f t="shared" si="25"/>
        <v>8115.5</v>
      </c>
      <c r="K392" s="7">
        <v>13498</v>
      </c>
      <c r="L392" s="7">
        <v>12579</v>
      </c>
      <c r="M392" s="7">
        <v>12282</v>
      </c>
      <c r="N392" s="7">
        <v>12253</v>
      </c>
      <c r="O392">
        <f t="shared" si="26"/>
        <v>12653</v>
      </c>
      <c r="P392">
        <f t="shared" si="27"/>
        <v>582.27771152031335</v>
      </c>
    </row>
    <row r="393" spans="2:16" x14ac:dyDescent="0.2">
      <c r="B393" s="7">
        <v>4604</v>
      </c>
      <c r="C393" s="7">
        <v>4527</v>
      </c>
      <c r="D393" s="7">
        <v>4468</v>
      </c>
      <c r="E393" s="7">
        <v>4545</v>
      </c>
      <c r="F393">
        <f t="shared" si="24"/>
        <v>4536</v>
      </c>
      <c r="H393">
        <f t="shared" si="25"/>
        <v>8234.25</v>
      </c>
      <c r="K393" s="7">
        <v>13630</v>
      </c>
      <c r="L393" s="7">
        <v>12704</v>
      </c>
      <c r="M393" s="7">
        <v>12380</v>
      </c>
      <c r="N393" s="7">
        <v>12367</v>
      </c>
      <c r="O393">
        <f t="shared" si="26"/>
        <v>12770.25</v>
      </c>
      <c r="P393">
        <f t="shared" si="27"/>
        <v>593.98786463473584</v>
      </c>
    </row>
    <row r="394" spans="2:16" x14ac:dyDescent="0.2">
      <c r="B394" s="7">
        <v>4590</v>
      </c>
      <c r="C394" s="7">
        <v>4513</v>
      </c>
      <c r="D394" s="7">
        <v>4465</v>
      </c>
      <c r="E394" s="7">
        <v>4552</v>
      </c>
      <c r="F394">
        <f t="shared" si="24"/>
        <v>4530</v>
      </c>
      <c r="H394">
        <f t="shared" si="25"/>
        <v>8350.5</v>
      </c>
      <c r="K394" s="7">
        <v>13749</v>
      </c>
      <c r="L394" s="7">
        <v>12823</v>
      </c>
      <c r="M394" s="7">
        <v>12485</v>
      </c>
      <c r="N394" s="7">
        <v>12465</v>
      </c>
      <c r="O394">
        <f t="shared" si="26"/>
        <v>12880.5</v>
      </c>
      <c r="P394">
        <f t="shared" si="27"/>
        <v>601.84687975154168</v>
      </c>
    </row>
    <row r="395" spans="2:16" x14ac:dyDescent="0.2">
      <c r="B395" s="7">
        <v>4578</v>
      </c>
      <c r="C395" s="7">
        <v>4496</v>
      </c>
      <c r="D395" s="7">
        <v>4445</v>
      </c>
      <c r="E395" s="7">
        <v>4544</v>
      </c>
      <c r="F395">
        <f t="shared" si="24"/>
        <v>4515.75</v>
      </c>
      <c r="H395">
        <f t="shared" si="25"/>
        <v>8476.5</v>
      </c>
      <c r="K395" s="7">
        <v>13844</v>
      </c>
      <c r="L395" s="7">
        <v>12963</v>
      </c>
      <c r="M395" s="7">
        <v>12567</v>
      </c>
      <c r="N395" s="7">
        <v>12595</v>
      </c>
      <c r="O395">
        <f t="shared" si="26"/>
        <v>12992.25</v>
      </c>
      <c r="P395">
        <f t="shared" si="27"/>
        <v>595.81282015970976</v>
      </c>
    </row>
    <row r="396" spans="2:16" x14ac:dyDescent="0.2">
      <c r="B396" s="7">
        <v>4616</v>
      </c>
      <c r="C396" s="7">
        <v>4514</v>
      </c>
      <c r="D396" s="7">
        <v>4465</v>
      </c>
      <c r="E396" s="7">
        <v>4574</v>
      </c>
      <c r="F396">
        <f t="shared" si="24"/>
        <v>4542.25</v>
      </c>
      <c r="H396">
        <f t="shared" si="25"/>
        <v>8522.5</v>
      </c>
      <c r="K396" s="7">
        <v>13918</v>
      </c>
      <c r="L396" s="7">
        <v>13021</v>
      </c>
      <c r="M396" s="7">
        <v>12695</v>
      </c>
      <c r="N396" s="7">
        <v>12625</v>
      </c>
      <c r="O396">
        <f t="shared" si="26"/>
        <v>13064.75</v>
      </c>
      <c r="P396">
        <f t="shared" si="27"/>
        <v>594.43103048209048</v>
      </c>
    </row>
    <row r="397" spans="2:16" x14ac:dyDescent="0.2">
      <c r="B397" s="7">
        <v>4572</v>
      </c>
      <c r="C397" s="7">
        <v>4524</v>
      </c>
      <c r="D397" s="7">
        <v>4471</v>
      </c>
      <c r="E397" s="7">
        <v>4555</v>
      </c>
      <c r="F397">
        <f t="shared" si="24"/>
        <v>4530.5</v>
      </c>
      <c r="H397">
        <f t="shared" si="25"/>
        <v>8664.5</v>
      </c>
      <c r="K397" s="7">
        <v>14095</v>
      </c>
      <c r="L397" s="7">
        <v>13116</v>
      </c>
      <c r="M397" s="7">
        <v>12774</v>
      </c>
      <c r="N397" s="7">
        <v>12795</v>
      </c>
      <c r="O397">
        <f t="shared" si="26"/>
        <v>13195</v>
      </c>
      <c r="P397">
        <f t="shared" si="27"/>
        <v>620.07580181780997</v>
      </c>
    </row>
    <row r="398" spans="2:16" x14ac:dyDescent="0.2">
      <c r="B398" s="7">
        <v>4583</v>
      </c>
      <c r="C398" s="7">
        <v>4523</v>
      </c>
      <c r="D398" s="7">
        <v>4469</v>
      </c>
      <c r="E398" s="7">
        <v>4549</v>
      </c>
      <c r="F398">
        <f t="shared" si="24"/>
        <v>4531</v>
      </c>
      <c r="H398">
        <f t="shared" si="25"/>
        <v>8783</v>
      </c>
      <c r="K398" s="7">
        <v>14229</v>
      </c>
      <c r="L398" s="7">
        <v>13241</v>
      </c>
      <c r="M398" s="7">
        <v>12922</v>
      </c>
      <c r="N398" s="7">
        <v>12864</v>
      </c>
      <c r="O398">
        <f t="shared" si="26"/>
        <v>13314</v>
      </c>
      <c r="P398">
        <f t="shared" si="27"/>
        <v>632.11760509154203</v>
      </c>
    </row>
    <row r="399" spans="2:16" x14ac:dyDescent="0.2">
      <c r="B399" s="7">
        <v>4599</v>
      </c>
      <c r="C399" s="7">
        <v>4537</v>
      </c>
      <c r="D399" s="7">
        <v>4472</v>
      </c>
      <c r="E399" s="7">
        <v>4571</v>
      </c>
      <c r="F399">
        <f t="shared" si="24"/>
        <v>4544.75</v>
      </c>
      <c r="H399">
        <f t="shared" si="25"/>
        <v>8868.5</v>
      </c>
      <c r="K399" s="7">
        <v>14337</v>
      </c>
      <c r="L399" s="7">
        <v>13344</v>
      </c>
      <c r="M399" s="7">
        <v>12998</v>
      </c>
      <c r="N399" s="7">
        <v>12974</v>
      </c>
      <c r="O399">
        <f t="shared" si="26"/>
        <v>13413.25</v>
      </c>
      <c r="P399">
        <f t="shared" si="27"/>
        <v>638.61379826412565</v>
      </c>
    </row>
    <row r="400" spans="2:16" x14ac:dyDescent="0.2">
      <c r="B400" s="7">
        <v>4620</v>
      </c>
      <c r="C400" s="7">
        <v>4516</v>
      </c>
      <c r="D400" s="7">
        <v>4488</v>
      </c>
      <c r="E400" s="7">
        <v>4557</v>
      </c>
      <c r="F400">
        <f t="shared" si="24"/>
        <v>4545.25</v>
      </c>
      <c r="H400">
        <f t="shared" si="25"/>
        <v>8970.25</v>
      </c>
      <c r="K400" s="7">
        <v>14453</v>
      </c>
      <c r="L400" s="7">
        <v>13434</v>
      </c>
      <c r="M400" s="7">
        <v>13127</v>
      </c>
      <c r="N400" s="7">
        <v>13048</v>
      </c>
      <c r="O400">
        <f t="shared" si="26"/>
        <v>13515.5</v>
      </c>
      <c r="P400">
        <f t="shared" si="27"/>
        <v>646.79646463680263</v>
      </c>
    </row>
    <row r="401" spans="2:16" x14ac:dyDescent="0.2">
      <c r="B401" s="7">
        <v>4610</v>
      </c>
      <c r="C401" s="7">
        <v>4517</v>
      </c>
      <c r="D401" s="7">
        <v>4467</v>
      </c>
      <c r="E401" s="7">
        <v>4555</v>
      </c>
      <c r="F401">
        <f t="shared" si="24"/>
        <v>4537.25</v>
      </c>
      <c r="H401">
        <f t="shared" si="25"/>
        <v>9057.75</v>
      </c>
      <c r="K401" s="7">
        <v>14531</v>
      </c>
      <c r="L401" s="7">
        <v>13520</v>
      </c>
      <c r="M401" s="7">
        <v>13212</v>
      </c>
      <c r="N401" s="7">
        <v>13117</v>
      </c>
      <c r="O401">
        <f t="shared" si="26"/>
        <v>13595</v>
      </c>
      <c r="P401">
        <f t="shared" si="27"/>
        <v>647.2747999626331</v>
      </c>
    </row>
    <row r="402" spans="2:16" x14ac:dyDescent="0.2">
      <c r="B402" s="7">
        <v>4596</v>
      </c>
      <c r="C402" s="7">
        <v>4514</v>
      </c>
      <c r="D402" s="7">
        <v>4480</v>
      </c>
      <c r="E402" s="7">
        <v>4537</v>
      </c>
      <c r="F402">
        <f t="shared" si="24"/>
        <v>4531.75</v>
      </c>
      <c r="H402">
        <f t="shared" si="25"/>
        <v>9178.25</v>
      </c>
      <c r="K402" s="7">
        <v>14667</v>
      </c>
      <c r="L402" s="7">
        <v>13645</v>
      </c>
      <c r="M402" s="7">
        <v>13273</v>
      </c>
      <c r="N402" s="7">
        <v>13255</v>
      </c>
      <c r="O402">
        <f t="shared" si="26"/>
        <v>13710</v>
      </c>
      <c r="P402">
        <f t="shared" si="27"/>
        <v>662.83934705175739</v>
      </c>
    </row>
    <row r="403" spans="2:16" x14ac:dyDescent="0.2">
      <c r="B403" s="7">
        <v>4600</v>
      </c>
      <c r="C403" s="7">
        <v>4547</v>
      </c>
      <c r="D403" s="7">
        <v>4446</v>
      </c>
      <c r="E403" s="7">
        <v>4555</v>
      </c>
      <c r="F403">
        <f t="shared" si="24"/>
        <v>4537</v>
      </c>
      <c r="H403">
        <f t="shared" si="25"/>
        <v>9257.5</v>
      </c>
      <c r="K403" s="7">
        <v>14734</v>
      </c>
      <c r="L403" s="7">
        <v>13715</v>
      </c>
      <c r="M403" s="7">
        <v>13358</v>
      </c>
      <c r="N403" s="7">
        <v>13371</v>
      </c>
      <c r="O403">
        <f t="shared" si="26"/>
        <v>13794.5</v>
      </c>
      <c r="P403">
        <f t="shared" si="27"/>
        <v>647.78211357420685</v>
      </c>
    </row>
    <row r="404" spans="2:16" x14ac:dyDescent="0.2">
      <c r="B404" s="7">
        <v>4583</v>
      </c>
      <c r="C404" s="7">
        <v>4505</v>
      </c>
      <c r="D404" s="7">
        <v>4458</v>
      </c>
      <c r="E404" s="7">
        <v>4557</v>
      </c>
      <c r="F404">
        <f t="shared" si="24"/>
        <v>4525.75</v>
      </c>
      <c r="H404">
        <f t="shared" si="25"/>
        <v>9348.25</v>
      </c>
      <c r="K404" s="7">
        <v>14795</v>
      </c>
      <c r="L404" s="7">
        <v>13799</v>
      </c>
      <c r="M404" s="7">
        <v>13471</v>
      </c>
      <c r="N404" s="7">
        <v>13431</v>
      </c>
      <c r="O404">
        <f t="shared" si="26"/>
        <v>13874</v>
      </c>
      <c r="P404">
        <f t="shared" si="27"/>
        <v>635.74732926428146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404"/>
  <sheetViews>
    <sheetView tabSelected="1" topLeftCell="C99" workbookViewId="0">
      <selection activeCell="M5" sqref="M5:M101"/>
    </sheetView>
  </sheetViews>
  <sheetFormatPr baseColWidth="10" defaultRowHeight="12.75" x14ac:dyDescent="0.2"/>
  <sheetData>
    <row r="4" spans="3:16" x14ac:dyDescent="0.2">
      <c r="C4" s="5" t="s">
        <v>78</v>
      </c>
      <c r="D4" s="5" t="s">
        <v>79</v>
      </c>
      <c r="E4" s="5" t="s">
        <v>80</v>
      </c>
      <c r="F4" s="5" t="s">
        <v>81</v>
      </c>
      <c r="G4" s="5" t="s">
        <v>82</v>
      </c>
      <c r="H4" s="5" t="s">
        <v>90</v>
      </c>
      <c r="I4" s="5" t="s">
        <v>91</v>
      </c>
      <c r="J4" s="5" t="s">
        <v>92</v>
      </c>
      <c r="K4" s="5" t="s">
        <v>93</v>
      </c>
      <c r="L4" s="5" t="s">
        <v>94</v>
      </c>
      <c r="M4" s="15" t="s">
        <v>181</v>
      </c>
      <c r="N4" s="15" t="s">
        <v>184</v>
      </c>
      <c r="P4" s="19" t="s">
        <v>189</v>
      </c>
    </row>
    <row r="5" spans="3:16" x14ac:dyDescent="0.2">
      <c r="C5" s="7">
        <v>8.5000000000000006E-2</v>
      </c>
      <c r="D5" s="7">
        <v>8.6999999999999994E-2</v>
      </c>
      <c r="E5" s="7">
        <v>8.3000000000000004E-2</v>
      </c>
      <c r="F5" s="7">
        <v>8.6999999999999994E-2</v>
      </c>
      <c r="G5" s="7">
        <v>0.2</v>
      </c>
      <c r="H5" s="7">
        <v>8.4000000000000005E-2</v>
      </c>
      <c r="I5" s="7">
        <v>8.5000000000000006E-2</v>
      </c>
      <c r="J5" s="7">
        <v>8.4000000000000005E-2</v>
      </c>
      <c r="K5" s="7">
        <v>8.5000000000000006E-2</v>
      </c>
      <c r="L5" s="7">
        <v>0.50600000000000001</v>
      </c>
      <c r="M5">
        <f>AVERAGE(C5:L5)</f>
        <v>0.1386</v>
      </c>
      <c r="N5">
        <f>STDEVA(C5:L5)</f>
        <v>0.13406068277711652</v>
      </c>
      <c r="P5">
        <f>M5-'controles gluc'!F5</f>
        <v>5.3599999999999995E-2</v>
      </c>
    </row>
    <row r="6" spans="3:16" x14ac:dyDescent="0.2">
      <c r="C6" s="7">
        <v>8.5000000000000006E-2</v>
      </c>
      <c r="D6" s="7">
        <v>8.7999999999999995E-2</v>
      </c>
      <c r="E6" s="7">
        <v>8.3000000000000004E-2</v>
      </c>
      <c r="F6" s="7">
        <v>8.6999999999999994E-2</v>
      </c>
      <c r="G6" s="7">
        <v>0.20499999999999999</v>
      </c>
      <c r="H6" s="7">
        <v>8.4000000000000005E-2</v>
      </c>
      <c r="I6" s="7">
        <v>8.6999999999999994E-2</v>
      </c>
      <c r="J6" s="7">
        <v>8.3000000000000004E-2</v>
      </c>
      <c r="K6" s="7">
        <v>8.5999999999999993E-2</v>
      </c>
      <c r="L6" s="7">
        <v>0.48699999999999999</v>
      </c>
      <c r="M6">
        <f t="shared" ref="M6:M69" si="0">AVERAGE(C6:L6)</f>
        <v>0.13749999999999998</v>
      </c>
      <c r="N6">
        <f t="shared" ref="N6:N69" si="1">STDEVA(C6:L6)</f>
        <v>0.12843870133258123</v>
      </c>
      <c r="P6">
        <f>M6-'controles gluc'!F6</f>
        <v>5.2499999999999977E-2</v>
      </c>
    </row>
    <row r="7" spans="3:16" x14ac:dyDescent="0.2">
      <c r="C7" s="7">
        <v>8.5000000000000006E-2</v>
      </c>
      <c r="D7" s="7">
        <v>8.6999999999999994E-2</v>
      </c>
      <c r="E7" s="7">
        <v>8.4000000000000005E-2</v>
      </c>
      <c r="F7" s="7">
        <v>8.7999999999999995E-2</v>
      </c>
      <c r="G7" s="7">
        <v>0.20300000000000001</v>
      </c>
      <c r="H7" s="7">
        <v>8.4000000000000005E-2</v>
      </c>
      <c r="I7" s="7">
        <v>8.5000000000000006E-2</v>
      </c>
      <c r="J7" s="7">
        <v>8.4000000000000005E-2</v>
      </c>
      <c r="K7" s="7">
        <v>8.5000000000000006E-2</v>
      </c>
      <c r="L7" s="7">
        <v>0.47899999999999998</v>
      </c>
      <c r="M7">
        <f t="shared" si="0"/>
        <v>0.13639999999999999</v>
      </c>
      <c r="N7">
        <f t="shared" si="1"/>
        <v>0.12594372641073562</v>
      </c>
      <c r="P7">
        <f>M7-'controles gluc'!F7</f>
        <v>5.0899999999999987E-2</v>
      </c>
    </row>
    <row r="8" spans="3:16" x14ac:dyDescent="0.2">
      <c r="C8" s="7">
        <v>8.5000000000000006E-2</v>
      </c>
      <c r="D8" s="7">
        <v>8.6999999999999994E-2</v>
      </c>
      <c r="E8" s="7">
        <v>8.4000000000000005E-2</v>
      </c>
      <c r="F8" s="7">
        <v>8.7999999999999995E-2</v>
      </c>
      <c r="G8" s="7">
        <v>0.20599999999999999</v>
      </c>
      <c r="H8" s="7">
        <v>8.5000000000000006E-2</v>
      </c>
      <c r="I8" s="7">
        <v>8.5000000000000006E-2</v>
      </c>
      <c r="J8" s="7">
        <v>8.4000000000000005E-2</v>
      </c>
      <c r="K8" s="7">
        <v>8.5999999999999993E-2</v>
      </c>
      <c r="L8" s="7">
        <v>0.46400000000000002</v>
      </c>
      <c r="M8">
        <f t="shared" si="0"/>
        <v>0.13539999999999999</v>
      </c>
      <c r="N8">
        <f t="shared" si="1"/>
        <v>0.12151652836822928</v>
      </c>
      <c r="P8">
        <f>M8-'controles gluc'!F8</f>
        <v>4.9899999999999986E-2</v>
      </c>
    </row>
    <row r="9" spans="3:16" x14ac:dyDescent="0.2">
      <c r="C9" s="7">
        <v>8.5999999999999993E-2</v>
      </c>
      <c r="D9" s="7">
        <v>8.8999999999999996E-2</v>
      </c>
      <c r="E9" s="7">
        <v>8.4000000000000005E-2</v>
      </c>
      <c r="F9" s="7">
        <v>8.8999999999999996E-2</v>
      </c>
      <c r="G9" s="7">
        <v>0.20499999999999999</v>
      </c>
      <c r="H9" s="7">
        <v>8.5000000000000006E-2</v>
      </c>
      <c r="I9" s="7">
        <v>8.5999999999999993E-2</v>
      </c>
      <c r="J9" s="7">
        <v>8.5000000000000006E-2</v>
      </c>
      <c r="K9" s="7">
        <v>8.5999999999999993E-2</v>
      </c>
      <c r="L9" s="7">
        <v>0.46600000000000003</v>
      </c>
      <c r="M9">
        <f t="shared" si="0"/>
        <v>0.13609999999999997</v>
      </c>
      <c r="N9">
        <f t="shared" si="1"/>
        <v>0.12178528464291391</v>
      </c>
      <c r="P9">
        <f>M9-'controles gluc'!F9</f>
        <v>5.0599999999999964E-2</v>
      </c>
    </row>
    <row r="10" spans="3:16" x14ac:dyDescent="0.2">
      <c r="C10" s="7">
        <v>8.5999999999999993E-2</v>
      </c>
      <c r="D10" s="7">
        <v>8.7999999999999995E-2</v>
      </c>
      <c r="E10" s="7">
        <v>8.5000000000000006E-2</v>
      </c>
      <c r="F10" s="7">
        <v>8.8999999999999996E-2</v>
      </c>
      <c r="G10" s="7">
        <v>0.20399999999999999</v>
      </c>
      <c r="H10" s="7">
        <v>8.5999999999999993E-2</v>
      </c>
      <c r="I10" s="7">
        <v>8.5999999999999993E-2</v>
      </c>
      <c r="J10" s="7">
        <v>8.5000000000000006E-2</v>
      </c>
      <c r="K10" s="7">
        <v>8.6999999999999994E-2</v>
      </c>
      <c r="L10" s="7">
        <v>0.46200000000000002</v>
      </c>
      <c r="M10">
        <f t="shared" si="0"/>
        <v>0.13579999999999998</v>
      </c>
      <c r="N10">
        <f t="shared" si="1"/>
        <v>0.12042314284776549</v>
      </c>
      <c r="P10">
        <f>M10-'controles gluc'!F10</f>
        <v>5.029999999999997E-2</v>
      </c>
    </row>
    <row r="11" spans="3:16" x14ac:dyDescent="0.2">
      <c r="C11" s="7">
        <v>8.6999999999999994E-2</v>
      </c>
      <c r="D11" s="7">
        <v>8.7999999999999995E-2</v>
      </c>
      <c r="E11" s="7">
        <v>8.5999999999999993E-2</v>
      </c>
      <c r="F11" s="7">
        <v>0.09</v>
      </c>
      <c r="G11" s="7">
        <v>0.20499999999999999</v>
      </c>
      <c r="H11" s="7">
        <v>8.6999999999999994E-2</v>
      </c>
      <c r="I11" s="7">
        <v>8.6999999999999994E-2</v>
      </c>
      <c r="J11" s="7">
        <v>8.5999999999999993E-2</v>
      </c>
      <c r="K11" s="7">
        <v>8.7999999999999995E-2</v>
      </c>
      <c r="L11" s="7">
        <v>0.436</v>
      </c>
      <c r="M11">
        <f t="shared" si="0"/>
        <v>0.13399999999999998</v>
      </c>
      <c r="N11">
        <f t="shared" si="1"/>
        <v>0.11237239676875969</v>
      </c>
      <c r="P11">
        <f>M11-'controles gluc'!F11</f>
        <v>4.8249999999999973E-2</v>
      </c>
    </row>
    <row r="12" spans="3:16" x14ac:dyDescent="0.2">
      <c r="C12" s="7">
        <v>8.7999999999999995E-2</v>
      </c>
      <c r="D12" s="7">
        <v>0.09</v>
      </c>
      <c r="E12" s="7">
        <v>8.6999999999999994E-2</v>
      </c>
      <c r="F12" s="7">
        <v>9.1999999999999998E-2</v>
      </c>
      <c r="G12" s="7">
        <v>0.20300000000000001</v>
      </c>
      <c r="H12" s="7">
        <v>8.6999999999999994E-2</v>
      </c>
      <c r="I12" s="7">
        <v>8.7999999999999995E-2</v>
      </c>
      <c r="J12" s="7">
        <v>8.6999999999999994E-2</v>
      </c>
      <c r="K12" s="7">
        <v>8.8999999999999996E-2</v>
      </c>
      <c r="L12" s="7">
        <v>0.42799999999999999</v>
      </c>
      <c r="M12">
        <f t="shared" si="0"/>
        <v>0.13389999999999999</v>
      </c>
      <c r="N12">
        <f t="shared" si="1"/>
        <v>0.10943333840999073</v>
      </c>
      <c r="P12">
        <f>M12-'controles gluc'!F12</f>
        <v>4.6899999999999983E-2</v>
      </c>
    </row>
    <row r="13" spans="3:16" x14ac:dyDescent="0.2">
      <c r="C13" s="7">
        <v>8.8999999999999996E-2</v>
      </c>
      <c r="D13" s="7">
        <v>9.0999999999999998E-2</v>
      </c>
      <c r="E13" s="7">
        <v>8.6999999999999994E-2</v>
      </c>
      <c r="F13" s="7">
        <v>9.2999999999999999E-2</v>
      </c>
      <c r="G13" s="7">
        <v>0.20599999999999999</v>
      </c>
      <c r="H13" s="7">
        <v>8.7999999999999995E-2</v>
      </c>
      <c r="I13" s="7">
        <v>8.8999999999999996E-2</v>
      </c>
      <c r="J13" s="7">
        <v>8.6999999999999994E-2</v>
      </c>
      <c r="K13" s="7">
        <v>0.09</v>
      </c>
      <c r="L13" s="7">
        <v>0.42</v>
      </c>
      <c r="M13">
        <f t="shared" si="0"/>
        <v>0.13399999999999998</v>
      </c>
      <c r="N13">
        <f t="shared" si="1"/>
        <v>0.10699428852877046</v>
      </c>
      <c r="P13">
        <f>M13-'controles gluc'!F13</f>
        <v>4.6499999999999972E-2</v>
      </c>
    </row>
    <row r="14" spans="3:16" x14ac:dyDescent="0.2">
      <c r="C14" s="7">
        <v>9.0999999999999998E-2</v>
      </c>
      <c r="D14" s="7">
        <v>9.1999999999999998E-2</v>
      </c>
      <c r="E14" s="7">
        <v>8.8999999999999996E-2</v>
      </c>
      <c r="F14" s="7">
        <v>9.5000000000000001E-2</v>
      </c>
      <c r="G14" s="7">
        <v>0.20799999999999999</v>
      </c>
      <c r="H14" s="7">
        <v>0.09</v>
      </c>
      <c r="I14" s="7">
        <v>0.09</v>
      </c>
      <c r="J14" s="7">
        <v>8.8999999999999996E-2</v>
      </c>
      <c r="K14" s="7">
        <v>9.1999999999999998E-2</v>
      </c>
      <c r="L14" s="7">
        <v>0.41299999999999998</v>
      </c>
      <c r="M14">
        <f t="shared" si="0"/>
        <v>0.13489999999999996</v>
      </c>
      <c r="N14">
        <f t="shared" si="1"/>
        <v>0.10441844238979583</v>
      </c>
      <c r="P14">
        <f>M14-'controles gluc'!F14</f>
        <v>4.6399999999999955E-2</v>
      </c>
    </row>
    <row r="15" spans="3:16" x14ac:dyDescent="0.2">
      <c r="C15" s="7">
        <v>9.2999999999999999E-2</v>
      </c>
      <c r="D15" s="7">
        <v>9.4E-2</v>
      </c>
      <c r="E15" s="7">
        <v>9.0999999999999998E-2</v>
      </c>
      <c r="F15" s="7">
        <v>9.7000000000000003E-2</v>
      </c>
      <c r="G15" s="7">
        <v>0.20799999999999999</v>
      </c>
      <c r="H15" s="7">
        <v>9.1999999999999998E-2</v>
      </c>
      <c r="I15" s="7">
        <v>9.1999999999999998E-2</v>
      </c>
      <c r="J15" s="7">
        <v>0.09</v>
      </c>
      <c r="K15" s="7">
        <v>9.4E-2</v>
      </c>
      <c r="L15" s="7">
        <v>0.40699999999999997</v>
      </c>
      <c r="M15">
        <f t="shared" si="0"/>
        <v>0.13579999999999998</v>
      </c>
      <c r="N15">
        <f t="shared" si="1"/>
        <v>0.10194530123769532</v>
      </c>
      <c r="P15">
        <f>M15-'controles gluc'!F15</f>
        <v>4.7049999999999967E-2</v>
      </c>
    </row>
    <row r="16" spans="3:16" x14ac:dyDescent="0.2">
      <c r="C16" s="7">
        <v>9.6000000000000002E-2</v>
      </c>
      <c r="D16" s="7">
        <v>9.7000000000000003E-2</v>
      </c>
      <c r="E16" s="7">
        <v>9.4E-2</v>
      </c>
      <c r="F16" s="7">
        <v>0.1</v>
      </c>
      <c r="G16" s="7">
        <v>0.21099999999999999</v>
      </c>
      <c r="H16" s="7">
        <v>9.4E-2</v>
      </c>
      <c r="I16" s="7">
        <v>9.4E-2</v>
      </c>
      <c r="J16" s="7">
        <v>9.2999999999999999E-2</v>
      </c>
      <c r="K16" s="7">
        <v>9.6000000000000002E-2</v>
      </c>
      <c r="L16" s="7">
        <v>0.40500000000000003</v>
      </c>
      <c r="M16">
        <f t="shared" si="0"/>
        <v>0.13799999999999998</v>
      </c>
      <c r="N16">
        <f t="shared" si="1"/>
        <v>0.10061146389287193</v>
      </c>
      <c r="P16">
        <f>M16-'controles gluc'!F16</f>
        <v>4.8999999999999988E-2</v>
      </c>
    </row>
    <row r="17" spans="3:16" x14ac:dyDescent="0.2">
      <c r="C17" s="7">
        <v>9.9000000000000005E-2</v>
      </c>
      <c r="D17" s="7">
        <v>0.1</v>
      </c>
      <c r="E17" s="7">
        <v>9.7000000000000003E-2</v>
      </c>
      <c r="F17" s="7">
        <v>0.10199999999999999</v>
      </c>
      <c r="G17" s="7">
        <v>0.21299999999999999</v>
      </c>
      <c r="H17" s="7">
        <v>9.7000000000000003E-2</v>
      </c>
      <c r="I17" s="7">
        <v>9.7000000000000003E-2</v>
      </c>
      <c r="J17" s="7">
        <v>9.5000000000000001E-2</v>
      </c>
      <c r="K17" s="7">
        <v>9.9000000000000005E-2</v>
      </c>
      <c r="L17" s="7">
        <v>0.39700000000000002</v>
      </c>
      <c r="M17">
        <f t="shared" si="0"/>
        <v>0.1396</v>
      </c>
      <c r="N17">
        <f t="shared" si="1"/>
        <v>9.7384917837528784E-2</v>
      </c>
      <c r="P17">
        <f>M17-'controles gluc'!F17</f>
        <v>5.0599999999999992E-2</v>
      </c>
    </row>
    <row r="18" spans="3:16" x14ac:dyDescent="0.2">
      <c r="C18" s="7">
        <v>0.10199999999999999</v>
      </c>
      <c r="D18" s="7">
        <v>0.10299999999999999</v>
      </c>
      <c r="E18" s="7">
        <v>0.1</v>
      </c>
      <c r="F18" s="7">
        <v>0.106</v>
      </c>
      <c r="G18" s="7">
        <v>0.21199999999999999</v>
      </c>
      <c r="H18" s="7">
        <v>0.1</v>
      </c>
      <c r="I18" s="7">
        <v>0.10100000000000001</v>
      </c>
      <c r="J18" s="7">
        <v>9.9000000000000005E-2</v>
      </c>
      <c r="K18" s="7">
        <v>0.10199999999999999</v>
      </c>
      <c r="L18" s="7">
        <v>0.38</v>
      </c>
      <c r="M18">
        <f t="shared" si="0"/>
        <v>0.14049999999999999</v>
      </c>
      <c r="N18">
        <f t="shared" si="1"/>
        <v>9.1041199464857697E-2</v>
      </c>
      <c r="P18">
        <f>M18-'controles gluc'!F18</f>
        <v>5.1749999999999977E-2</v>
      </c>
    </row>
    <row r="19" spans="3:16" x14ac:dyDescent="0.2">
      <c r="C19" s="7">
        <v>0.107</v>
      </c>
      <c r="D19" s="7">
        <v>0.108</v>
      </c>
      <c r="E19" s="7">
        <v>0.106</v>
      </c>
      <c r="F19" s="7">
        <v>0.11</v>
      </c>
      <c r="G19" s="7">
        <v>0.216</v>
      </c>
      <c r="H19" s="7">
        <v>0.105</v>
      </c>
      <c r="I19" s="7">
        <v>0.105</v>
      </c>
      <c r="J19" s="7">
        <v>0.10299999999999999</v>
      </c>
      <c r="K19" s="7">
        <v>0.106</v>
      </c>
      <c r="L19" s="7">
        <v>0.36</v>
      </c>
      <c r="M19">
        <f t="shared" si="0"/>
        <v>0.1426</v>
      </c>
      <c r="N19">
        <f t="shared" si="1"/>
        <v>8.3833432736852884E-2</v>
      </c>
      <c r="P19">
        <f>M19-'controles gluc'!F19</f>
        <v>5.3599999999999995E-2</v>
      </c>
    </row>
    <row r="20" spans="3:16" x14ac:dyDescent="0.2">
      <c r="C20" s="7">
        <v>0.114</v>
      </c>
      <c r="D20" s="7">
        <v>0.114</v>
      </c>
      <c r="E20" s="7">
        <v>0.111</v>
      </c>
      <c r="F20" s="7">
        <v>0.11600000000000001</v>
      </c>
      <c r="G20" s="7">
        <v>0.219</v>
      </c>
      <c r="H20" s="7">
        <v>0.11</v>
      </c>
      <c r="I20" s="7">
        <v>0.11</v>
      </c>
      <c r="J20" s="7">
        <v>0.108</v>
      </c>
      <c r="K20" s="7">
        <v>0.111</v>
      </c>
      <c r="L20" s="7">
        <v>0.35299999999999998</v>
      </c>
      <c r="M20">
        <f t="shared" si="0"/>
        <v>0.14660000000000001</v>
      </c>
      <c r="N20">
        <f t="shared" si="1"/>
        <v>8.0005833120675218E-2</v>
      </c>
      <c r="P20">
        <f>M20-'controles gluc'!F20</f>
        <v>5.6850000000000012E-2</v>
      </c>
    </row>
    <row r="21" spans="3:16" x14ac:dyDescent="0.2">
      <c r="C21" s="7">
        <v>0.122</v>
      </c>
      <c r="D21" s="7">
        <v>0.124</v>
      </c>
      <c r="E21" s="7">
        <v>0.12</v>
      </c>
      <c r="F21" s="7">
        <v>0.124</v>
      </c>
      <c r="G21" s="7">
        <v>0.223</v>
      </c>
      <c r="H21" s="7">
        <v>0.11700000000000001</v>
      </c>
      <c r="I21" s="7">
        <v>0.11700000000000001</v>
      </c>
      <c r="J21" s="7">
        <v>0.11600000000000001</v>
      </c>
      <c r="K21" s="7">
        <v>0.11799999999999999</v>
      </c>
      <c r="L21" s="7">
        <v>0.36099999999999999</v>
      </c>
      <c r="M21">
        <f t="shared" si="0"/>
        <v>0.1542</v>
      </c>
      <c r="N21">
        <f t="shared" si="1"/>
        <v>7.9629419465700263E-2</v>
      </c>
      <c r="P21">
        <f>M21-'controles gluc'!F21</f>
        <v>6.3200000000000006E-2</v>
      </c>
    </row>
    <row r="22" spans="3:16" x14ac:dyDescent="0.2">
      <c r="C22" s="7">
        <v>0.13300000000000001</v>
      </c>
      <c r="D22" s="7">
        <v>0.13300000000000001</v>
      </c>
      <c r="E22" s="7">
        <v>0.13</v>
      </c>
      <c r="F22" s="7">
        <v>0.13500000000000001</v>
      </c>
      <c r="G22" s="7">
        <v>0.223</v>
      </c>
      <c r="H22" s="7">
        <v>0.126</v>
      </c>
      <c r="I22" s="7">
        <v>0.127</v>
      </c>
      <c r="J22" s="7">
        <v>0.124</v>
      </c>
      <c r="K22" s="7">
        <v>0.127</v>
      </c>
      <c r="L22" s="7">
        <v>0.33700000000000002</v>
      </c>
      <c r="M22">
        <f t="shared" si="0"/>
        <v>0.15950000000000003</v>
      </c>
      <c r="N22">
        <f t="shared" si="1"/>
        <v>6.9047889983048089E-2</v>
      </c>
      <c r="P22">
        <f>M22-'controles gluc'!F22</f>
        <v>6.7250000000000032E-2</v>
      </c>
    </row>
    <row r="23" spans="3:16" x14ac:dyDescent="0.2">
      <c r="C23" s="7">
        <v>0.14699999999999999</v>
      </c>
      <c r="D23" s="7">
        <v>0.14699999999999999</v>
      </c>
      <c r="E23" s="7">
        <v>0.14299999999999999</v>
      </c>
      <c r="F23" s="7">
        <v>0.14699999999999999</v>
      </c>
      <c r="G23" s="7">
        <v>0.23200000000000001</v>
      </c>
      <c r="H23" s="7">
        <v>0.13700000000000001</v>
      </c>
      <c r="I23" s="7">
        <v>0.13800000000000001</v>
      </c>
      <c r="J23" s="7">
        <v>0.13500000000000001</v>
      </c>
      <c r="K23" s="7">
        <v>0.13800000000000001</v>
      </c>
      <c r="L23" s="7">
        <v>0.30499999999999999</v>
      </c>
      <c r="M23">
        <f t="shared" si="0"/>
        <v>0.16689999999999999</v>
      </c>
      <c r="N23">
        <f t="shared" si="1"/>
        <v>5.6421922453363263E-2</v>
      </c>
      <c r="P23">
        <f>M23-'controles gluc'!F23</f>
        <v>7.3899999999999993E-2</v>
      </c>
    </row>
    <row r="24" spans="3:16" x14ac:dyDescent="0.2">
      <c r="C24" s="7">
        <v>0.16400000000000001</v>
      </c>
      <c r="D24" s="7">
        <v>0.16400000000000001</v>
      </c>
      <c r="E24" s="7">
        <v>0.16</v>
      </c>
      <c r="F24" s="7">
        <v>0.161</v>
      </c>
      <c r="G24" s="7">
        <v>0.247</v>
      </c>
      <c r="H24" s="7">
        <v>0.152</v>
      </c>
      <c r="I24" s="7">
        <v>0.151</v>
      </c>
      <c r="J24" s="7">
        <v>0.14899999999999999</v>
      </c>
      <c r="K24" s="7">
        <v>0.152</v>
      </c>
      <c r="L24" s="7">
        <v>0.308</v>
      </c>
      <c r="M24">
        <f t="shared" si="0"/>
        <v>0.18080000000000002</v>
      </c>
      <c r="N24">
        <f t="shared" si="1"/>
        <v>5.3239083388052388E-2</v>
      </c>
      <c r="P24">
        <f>M24-'controles gluc'!F24</f>
        <v>8.7050000000000016E-2</v>
      </c>
    </row>
    <row r="25" spans="3:16" x14ac:dyDescent="0.2">
      <c r="C25" s="7">
        <v>0.185</v>
      </c>
      <c r="D25" s="7">
        <v>0.188</v>
      </c>
      <c r="E25" s="7">
        <v>0.18</v>
      </c>
      <c r="F25" s="7">
        <v>0.18099999999999999</v>
      </c>
      <c r="G25" s="7">
        <v>0.26200000000000001</v>
      </c>
      <c r="H25" s="7">
        <v>0.17100000000000001</v>
      </c>
      <c r="I25" s="7">
        <v>0.16900000000000001</v>
      </c>
      <c r="J25" s="7">
        <v>0.16700000000000001</v>
      </c>
      <c r="K25" s="7">
        <v>0.16800000000000001</v>
      </c>
      <c r="L25" s="7">
        <v>0.33700000000000002</v>
      </c>
      <c r="M25">
        <f t="shared" si="0"/>
        <v>0.20080000000000001</v>
      </c>
      <c r="N25">
        <f t="shared" si="1"/>
        <v>5.5429234163931994E-2</v>
      </c>
      <c r="P25">
        <f>M25-'controles gluc'!F25</f>
        <v>0.10655000000000001</v>
      </c>
    </row>
    <row r="26" spans="3:16" x14ac:dyDescent="0.2">
      <c r="C26" s="7">
        <v>0.21</v>
      </c>
      <c r="D26" s="7">
        <v>0.21</v>
      </c>
      <c r="E26" s="7">
        <v>0.20300000000000001</v>
      </c>
      <c r="F26" s="7">
        <v>0.20200000000000001</v>
      </c>
      <c r="G26" s="7">
        <v>0.28199999999999997</v>
      </c>
      <c r="H26" s="7">
        <v>0.19700000000000001</v>
      </c>
      <c r="I26" s="7">
        <v>0.193</v>
      </c>
      <c r="J26" s="7">
        <v>0.188</v>
      </c>
      <c r="K26" s="7">
        <v>0.19</v>
      </c>
      <c r="L26" s="7">
        <v>0.36299999999999999</v>
      </c>
      <c r="M26">
        <f t="shared" si="0"/>
        <v>0.2238</v>
      </c>
      <c r="N26">
        <f t="shared" si="1"/>
        <v>5.5920181210960498E-2</v>
      </c>
      <c r="P26">
        <f>M26-'controles gluc'!F26</f>
        <v>0.1293</v>
      </c>
    </row>
    <row r="27" spans="3:16" x14ac:dyDescent="0.2">
      <c r="C27" s="7">
        <v>0.249</v>
      </c>
      <c r="D27" s="7">
        <v>0.249</v>
      </c>
      <c r="E27" s="7">
        <v>0.23899999999999999</v>
      </c>
      <c r="F27" s="7">
        <v>0.23200000000000001</v>
      </c>
      <c r="G27" s="7">
        <v>0.308</v>
      </c>
      <c r="H27" s="7">
        <v>0.23499999999999999</v>
      </c>
      <c r="I27" s="7">
        <v>0.22900000000000001</v>
      </c>
      <c r="J27" s="7">
        <v>0.22</v>
      </c>
      <c r="K27" s="7">
        <v>0.219</v>
      </c>
      <c r="L27" s="7">
        <v>0.39200000000000002</v>
      </c>
      <c r="M27">
        <f t="shared" si="0"/>
        <v>0.25719999999999998</v>
      </c>
      <c r="N27">
        <f t="shared" si="1"/>
        <v>5.3731430900978865E-2</v>
      </c>
      <c r="P27">
        <f>M27-'controles gluc'!F27</f>
        <v>0.16244999999999998</v>
      </c>
    </row>
    <row r="28" spans="3:16" x14ac:dyDescent="0.2">
      <c r="C28" s="7">
        <v>0.29699999999999999</v>
      </c>
      <c r="D28" s="7">
        <v>0.308</v>
      </c>
      <c r="E28" s="7">
        <v>0.28299999999999997</v>
      </c>
      <c r="F28" s="7">
        <v>0.27200000000000002</v>
      </c>
      <c r="G28" s="7">
        <v>0.34200000000000003</v>
      </c>
      <c r="H28" s="7">
        <v>0.28299999999999997</v>
      </c>
      <c r="I28" s="7">
        <v>0.27100000000000002</v>
      </c>
      <c r="J28" s="7">
        <v>0.26100000000000001</v>
      </c>
      <c r="K28" s="7">
        <v>0.25600000000000001</v>
      </c>
      <c r="L28" s="7">
        <v>0.41899999999999998</v>
      </c>
      <c r="M28">
        <f t="shared" si="0"/>
        <v>0.29920000000000002</v>
      </c>
      <c r="N28">
        <f t="shared" si="1"/>
        <v>4.9048275538833244E-2</v>
      </c>
      <c r="P28">
        <f>M28-'controles gluc'!F28</f>
        <v>0.20445000000000002</v>
      </c>
    </row>
    <row r="29" spans="3:16" x14ac:dyDescent="0.2">
      <c r="C29" s="7">
        <v>0.34799999999999998</v>
      </c>
      <c r="D29" s="7">
        <v>0.36299999999999999</v>
      </c>
      <c r="E29" s="7">
        <v>0.34100000000000003</v>
      </c>
      <c r="F29" s="7">
        <v>0.32600000000000001</v>
      </c>
      <c r="G29" s="7">
        <v>0.372</v>
      </c>
      <c r="H29" s="7">
        <v>0.33800000000000002</v>
      </c>
      <c r="I29" s="7">
        <v>0.33200000000000002</v>
      </c>
      <c r="J29" s="7">
        <v>0.31</v>
      </c>
      <c r="K29" s="7">
        <v>0.30499999999999999</v>
      </c>
      <c r="L29" s="7">
        <v>0.45400000000000001</v>
      </c>
      <c r="M29">
        <f t="shared" si="0"/>
        <v>0.34890000000000004</v>
      </c>
      <c r="N29">
        <f t="shared" si="1"/>
        <v>4.2440677552450519E-2</v>
      </c>
      <c r="P29">
        <f>M29-'controles gluc'!F29</f>
        <v>0.25415000000000004</v>
      </c>
    </row>
    <row r="30" spans="3:16" x14ac:dyDescent="0.2">
      <c r="C30" s="7">
        <v>0.39900000000000002</v>
      </c>
      <c r="D30" s="7">
        <v>0.41299999999999998</v>
      </c>
      <c r="E30" s="7">
        <v>0.40300000000000002</v>
      </c>
      <c r="F30" s="7">
        <v>0.38700000000000001</v>
      </c>
      <c r="G30" s="7">
        <v>0.40300000000000002</v>
      </c>
      <c r="H30" s="7">
        <v>0.40699999999999997</v>
      </c>
      <c r="I30" s="7">
        <v>0.38300000000000001</v>
      </c>
      <c r="J30" s="7">
        <v>0.37</v>
      </c>
      <c r="K30" s="7">
        <v>0.36399999999999999</v>
      </c>
      <c r="L30" s="7">
        <v>0.495</v>
      </c>
      <c r="M30">
        <f t="shared" si="0"/>
        <v>0.40239999999999998</v>
      </c>
      <c r="N30">
        <f t="shared" si="1"/>
        <v>3.6298760309410011E-2</v>
      </c>
      <c r="P30">
        <f>M30-'controles gluc'!F30</f>
        <v>0.30714999999999998</v>
      </c>
    </row>
    <row r="31" spans="3:16" x14ac:dyDescent="0.2">
      <c r="C31" s="7">
        <v>0.46300000000000002</v>
      </c>
      <c r="D31" s="7">
        <v>0.47399999999999998</v>
      </c>
      <c r="E31" s="7">
        <v>0.46300000000000002</v>
      </c>
      <c r="F31" s="7">
        <v>0.45700000000000002</v>
      </c>
      <c r="G31" s="7">
        <v>0.46600000000000003</v>
      </c>
      <c r="H31" s="7">
        <v>0.47599999999999998</v>
      </c>
      <c r="I31" s="7">
        <v>0.437</v>
      </c>
      <c r="J31" s="7">
        <v>0.442</v>
      </c>
      <c r="K31" s="7">
        <v>0.43</v>
      </c>
      <c r="L31" s="7">
        <v>0.56299999999999994</v>
      </c>
      <c r="M31">
        <f t="shared" si="0"/>
        <v>0.46710000000000002</v>
      </c>
      <c r="N31">
        <f t="shared" si="1"/>
        <v>3.7077846035964188E-2</v>
      </c>
      <c r="P31">
        <f>M31-'controles gluc'!F31</f>
        <v>0.37235000000000001</v>
      </c>
    </row>
    <row r="32" spans="3:16" x14ac:dyDescent="0.2">
      <c r="C32" s="7">
        <v>0.51600000000000001</v>
      </c>
      <c r="D32" s="7">
        <v>0.51800000000000002</v>
      </c>
      <c r="E32" s="7">
        <v>0.54100000000000004</v>
      </c>
      <c r="F32" s="7">
        <v>0.54900000000000004</v>
      </c>
      <c r="G32" s="7">
        <v>0.51800000000000002</v>
      </c>
      <c r="H32" s="7">
        <v>0.56599999999999995</v>
      </c>
      <c r="I32" s="7">
        <v>0.495</v>
      </c>
      <c r="J32" s="7">
        <v>0.50600000000000001</v>
      </c>
      <c r="K32" s="7">
        <v>0.505</v>
      </c>
      <c r="L32" s="7">
        <v>0.61699999999999999</v>
      </c>
      <c r="M32">
        <f t="shared" si="0"/>
        <v>0.53310000000000002</v>
      </c>
      <c r="N32">
        <f t="shared" si="1"/>
        <v>3.6758823581707706E-2</v>
      </c>
      <c r="P32">
        <f>M32-'controles gluc'!F32</f>
        <v>0.43835000000000002</v>
      </c>
    </row>
    <row r="33" spans="3:16" x14ac:dyDescent="0.2">
      <c r="C33" s="7">
        <v>0.56200000000000006</v>
      </c>
      <c r="D33" s="7">
        <v>0.57399999999999995</v>
      </c>
      <c r="E33" s="7">
        <v>0.55600000000000005</v>
      </c>
      <c r="F33" s="7">
        <v>0.58899999999999997</v>
      </c>
      <c r="G33" s="7">
        <v>0.57699999999999996</v>
      </c>
      <c r="H33" s="7">
        <v>0.66800000000000004</v>
      </c>
      <c r="I33" s="7">
        <v>0.58499999999999996</v>
      </c>
      <c r="J33" s="7">
        <v>0.56699999999999995</v>
      </c>
      <c r="K33" s="7">
        <v>0.54700000000000004</v>
      </c>
      <c r="L33" s="7">
        <v>0.66800000000000004</v>
      </c>
      <c r="M33">
        <f t="shared" si="0"/>
        <v>0.58930000000000005</v>
      </c>
      <c r="N33">
        <f t="shared" si="1"/>
        <v>4.3374467656035219E-2</v>
      </c>
      <c r="P33">
        <f>M33-'controles gluc'!F33</f>
        <v>0.49405000000000004</v>
      </c>
    </row>
    <row r="34" spans="3:16" x14ac:dyDescent="0.2">
      <c r="C34" s="7">
        <v>0.58099999999999996</v>
      </c>
      <c r="D34" s="7">
        <v>0.59699999999999998</v>
      </c>
      <c r="E34" s="7">
        <v>0.57699999999999996</v>
      </c>
      <c r="F34" s="7">
        <v>0.59799999999999998</v>
      </c>
      <c r="G34" s="7">
        <v>0.622</v>
      </c>
      <c r="H34" s="7">
        <v>0.71199999999999997</v>
      </c>
      <c r="I34" s="7">
        <v>0.627</v>
      </c>
      <c r="J34" s="7">
        <v>0.57099999999999995</v>
      </c>
      <c r="K34" s="7">
        <v>0.56100000000000005</v>
      </c>
      <c r="L34" s="7">
        <v>0.71599999999999997</v>
      </c>
      <c r="M34">
        <f t="shared" si="0"/>
        <v>0.61619999999999986</v>
      </c>
      <c r="N34">
        <f t="shared" si="1"/>
        <v>5.5631326107189315E-2</v>
      </c>
      <c r="P34">
        <f>M34-'controles gluc'!F34</f>
        <v>0.52119999999999989</v>
      </c>
    </row>
    <row r="35" spans="3:16" x14ac:dyDescent="0.2">
      <c r="C35" s="7">
        <v>0.63400000000000001</v>
      </c>
      <c r="D35" s="7">
        <v>0.64800000000000002</v>
      </c>
      <c r="E35" s="7">
        <v>0.629</v>
      </c>
      <c r="F35" s="7">
        <v>0.628</v>
      </c>
      <c r="G35" s="7">
        <v>0.68700000000000006</v>
      </c>
      <c r="H35" s="7">
        <v>0.75600000000000001</v>
      </c>
      <c r="I35" s="7">
        <v>0.68500000000000005</v>
      </c>
      <c r="J35" s="7">
        <v>0.63100000000000001</v>
      </c>
      <c r="K35" s="7">
        <v>0.61599999999999999</v>
      </c>
      <c r="L35" s="7">
        <v>0.77800000000000002</v>
      </c>
      <c r="M35">
        <f t="shared" si="0"/>
        <v>0.66920000000000002</v>
      </c>
      <c r="N35">
        <f t="shared" si="1"/>
        <v>5.6988887805723441E-2</v>
      </c>
      <c r="P35">
        <f>M35-'controles gluc'!F35</f>
        <v>0.57420000000000004</v>
      </c>
    </row>
    <row r="36" spans="3:16" x14ac:dyDescent="0.2">
      <c r="C36" s="7">
        <v>0.67300000000000004</v>
      </c>
      <c r="D36" s="7">
        <v>0.69099999999999995</v>
      </c>
      <c r="E36" s="7">
        <v>0.66800000000000004</v>
      </c>
      <c r="F36" s="7">
        <v>0.66800000000000004</v>
      </c>
      <c r="G36" s="7">
        <v>0.74099999999999999</v>
      </c>
      <c r="H36" s="7">
        <v>0.77800000000000002</v>
      </c>
      <c r="I36" s="7">
        <v>0.70799999999999996</v>
      </c>
      <c r="J36" s="7">
        <v>0.67600000000000005</v>
      </c>
      <c r="K36" s="7">
        <v>0.66500000000000004</v>
      </c>
      <c r="L36" s="7">
        <v>0.81499999999999995</v>
      </c>
      <c r="M36">
        <f t="shared" si="0"/>
        <v>0.70830000000000004</v>
      </c>
      <c r="N36">
        <f t="shared" si="1"/>
        <v>5.273002518068385E-2</v>
      </c>
      <c r="P36">
        <f>M36-'controles gluc'!F36</f>
        <v>0.61355000000000004</v>
      </c>
    </row>
    <row r="37" spans="3:16" x14ac:dyDescent="0.2">
      <c r="C37" s="7">
        <v>0.69699999999999995</v>
      </c>
      <c r="D37" s="7">
        <v>0.71399999999999997</v>
      </c>
      <c r="E37" s="7">
        <v>0.70199999999999996</v>
      </c>
      <c r="F37" s="7">
        <v>0.70299999999999996</v>
      </c>
      <c r="G37" s="7">
        <v>0.78500000000000003</v>
      </c>
      <c r="H37" s="7">
        <v>0.78900000000000003</v>
      </c>
      <c r="I37" s="7">
        <v>0.73199999999999998</v>
      </c>
      <c r="J37" s="7">
        <v>0.70899999999999996</v>
      </c>
      <c r="K37" s="7">
        <v>0.70699999999999996</v>
      </c>
      <c r="L37" s="7">
        <v>0.84399999999999997</v>
      </c>
      <c r="M37">
        <f t="shared" si="0"/>
        <v>0.73819999999999997</v>
      </c>
      <c r="N37">
        <f t="shared" si="1"/>
        <v>5.0179234306190416E-2</v>
      </c>
      <c r="P37">
        <f>M37-'controles gluc'!F37</f>
        <v>0.64319999999999999</v>
      </c>
    </row>
    <row r="38" spans="3:16" x14ac:dyDescent="0.2">
      <c r="C38" s="7">
        <v>0.69299999999999995</v>
      </c>
      <c r="D38" s="7">
        <v>0.71699999999999997</v>
      </c>
      <c r="E38" s="7">
        <v>0.70799999999999996</v>
      </c>
      <c r="F38" s="7">
        <v>0.71899999999999997</v>
      </c>
      <c r="G38" s="7">
        <v>0.80300000000000005</v>
      </c>
      <c r="H38" s="7">
        <v>0.78200000000000003</v>
      </c>
      <c r="I38" s="7">
        <v>0.73199999999999998</v>
      </c>
      <c r="J38" s="7">
        <v>0.71599999999999997</v>
      </c>
      <c r="K38" s="7">
        <v>0.71699999999999997</v>
      </c>
      <c r="L38" s="7">
        <v>0.85499999999999998</v>
      </c>
      <c r="M38">
        <f t="shared" si="0"/>
        <v>0.74419999999999997</v>
      </c>
      <c r="N38">
        <f t="shared" si="1"/>
        <v>5.1804761685904276E-2</v>
      </c>
      <c r="P38">
        <f>M38-'controles gluc'!F38</f>
        <v>0.6492</v>
      </c>
    </row>
    <row r="39" spans="3:16" x14ac:dyDescent="0.2">
      <c r="C39" s="7">
        <v>0.69599999999999995</v>
      </c>
      <c r="D39" s="7">
        <v>0.72099999999999997</v>
      </c>
      <c r="E39" s="7">
        <v>0.71199999999999997</v>
      </c>
      <c r="F39" s="7">
        <v>0.72399999999999998</v>
      </c>
      <c r="G39" s="7">
        <v>0.81200000000000006</v>
      </c>
      <c r="H39" s="7">
        <v>0.78100000000000003</v>
      </c>
      <c r="I39" s="7">
        <v>0.73399999999999999</v>
      </c>
      <c r="J39" s="7">
        <v>0.72099999999999997</v>
      </c>
      <c r="K39" s="7">
        <v>0.72299999999999998</v>
      </c>
      <c r="L39" s="7">
        <v>0.86299999999999999</v>
      </c>
      <c r="M39">
        <f t="shared" si="0"/>
        <v>0.74870000000000003</v>
      </c>
      <c r="N39">
        <f t="shared" si="1"/>
        <v>5.297808771348566E-2</v>
      </c>
      <c r="P39">
        <f>M39-'controles gluc'!F39</f>
        <v>0.65370000000000006</v>
      </c>
    </row>
    <row r="40" spans="3:16" x14ac:dyDescent="0.2">
      <c r="C40" s="7">
        <v>0.69899999999999995</v>
      </c>
      <c r="D40" s="7">
        <v>0.72699999999999998</v>
      </c>
      <c r="E40" s="7">
        <v>0.72</v>
      </c>
      <c r="F40" s="7">
        <v>0.72799999999999998</v>
      </c>
      <c r="G40" s="7">
        <v>0.82099999999999995</v>
      </c>
      <c r="H40" s="7">
        <v>0.78200000000000003</v>
      </c>
      <c r="I40" s="7">
        <v>0.73799999999999999</v>
      </c>
      <c r="J40" s="7">
        <v>0.72599999999999998</v>
      </c>
      <c r="K40" s="7">
        <v>0.72599999999999998</v>
      </c>
      <c r="L40" s="7">
        <v>0.86899999999999999</v>
      </c>
      <c r="M40">
        <f t="shared" si="0"/>
        <v>0.75359999999999994</v>
      </c>
      <c r="N40">
        <f t="shared" si="1"/>
        <v>5.365155066620992E-2</v>
      </c>
      <c r="P40">
        <f>M40-'controles gluc'!F40</f>
        <v>0.65834999999999999</v>
      </c>
    </row>
    <row r="41" spans="3:16" x14ac:dyDescent="0.2">
      <c r="C41" s="7">
        <v>0.70199999999999996</v>
      </c>
      <c r="D41" s="7">
        <v>0.73</v>
      </c>
      <c r="E41" s="7">
        <v>0.72399999999999998</v>
      </c>
      <c r="F41" s="7">
        <v>0.72899999999999998</v>
      </c>
      <c r="G41" s="7">
        <v>0.82499999999999996</v>
      </c>
      <c r="H41" s="7">
        <v>0.78400000000000003</v>
      </c>
      <c r="I41" s="7">
        <v>0.74099999999999999</v>
      </c>
      <c r="J41" s="7">
        <v>0.73199999999999998</v>
      </c>
      <c r="K41" s="7">
        <v>0.72699999999999998</v>
      </c>
      <c r="L41" s="7">
        <v>0.873</v>
      </c>
      <c r="M41">
        <f t="shared" si="0"/>
        <v>0.75670000000000004</v>
      </c>
      <c r="N41">
        <f t="shared" si="1"/>
        <v>5.3971288663510718E-2</v>
      </c>
      <c r="P41">
        <f>M41-'controles gluc'!F41</f>
        <v>0.66195000000000004</v>
      </c>
    </row>
    <row r="42" spans="3:16" x14ac:dyDescent="0.2">
      <c r="C42" s="7">
        <v>0.70699999999999996</v>
      </c>
      <c r="D42" s="7">
        <v>0.73699999999999999</v>
      </c>
      <c r="E42" s="7">
        <v>0.73</v>
      </c>
      <c r="F42" s="7">
        <v>0.73499999999999999</v>
      </c>
      <c r="G42" s="7">
        <v>0.83299999999999996</v>
      </c>
      <c r="H42" s="7">
        <v>0.78600000000000003</v>
      </c>
      <c r="I42" s="7">
        <v>0.746</v>
      </c>
      <c r="J42" s="7">
        <v>0.73799999999999999</v>
      </c>
      <c r="K42" s="7">
        <v>0.73799999999999999</v>
      </c>
      <c r="L42" s="7">
        <v>0.88200000000000001</v>
      </c>
      <c r="M42">
        <f t="shared" si="0"/>
        <v>0.76319999999999999</v>
      </c>
      <c r="N42">
        <f t="shared" si="1"/>
        <v>5.4582862593389965E-2</v>
      </c>
      <c r="P42">
        <f>M42-'controles gluc'!F42</f>
        <v>0.66795000000000004</v>
      </c>
    </row>
    <row r="43" spans="3:16" x14ac:dyDescent="0.2">
      <c r="C43" s="7">
        <v>0.71499999999999997</v>
      </c>
      <c r="D43" s="7">
        <v>0.747</v>
      </c>
      <c r="E43" s="7">
        <v>0.74</v>
      </c>
      <c r="F43" s="7">
        <v>0.74399999999999999</v>
      </c>
      <c r="G43" s="7">
        <v>0.84699999999999998</v>
      </c>
      <c r="H43" s="7">
        <v>0.79400000000000004</v>
      </c>
      <c r="I43" s="7">
        <v>0.75600000000000001</v>
      </c>
      <c r="J43" s="7">
        <v>0.751</v>
      </c>
      <c r="K43" s="7">
        <v>0.748</v>
      </c>
      <c r="L43" s="7">
        <v>0.89700000000000002</v>
      </c>
      <c r="M43">
        <f t="shared" si="0"/>
        <v>0.77390000000000003</v>
      </c>
      <c r="N43">
        <f t="shared" si="1"/>
        <v>5.6423891708704002E-2</v>
      </c>
      <c r="P43">
        <f>M43-'controles gluc'!F43</f>
        <v>0.67864999999999998</v>
      </c>
    </row>
    <row r="44" spans="3:16" x14ac:dyDescent="0.2">
      <c r="C44" s="7">
        <v>0.72</v>
      </c>
      <c r="D44" s="7">
        <v>0.754</v>
      </c>
      <c r="E44" s="7">
        <v>0.749</v>
      </c>
      <c r="F44" s="7">
        <v>0.752</v>
      </c>
      <c r="G44" s="7">
        <v>0.85699999999999998</v>
      </c>
      <c r="H44" s="7">
        <v>0.8</v>
      </c>
      <c r="I44" s="7">
        <v>0.76</v>
      </c>
      <c r="J44" s="7">
        <v>0.75700000000000001</v>
      </c>
      <c r="K44" s="7">
        <v>0.75900000000000001</v>
      </c>
      <c r="L44" s="7">
        <v>0.90800000000000003</v>
      </c>
      <c r="M44">
        <f t="shared" si="0"/>
        <v>0.78159999999999996</v>
      </c>
      <c r="N44">
        <f t="shared" si="1"/>
        <v>5.7810418130683376E-2</v>
      </c>
      <c r="P44">
        <f>M44-'controles gluc'!F44</f>
        <v>0.68659999999999999</v>
      </c>
    </row>
    <row r="45" spans="3:16" x14ac:dyDescent="0.2">
      <c r="C45" s="7">
        <v>0.72599999999999998</v>
      </c>
      <c r="D45" s="7">
        <v>0.76100000000000001</v>
      </c>
      <c r="E45" s="7">
        <v>0.755</v>
      </c>
      <c r="F45" s="7">
        <v>0.76</v>
      </c>
      <c r="G45" s="7">
        <v>0.86599999999999999</v>
      </c>
      <c r="H45" s="7">
        <v>0.80400000000000005</v>
      </c>
      <c r="I45" s="7">
        <v>0.76700000000000002</v>
      </c>
      <c r="J45" s="7">
        <v>0.76500000000000001</v>
      </c>
      <c r="K45" s="7">
        <v>0.76400000000000001</v>
      </c>
      <c r="L45" s="7">
        <v>0.91700000000000004</v>
      </c>
      <c r="M45">
        <f t="shared" si="0"/>
        <v>0.78849999999999998</v>
      </c>
      <c r="N45">
        <f t="shared" si="1"/>
        <v>5.8661458102119042E-2</v>
      </c>
      <c r="P45">
        <f>M45-'controles gluc'!F45</f>
        <v>0.69324999999999992</v>
      </c>
    </row>
    <row r="46" spans="3:16" x14ac:dyDescent="0.2">
      <c r="C46" s="7">
        <v>0.72699999999999998</v>
      </c>
      <c r="D46" s="7">
        <v>0.76500000000000001</v>
      </c>
      <c r="E46" s="7">
        <v>0.76100000000000001</v>
      </c>
      <c r="F46" s="7">
        <v>0.76500000000000001</v>
      </c>
      <c r="G46" s="7">
        <v>0.878</v>
      </c>
      <c r="H46" s="7">
        <v>0.80500000000000005</v>
      </c>
      <c r="I46" s="7">
        <v>0.76900000000000002</v>
      </c>
      <c r="J46" s="7">
        <v>0.77300000000000002</v>
      </c>
      <c r="K46" s="7">
        <v>0.77200000000000002</v>
      </c>
      <c r="L46" s="7">
        <v>0.92800000000000005</v>
      </c>
      <c r="M46">
        <f t="shared" si="0"/>
        <v>0.79430000000000001</v>
      </c>
      <c r="N46">
        <f t="shared" si="1"/>
        <v>6.1411272942713424E-2</v>
      </c>
      <c r="P46">
        <f>M46-'controles gluc'!F46</f>
        <v>0.69879999999999998</v>
      </c>
    </row>
    <row r="47" spans="3:16" x14ac:dyDescent="0.2">
      <c r="C47" s="7">
        <v>0.73399999999999999</v>
      </c>
      <c r="D47" s="7">
        <v>0.77400000000000002</v>
      </c>
      <c r="E47" s="7">
        <v>0.77200000000000002</v>
      </c>
      <c r="F47" s="7">
        <v>0.77400000000000002</v>
      </c>
      <c r="G47" s="7">
        <v>0.88900000000000001</v>
      </c>
      <c r="H47" s="7">
        <v>0.81399999999999995</v>
      </c>
      <c r="I47" s="7">
        <v>0.77900000000000003</v>
      </c>
      <c r="J47" s="7">
        <v>0.78400000000000003</v>
      </c>
      <c r="K47" s="7">
        <v>0.78400000000000003</v>
      </c>
      <c r="L47" s="7">
        <v>0.94299999999999995</v>
      </c>
      <c r="M47">
        <f t="shared" si="0"/>
        <v>0.80470000000000008</v>
      </c>
      <c r="N47">
        <f t="shared" si="1"/>
        <v>6.3060905304140505E-2</v>
      </c>
      <c r="P47">
        <f>M47-'controles gluc'!F47</f>
        <v>0.70920000000000005</v>
      </c>
    </row>
    <row r="48" spans="3:16" x14ac:dyDescent="0.2">
      <c r="C48" s="7">
        <v>0.745</v>
      </c>
      <c r="D48" s="7">
        <v>0.78500000000000003</v>
      </c>
      <c r="E48" s="7">
        <v>0.78200000000000003</v>
      </c>
      <c r="F48" s="7">
        <v>0.78500000000000003</v>
      </c>
      <c r="G48" s="7">
        <v>0.9</v>
      </c>
      <c r="H48" s="7">
        <v>0.82</v>
      </c>
      <c r="I48" s="7">
        <v>0.78900000000000003</v>
      </c>
      <c r="J48" s="7">
        <v>0.79600000000000004</v>
      </c>
      <c r="K48" s="7">
        <v>0.79400000000000004</v>
      </c>
      <c r="L48" s="7">
        <v>0.95299999999999996</v>
      </c>
      <c r="M48">
        <f t="shared" si="0"/>
        <v>0.81489999999999996</v>
      </c>
      <c r="N48">
        <f t="shared" si="1"/>
        <v>6.2858659794105612E-2</v>
      </c>
      <c r="P48">
        <f>M48-'controles gluc'!F48</f>
        <v>0.71914999999999996</v>
      </c>
    </row>
    <row r="49" spans="3:16" x14ac:dyDescent="0.2">
      <c r="C49" s="7">
        <v>0.754</v>
      </c>
      <c r="D49" s="7">
        <v>0.79300000000000004</v>
      </c>
      <c r="E49" s="7">
        <v>0.79100000000000004</v>
      </c>
      <c r="F49" s="7">
        <v>0.79300000000000004</v>
      </c>
      <c r="G49" s="7">
        <v>0.90900000000000003</v>
      </c>
      <c r="H49" s="7">
        <v>0.82699999999999996</v>
      </c>
      <c r="I49" s="7">
        <v>0.79800000000000004</v>
      </c>
      <c r="J49" s="7">
        <v>0.80400000000000005</v>
      </c>
      <c r="K49" s="7">
        <v>0.80500000000000005</v>
      </c>
      <c r="L49" s="7">
        <v>0.96199999999999997</v>
      </c>
      <c r="M49">
        <f t="shared" si="0"/>
        <v>0.82360000000000011</v>
      </c>
      <c r="N49">
        <f t="shared" si="1"/>
        <v>6.2914757145415931E-2</v>
      </c>
      <c r="P49">
        <f>M49-'controles gluc'!F49</f>
        <v>0.72835000000000005</v>
      </c>
    </row>
    <row r="50" spans="3:16" x14ac:dyDescent="0.2">
      <c r="C50" s="7">
        <v>0.76100000000000001</v>
      </c>
      <c r="D50" s="7">
        <v>0.80100000000000005</v>
      </c>
      <c r="E50" s="7">
        <v>0.79900000000000004</v>
      </c>
      <c r="F50" s="7">
        <v>0.80200000000000005</v>
      </c>
      <c r="G50" s="7">
        <v>0.91600000000000004</v>
      </c>
      <c r="H50" s="7">
        <v>0.83199999999999996</v>
      </c>
      <c r="I50" s="7">
        <v>0.80600000000000005</v>
      </c>
      <c r="J50" s="7">
        <v>0.81200000000000006</v>
      </c>
      <c r="K50" s="7">
        <v>0.81299999999999994</v>
      </c>
      <c r="L50" s="7">
        <v>0.97</v>
      </c>
      <c r="M50">
        <f t="shared" si="0"/>
        <v>0.83120000000000016</v>
      </c>
      <c r="N50">
        <f t="shared" si="1"/>
        <v>6.2823916182011788E-2</v>
      </c>
      <c r="P50">
        <f>M50-'controles gluc'!F50</f>
        <v>0.73570000000000013</v>
      </c>
    </row>
    <row r="51" spans="3:16" x14ac:dyDescent="0.2">
      <c r="C51" s="7">
        <v>0.76500000000000001</v>
      </c>
      <c r="D51" s="7">
        <v>0.80600000000000005</v>
      </c>
      <c r="E51" s="7">
        <v>0.80400000000000005</v>
      </c>
      <c r="F51" s="7">
        <v>0.80900000000000005</v>
      </c>
      <c r="G51" s="7">
        <v>0.92200000000000004</v>
      </c>
      <c r="H51" s="7">
        <v>0.83499999999999996</v>
      </c>
      <c r="I51" s="7">
        <v>0.80900000000000005</v>
      </c>
      <c r="J51" s="7">
        <v>0.81599999999999995</v>
      </c>
      <c r="K51" s="7">
        <v>0.81599999999999995</v>
      </c>
      <c r="L51" s="7">
        <v>0.97499999999999998</v>
      </c>
      <c r="M51">
        <f t="shared" si="0"/>
        <v>0.83569999999999989</v>
      </c>
      <c r="N51">
        <f t="shared" si="1"/>
        <v>6.3192914511394735E-2</v>
      </c>
      <c r="P51">
        <f>M51-'controles gluc'!F51</f>
        <v>0.74044999999999983</v>
      </c>
    </row>
    <row r="52" spans="3:16" x14ac:dyDescent="0.2">
      <c r="C52" s="7">
        <v>0.77100000000000002</v>
      </c>
      <c r="D52" s="7">
        <v>0.81100000000000005</v>
      </c>
      <c r="E52" s="7">
        <v>0.81</v>
      </c>
      <c r="F52" s="7">
        <v>0.81399999999999995</v>
      </c>
      <c r="G52" s="7">
        <v>0.93</v>
      </c>
      <c r="H52" s="7">
        <v>0.83799999999999997</v>
      </c>
      <c r="I52" s="7">
        <v>0.81499999999999995</v>
      </c>
      <c r="J52" s="7">
        <v>0.82</v>
      </c>
      <c r="K52" s="7">
        <v>0.82499999999999996</v>
      </c>
      <c r="L52" s="7">
        <v>0.98</v>
      </c>
      <c r="M52">
        <f t="shared" si="0"/>
        <v>0.84139999999999993</v>
      </c>
      <c r="N52">
        <f t="shared" si="1"/>
        <v>6.3344209592423595E-2</v>
      </c>
      <c r="P52">
        <f>M52-'controles gluc'!F52</f>
        <v>0.74614999999999987</v>
      </c>
    </row>
    <row r="53" spans="3:16" x14ac:dyDescent="0.2">
      <c r="C53" s="7">
        <v>0.77400000000000002</v>
      </c>
      <c r="D53" s="7">
        <v>0.81499999999999995</v>
      </c>
      <c r="E53" s="7">
        <v>0.81399999999999995</v>
      </c>
      <c r="F53" s="7">
        <v>0.81699999999999995</v>
      </c>
      <c r="G53" s="7">
        <v>0.93500000000000005</v>
      </c>
      <c r="H53" s="7">
        <v>0.84</v>
      </c>
      <c r="I53" s="7">
        <v>0.81599999999999995</v>
      </c>
      <c r="J53" s="7">
        <v>0.82499999999999996</v>
      </c>
      <c r="K53" s="7">
        <v>0.83</v>
      </c>
      <c r="L53" s="7">
        <v>0.98699999999999999</v>
      </c>
      <c r="M53">
        <f t="shared" si="0"/>
        <v>0.84529999999999994</v>
      </c>
      <c r="N53">
        <f t="shared" si="1"/>
        <v>6.4498148121563251E-2</v>
      </c>
      <c r="P53">
        <f>M53-'controles gluc'!F53</f>
        <v>0.75004999999999988</v>
      </c>
    </row>
    <row r="54" spans="3:16" x14ac:dyDescent="0.2">
      <c r="C54" s="7">
        <v>0.77700000000000002</v>
      </c>
      <c r="D54" s="7">
        <v>0.81799999999999995</v>
      </c>
      <c r="E54" s="7">
        <v>0.81699999999999995</v>
      </c>
      <c r="F54" s="7">
        <v>0.82199999999999995</v>
      </c>
      <c r="G54" s="7">
        <v>0.93899999999999995</v>
      </c>
      <c r="H54" s="7">
        <v>0.84099999999999997</v>
      </c>
      <c r="I54" s="7">
        <v>0.82</v>
      </c>
      <c r="J54" s="7">
        <v>0.83</v>
      </c>
      <c r="K54" s="7">
        <v>0.83699999999999997</v>
      </c>
      <c r="L54" s="7">
        <v>0.99199999999999999</v>
      </c>
      <c r="M54">
        <f t="shared" si="0"/>
        <v>0.84930000000000005</v>
      </c>
      <c r="N54">
        <f t="shared" si="1"/>
        <v>6.4855480364679544E-2</v>
      </c>
      <c r="P54">
        <f>M54-'controles gluc'!F54</f>
        <v>0.75355000000000005</v>
      </c>
    </row>
    <row r="55" spans="3:16" x14ac:dyDescent="0.2">
      <c r="C55" s="7">
        <v>0.78200000000000003</v>
      </c>
      <c r="D55" s="7">
        <v>0.82499999999999996</v>
      </c>
      <c r="E55" s="7">
        <v>0.82299999999999995</v>
      </c>
      <c r="F55" s="7">
        <v>0.82799999999999996</v>
      </c>
      <c r="G55" s="7">
        <v>0.94599999999999995</v>
      </c>
      <c r="H55" s="7">
        <v>0.84399999999999997</v>
      </c>
      <c r="I55" s="7">
        <v>0.82399999999999995</v>
      </c>
      <c r="J55" s="7">
        <v>0.83599999999999997</v>
      </c>
      <c r="K55" s="7">
        <v>0.84599999999999997</v>
      </c>
      <c r="L55" s="7">
        <v>0.999</v>
      </c>
      <c r="M55">
        <f t="shared" si="0"/>
        <v>0.85530000000000006</v>
      </c>
      <c r="N55">
        <f t="shared" si="1"/>
        <v>6.5423492212914866E-2</v>
      </c>
      <c r="P55">
        <f>M55-'controles gluc'!F55</f>
        <v>0.75980000000000003</v>
      </c>
    </row>
    <row r="56" spans="3:16" x14ac:dyDescent="0.2">
      <c r="C56" s="7">
        <v>0.78300000000000003</v>
      </c>
      <c r="D56" s="7">
        <v>0.82599999999999996</v>
      </c>
      <c r="E56" s="7">
        <v>0.82699999999999996</v>
      </c>
      <c r="F56" s="7">
        <v>0.83199999999999996</v>
      </c>
      <c r="G56" s="7">
        <v>0.94699999999999995</v>
      </c>
      <c r="H56" s="7">
        <v>0.84399999999999997</v>
      </c>
      <c r="I56" s="7">
        <v>0.82599999999999996</v>
      </c>
      <c r="J56" s="7">
        <v>0.84</v>
      </c>
      <c r="K56" s="7">
        <v>0.84899999999999998</v>
      </c>
      <c r="L56" s="7">
        <v>1.002</v>
      </c>
      <c r="M56">
        <f t="shared" si="0"/>
        <v>0.85760000000000003</v>
      </c>
      <c r="N56">
        <f t="shared" si="1"/>
        <v>6.54610995596282E-2</v>
      </c>
      <c r="P56">
        <f>M56-'controles gluc'!F56</f>
        <v>0.76185000000000003</v>
      </c>
    </row>
    <row r="57" spans="3:16" x14ac:dyDescent="0.2">
      <c r="C57" s="7">
        <v>0.78400000000000003</v>
      </c>
      <c r="D57" s="7">
        <v>0.82799999999999996</v>
      </c>
      <c r="E57" s="7">
        <v>0.83</v>
      </c>
      <c r="F57" s="7">
        <v>0.83499999999999996</v>
      </c>
      <c r="G57" s="7">
        <v>0.95</v>
      </c>
      <c r="H57" s="7">
        <v>0.84599999999999997</v>
      </c>
      <c r="I57" s="7">
        <v>0.83</v>
      </c>
      <c r="J57" s="7">
        <v>0.84399999999999997</v>
      </c>
      <c r="K57" s="7">
        <v>0.85199999999999998</v>
      </c>
      <c r="L57" s="7">
        <v>1.006</v>
      </c>
      <c r="M57">
        <f t="shared" si="0"/>
        <v>0.86050000000000004</v>
      </c>
      <c r="N57">
        <f t="shared" si="1"/>
        <v>6.5958320172666618E-2</v>
      </c>
      <c r="P57">
        <f>M57-'controles gluc'!F57</f>
        <v>0.76500000000000001</v>
      </c>
    </row>
    <row r="58" spans="3:16" x14ac:dyDescent="0.2">
      <c r="C58" s="7">
        <v>0.78700000000000003</v>
      </c>
      <c r="D58" s="7">
        <v>0.83099999999999996</v>
      </c>
      <c r="E58" s="7">
        <v>0.83299999999999996</v>
      </c>
      <c r="F58" s="7">
        <v>0.83899999999999997</v>
      </c>
      <c r="G58" s="7">
        <v>0.95499999999999996</v>
      </c>
      <c r="H58" s="7">
        <v>0.84699999999999998</v>
      </c>
      <c r="I58" s="7">
        <v>0.83099999999999996</v>
      </c>
      <c r="J58" s="7">
        <v>0.84499999999999997</v>
      </c>
      <c r="K58" s="7">
        <v>0.85399999999999998</v>
      </c>
      <c r="L58" s="7">
        <v>1.0069999999999999</v>
      </c>
      <c r="M58">
        <f t="shared" si="0"/>
        <v>0.86289999999999978</v>
      </c>
      <c r="N58">
        <f t="shared" si="1"/>
        <v>6.5963710562028779E-2</v>
      </c>
      <c r="P58">
        <f>M58-'controles gluc'!F58</f>
        <v>0.76739999999999975</v>
      </c>
    </row>
    <row r="59" spans="3:16" x14ac:dyDescent="0.2">
      <c r="C59" s="7">
        <v>0.79100000000000004</v>
      </c>
      <c r="D59" s="7">
        <v>0.83499999999999996</v>
      </c>
      <c r="E59" s="7">
        <v>0.83599999999999997</v>
      </c>
      <c r="F59" s="7">
        <v>0.84299999999999997</v>
      </c>
      <c r="G59" s="7">
        <v>0.95799999999999996</v>
      </c>
      <c r="H59" s="7">
        <v>0.84699999999999998</v>
      </c>
      <c r="I59" s="7">
        <v>0.83299999999999996</v>
      </c>
      <c r="J59" s="7">
        <v>0.84699999999999998</v>
      </c>
      <c r="K59" s="7">
        <v>0.85799999999999998</v>
      </c>
      <c r="L59" s="7">
        <v>1.01</v>
      </c>
      <c r="M59">
        <f t="shared" si="0"/>
        <v>0.8657999999999999</v>
      </c>
      <c r="N59">
        <f t="shared" si="1"/>
        <v>6.5903633351196117E-2</v>
      </c>
      <c r="P59">
        <f>M59-'controles gluc'!F59</f>
        <v>0.77054999999999985</v>
      </c>
    </row>
    <row r="60" spans="3:16" x14ac:dyDescent="0.2">
      <c r="C60" s="7">
        <v>0.79</v>
      </c>
      <c r="D60" s="7">
        <v>0.83499999999999996</v>
      </c>
      <c r="E60" s="7">
        <v>0.83499999999999996</v>
      </c>
      <c r="F60" s="7">
        <v>0.84199999999999997</v>
      </c>
      <c r="G60" s="7">
        <v>0.95799999999999996</v>
      </c>
      <c r="H60" s="7">
        <v>0.84399999999999997</v>
      </c>
      <c r="I60" s="7">
        <v>0.83199999999999996</v>
      </c>
      <c r="J60" s="7">
        <v>0.84599999999999997</v>
      </c>
      <c r="K60" s="7">
        <v>0.85599999999999998</v>
      </c>
      <c r="L60" s="7">
        <v>1.0109999999999999</v>
      </c>
      <c r="M60">
        <f t="shared" si="0"/>
        <v>0.86489999999999989</v>
      </c>
      <c r="N60">
        <f t="shared" si="1"/>
        <v>6.6575687921509447E-2</v>
      </c>
      <c r="P60">
        <f>M60-'controles gluc'!F60</f>
        <v>0.76989999999999992</v>
      </c>
    </row>
    <row r="61" spans="3:16" x14ac:dyDescent="0.2">
      <c r="C61" s="7">
        <v>0.79100000000000004</v>
      </c>
      <c r="D61" s="7">
        <v>0.83599999999999997</v>
      </c>
      <c r="E61" s="7">
        <v>0.83599999999999997</v>
      </c>
      <c r="F61" s="7">
        <v>0.84</v>
      </c>
      <c r="G61" s="7">
        <v>0.95699999999999996</v>
      </c>
      <c r="H61" s="7">
        <v>0.84299999999999997</v>
      </c>
      <c r="I61" s="7">
        <v>0.83199999999999996</v>
      </c>
      <c r="J61" s="7">
        <v>0.84499999999999997</v>
      </c>
      <c r="K61" s="7">
        <v>0.85699999999999998</v>
      </c>
      <c r="L61" s="7">
        <v>1.0129999999999999</v>
      </c>
      <c r="M61">
        <f t="shared" si="0"/>
        <v>0.86499999999999988</v>
      </c>
      <c r="N61">
        <f t="shared" si="1"/>
        <v>6.6823149681329228E-2</v>
      </c>
      <c r="P61">
        <f>M61-'controles gluc'!F61</f>
        <v>0.76924999999999988</v>
      </c>
    </row>
    <row r="62" spans="3:16" x14ac:dyDescent="0.2">
      <c r="C62" s="7">
        <v>0.79100000000000004</v>
      </c>
      <c r="D62" s="7">
        <v>0.83799999999999997</v>
      </c>
      <c r="E62" s="7">
        <v>0.83599999999999997</v>
      </c>
      <c r="F62" s="7">
        <v>0.84</v>
      </c>
      <c r="G62" s="7">
        <v>0.95699999999999996</v>
      </c>
      <c r="H62" s="7">
        <v>0.84099999999999997</v>
      </c>
      <c r="I62" s="7">
        <v>0.83299999999999996</v>
      </c>
      <c r="J62" s="7">
        <v>0.84499999999999997</v>
      </c>
      <c r="K62" s="7">
        <v>0.85799999999999998</v>
      </c>
      <c r="L62" s="7">
        <v>1.014</v>
      </c>
      <c r="M62">
        <f t="shared" si="0"/>
        <v>0.86529999999999985</v>
      </c>
      <c r="N62">
        <f t="shared" si="1"/>
        <v>6.6985985267234982E-2</v>
      </c>
      <c r="P62">
        <f>M62-'controles gluc'!F62</f>
        <v>0.76929999999999987</v>
      </c>
    </row>
    <row r="63" spans="3:16" x14ac:dyDescent="0.2">
      <c r="C63" s="7">
        <v>0.79100000000000004</v>
      </c>
      <c r="D63" s="7">
        <v>0.83699999999999997</v>
      </c>
      <c r="E63" s="7">
        <v>0.83599999999999997</v>
      </c>
      <c r="F63" s="7">
        <v>0.83799999999999997</v>
      </c>
      <c r="G63" s="7">
        <v>0.95399999999999996</v>
      </c>
      <c r="H63" s="7">
        <v>0.83899999999999997</v>
      </c>
      <c r="I63" s="7">
        <v>0.83199999999999996</v>
      </c>
      <c r="J63" s="7">
        <v>0.84399999999999997</v>
      </c>
      <c r="K63" s="7">
        <v>0.85599999999999998</v>
      </c>
      <c r="L63" s="7">
        <v>1.014</v>
      </c>
      <c r="M63">
        <f t="shared" si="0"/>
        <v>0.86409999999999998</v>
      </c>
      <c r="N63">
        <f t="shared" si="1"/>
        <v>6.6858806450609029E-2</v>
      </c>
      <c r="P63">
        <f>M63-'controles gluc'!F63</f>
        <v>0.76859999999999995</v>
      </c>
    </row>
    <row r="64" spans="3:16" x14ac:dyDescent="0.2">
      <c r="C64" s="7">
        <v>0.79100000000000004</v>
      </c>
      <c r="D64" s="7">
        <v>0.84</v>
      </c>
      <c r="E64" s="7">
        <v>0.83599999999999997</v>
      </c>
      <c r="F64" s="7">
        <v>0.83899999999999997</v>
      </c>
      <c r="G64" s="7">
        <v>0.95699999999999996</v>
      </c>
      <c r="H64" s="7">
        <v>0.83799999999999997</v>
      </c>
      <c r="I64" s="7">
        <v>0.83299999999999996</v>
      </c>
      <c r="J64" s="7">
        <v>0.84399999999999997</v>
      </c>
      <c r="K64" s="7">
        <v>0.85699999999999998</v>
      </c>
      <c r="L64" s="7">
        <v>1.014</v>
      </c>
      <c r="M64">
        <f t="shared" si="0"/>
        <v>0.86490000000000011</v>
      </c>
      <c r="N64">
        <f t="shared" si="1"/>
        <v>6.7115903066594013E-2</v>
      </c>
      <c r="P64">
        <f>M64-'controles gluc'!F64</f>
        <v>0.76915000000000011</v>
      </c>
    </row>
    <row r="65" spans="3:16" x14ac:dyDescent="0.2">
      <c r="C65" s="7">
        <v>0.79100000000000004</v>
      </c>
      <c r="D65" s="7">
        <v>0.84</v>
      </c>
      <c r="E65" s="7">
        <v>0.83599999999999997</v>
      </c>
      <c r="F65" s="7">
        <v>0.83699999999999997</v>
      </c>
      <c r="G65" s="7">
        <v>0.95699999999999996</v>
      </c>
      <c r="H65" s="7">
        <v>0.83799999999999997</v>
      </c>
      <c r="I65" s="7">
        <v>0.83299999999999996</v>
      </c>
      <c r="J65" s="7">
        <v>0.84399999999999997</v>
      </c>
      <c r="K65" s="7">
        <v>0.85899999999999999</v>
      </c>
      <c r="L65" s="7">
        <v>1.016</v>
      </c>
      <c r="M65">
        <f t="shared" si="0"/>
        <v>0.86509999999999998</v>
      </c>
      <c r="N65">
        <f t="shared" si="1"/>
        <v>6.7676436076377425E-2</v>
      </c>
      <c r="P65">
        <f>M65-'controles gluc'!F65</f>
        <v>0.76885000000000003</v>
      </c>
    </row>
    <row r="66" spans="3:16" x14ac:dyDescent="0.2">
      <c r="C66" s="7">
        <v>0.79</v>
      </c>
      <c r="D66" s="7">
        <v>0.84</v>
      </c>
      <c r="E66" s="7">
        <v>0.83599999999999997</v>
      </c>
      <c r="F66" s="7">
        <v>0.83599999999999997</v>
      </c>
      <c r="G66" s="7">
        <v>0.95599999999999996</v>
      </c>
      <c r="H66" s="7">
        <v>0.83499999999999996</v>
      </c>
      <c r="I66" s="7">
        <v>0.83099999999999996</v>
      </c>
      <c r="J66" s="7">
        <v>0.84299999999999997</v>
      </c>
      <c r="K66" s="7">
        <v>0.86099999999999999</v>
      </c>
      <c r="L66" s="7">
        <v>1.016</v>
      </c>
      <c r="M66">
        <f t="shared" si="0"/>
        <v>0.86439999999999984</v>
      </c>
      <c r="N66">
        <f t="shared" si="1"/>
        <v>6.7959465042692097E-2</v>
      </c>
      <c r="P66">
        <f>M66-'controles gluc'!F66</f>
        <v>0.76839999999999986</v>
      </c>
    </row>
    <row r="67" spans="3:16" x14ac:dyDescent="0.2">
      <c r="C67" s="7">
        <v>0.79100000000000004</v>
      </c>
      <c r="D67" s="7">
        <v>0.84199999999999997</v>
      </c>
      <c r="E67" s="7">
        <v>0.83799999999999997</v>
      </c>
      <c r="F67" s="7">
        <v>0.83699999999999997</v>
      </c>
      <c r="G67" s="7">
        <v>0.95899999999999996</v>
      </c>
      <c r="H67" s="7">
        <v>0.83499999999999996</v>
      </c>
      <c r="I67" s="7">
        <v>0.83199999999999996</v>
      </c>
      <c r="J67" s="7">
        <v>0.84499999999999997</v>
      </c>
      <c r="K67" s="7">
        <v>0.86299999999999999</v>
      </c>
      <c r="L67" s="7">
        <v>1.0169999999999999</v>
      </c>
      <c r="M67">
        <f t="shared" si="0"/>
        <v>0.86589999999999989</v>
      </c>
      <c r="N67">
        <f t="shared" si="1"/>
        <v>6.8185123825590499E-2</v>
      </c>
      <c r="P67">
        <f>M67-'controles gluc'!F67</f>
        <v>0.76939999999999986</v>
      </c>
    </row>
    <row r="68" spans="3:16" x14ac:dyDescent="0.2">
      <c r="C68" s="7">
        <v>0.79100000000000004</v>
      </c>
      <c r="D68" s="7">
        <v>0.84299999999999997</v>
      </c>
      <c r="E68" s="7">
        <v>0.84</v>
      </c>
      <c r="F68" s="7">
        <v>0.83899999999999997</v>
      </c>
      <c r="G68" s="7">
        <v>0.96299999999999997</v>
      </c>
      <c r="H68" s="7">
        <v>0.83399999999999996</v>
      </c>
      <c r="I68" s="7">
        <v>0.83199999999999996</v>
      </c>
      <c r="J68" s="7">
        <v>0.84499999999999997</v>
      </c>
      <c r="K68" s="7">
        <v>0.86499999999999999</v>
      </c>
      <c r="L68" s="7">
        <v>1.022</v>
      </c>
      <c r="M68">
        <f t="shared" si="0"/>
        <v>0.86739999999999995</v>
      </c>
      <c r="N68">
        <f t="shared" si="1"/>
        <v>6.9846180202562905E-2</v>
      </c>
      <c r="P68">
        <f>M68-'controles gluc'!F68</f>
        <v>0.77115</v>
      </c>
    </row>
    <row r="69" spans="3:16" x14ac:dyDescent="0.2">
      <c r="C69" s="7">
        <v>0.79</v>
      </c>
      <c r="D69" s="7">
        <v>0.84299999999999997</v>
      </c>
      <c r="E69" s="7">
        <v>0.83899999999999997</v>
      </c>
      <c r="F69" s="7">
        <v>0.83699999999999997</v>
      </c>
      <c r="G69" s="7">
        <v>0.96199999999999997</v>
      </c>
      <c r="H69" s="7">
        <v>0.83399999999999996</v>
      </c>
      <c r="I69" s="7">
        <v>0.83299999999999996</v>
      </c>
      <c r="J69" s="7">
        <v>0.84499999999999997</v>
      </c>
      <c r="K69" s="7">
        <v>0.86499999999999999</v>
      </c>
      <c r="L69" s="7">
        <v>1.024</v>
      </c>
      <c r="M69">
        <f t="shared" si="0"/>
        <v>0.86720000000000008</v>
      </c>
      <c r="N69">
        <f t="shared" si="1"/>
        <v>7.0392234420187758E-2</v>
      </c>
      <c r="P69">
        <f>M69-'controles gluc'!F69</f>
        <v>0.77095000000000002</v>
      </c>
    </row>
    <row r="70" spans="3:16" x14ac:dyDescent="0.2">
      <c r="C70" s="7">
        <v>0.79</v>
      </c>
      <c r="D70" s="7">
        <v>0.84499999999999997</v>
      </c>
      <c r="E70" s="7">
        <v>0.84099999999999997</v>
      </c>
      <c r="F70" s="7">
        <v>0.83899999999999997</v>
      </c>
      <c r="G70" s="7">
        <v>0.96699999999999997</v>
      </c>
      <c r="H70" s="7">
        <v>0.83499999999999996</v>
      </c>
      <c r="I70" s="7">
        <v>0.83299999999999996</v>
      </c>
      <c r="J70" s="7">
        <v>0.84599999999999997</v>
      </c>
      <c r="K70" s="7">
        <v>0.86599999999999999</v>
      </c>
      <c r="L70" s="7">
        <v>1.028</v>
      </c>
      <c r="M70">
        <f t="shared" ref="M70:M133" si="2">AVERAGE(C70:L70)</f>
        <v>0.86899999999999999</v>
      </c>
      <c r="N70">
        <f t="shared" ref="N70:N133" si="3">STDEVA(C70:L70)</f>
        <v>7.1783625492788314E-2</v>
      </c>
      <c r="P70">
        <f>M70-'controles gluc'!F70</f>
        <v>0.77275000000000005</v>
      </c>
    </row>
    <row r="71" spans="3:16" x14ac:dyDescent="0.2">
      <c r="C71" s="7">
        <v>0.79200000000000004</v>
      </c>
      <c r="D71" s="7">
        <v>0.84599999999999997</v>
      </c>
      <c r="E71" s="7">
        <v>0.84199999999999997</v>
      </c>
      <c r="F71" s="7">
        <v>0.84099999999999997</v>
      </c>
      <c r="G71" s="7">
        <v>0.97</v>
      </c>
      <c r="H71" s="7">
        <v>0.83499999999999996</v>
      </c>
      <c r="I71" s="7">
        <v>0.83399999999999996</v>
      </c>
      <c r="J71" s="7">
        <v>0.84699999999999998</v>
      </c>
      <c r="K71" s="7">
        <v>0.86699999999999999</v>
      </c>
      <c r="L71" s="7">
        <v>1.03</v>
      </c>
      <c r="M71">
        <f t="shared" si="2"/>
        <v>0.87039999999999984</v>
      </c>
      <c r="N71">
        <f t="shared" si="3"/>
        <v>7.2220649555526872E-2</v>
      </c>
      <c r="P71">
        <f>M71-'controles gluc'!F71</f>
        <v>0.77464999999999984</v>
      </c>
    </row>
    <row r="72" spans="3:16" x14ac:dyDescent="0.2">
      <c r="C72" s="7">
        <v>0.79</v>
      </c>
      <c r="D72" s="7">
        <v>0.84699999999999998</v>
      </c>
      <c r="E72" s="7">
        <v>0.84099999999999997</v>
      </c>
      <c r="F72" s="7">
        <v>0.84099999999999997</v>
      </c>
      <c r="G72" s="7">
        <v>0.97099999999999997</v>
      </c>
      <c r="H72" s="7">
        <v>0.83299999999999996</v>
      </c>
      <c r="I72" s="7">
        <v>0.83399999999999996</v>
      </c>
      <c r="J72" s="7">
        <v>0.84499999999999997</v>
      </c>
      <c r="K72" s="7">
        <v>0.86799999999999999</v>
      </c>
      <c r="L72" s="7">
        <v>1.0289999999999999</v>
      </c>
      <c r="M72">
        <f t="shared" si="2"/>
        <v>0.86990000000000001</v>
      </c>
      <c r="N72">
        <f t="shared" si="3"/>
        <v>7.2561774448473268E-2</v>
      </c>
      <c r="P72">
        <f>M72-'controles gluc'!F72</f>
        <v>0.77339999999999998</v>
      </c>
    </row>
    <row r="73" spans="3:16" x14ac:dyDescent="0.2">
      <c r="C73" s="7">
        <v>0.79</v>
      </c>
      <c r="D73" s="7">
        <v>0.84799999999999998</v>
      </c>
      <c r="E73" s="7">
        <v>0.84199999999999997</v>
      </c>
      <c r="F73" s="7">
        <v>0.83799999999999997</v>
      </c>
      <c r="G73" s="7">
        <v>0.97099999999999997</v>
      </c>
      <c r="H73" s="7">
        <v>0.83199999999999996</v>
      </c>
      <c r="I73" s="7">
        <v>0.83299999999999996</v>
      </c>
      <c r="J73" s="7">
        <v>0.84499999999999997</v>
      </c>
      <c r="K73" s="7">
        <v>0.86699999999999999</v>
      </c>
      <c r="L73" s="7">
        <v>1.034</v>
      </c>
      <c r="M73">
        <f t="shared" si="2"/>
        <v>0.86999999999999988</v>
      </c>
      <c r="N73">
        <f t="shared" si="3"/>
        <v>7.396395518539195E-2</v>
      </c>
      <c r="P73">
        <f>M73-'controles gluc'!F73</f>
        <v>0.77349999999999985</v>
      </c>
    </row>
    <row r="74" spans="3:16" x14ac:dyDescent="0.2">
      <c r="C74" s="7">
        <v>0.79</v>
      </c>
      <c r="D74" s="7">
        <v>0.84799999999999998</v>
      </c>
      <c r="E74" s="7">
        <v>0.84</v>
      </c>
      <c r="F74" s="7">
        <v>0.83699999999999997</v>
      </c>
      <c r="G74" s="7">
        <v>0.97199999999999998</v>
      </c>
      <c r="H74" s="7">
        <v>0.83099999999999996</v>
      </c>
      <c r="I74" s="7">
        <v>0.83299999999999996</v>
      </c>
      <c r="J74" s="7">
        <v>0.84299999999999997</v>
      </c>
      <c r="K74" s="7">
        <v>0.86599999999999999</v>
      </c>
      <c r="L74" s="7">
        <v>1.034</v>
      </c>
      <c r="M74">
        <f t="shared" si="2"/>
        <v>0.86939999999999995</v>
      </c>
      <c r="N74">
        <f t="shared" si="3"/>
        <v>7.4389664754065291E-2</v>
      </c>
      <c r="P74">
        <f>M74-'controles gluc'!F74</f>
        <v>0.77339999999999998</v>
      </c>
    </row>
    <row r="75" spans="3:16" x14ac:dyDescent="0.2">
      <c r="C75" s="7">
        <v>0.78900000000000003</v>
      </c>
      <c r="D75" s="7">
        <v>0.84899999999999998</v>
      </c>
      <c r="E75" s="7">
        <v>0.84199999999999997</v>
      </c>
      <c r="F75" s="7">
        <v>0.83599999999999997</v>
      </c>
      <c r="G75" s="7">
        <v>0.97199999999999998</v>
      </c>
      <c r="H75" s="7">
        <v>0.83</v>
      </c>
      <c r="I75" s="7">
        <v>0.83399999999999996</v>
      </c>
      <c r="J75" s="7">
        <v>0.84299999999999997</v>
      </c>
      <c r="K75" s="7">
        <v>0.86699999999999999</v>
      </c>
      <c r="L75" s="7">
        <v>1.0349999999999999</v>
      </c>
      <c r="M75">
        <f t="shared" si="2"/>
        <v>0.86969999999999992</v>
      </c>
      <c r="N75">
        <f t="shared" si="3"/>
        <v>7.4687571478347925E-2</v>
      </c>
      <c r="P75">
        <f>M75-'controles gluc'!F75</f>
        <v>0.77394999999999992</v>
      </c>
    </row>
    <row r="76" spans="3:16" x14ac:dyDescent="0.2">
      <c r="C76" s="7">
        <v>0.78900000000000003</v>
      </c>
      <c r="D76" s="7">
        <v>0.84899999999999998</v>
      </c>
      <c r="E76" s="7">
        <v>0.84199999999999997</v>
      </c>
      <c r="F76" s="7">
        <v>0.83599999999999997</v>
      </c>
      <c r="G76" s="7">
        <v>0.97399999999999998</v>
      </c>
      <c r="H76" s="7">
        <v>0.83</v>
      </c>
      <c r="I76" s="7">
        <v>0.83399999999999996</v>
      </c>
      <c r="J76" s="7">
        <v>0.84399999999999997</v>
      </c>
      <c r="K76" s="7">
        <v>0.86899999999999999</v>
      </c>
      <c r="L76" s="7">
        <v>1.0409999999999999</v>
      </c>
      <c r="M76">
        <f t="shared" si="2"/>
        <v>0.87080000000000002</v>
      </c>
      <c r="N76">
        <f t="shared" si="3"/>
        <v>7.6423963664692368E-2</v>
      </c>
      <c r="P76">
        <f>M76-'controles gluc'!F76</f>
        <v>0.77429999999999999</v>
      </c>
    </row>
    <row r="77" spans="3:16" x14ac:dyDescent="0.2">
      <c r="C77" s="7">
        <v>0.78800000000000003</v>
      </c>
      <c r="D77" s="7">
        <v>0.84899999999999998</v>
      </c>
      <c r="E77" s="7">
        <v>0.84099999999999997</v>
      </c>
      <c r="F77" s="7">
        <v>0.83599999999999997</v>
      </c>
      <c r="G77" s="7">
        <v>0.97599999999999998</v>
      </c>
      <c r="H77" s="7">
        <v>0.82899999999999996</v>
      </c>
      <c r="I77" s="7">
        <v>0.83199999999999996</v>
      </c>
      <c r="J77" s="7">
        <v>0.84199999999999997</v>
      </c>
      <c r="K77" s="7">
        <v>0.86699999999999999</v>
      </c>
      <c r="L77" s="7">
        <v>1.042</v>
      </c>
      <c r="M77">
        <f t="shared" si="2"/>
        <v>0.87019999999999986</v>
      </c>
      <c r="N77">
        <f t="shared" si="3"/>
        <v>7.738762462076508E-2</v>
      </c>
      <c r="P77">
        <f>M77-'controles gluc'!F77</f>
        <v>0.77369999999999983</v>
      </c>
    </row>
    <row r="78" spans="3:16" x14ac:dyDescent="0.2">
      <c r="C78" s="7">
        <v>0.78700000000000003</v>
      </c>
      <c r="D78" s="7">
        <v>0.85</v>
      </c>
      <c r="E78" s="7">
        <v>0.84099999999999997</v>
      </c>
      <c r="F78" s="7">
        <v>0.83699999999999997</v>
      </c>
      <c r="G78" s="7">
        <v>0.97599999999999998</v>
      </c>
      <c r="H78" s="7">
        <v>0.82799999999999996</v>
      </c>
      <c r="I78" s="7">
        <v>0.83299999999999996</v>
      </c>
      <c r="J78" s="7">
        <v>0.84199999999999997</v>
      </c>
      <c r="K78" s="7">
        <v>0.86899999999999999</v>
      </c>
      <c r="L78" s="7">
        <v>1.0429999999999999</v>
      </c>
      <c r="M78">
        <f t="shared" si="2"/>
        <v>0.87059999999999993</v>
      </c>
      <c r="N78">
        <f t="shared" si="3"/>
        <v>7.767339026690899E-2</v>
      </c>
      <c r="P78">
        <f>M78-'controles gluc'!F78</f>
        <v>0.7740999999999999</v>
      </c>
    </row>
    <row r="79" spans="3:16" x14ac:dyDescent="0.2">
      <c r="C79" s="7">
        <v>0.78700000000000003</v>
      </c>
      <c r="D79" s="7">
        <v>0.84899999999999998</v>
      </c>
      <c r="E79" s="7">
        <v>0.84</v>
      </c>
      <c r="F79" s="7">
        <v>0.83699999999999997</v>
      </c>
      <c r="G79" s="7">
        <v>0.97799999999999998</v>
      </c>
      <c r="H79" s="7">
        <v>0.82699999999999996</v>
      </c>
      <c r="I79" s="7">
        <v>0.83099999999999996</v>
      </c>
      <c r="J79" s="7">
        <v>0.84099999999999997</v>
      </c>
      <c r="K79" s="7">
        <v>0.86799999999999999</v>
      </c>
      <c r="L79" s="7">
        <v>1.044</v>
      </c>
      <c r="M79">
        <f t="shared" si="2"/>
        <v>0.87019999999999997</v>
      </c>
      <c r="N79">
        <f t="shared" si="3"/>
        <v>7.8509447414520345E-2</v>
      </c>
      <c r="P79">
        <f>M79-'controles gluc'!F79</f>
        <v>0.77369999999999994</v>
      </c>
    </row>
    <row r="80" spans="3:16" x14ac:dyDescent="0.2">
      <c r="C80" s="7">
        <v>0.78600000000000003</v>
      </c>
      <c r="D80" s="7">
        <v>0.84799999999999998</v>
      </c>
      <c r="E80" s="7">
        <v>0.83899999999999997</v>
      </c>
      <c r="F80" s="7">
        <v>0.83499999999999996</v>
      </c>
      <c r="G80" s="7">
        <v>0.97899999999999998</v>
      </c>
      <c r="H80" s="7">
        <v>0.82499999999999996</v>
      </c>
      <c r="I80" s="7">
        <v>0.83</v>
      </c>
      <c r="J80" s="7">
        <v>0.84</v>
      </c>
      <c r="K80" s="7">
        <v>0.86699999999999999</v>
      </c>
      <c r="L80" s="7">
        <v>1.0429999999999999</v>
      </c>
      <c r="M80">
        <f t="shared" si="2"/>
        <v>0.86919999999999997</v>
      </c>
      <c r="N80">
        <f t="shared" si="3"/>
        <v>7.8925844239316742E-2</v>
      </c>
      <c r="P80">
        <f>M80-'controles gluc'!F80</f>
        <v>0.77269999999999994</v>
      </c>
    </row>
    <row r="81" spans="3:16" x14ac:dyDescent="0.2">
      <c r="C81" s="7">
        <v>0.78600000000000003</v>
      </c>
      <c r="D81" s="7">
        <v>0.84899999999999998</v>
      </c>
      <c r="E81" s="7">
        <v>0.84</v>
      </c>
      <c r="F81" s="7">
        <v>0.83799999999999997</v>
      </c>
      <c r="G81" s="7">
        <v>0.98199999999999998</v>
      </c>
      <c r="H81" s="7">
        <v>0.82599999999999996</v>
      </c>
      <c r="I81" s="7">
        <v>0.83099999999999996</v>
      </c>
      <c r="J81" s="7">
        <v>0.84099999999999997</v>
      </c>
      <c r="K81" s="7">
        <v>0.86899999999999999</v>
      </c>
      <c r="L81" s="7">
        <v>1.048</v>
      </c>
      <c r="M81">
        <f t="shared" si="2"/>
        <v>0.87100000000000011</v>
      </c>
      <c r="N81">
        <f t="shared" si="3"/>
        <v>8.0234378888077384E-2</v>
      </c>
      <c r="P81">
        <f>M81-'controles gluc'!F81</f>
        <v>0.77450000000000008</v>
      </c>
    </row>
    <row r="82" spans="3:16" x14ac:dyDescent="0.2">
      <c r="C82" s="7">
        <v>0.78400000000000003</v>
      </c>
      <c r="D82" s="7">
        <v>0.84699999999999998</v>
      </c>
      <c r="E82" s="7">
        <v>0.83699999999999997</v>
      </c>
      <c r="F82" s="7">
        <v>0.83699999999999997</v>
      </c>
      <c r="G82" s="7">
        <v>0.98</v>
      </c>
      <c r="H82" s="7">
        <v>0.82199999999999995</v>
      </c>
      <c r="I82" s="7">
        <v>0.82699999999999996</v>
      </c>
      <c r="J82" s="7">
        <v>0.83699999999999997</v>
      </c>
      <c r="K82" s="7">
        <v>0.86499999999999999</v>
      </c>
      <c r="L82" s="7">
        <v>1.044</v>
      </c>
      <c r="M82">
        <f t="shared" si="2"/>
        <v>0.86799999999999999</v>
      </c>
      <c r="N82">
        <f t="shared" si="3"/>
        <v>8.0073577276013969E-2</v>
      </c>
      <c r="P82">
        <f>M82-'controles gluc'!F82</f>
        <v>0.77200000000000002</v>
      </c>
    </row>
    <row r="83" spans="3:16" x14ac:dyDescent="0.2">
      <c r="C83" s="7">
        <v>0.78200000000000003</v>
      </c>
      <c r="D83" s="7">
        <v>0.84599999999999997</v>
      </c>
      <c r="E83" s="7">
        <v>0.83599999999999997</v>
      </c>
      <c r="F83" s="7">
        <v>0.83599999999999997</v>
      </c>
      <c r="G83" s="7">
        <v>0.97899999999999998</v>
      </c>
      <c r="H83" s="7">
        <v>0.82</v>
      </c>
      <c r="I83" s="7">
        <v>0.82499999999999996</v>
      </c>
      <c r="J83" s="7">
        <v>0.83699999999999997</v>
      </c>
      <c r="K83" s="7">
        <v>0.86299999999999999</v>
      </c>
      <c r="L83" s="7">
        <v>1.044</v>
      </c>
      <c r="M83">
        <f t="shared" si="2"/>
        <v>0.86680000000000013</v>
      </c>
      <c r="N83">
        <f t="shared" si="3"/>
        <v>8.0518872873934916E-2</v>
      </c>
      <c r="P83">
        <f>M83-'controles gluc'!F83</f>
        <v>0.77005000000000012</v>
      </c>
    </row>
    <row r="84" spans="3:16" x14ac:dyDescent="0.2">
      <c r="C84" s="7">
        <v>0.78100000000000003</v>
      </c>
      <c r="D84" s="7">
        <v>0.84499999999999997</v>
      </c>
      <c r="E84" s="7">
        <v>0.83399999999999996</v>
      </c>
      <c r="F84" s="7">
        <v>0.83399999999999996</v>
      </c>
      <c r="G84" s="7">
        <v>0.97799999999999998</v>
      </c>
      <c r="H84" s="7">
        <v>0.81899999999999995</v>
      </c>
      <c r="I84" s="7">
        <v>0.82399999999999995</v>
      </c>
      <c r="J84" s="7">
        <v>0.83699999999999997</v>
      </c>
      <c r="K84" s="7">
        <v>0.86099999999999999</v>
      </c>
      <c r="L84" s="7">
        <v>1.0469999999999999</v>
      </c>
      <c r="M84">
        <f t="shared" si="2"/>
        <v>0.86599999999999999</v>
      </c>
      <c r="N84">
        <f t="shared" si="3"/>
        <v>8.155298209684847E-2</v>
      </c>
      <c r="P84">
        <f>M84-'controles gluc'!F84</f>
        <v>0.76974999999999993</v>
      </c>
    </row>
    <row r="85" spans="3:16" x14ac:dyDescent="0.2">
      <c r="C85" s="7">
        <v>0.78</v>
      </c>
      <c r="D85" s="7">
        <v>0.84599999999999997</v>
      </c>
      <c r="E85" s="7">
        <v>0.83399999999999996</v>
      </c>
      <c r="F85" s="7">
        <v>0.83299999999999996</v>
      </c>
      <c r="G85" s="7">
        <v>0.97899999999999998</v>
      </c>
      <c r="H85" s="7">
        <v>0.81799999999999995</v>
      </c>
      <c r="I85" s="7">
        <v>0.82299999999999995</v>
      </c>
      <c r="J85" s="7">
        <v>0.83699999999999997</v>
      </c>
      <c r="K85" s="7">
        <v>0.86</v>
      </c>
      <c r="L85" s="7">
        <v>1.048</v>
      </c>
      <c r="M85">
        <f t="shared" si="2"/>
        <v>0.86580000000000013</v>
      </c>
      <c r="N85">
        <f t="shared" si="3"/>
        <v>8.2213543085471436E-2</v>
      </c>
      <c r="P85">
        <f>M85-'controles gluc'!F85</f>
        <v>0.76955000000000018</v>
      </c>
    </row>
    <row r="86" spans="3:16" x14ac:dyDescent="0.2">
      <c r="C86" s="7">
        <v>0.77900000000000003</v>
      </c>
      <c r="D86" s="7">
        <v>0.84499999999999997</v>
      </c>
      <c r="E86" s="7">
        <v>0.83399999999999996</v>
      </c>
      <c r="F86" s="7">
        <v>0.83399999999999996</v>
      </c>
      <c r="G86" s="7">
        <v>0.98099999999999998</v>
      </c>
      <c r="H86" s="7">
        <v>0.81799999999999995</v>
      </c>
      <c r="I86" s="7">
        <v>0.82299999999999995</v>
      </c>
      <c r="J86" s="7">
        <v>0.83699999999999997</v>
      </c>
      <c r="K86" s="7">
        <v>0.86</v>
      </c>
      <c r="L86" s="7">
        <v>1.0489999999999999</v>
      </c>
      <c r="M86">
        <f t="shared" si="2"/>
        <v>0.86599999999999999</v>
      </c>
      <c r="N86">
        <f t="shared" si="3"/>
        <v>8.2866693483503284E-2</v>
      </c>
      <c r="P86">
        <f>M86-'controles gluc'!F86</f>
        <v>0.76949999999999996</v>
      </c>
    </row>
    <row r="87" spans="3:16" x14ac:dyDescent="0.2">
      <c r="C87" s="7">
        <v>0.78</v>
      </c>
      <c r="D87" s="7">
        <v>0.84599999999999997</v>
      </c>
      <c r="E87" s="7">
        <v>0.83299999999999996</v>
      </c>
      <c r="F87" s="7">
        <v>0.83399999999999996</v>
      </c>
      <c r="G87" s="7">
        <v>0.98199999999999998</v>
      </c>
      <c r="H87" s="7">
        <v>0.81699999999999995</v>
      </c>
      <c r="I87" s="7">
        <v>0.82299999999999995</v>
      </c>
      <c r="J87" s="7">
        <v>0.83599999999999997</v>
      </c>
      <c r="K87" s="7">
        <v>0.85899999999999999</v>
      </c>
      <c r="L87" s="7">
        <v>1.05</v>
      </c>
      <c r="M87">
        <f t="shared" si="2"/>
        <v>0.86599999999999999</v>
      </c>
      <c r="N87">
        <f t="shared" si="3"/>
        <v>8.3279982922401935E-2</v>
      </c>
      <c r="P87">
        <f>M87-'controles gluc'!F87</f>
        <v>0.76875000000000004</v>
      </c>
    </row>
    <row r="88" spans="3:16" x14ac:dyDescent="0.2">
      <c r="C88" s="7">
        <v>0.77900000000000003</v>
      </c>
      <c r="D88" s="7">
        <v>0.84599999999999997</v>
      </c>
      <c r="E88" s="7">
        <v>0.83299999999999996</v>
      </c>
      <c r="F88" s="7">
        <v>0.83499999999999996</v>
      </c>
      <c r="G88" s="7">
        <v>0.98399999999999999</v>
      </c>
      <c r="H88" s="7">
        <v>0.81499999999999995</v>
      </c>
      <c r="I88" s="7">
        <v>0.82199999999999995</v>
      </c>
      <c r="J88" s="7">
        <v>0.83499999999999996</v>
      </c>
      <c r="K88" s="7">
        <v>0.85599999999999998</v>
      </c>
      <c r="L88" s="7">
        <v>1.0529999999999999</v>
      </c>
      <c r="M88">
        <f t="shared" si="2"/>
        <v>0.86580000000000013</v>
      </c>
      <c r="N88">
        <f t="shared" si="3"/>
        <v>8.4662467087448692E-2</v>
      </c>
      <c r="P88">
        <f>M88-'controles gluc'!F88</f>
        <v>0.76930000000000009</v>
      </c>
    </row>
    <row r="89" spans="3:16" x14ac:dyDescent="0.2">
      <c r="C89" s="7">
        <v>0.77900000000000003</v>
      </c>
      <c r="D89" s="7">
        <v>0.84699999999999998</v>
      </c>
      <c r="E89" s="7">
        <v>0.83299999999999996</v>
      </c>
      <c r="F89" s="7">
        <v>0.83899999999999997</v>
      </c>
      <c r="G89" s="7">
        <v>0.98699999999999999</v>
      </c>
      <c r="H89" s="7">
        <v>0.81699999999999995</v>
      </c>
      <c r="I89" s="7">
        <v>0.82199999999999995</v>
      </c>
      <c r="J89" s="7">
        <v>0.83599999999999997</v>
      </c>
      <c r="K89" s="7">
        <v>0.86099999999999999</v>
      </c>
      <c r="L89" s="7">
        <v>1.0529999999999999</v>
      </c>
      <c r="M89">
        <f t="shared" si="2"/>
        <v>0.86739999999999995</v>
      </c>
      <c r="N89">
        <f t="shared" si="3"/>
        <v>8.4722029143677977E-2</v>
      </c>
      <c r="P89">
        <f>M89-'controles gluc'!F89</f>
        <v>0.77064999999999995</v>
      </c>
    </row>
    <row r="90" spans="3:16" x14ac:dyDescent="0.2">
      <c r="C90" s="7">
        <v>0.77700000000000002</v>
      </c>
      <c r="D90" s="7">
        <v>0.84599999999999997</v>
      </c>
      <c r="E90" s="7">
        <v>0.83199999999999996</v>
      </c>
      <c r="F90" s="7">
        <v>0.83899999999999997</v>
      </c>
      <c r="G90" s="7">
        <v>0.98599999999999999</v>
      </c>
      <c r="H90" s="7">
        <v>0.81499999999999995</v>
      </c>
      <c r="I90" s="7">
        <v>0.82099999999999995</v>
      </c>
      <c r="J90" s="7">
        <v>0.83399999999999996</v>
      </c>
      <c r="K90" s="7">
        <v>0.85899999999999999</v>
      </c>
      <c r="L90" s="7">
        <v>1.0529999999999999</v>
      </c>
      <c r="M90">
        <f t="shared" si="2"/>
        <v>0.86619999999999986</v>
      </c>
      <c r="N90">
        <f t="shared" si="3"/>
        <v>8.5162328656643846E-2</v>
      </c>
      <c r="P90">
        <f>M90-'controles gluc'!F90</f>
        <v>0.7689499999999998</v>
      </c>
    </row>
    <row r="91" spans="3:16" x14ac:dyDescent="0.2">
      <c r="C91" s="7">
        <v>0.77800000000000002</v>
      </c>
      <c r="D91" s="7">
        <v>0.84799999999999998</v>
      </c>
      <c r="E91" s="7">
        <v>0.83199999999999996</v>
      </c>
      <c r="F91" s="7">
        <v>0.84</v>
      </c>
      <c r="G91" s="7">
        <v>0.99099999999999999</v>
      </c>
      <c r="H91" s="7">
        <v>0.81599999999999995</v>
      </c>
      <c r="I91" s="7">
        <v>0.82099999999999995</v>
      </c>
      <c r="J91" s="7">
        <v>0.83499999999999996</v>
      </c>
      <c r="K91" s="7">
        <v>0.86</v>
      </c>
      <c r="L91" s="7">
        <v>1.054</v>
      </c>
      <c r="M91">
        <f t="shared" si="2"/>
        <v>0.86749999999999994</v>
      </c>
      <c r="N91">
        <f t="shared" si="3"/>
        <v>8.5873615143289395E-2</v>
      </c>
      <c r="P91">
        <f>M91-'controles gluc'!F91</f>
        <v>0.77049999999999996</v>
      </c>
    </row>
    <row r="92" spans="3:16" x14ac:dyDescent="0.2">
      <c r="C92" s="7">
        <v>0.77600000000000002</v>
      </c>
      <c r="D92" s="7">
        <v>0.84599999999999997</v>
      </c>
      <c r="E92" s="7">
        <v>0.83099999999999996</v>
      </c>
      <c r="F92" s="7">
        <v>0.83899999999999997</v>
      </c>
      <c r="G92" s="7">
        <v>0.99199999999999999</v>
      </c>
      <c r="H92" s="7">
        <v>0.81399999999999995</v>
      </c>
      <c r="I92" s="7">
        <v>0.82</v>
      </c>
      <c r="J92" s="7">
        <v>0.83299999999999996</v>
      </c>
      <c r="K92" s="7">
        <v>0.85899999999999999</v>
      </c>
      <c r="L92" s="7">
        <v>1.0569999999999999</v>
      </c>
      <c r="M92">
        <f t="shared" si="2"/>
        <v>0.86670000000000003</v>
      </c>
      <c r="N92">
        <f t="shared" si="3"/>
        <v>8.7409699436364355E-2</v>
      </c>
      <c r="P92">
        <f>M92-'controles gluc'!F92</f>
        <v>0.76995000000000002</v>
      </c>
    </row>
    <row r="93" spans="3:16" x14ac:dyDescent="0.2">
      <c r="C93" s="7">
        <v>0.77500000000000002</v>
      </c>
      <c r="D93" s="7">
        <v>0.84699999999999998</v>
      </c>
      <c r="E93" s="7">
        <v>0.83</v>
      </c>
      <c r="F93" s="7">
        <v>0.83899999999999997</v>
      </c>
      <c r="G93" s="7">
        <v>0.995</v>
      </c>
      <c r="H93" s="7">
        <v>0.81399999999999995</v>
      </c>
      <c r="I93" s="7">
        <v>0.81799999999999995</v>
      </c>
      <c r="J93" s="7">
        <v>0.83199999999999996</v>
      </c>
      <c r="K93" s="7">
        <v>0.85699999999999998</v>
      </c>
      <c r="L93" s="7">
        <v>1.0569999999999999</v>
      </c>
      <c r="M93">
        <f t="shared" si="2"/>
        <v>0.86639999999999995</v>
      </c>
      <c r="N93">
        <f t="shared" si="3"/>
        <v>8.8212118089170594E-2</v>
      </c>
      <c r="P93">
        <f>M93-'controles gluc'!F93</f>
        <v>0.76989999999999992</v>
      </c>
    </row>
    <row r="94" spans="3:16" x14ac:dyDescent="0.2">
      <c r="C94" s="7">
        <v>0.77400000000000002</v>
      </c>
      <c r="D94" s="7">
        <v>0.84599999999999997</v>
      </c>
      <c r="E94" s="7">
        <v>0.83</v>
      </c>
      <c r="F94" s="7">
        <v>0.83799999999999997</v>
      </c>
      <c r="G94" s="7">
        <v>0.995</v>
      </c>
      <c r="H94" s="7">
        <v>0.81299999999999994</v>
      </c>
      <c r="I94" s="7">
        <v>0.81699999999999995</v>
      </c>
      <c r="J94" s="7">
        <v>0.83099999999999996</v>
      </c>
      <c r="K94" s="7">
        <v>0.85599999999999998</v>
      </c>
      <c r="L94" s="7">
        <v>1.0549999999999999</v>
      </c>
      <c r="M94">
        <f t="shared" si="2"/>
        <v>0.86549999999999994</v>
      </c>
      <c r="N94">
        <f t="shared" si="3"/>
        <v>8.8089916184165659E-2</v>
      </c>
      <c r="P94">
        <f>M94-'controles gluc'!F94</f>
        <v>0.76874999999999993</v>
      </c>
    </row>
    <row r="95" spans="3:16" x14ac:dyDescent="0.2">
      <c r="C95" s="7">
        <v>0.77300000000000002</v>
      </c>
      <c r="D95" s="7">
        <v>0.84499999999999997</v>
      </c>
      <c r="E95" s="7">
        <v>0.82799999999999996</v>
      </c>
      <c r="F95" s="7">
        <v>0.83699999999999997</v>
      </c>
      <c r="G95" s="7">
        <v>0.995</v>
      </c>
      <c r="H95" s="7">
        <v>0.81200000000000006</v>
      </c>
      <c r="I95" s="7">
        <v>0.81599999999999995</v>
      </c>
      <c r="J95" s="7">
        <v>0.83099999999999996</v>
      </c>
      <c r="K95" s="7">
        <v>0.85599999999999998</v>
      </c>
      <c r="L95" s="7">
        <v>1.056</v>
      </c>
      <c r="M95">
        <f t="shared" si="2"/>
        <v>0.86490000000000011</v>
      </c>
      <c r="N95">
        <f t="shared" si="3"/>
        <v>8.8722350935689018E-2</v>
      </c>
      <c r="P95">
        <f>M95-'controles gluc'!F95</f>
        <v>0.76740000000000008</v>
      </c>
    </row>
    <row r="96" spans="3:16" x14ac:dyDescent="0.2">
      <c r="C96" s="7">
        <v>0.77</v>
      </c>
      <c r="D96" s="7">
        <v>0.84399999999999997</v>
      </c>
      <c r="E96" s="7">
        <v>0.82699999999999996</v>
      </c>
      <c r="F96" s="7">
        <v>0.83699999999999997</v>
      </c>
      <c r="G96" s="7">
        <v>0.995</v>
      </c>
      <c r="H96" s="7">
        <v>0.81</v>
      </c>
      <c r="I96" s="7">
        <v>0.81399999999999995</v>
      </c>
      <c r="J96" s="7">
        <v>0.82799999999999996</v>
      </c>
      <c r="K96" s="7">
        <v>0.85299999999999998</v>
      </c>
      <c r="L96" s="7">
        <v>1.054</v>
      </c>
      <c r="M96">
        <f t="shared" si="2"/>
        <v>0.86319999999999997</v>
      </c>
      <c r="N96">
        <f t="shared" si="3"/>
        <v>8.9082733081856755E-2</v>
      </c>
      <c r="P96">
        <f>M96-'controles gluc'!F96</f>
        <v>0.76644999999999996</v>
      </c>
    </row>
    <row r="97" spans="3:16" x14ac:dyDescent="0.2">
      <c r="C97" s="7">
        <v>0.76900000000000002</v>
      </c>
      <c r="D97" s="7">
        <v>0.84299999999999997</v>
      </c>
      <c r="E97" s="7">
        <v>0.82599999999999996</v>
      </c>
      <c r="F97" s="7">
        <v>0.83599999999999997</v>
      </c>
      <c r="G97" s="7">
        <v>0.995</v>
      </c>
      <c r="H97" s="7">
        <v>0.80800000000000005</v>
      </c>
      <c r="I97" s="7">
        <v>0.81200000000000006</v>
      </c>
      <c r="J97" s="7">
        <v>0.82699999999999996</v>
      </c>
      <c r="K97" s="7">
        <v>0.85299999999999998</v>
      </c>
      <c r="L97" s="7">
        <v>1.056</v>
      </c>
      <c r="M97">
        <f t="shared" si="2"/>
        <v>0.86250000000000004</v>
      </c>
      <c r="N97">
        <f t="shared" si="3"/>
        <v>9.0078052574173464E-2</v>
      </c>
      <c r="P97">
        <f>M97-'controles gluc'!F97</f>
        <v>0.76575000000000004</v>
      </c>
    </row>
    <row r="98" spans="3:16" x14ac:dyDescent="0.2">
      <c r="C98" s="7">
        <v>0.76800000000000002</v>
      </c>
      <c r="D98" s="7">
        <v>0.84199999999999997</v>
      </c>
      <c r="E98" s="7">
        <v>0.82599999999999996</v>
      </c>
      <c r="F98" s="7">
        <v>0.83599999999999997</v>
      </c>
      <c r="G98" s="7">
        <v>0.998</v>
      </c>
      <c r="H98" s="7">
        <v>0.80800000000000005</v>
      </c>
      <c r="I98" s="7">
        <v>0.81200000000000006</v>
      </c>
      <c r="J98" s="7">
        <v>0.82599999999999996</v>
      </c>
      <c r="K98" s="7">
        <v>0.85199999999999998</v>
      </c>
      <c r="L98" s="7">
        <v>1.0569999999999999</v>
      </c>
      <c r="M98">
        <f t="shared" si="2"/>
        <v>0.86250000000000004</v>
      </c>
      <c r="N98">
        <f t="shared" si="3"/>
        <v>9.1005799570991919E-2</v>
      </c>
      <c r="P98">
        <f>M98-'controles gluc'!F98</f>
        <v>0.76575000000000004</v>
      </c>
    </row>
    <row r="99" spans="3:16" x14ac:dyDescent="0.2">
      <c r="C99" s="7">
        <v>0.76500000000000001</v>
      </c>
      <c r="D99" s="7">
        <v>0.84099999999999997</v>
      </c>
      <c r="E99" s="7">
        <v>0.82499999999999996</v>
      </c>
      <c r="F99" s="7">
        <v>0.83299999999999996</v>
      </c>
      <c r="G99" s="7">
        <v>0.997</v>
      </c>
      <c r="H99" s="7">
        <v>0.80500000000000005</v>
      </c>
      <c r="I99" s="7">
        <v>0.80900000000000005</v>
      </c>
      <c r="J99" s="7">
        <v>0.82299999999999995</v>
      </c>
      <c r="K99" s="7">
        <v>0.84899999999999998</v>
      </c>
      <c r="L99" s="7">
        <v>1.054</v>
      </c>
      <c r="M99">
        <f t="shared" si="2"/>
        <v>0.86010000000000009</v>
      </c>
      <c r="N99">
        <f t="shared" si="3"/>
        <v>9.1202400065884676E-2</v>
      </c>
      <c r="P99">
        <f>M99-'controles gluc'!F99</f>
        <v>0.76385000000000014</v>
      </c>
    </row>
    <row r="100" spans="3:16" x14ac:dyDescent="0.2">
      <c r="C100" s="7">
        <v>0.76500000000000001</v>
      </c>
      <c r="D100" s="7">
        <v>0.84099999999999997</v>
      </c>
      <c r="E100" s="7">
        <v>0.82399999999999995</v>
      </c>
      <c r="F100" s="7">
        <v>0.83299999999999996</v>
      </c>
      <c r="G100" s="7">
        <v>0.999</v>
      </c>
      <c r="H100" s="7">
        <v>0.80500000000000005</v>
      </c>
      <c r="I100" s="7">
        <v>0.80900000000000005</v>
      </c>
      <c r="J100" s="7">
        <v>0.82299999999999995</v>
      </c>
      <c r="K100" s="7">
        <v>0.85</v>
      </c>
      <c r="L100" s="7">
        <v>1.0580000000000001</v>
      </c>
      <c r="M100">
        <f t="shared" si="2"/>
        <v>0.86069999999999991</v>
      </c>
      <c r="N100">
        <f t="shared" si="3"/>
        <v>9.2511921153739907E-2</v>
      </c>
      <c r="P100">
        <f>M100-'controles gluc'!F100</f>
        <v>0.76394999999999991</v>
      </c>
    </row>
    <row r="101" spans="3:16" x14ac:dyDescent="0.2">
      <c r="C101" s="7">
        <v>0.76200000000000001</v>
      </c>
      <c r="D101" s="7">
        <v>0.83899999999999997</v>
      </c>
      <c r="E101" s="7">
        <v>0.82299999999999995</v>
      </c>
      <c r="F101" s="7">
        <v>0.83199999999999996</v>
      </c>
      <c r="G101" s="7">
        <v>0.999</v>
      </c>
      <c r="H101" s="7">
        <v>0.80200000000000005</v>
      </c>
      <c r="I101" s="7">
        <v>0.80600000000000005</v>
      </c>
      <c r="J101" s="7">
        <v>0.82099999999999995</v>
      </c>
      <c r="K101" s="7">
        <v>0.84699999999999998</v>
      </c>
      <c r="L101" s="7">
        <v>1.056</v>
      </c>
      <c r="M101">
        <f t="shared" si="2"/>
        <v>0.85870000000000002</v>
      </c>
      <c r="N101">
        <f t="shared" si="3"/>
        <v>9.3028131945844389E-2</v>
      </c>
      <c r="P101">
        <f>M101-'controles gluc'!F101</f>
        <v>0.76219999999999999</v>
      </c>
    </row>
    <row r="102" spans="3:16" x14ac:dyDescent="0.2">
      <c r="M102" t="e">
        <f t="shared" si="2"/>
        <v>#DIV/0!</v>
      </c>
      <c r="N102" t="e">
        <f t="shared" si="3"/>
        <v>#DIV/0!</v>
      </c>
    </row>
    <row r="103" spans="3:16" x14ac:dyDescent="0.2">
      <c r="M103" t="e">
        <f t="shared" si="2"/>
        <v>#DIV/0!</v>
      </c>
      <c r="N103" t="e">
        <f t="shared" si="3"/>
        <v>#DIV/0!</v>
      </c>
    </row>
    <row r="104" spans="3:16" x14ac:dyDescent="0.2">
      <c r="M104" t="e">
        <f t="shared" si="2"/>
        <v>#DIV/0!</v>
      </c>
      <c r="N104" t="e">
        <f t="shared" si="3"/>
        <v>#DIV/0!</v>
      </c>
    </row>
    <row r="105" spans="3:16" x14ac:dyDescent="0.2">
      <c r="C105" s="5" t="s">
        <v>78</v>
      </c>
      <c r="D105" s="5" t="s">
        <v>79</v>
      </c>
      <c r="E105" s="5" t="s">
        <v>80</v>
      </c>
      <c r="F105" s="5" t="s">
        <v>81</v>
      </c>
      <c r="G105" s="5" t="s">
        <v>82</v>
      </c>
      <c r="H105" s="5" t="s">
        <v>90</v>
      </c>
      <c r="I105" s="5" t="s">
        <v>91</v>
      </c>
      <c r="J105" s="5" t="s">
        <v>92</v>
      </c>
      <c r="K105" s="5" t="s">
        <v>93</v>
      </c>
      <c r="L105" s="5" t="s">
        <v>94</v>
      </c>
      <c r="M105" t="e">
        <f t="shared" si="2"/>
        <v>#DIV/0!</v>
      </c>
      <c r="N105">
        <f t="shared" si="3"/>
        <v>0</v>
      </c>
    </row>
    <row r="106" spans="3:16" x14ac:dyDescent="0.2">
      <c r="C106" s="7">
        <v>8051</v>
      </c>
      <c r="D106" s="7">
        <v>7320</v>
      </c>
      <c r="E106" s="7">
        <v>7848</v>
      </c>
      <c r="F106" s="7">
        <v>7749</v>
      </c>
      <c r="G106" s="7">
        <v>6811</v>
      </c>
      <c r="H106" s="7">
        <v>7971</v>
      </c>
      <c r="I106" s="7">
        <v>7739</v>
      </c>
      <c r="J106" s="7">
        <v>7830</v>
      </c>
      <c r="K106" s="7">
        <v>7814</v>
      </c>
      <c r="L106" s="7">
        <v>6960</v>
      </c>
      <c r="M106">
        <f t="shared" si="2"/>
        <v>7609.3</v>
      </c>
      <c r="N106">
        <f t="shared" si="3"/>
        <v>428.48831178146889</v>
      </c>
      <c r="P106">
        <f>M106-'controles gluc'!H106</f>
        <v>7172.05</v>
      </c>
    </row>
    <row r="107" spans="3:16" x14ac:dyDescent="0.2">
      <c r="C107" s="7">
        <v>7963</v>
      </c>
      <c r="D107" s="7">
        <v>7263</v>
      </c>
      <c r="E107" s="7">
        <v>7803</v>
      </c>
      <c r="F107" s="7">
        <v>7682</v>
      </c>
      <c r="G107" s="7">
        <v>6753</v>
      </c>
      <c r="H107" s="7">
        <v>7840</v>
      </c>
      <c r="I107" s="7">
        <v>7642</v>
      </c>
      <c r="J107" s="7">
        <v>7746</v>
      </c>
      <c r="K107" s="7">
        <v>7737</v>
      </c>
      <c r="L107" s="7">
        <v>6847</v>
      </c>
      <c r="M107">
        <f t="shared" si="2"/>
        <v>7527.6</v>
      </c>
      <c r="N107">
        <f t="shared" si="3"/>
        <v>424.88173517920126</v>
      </c>
      <c r="P107">
        <f>M107-'controles gluc'!H107</f>
        <v>7092.85</v>
      </c>
    </row>
    <row r="108" spans="3:16" x14ac:dyDescent="0.2">
      <c r="C108" s="7">
        <v>7876</v>
      </c>
      <c r="D108" s="7">
        <v>7214</v>
      </c>
      <c r="E108" s="7">
        <v>7691</v>
      </c>
      <c r="F108" s="7">
        <v>7585</v>
      </c>
      <c r="G108" s="7">
        <v>6707</v>
      </c>
      <c r="H108" s="7">
        <v>7805</v>
      </c>
      <c r="I108" s="7">
        <v>7584</v>
      </c>
      <c r="J108" s="7">
        <v>7720</v>
      </c>
      <c r="K108" s="7">
        <v>7669</v>
      </c>
      <c r="L108" s="7">
        <v>6820</v>
      </c>
      <c r="M108">
        <f t="shared" si="2"/>
        <v>7467.1</v>
      </c>
      <c r="N108">
        <f t="shared" si="3"/>
        <v>411.54787759816662</v>
      </c>
      <c r="P108">
        <f>M108-'controles gluc'!H108</f>
        <v>7020.35</v>
      </c>
    </row>
    <row r="109" spans="3:16" x14ac:dyDescent="0.2">
      <c r="C109" s="7">
        <v>7841</v>
      </c>
      <c r="D109" s="7">
        <v>7128</v>
      </c>
      <c r="E109" s="7">
        <v>7656</v>
      </c>
      <c r="F109" s="7">
        <v>7585</v>
      </c>
      <c r="G109" s="7">
        <v>6699</v>
      </c>
      <c r="H109" s="7">
        <v>7729</v>
      </c>
      <c r="I109" s="7">
        <v>7536</v>
      </c>
      <c r="J109" s="7">
        <v>7635</v>
      </c>
      <c r="K109" s="7">
        <v>7622</v>
      </c>
      <c r="L109" s="7">
        <v>6803</v>
      </c>
      <c r="M109">
        <f t="shared" si="2"/>
        <v>7423.4</v>
      </c>
      <c r="N109">
        <f t="shared" si="3"/>
        <v>400.25081025665781</v>
      </c>
      <c r="P109">
        <f>M109-'controles gluc'!H109</f>
        <v>7009.65</v>
      </c>
    </row>
    <row r="110" spans="3:16" x14ac:dyDescent="0.2">
      <c r="C110" s="7">
        <v>7849</v>
      </c>
      <c r="D110" s="7">
        <v>7147</v>
      </c>
      <c r="E110" s="7">
        <v>7619</v>
      </c>
      <c r="F110" s="7">
        <v>7528</v>
      </c>
      <c r="G110" s="7">
        <v>6658</v>
      </c>
      <c r="H110" s="7">
        <v>7750</v>
      </c>
      <c r="I110" s="7">
        <v>7525</v>
      </c>
      <c r="J110" s="7">
        <v>7627</v>
      </c>
      <c r="K110" s="7">
        <v>7625</v>
      </c>
      <c r="L110" s="7">
        <v>6782</v>
      </c>
      <c r="M110">
        <f t="shared" si="2"/>
        <v>7411</v>
      </c>
      <c r="N110">
        <f t="shared" si="3"/>
        <v>408.45399577757428</v>
      </c>
      <c r="P110">
        <f>M110-'controles gluc'!H110</f>
        <v>6999</v>
      </c>
    </row>
    <row r="111" spans="3:16" x14ac:dyDescent="0.2">
      <c r="C111" s="7">
        <v>7804</v>
      </c>
      <c r="D111" s="7">
        <v>7125</v>
      </c>
      <c r="E111" s="7">
        <v>7617</v>
      </c>
      <c r="F111" s="7">
        <v>7506</v>
      </c>
      <c r="G111" s="7">
        <v>6670</v>
      </c>
      <c r="H111" s="7">
        <v>7705</v>
      </c>
      <c r="I111" s="7">
        <v>7499</v>
      </c>
      <c r="J111" s="7">
        <v>7584</v>
      </c>
      <c r="K111" s="7">
        <v>7633</v>
      </c>
      <c r="L111" s="7">
        <v>6752</v>
      </c>
      <c r="M111">
        <f t="shared" si="2"/>
        <v>7389.5</v>
      </c>
      <c r="N111">
        <f t="shared" si="3"/>
        <v>399.97756881549691</v>
      </c>
      <c r="P111">
        <f>M111-'controles gluc'!H111</f>
        <v>7008.25</v>
      </c>
    </row>
    <row r="112" spans="3:16" x14ac:dyDescent="0.2">
      <c r="C112" s="7">
        <v>7850</v>
      </c>
      <c r="D112" s="7">
        <v>7147</v>
      </c>
      <c r="E112" s="7">
        <v>7657</v>
      </c>
      <c r="F112" s="7">
        <v>7574</v>
      </c>
      <c r="G112" s="7">
        <v>6695</v>
      </c>
      <c r="H112" s="7">
        <v>7709</v>
      </c>
      <c r="I112" s="7">
        <v>7541</v>
      </c>
      <c r="J112" s="7">
        <v>7622</v>
      </c>
      <c r="K112" s="7">
        <v>7633</v>
      </c>
      <c r="L112" s="7">
        <v>6808</v>
      </c>
      <c r="M112">
        <f t="shared" si="2"/>
        <v>7423.6</v>
      </c>
      <c r="N112">
        <f t="shared" si="3"/>
        <v>397.72804779145258</v>
      </c>
      <c r="P112">
        <f>M112-'controles gluc'!H112</f>
        <v>7025.6</v>
      </c>
    </row>
    <row r="113" spans="3:16" x14ac:dyDescent="0.2">
      <c r="C113" s="7">
        <v>7820</v>
      </c>
      <c r="D113" s="7">
        <v>7196</v>
      </c>
      <c r="E113" s="7">
        <v>7672</v>
      </c>
      <c r="F113" s="7">
        <v>7565</v>
      </c>
      <c r="G113" s="7">
        <v>6730</v>
      </c>
      <c r="H113" s="7">
        <v>7738</v>
      </c>
      <c r="I113" s="7">
        <v>7525</v>
      </c>
      <c r="J113" s="7">
        <v>7621</v>
      </c>
      <c r="K113" s="7">
        <v>7695</v>
      </c>
      <c r="L113" s="7">
        <v>6857</v>
      </c>
      <c r="M113">
        <f t="shared" si="2"/>
        <v>7441.9</v>
      </c>
      <c r="N113">
        <f t="shared" si="3"/>
        <v>381.68528338875677</v>
      </c>
      <c r="P113">
        <f>M113-'controles gluc'!H113</f>
        <v>7048.4</v>
      </c>
    </row>
    <row r="114" spans="3:16" x14ac:dyDescent="0.2">
      <c r="C114" s="7">
        <v>7925</v>
      </c>
      <c r="D114" s="7">
        <v>7230</v>
      </c>
      <c r="E114" s="7">
        <v>7731</v>
      </c>
      <c r="F114" s="7">
        <v>7640</v>
      </c>
      <c r="G114" s="7">
        <v>6776</v>
      </c>
      <c r="H114" s="7">
        <v>7764</v>
      </c>
      <c r="I114" s="7">
        <v>7626</v>
      </c>
      <c r="J114" s="7">
        <v>7704</v>
      </c>
      <c r="K114" s="7">
        <v>7688</v>
      </c>
      <c r="L114" s="7">
        <v>6906</v>
      </c>
      <c r="M114">
        <f t="shared" si="2"/>
        <v>7499</v>
      </c>
      <c r="N114">
        <f t="shared" si="3"/>
        <v>389.58952757999026</v>
      </c>
      <c r="P114">
        <f>M114-'controles gluc'!H114</f>
        <v>7139.5</v>
      </c>
    </row>
    <row r="115" spans="3:16" x14ac:dyDescent="0.2">
      <c r="C115" s="7">
        <v>7942</v>
      </c>
      <c r="D115" s="7">
        <v>7329</v>
      </c>
      <c r="E115" s="7">
        <v>7803</v>
      </c>
      <c r="F115" s="7">
        <v>7700</v>
      </c>
      <c r="G115" s="7">
        <v>6873</v>
      </c>
      <c r="H115" s="7">
        <v>7927</v>
      </c>
      <c r="I115" s="7">
        <v>7683</v>
      </c>
      <c r="J115" s="7">
        <v>7760</v>
      </c>
      <c r="K115" s="7">
        <v>7763</v>
      </c>
      <c r="L115" s="7">
        <v>6996</v>
      </c>
      <c r="M115">
        <f t="shared" si="2"/>
        <v>7577.6</v>
      </c>
      <c r="N115">
        <f t="shared" si="3"/>
        <v>379.46283671058546</v>
      </c>
      <c r="P115">
        <f>M115-'controles gluc'!H115</f>
        <v>7221.35</v>
      </c>
    </row>
    <row r="116" spans="3:16" x14ac:dyDescent="0.2">
      <c r="C116" s="7">
        <v>8093</v>
      </c>
      <c r="D116" s="7">
        <v>7424</v>
      </c>
      <c r="E116" s="7">
        <v>7879</v>
      </c>
      <c r="F116" s="7">
        <v>7799</v>
      </c>
      <c r="G116" s="7">
        <v>6961</v>
      </c>
      <c r="H116" s="7">
        <v>7942</v>
      </c>
      <c r="I116" s="7">
        <v>7780</v>
      </c>
      <c r="J116" s="7">
        <v>7860</v>
      </c>
      <c r="K116" s="7">
        <v>7830</v>
      </c>
      <c r="L116" s="7">
        <v>7119</v>
      </c>
      <c r="M116">
        <f t="shared" si="2"/>
        <v>7668.7</v>
      </c>
      <c r="N116">
        <f t="shared" si="3"/>
        <v>373.24643333861883</v>
      </c>
      <c r="P116">
        <f>M116-'controles gluc'!H116</f>
        <v>7300.45</v>
      </c>
    </row>
    <row r="117" spans="3:16" x14ac:dyDescent="0.2">
      <c r="C117" s="7">
        <v>8265</v>
      </c>
      <c r="D117" s="7">
        <v>7588</v>
      </c>
      <c r="E117" s="7">
        <v>8071</v>
      </c>
      <c r="F117" s="7">
        <v>7956</v>
      </c>
      <c r="G117" s="7">
        <v>7139</v>
      </c>
      <c r="H117" s="7">
        <v>8117</v>
      </c>
      <c r="I117" s="7">
        <v>7941</v>
      </c>
      <c r="J117" s="7">
        <v>8032</v>
      </c>
      <c r="K117" s="7">
        <v>8027</v>
      </c>
      <c r="L117" s="7">
        <v>7288</v>
      </c>
      <c r="M117">
        <f t="shared" si="2"/>
        <v>7842.4</v>
      </c>
      <c r="N117">
        <f t="shared" si="3"/>
        <v>375.0194661614247</v>
      </c>
      <c r="P117">
        <f>M117-'controles gluc'!H117</f>
        <v>7495.15</v>
      </c>
    </row>
    <row r="118" spans="3:16" x14ac:dyDescent="0.2">
      <c r="C118" s="7">
        <v>8499</v>
      </c>
      <c r="D118" s="7">
        <v>7828</v>
      </c>
      <c r="E118" s="7">
        <v>8265</v>
      </c>
      <c r="F118" s="7">
        <v>8163</v>
      </c>
      <c r="G118" s="7">
        <v>7377</v>
      </c>
      <c r="H118" s="7">
        <v>8348</v>
      </c>
      <c r="I118" s="7">
        <v>8162</v>
      </c>
      <c r="J118" s="7">
        <v>8273</v>
      </c>
      <c r="K118" s="7">
        <v>8218</v>
      </c>
      <c r="L118" s="7">
        <v>7526</v>
      </c>
      <c r="M118">
        <f t="shared" si="2"/>
        <v>8065.9</v>
      </c>
      <c r="N118">
        <f t="shared" si="3"/>
        <v>367.29595998625172</v>
      </c>
      <c r="P118">
        <f>M118-'controles gluc'!H118</f>
        <v>7737.65</v>
      </c>
    </row>
    <row r="119" spans="3:16" x14ac:dyDescent="0.2">
      <c r="C119" s="7">
        <v>8753</v>
      </c>
      <c r="D119" s="7">
        <v>8108</v>
      </c>
      <c r="E119" s="7">
        <v>8576</v>
      </c>
      <c r="F119" s="7">
        <v>8384</v>
      </c>
      <c r="G119" s="7">
        <v>7632</v>
      </c>
      <c r="H119" s="7">
        <v>8638</v>
      </c>
      <c r="I119" s="7">
        <v>8452</v>
      </c>
      <c r="J119" s="7">
        <v>8507</v>
      </c>
      <c r="K119" s="7">
        <v>8536</v>
      </c>
      <c r="L119" s="7">
        <v>7798</v>
      </c>
      <c r="M119">
        <f t="shared" si="2"/>
        <v>8338.4</v>
      </c>
      <c r="N119">
        <f t="shared" si="3"/>
        <v>371.88415161474984</v>
      </c>
      <c r="P119">
        <f>M119-'controles gluc'!H119</f>
        <v>8023.15</v>
      </c>
    </row>
    <row r="120" spans="3:16" x14ac:dyDescent="0.2">
      <c r="C120" s="7">
        <v>9170</v>
      </c>
      <c r="D120" s="7">
        <v>8567</v>
      </c>
      <c r="E120" s="7">
        <v>8952</v>
      </c>
      <c r="F120" s="7">
        <v>8762</v>
      </c>
      <c r="G120" s="7">
        <v>8035</v>
      </c>
      <c r="H120" s="7">
        <v>9049</v>
      </c>
      <c r="I120" s="7">
        <v>8860</v>
      </c>
      <c r="J120" s="7">
        <v>8948</v>
      </c>
      <c r="K120" s="7">
        <v>8900</v>
      </c>
      <c r="L120" s="7">
        <v>8200</v>
      </c>
      <c r="M120">
        <f t="shared" si="2"/>
        <v>8744.2999999999993</v>
      </c>
      <c r="N120">
        <f t="shared" si="3"/>
        <v>369.29995336522256</v>
      </c>
      <c r="P120">
        <f>M120-'controles gluc'!H120</f>
        <v>8441.5499999999993</v>
      </c>
    </row>
    <row r="121" spans="3:16" x14ac:dyDescent="0.2">
      <c r="C121" s="7">
        <v>9613</v>
      </c>
      <c r="D121" s="7">
        <v>8996</v>
      </c>
      <c r="E121" s="7">
        <v>9363</v>
      </c>
      <c r="F121" s="7">
        <v>9146</v>
      </c>
      <c r="G121" s="7">
        <v>8477</v>
      </c>
      <c r="H121" s="7">
        <v>9420</v>
      </c>
      <c r="I121" s="7">
        <v>9282</v>
      </c>
      <c r="J121" s="7">
        <v>9381</v>
      </c>
      <c r="K121" s="7">
        <v>9257</v>
      </c>
      <c r="L121" s="7">
        <v>8642</v>
      </c>
      <c r="M121">
        <f t="shared" si="2"/>
        <v>9157.7000000000007</v>
      </c>
      <c r="N121">
        <f t="shared" si="3"/>
        <v>357.30536271125601</v>
      </c>
      <c r="P121">
        <f>M121-'controles gluc'!H121</f>
        <v>8892.4500000000007</v>
      </c>
    </row>
    <row r="122" spans="3:16" x14ac:dyDescent="0.2">
      <c r="C122" s="7">
        <v>10159</v>
      </c>
      <c r="D122" s="7">
        <v>9521</v>
      </c>
      <c r="E122" s="7">
        <v>9826</v>
      </c>
      <c r="F122" s="7">
        <v>9596</v>
      </c>
      <c r="G122" s="7">
        <v>8977</v>
      </c>
      <c r="H122" s="7">
        <v>9941</v>
      </c>
      <c r="I122" s="7">
        <v>9805</v>
      </c>
      <c r="J122" s="7">
        <v>9892</v>
      </c>
      <c r="K122" s="7">
        <v>9780</v>
      </c>
      <c r="L122" s="7">
        <v>9150</v>
      </c>
      <c r="M122">
        <f t="shared" si="2"/>
        <v>9664.7000000000007</v>
      </c>
      <c r="N122">
        <f t="shared" si="3"/>
        <v>364.31855718740314</v>
      </c>
      <c r="P122">
        <f>M122-'controles gluc'!H122</f>
        <v>9442.2000000000007</v>
      </c>
    </row>
    <row r="123" spans="3:16" x14ac:dyDescent="0.2">
      <c r="C123" s="7">
        <v>10834</v>
      </c>
      <c r="D123" s="7">
        <v>10198</v>
      </c>
      <c r="E123" s="7">
        <v>10467</v>
      </c>
      <c r="F123" s="7">
        <v>10243</v>
      </c>
      <c r="G123" s="7">
        <v>9613</v>
      </c>
      <c r="H123" s="7">
        <v>10549</v>
      </c>
      <c r="I123" s="7">
        <v>10464</v>
      </c>
      <c r="J123" s="7">
        <v>10548</v>
      </c>
      <c r="K123" s="7">
        <v>10436</v>
      </c>
      <c r="L123" s="7">
        <v>9892</v>
      </c>
      <c r="M123">
        <f t="shared" si="2"/>
        <v>10324.4</v>
      </c>
      <c r="N123">
        <f t="shared" si="3"/>
        <v>354.03615634564784</v>
      </c>
      <c r="P123">
        <f>M123-'controles gluc'!H123</f>
        <v>10133.4</v>
      </c>
    </row>
    <row r="124" spans="3:16" x14ac:dyDescent="0.2">
      <c r="C124" s="7">
        <v>11600</v>
      </c>
      <c r="D124" s="7">
        <v>11078</v>
      </c>
      <c r="E124" s="7">
        <v>11274</v>
      </c>
      <c r="F124" s="7">
        <v>10987</v>
      </c>
      <c r="G124" s="7">
        <v>10443</v>
      </c>
      <c r="H124" s="7">
        <v>11395</v>
      </c>
      <c r="I124" s="7">
        <v>11275</v>
      </c>
      <c r="J124" s="7">
        <v>11389</v>
      </c>
      <c r="K124" s="7">
        <v>11207</v>
      </c>
      <c r="L124" s="7">
        <v>10752</v>
      </c>
      <c r="M124">
        <f t="shared" si="2"/>
        <v>11140</v>
      </c>
      <c r="N124">
        <f t="shared" si="3"/>
        <v>340.40857803527808</v>
      </c>
      <c r="P124">
        <f>M124-'controles gluc'!H124</f>
        <v>11001.25</v>
      </c>
    </row>
    <row r="125" spans="3:16" x14ac:dyDescent="0.2">
      <c r="C125" s="7">
        <v>12601</v>
      </c>
      <c r="D125" s="7">
        <v>12026</v>
      </c>
      <c r="E125" s="7">
        <v>12204</v>
      </c>
      <c r="F125" s="7">
        <v>11919</v>
      </c>
      <c r="G125" s="7">
        <v>11485</v>
      </c>
      <c r="H125" s="7">
        <v>12320</v>
      </c>
      <c r="I125" s="7">
        <v>12256</v>
      </c>
      <c r="J125" s="7">
        <v>12400</v>
      </c>
      <c r="K125" s="7">
        <v>12199</v>
      </c>
      <c r="L125" s="7">
        <v>11732</v>
      </c>
      <c r="M125">
        <f t="shared" si="2"/>
        <v>12114.2</v>
      </c>
      <c r="N125">
        <f t="shared" si="3"/>
        <v>330.69348009565863</v>
      </c>
      <c r="P125">
        <f>M125-'controles gluc'!H125</f>
        <v>12045.2</v>
      </c>
    </row>
    <row r="126" spans="3:16" x14ac:dyDescent="0.2">
      <c r="C126" s="7">
        <v>13619</v>
      </c>
      <c r="D126" s="7">
        <v>13139</v>
      </c>
      <c r="E126" s="7">
        <v>13330</v>
      </c>
      <c r="F126" s="7">
        <v>13005</v>
      </c>
      <c r="G126" s="7">
        <v>12639</v>
      </c>
      <c r="H126" s="7">
        <v>13479</v>
      </c>
      <c r="I126" s="7">
        <v>13466</v>
      </c>
      <c r="J126" s="7">
        <v>13525</v>
      </c>
      <c r="K126" s="7">
        <v>13411</v>
      </c>
      <c r="L126" s="7">
        <v>13038</v>
      </c>
      <c r="M126">
        <f t="shared" si="2"/>
        <v>13265.1</v>
      </c>
      <c r="N126">
        <f t="shared" si="3"/>
        <v>303.9617848787355</v>
      </c>
      <c r="P126">
        <f>M126-'controles gluc'!H126</f>
        <v>13232.35</v>
      </c>
    </row>
    <row r="127" spans="3:16" x14ac:dyDescent="0.2">
      <c r="C127" s="7">
        <v>14858</v>
      </c>
      <c r="D127" s="7">
        <v>14468</v>
      </c>
      <c r="E127" s="7">
        <v>14556</v>
      </c>
      <c r="F127" s="7">
        <v>14228</v>
      </c>
      <c r="G127" s="7">
        <v>14039</v>
      </c>
      <c r="H127" s="7">
        <v>14781</v>
      </c>
      <c r="I127" s="7">
        <v>14750</v>
      </c>
      <c r="J127" s="7">
        <v>14898</v>
      </c>
      <c r="K127" s="7">
        <v>14810</v>
      </c>
      <c r="L127" s="7">
        <v>14368</v>
      </c>
      <c r="M127">
        <f t="shared" si="2"/>
        <v>14575.6</v>
      </c>
      <c r="N127">
        <f t="shared" si="3"/>
        <v>293.45913968841842</v>
      </c>
      <c r="P127">
        <f>M127-'controles gluc'!H127</f>
        <v>14599.1</v>
      </c>
    </row>
    <row r="128" spans="3:16" x14ac:dyDescent="0.2">
      <c r="C128" s="7">
        <v>16248</v>
      </c>
      <c r="D128" s="7">
        <v>15906</v>
      </c>
      <c r="E128" s="7">
        <v>15993</v>
      </c>
      <c r="F128" s="7">
        <v>15656</v>
      </c>
      <c r="G128" s="7">
        <v>15551</v>
      </c>
      <c r="H128" s="7">
        <v>16177</v>
      </c>
      <c r="I128" s="7">
        <v>16177</v>
      </c>
      <c r="J128" s="7">
        <v>16418</v>
      </c>
      <c r="K128" s="7">
        <v>16409</v>
      </c>
      <c r="L128" s="7">
        <v>15973</v>
      </c>
      <c r="M128">
        <f t="shared" si="2"/>
        <v>16050.8</v>
      </c>
      <c r="N128">
        <f t="shared" si="3"/>
        <v>292.48202223954434</v>
      </c>
      <c r="P128">
        <f>M128-'controles gluc'!H128</f>
        <v>16119.05</v>
      </c>
    </row>
    <row r="129" spans="3:16" x14ac:dyDescent="0.2">
      <c r="C129" s="7">
        <v>17713</v>
      </c>
      <c r="D129" s="7">
        <v>17398</v>
      </c>
      <c r="E129" s="7">
        <v>17545</v>
      </c>
      <c r="F129" s="7">
        <v>17208</v>
      </c>
      <c r="G129" s="7">
        <v>17225</v>
      </c>
      <c r="H129" s="7">
        <v>17656</v>
      </c>
      <c r="I129" s="7">
        <v>17717</v>
      </c>
      <c r="J129" s="7">
        <v>17976</v>
      </c>
      <c r="K129" s="7">
        <v>18036</v>
      </c>
      <c r="L129" s="7">
        <v>17569</v>
      </c>
      <c r="M129">
        <f t="shared" si="2"/>
        <v>17604.3</v>
      </c>
      <c r="N129">
        <f t="shared" si="3"/>
        <v>278.87872712784036</v>
      </c>
      <c r="P129">
        <f>M129-'controles gluc'!H129</f>
        <v>17701.3</v>
      </c>
    </row>
    <row r="130" spans="3:16" x14ac:dyDescent="0.2">
      <c r="C130" s="7">
        <v>19323</v>
      </c>
      <c r="D130" s="7">
        <v>18961</v>
      </c>
      <c r="E130" s="7">
        <v>19173</v>
      </c>
      <c r="F130" s="7">
        <v>18857</v>
      </c>
      <c r="G130" s="7">
        <v>18752</v>
      </c>
      <c r="H130" s="7">
        <v>19268</v>
      </c>
      <c r="I130" s="7">
        <v>19328</v>
      </c>
      <c r="J130" s="7">
        <v>19589</v>
      </c>
      <c r="K130" s="7">
        <v>19713</v>
      </c>
      <c r="L130" s="7">
        <v>19137</v>
      </c>
      <c r="M130">
        <f t="shared" si="2"/>
        <v>19210.099999999999</v>
      </c>
      <c r="N130">
        <f t="shared" si="3"/>
        <v>303.64066848094564</v>
      </c>
      <c r="P130">
        <f>M130-'controles gluc'!H130</f>
        <v>19357.349999999999</v>
      </c>
    </row>
    <row r="131" spans="3:16" x14ac:dyDescent="0.2">
      <c r="C131" s="7">
        <v>20901</v>
      </c>
      <c r="D131" s="7">
        <v>20513</v>
      </c>
      <c r="E131" s="7">
        <v>20718</v>
      </c>
      <c r="F131" s="7">
        <v>20535</v>
      </c>
      <c r="G131" s="7">
        <v>20265</v>
      </c>
      <c r="H131" s="7">
        <v>20825</v>
      </c>
      <c r="I131" s="7">
        <v>20796</v>
      </c>
      <c r="J131" s="7">
        <v>21108</v>
      </c>
      <c r="K131" s="7">
        <v>21269</v>
      </c>
      <c r="L131" s="7">
        <v>20642</v>
      </c>
      <c r="M131">
        <f t="shared" si="2"/>
        <v>20757.2</v>
      </c>
      <c r="N131">
        <f t="shared" si="3"/>
        <v>293.98707454580381</v>
      </c>
      <c r="P131">
        <f>M131-'controles gluc'!H131</f>
        <v>20911.45</v>
      </c>
    </row>
    <row r="132" spans="3:16" x14ac:dyDescent="0.2">
      <c r="C132" s="7">
        <v>22403</v>
      </c>
      <c r="D132" s="7">
        <v>22061</v>
      </c>
      <c r="E132" s="7">
        <v>22402</v>
      </c>
      <c r="F132" s="7">
        <v>22344</v>
      </c>
      <c r="G132" s="7">
        <v>21858</v>
      </c>
      <c r="H132" s="7">
        <v>22388</v>
      </c>
      <c r="I132" s="7">
        <v>22322</v>
      </c>
      <c r="J132" s="7">
        <v>22815</v>
      </c>
      <c r="K132" s="7">
        <v>22847</v>
      </c>
      <c r="L132" s="7">
        <v>22124</v>
      </c>
      <c r="M132">
        <f t="shared" si="2"/>
        <v>22356.400000000001</v>
      </c>
      <c r="N132">
        <f t="shared" si="3"/>
        <v>306.8228587746791</v>
      </c>
      <c r="P132">
        <f>M132-'controles gluc'!H132</f>
        <v>22515.4</v>
      </c>
    </row>
    <row r="133" spans="3:16" x14ac:dyDescent="0.2">
      <c r="C133" s="7">
        <v>23818</v>
      </c>
      <c r="D133" s="7">
        <v>23569</v>
      </c>
      <c r="E133" s="7">
        <v>23980</v>
      </c>
      <c r="F133" s="7">
        <v>23995</v>
      </c>
      <c r="G133" s="7">
        <v>23369</v>
      </c>
      <c r="H133" s="7">
        <v>23857</v>
      </c>
      <c r="I133" s="7">
        <v>23731</v>
      </c>
      <c r="J133" s="7">
        <v>24334</v>
      </c>
      <c r="K133" s="7">
        <v>24462</v>
      </c>
      <c r="L133" s="7">
        <v>23727</v>
      </c>
      <c r="M133">
        <f t="shared" si="2"/>
        <v>23884.2</v>
      </c>
      <c r="N133">
        <f t="shared" si="3"/>
        <v>329.26072073999688</v>
      </c>
      <c r="P133">
        <f>M133-'controles gluc'!H133</f>
        <v>24054.7</v>
      </c>
    </row>
    <row r="134" spans="3:16" x14ac:dyDescent="0.2">
      <c r="C134" s="7">
        <v>25279</v>
      </c>
      <c r="D134" s="7">
        <v>24930</v>
      </c>
      <c r="E134" s="7">
        <v>25285</v>
      </c>
      <c r="F134" s="7">
        <v>25565</v>
      </c>
      <c r="G134" s="7">
        <v>24918</v>
      </c>
      <c r="H134" s="7">
        <v>25180</v>
      </c>
      <c r="I134" s="7">
        <v>25262</v>
      </c>
      <c r="J134" s="7">
        <v>25815</v>
      </c>
      <c r="K134" s="7">
        <v>26016</v>
      </c>
      <c r="L134" s="7">
        <v>25347</v>
      </c>
      <c r="M134">
        <f t="shared" ref="M134:M197" si="4">AVERAGE(C134:L134)</f>
        <v>25359.7</v>
      </c>
      <c r="N134">
        <f t="shared" ref="N134:N197" si="5">STDEVA(C134:L134)</f>
        <v>351.82194044399478</v>
      </c>
      <c r="P134">
        <f>M134-'controles gluc'!H134</f>
        <v>25534.45</v>
      </c>
    </row>
    <row r="135" spans="3:16" x14ac:dyDescent="0.2">
      <c r="C135" s="7">
        <v>26788</v>
      </c>
      <c r="D135" s="7">
        <v>26586</v>
      </c>
      <c r="E135" s="7">
        <v>26969</v>
      </c>
      <c r="F135" s="7">
        <v>27046</v>
      </c>
      <c r="G135" s="7">
        <v>26569</v>
      </c>
      <c r="H135" s="7">
        <v>27025</v>
      </c>
      <c r="I135" s="7">
        <v>26841</v>
      </c>
      <c r="J135" s="7">
        <v>27427</v>
      </c>
      <c r="K135" s="7">
        <v>27676</v>
      </c>
      <c r="L135" s="7">
        <v>27196</v>
      </c>
      <c r="M135">
        <f t="shared" si="4"/>
        <v>27012.3</v>
      </c>
      <c r="N135">
        <f t="shared" si="5"/>
        <v>350.75982602851707</v>
      </c>
      <c r="P135">
        <f>M135-'controles gluc'!H135</f>
        <v>27183.8</v>
      </c>
    </row>
    <row r="136" spans="3:16" x14ac:dyDescent="0.2">
      <c r="C136" s="7">
        <v>28777</v>
      </c>
      <c r="D136" s="7">
        <v>28681</v>
      </c>
      <c r="E136" s="7">
        <v>28965</v>
      </c>
      <c r="F136" s="7">
        <v>29020</v>
      </c>
      <c r="G136" s="7">
        <v>28707</v>
      </c>
      <c r="H136" s="7">
        <v>29220</v>
      </c>
      <c r="I136" s="7">
        <v>28950</v>
      </c>
      <c r="J136" s="7">
        <v>29488</v>
      </c>
      <c r="K136" s="7">
        <v>29810</v>
      </c>
      <c r="L136" s="7">
        <v>29365</v>
      </c>
      <c r="M136">
        <f t="shared" si="4"/>
        <v>29098.3</v>
      </c>
      <c r="N136">
        <f t="shared" si="5"/>
        <v>368.2849289461746</v>
      </c>
      <c r="P136">
        <f>M136-'controles gluc'!H136</f>
        <v>29286.3</v>
      </c>
    </row>
    <row r="137" spans="3:16" x14ac:dyDescent="0.2">
      <c r="C137" s="7">
        <v>31152</v>
      </c>
      <c r="D137" s="7">
        <v>31216</v>
      </c>
      <c r="E137" s="7">
        <v>31565</v>
      </c>
      <c r="F137" s="7">
        <v>31455</v>
      </c>
      <c r="G137" s="7">
        <v>31292</v>
      </c>
      <c r="H137" s="7">
        <v>31484</v>
      </c>
      <c r="I137" s="7">
        <v>31151</v>
      </c>
      <c r="J137" s="7">
        <v>32099</v>
      </c>
      <c r="K137" s="7">
        <v>32369</v>
      </c>
      <c r="L137" s="7">
        <v>31883</v>
      </c>
      <c r="M137">
        <f t="shared" si="4"/>
        <v>31566.6</v>
      </c>
      <c r="N137">
        <f t="shared" si="5"/>
        <v>420.26795685081146</v>
      </c>
      <c r="P137">
        <f>M137-'controles gluc'!H137</f>
        <v>31750.85</v>
      </c>
    </row>
    <row r="138" spans="3:16" x14ac:dyDescent="0.2">
      <c r="C138" s="7">
        <v>34033</v>
      </c>
      <c r="D138" s="7">
        <v>34103</v>
      </c>
      <c r="E138" s="7">
        <v>34369</v>
      </c>
      <c r="F138" s="7">
        <v>34211</v>
      </c>
      <c r="G138" s="7">
        <v>34167</v>
      </c>
      <c r="H138" s="7">
        <v>34217</v>
      </c>
      <c r="I138" s="7">
        <v>33987</v>
      </c>
      <c r="J138" s="7">
        <v>35148</v>
      </c>
      <c r="K138" s="7">
        <v>35260</v>
      </c>
      <c r="L138" s="7">
        <v>34921</v>
      </c>
      <c r="M138">
        <f t="shared" si="4"/>
        <v>34441.599999999999</v>
      </c>
      <c r="N138">
        <f t="shared" si="5"/>
        <v>479.71825064302067</v>
      </c>
      <c r="P138">
        <f>M138-'controles gluc'!H138</f>
        <v>34626.6</v>
      </c>
    </row>
    <row r="139" spans="3:16" x14ac:dyDescent="0.2">
      <c r="C139" s="7">
        <v>37668</v>
      </c>
      <c r="D139" s="7">
        <v>37898</v>
      </c>
      <c r="E139" s="7">
        <v>37835</v>
      </c>
      <c r="F139" s="7">
        <v>37789</v>
      </c>
      <c r="G139" s="7">
        <v>37694</v>
      </c>
      <c r="H139" s="7">
        <v>37869</v>
      </c>
      <c r="I139" s="7">
        <v>37546</v>
      </c>
      <c r="J139" s="7">
        <v>39022</v>
      </c>
      <c r="K139" s="7">
        <v>39006</v>
      </c>
      <c r="L139" s="7">
        <v>38796</v>
      </c>
      <c r="M139">
        <f t="shared" si="4"/>
        <v>38112.300000000003</v>
      </c>
      <c r="N139">
        <f t="shared" si="5"/>
        <v>584.36195974755242</v>
      </c>
      <c r="P139">
        <f>M139-'controles gluc'!H139</f>
        <v>38298.550000000003</v>
      </c>
    </row>
    <row r="140" spans="3:16" x14ac:dyDescent="0.2">
      <c r="C140" s="7">
        <v>41857</v>
      </c>
      <c r="D140" s="7">
        <v>42312</v>
      </c>
      <c r="E140" s="7">
        <v>42154</v>
      </c>
      <c r="F140" s="7">
        <v>42239</v>
      </c>
      <c r="G140" s="7">
        <v>42363</v>
      </c>
      <c r="H140" s="7">
        <v>41981</v>
      </c>
      <c r="I140" s="7">
        <v>41940</v>
      </c>
      <c r="J140" s="7">
        <v>43537</v>
      </c>
      <c r="K140" s="7">
        <v>43720</v>
      </c>
      <c r="L140" s="7">
        <v>43725</v>
      </c>
      <c r="M140">
        <f t="shared" si="4"/>
        <v>42582.8</v>
      </c>
      <c r="N140">
        <f t="shared" si="5"/>
        <v>762.61214840106561</v>
      </c>
      <c r="P140">
        <f>M140-'controles gluc'!H140</f>
        <v>42793.3</v>
      </c>
    </row>
    <row r="141" spans="3:16" x14ac:dyDescent="0.2">
      <c r="C141" s="7">
        <v>46481</v>
      </c>
      <c r="D141" s="7">
        <v>47146</v>
      </c>
      <c r="E141" s="7">
        <v>47108</v>
      </c>
      <c r="F141" s="7">
        <v>47397</v>
      </c>
      <c r="G141" s="7">
        <v>47787</v>
      </c>
      <c r="H141" s="7">
        <v>46723</v>
      </c>
      <c r="I141" s="7">
        <v>46719</v>
      </c>
      <c r="J141" s="7">
        <v>48493</v>
      </c>
      <c r="K141" s="7">
        <v>48935</v>
      </c>
      <c r="L141" s="7">
        <v>49182</v>
      </c>
      <c r="M141">
        <f t="shared" si="4"/>
        <v>47597.1</v>
      </c>
      <c r="N141">
        <f t="shared" si="5"/>
        <v>966.32884326886006</v>
      </c>
      <c r="P141">
        <f>M141-'controles gluc'!H141</f>
        <v>47768.35</v>
      </c>
    </row>
    <row r="142" spans="3:16" x14ac:dyDescent="0.2">
      <c r="C142" s="7">
        <v>51275</v>
      </c>
      <c r="D142" s="7">
        <v>52176</v>
      </c>
      <c r="E142" s="7">
        <v>52317</v>
      </c>
      <c r="F142" s="7">
        <v>52814</v>
      </c>
      <c r="G142" s="7">
        <v>53471</v>
      </c>
      <c r="H142" s="7">
        <v>51466</v>
      </c>
      <c r="I142" s="7">
        <v>51576</v>
      </c>
      <c r="J142" s="7">
        <v>53687</v>
      </c>
      <c r="K142" s="7">
        <v>54537</v>
      </c>
      <c r="L142" s="7">
        <v>54809</v>
      </c>
      <c r="M142">
        <f t="shared" si="4"/>
        <v>52812.800000000003</v>
      </c>
      <c r="N142">
        <f t="shared" si="5"/>
        <v>1269.944863195074</v>
      </c>
      <c r="P142">
        <f>M142-'controles gluc'!H142</f>
        <v>52994.55</v>
      </c>
    </row>
    <row r="143" spans="3:16" x14ac:dyDescent="0.2">
      <c r="C143" s="7">
        <v>56030</v>
      </c>
      <c r="D143" s="7">
        <v>57123</v>
      </c>
      <c r="E143" s="7">
        <v>57505</v>
      </c>
      <c r="F143" s="7">
        <v>58272</v>
      </c>
      <c r="G143" s="7">
        <v>59224</v>
      </c>
      <c r="H143" s="7">
        <v>56438</v>
      </c>
      <c r="I143" s="7">
        <v>56669</v>
      </c>
      <c r="J143" s="7">
        <v>58956</v>
      </c>
      <c r="K143" s="7">
        <v>60206</v>
      </c>
      <c r="L143" s="7">
        <v>60560</v>
      </c>
      <c r="M143">
        <f t="shared" si="4"/>
        <v>58098.3</v>
      </c>
      <c r="N143">
        <f t="shared" si="5"/>
        <v>1595.6873162092602</v>
      </c>
      <c r="P143">
        <f>M143-'controles gluc'!H143</f>
        <v>58282.8</v>
      </c>
    </row>
    <row r="144" spans="3:16" x14ac:dyDescent="0.2">
      <c r="C144" s="7">
        <v>60742</v>
      </c>
      <c r="D144" s="7">
        <v>61858</v>
      </c>
      <c r="E144" s="7">
        <v>62518</v>
      </c>
      <c r="F144" s="7">
        <v>63629</v>
      </c>
      <c r="G144" s="7">
        <v>64950</v>
      </c>
      <c r="H144" s="7">
        <v>61166</v>
      </c>
      <c r="I144" s="7">
        <v>61584</v>
      </c>
      <c r="J144" s="7">
        <v>64034</v>
      </c>
      <c r="K144" s="7">
        <v>65607</v>
      </c>
      <c r="L144" s="7">
        <v>66266</v>
      </c>
      <c r="M144">
        <f t="shared" si="4"/>
        <v>63235.4</v>
      </c>
      <c r="N144">
        <f t="shared" si="5"/>
        <v>1948.7897782983159</v>
      </c>
      <c r="P144">
        <f>M144-'controles gluc'!H144</f>
        <v>63431.15</v>
      </c>
    </row>
    <row r="145" spans="3:16" x14ac:dyDescent="0.2">
      <c r="C145" s="7">
        <v>65270</v>
      </c>
      <c r="D145" s="7">
        <v>66465</v>
      </c>
      <c r="E145" s="7">
        <v>67536</v>
      </c>
      <c r="F145" s="7">
        <v>68856</v>
      </c>
      <c r="G145" s="7">
        <v>70372</v>
      </c>
      <c r="H145" s="7">
        <v>65769</v>
      </c>
      <c r="I145" s="7">
        <v>66234</v>
      </c>
      <c r="J145" s="7">
        <v>69072</v>
      </c>
      <c r="K145" s="7">
        <v>70833</v>
      </c>
      <c r="L145" s="7">
        <v>71597</v>
      </c>
      <c r="M145">
        <f t="shared" si="4"/>
        <v>68200.399999999994</v>
      </c>
      <c r="N145">
        <f t="shared" si="5"/>
        <v>2265.4785709769039</v>
      </c>
      <c r="P145">
        <f>M145-'controles gluc'!H145</f>
        <v>68407.899999999994</v>
      </c>
    </row>
    <row r="146" spans="3:16" x14ac:dyDescent="0.2">
      <c r="C146" s="7">
        <v>69451</v>
      </c>
      <c r="D146" s="7">
        <v>70894</v>
      </c>
      <c r="E146" s="7">
        <v>72129</v>
      </c>
      <c r="F146" s="7">
        <v>73814</v>
      </c>
      <c r="G146" s="7">
        <v>75478</v>
      </c>
      <c r="H146" s="7">
        <v>70160</v>
      </c>
      <c r="I146" s="7">
        <v>70860</v>
      </c>
      <c r="J146" s="7">
        <v>73824</v>
      </c>
      <c r="K146" s="7">
        <v>75930</v>
      </c>
      <c r="L146" s="7">
        <v>76838</v>
      </c>
      <c r="M146">
        <f t="shared" si="4"/>
        <v>72937.8</v>
      </c>
      <c r="N146">
        <f t="shared" si="5"/>
        <v>2607.5316041549077</v>
      </c>
      <c r="P146">
        <f>M146-'controles gluc'!H146</f>
        <v>73149.8</v>
      </c>
    </row>
    <row r="147" spans="3:16" x14ac:dyDescent="0.2">
      <c r="C147" s="7">
        <v>73497</v>
      </c>
      <c r="D147" s="7">
        <v>75270</v>
      </c>
      <c r="E147" s="7">
        <v>76602</v>
      </c>
      <c r="F147" s="7">
        <v>78538</v>
      </c>
      <c r="G147" s="7">
        <v>80618</v>
      </c>
      <c r="H147" s="7">
        <v>74445</v>
      </c>
      <c r="I147" s="7">
        <v>75163</v>
      </c>
      <c r="J147" s="7">
        <v>78653</v>
      </c>
      <c r="K147" s="7">
        <v>81445</v>
      </c>
      <c r="L147" s="7">
        <v>82114</v>
      </c>
      <c r="M147">
        <f t="shared" si="4"/>
        <v>77634.5</v>
      </c>
      <c r="N147">
        <f t="shared" si="5"/>
        <v>3080.3643814039633</v>
      </c>
      <c r="P147">
        <f>M147-'controles gluc'!H147</f>
        <v>77858.25</v>
      </c>
    </row>
    <row r="148" spans="3:16" x14ac:dyDescent="0.2">
      <c r="C148" s="7">
        <v>77457</v>
      </c>
      <c r="D148" s="7">
        <v>79620</v>
      </c>
      <c r="E148" s="7">
        <v>81707</v>
      </c>
      <c r="F148" s="7">
        <v>83660</v>
      </c>
      <c r="G148" s="7">
        <v>86087</v>
      </c>
      <c r="H148" s="7">
        <v>78942</v>
      </c>
      <c r="I148" s="7">
        <v>79945</v>
      </c>
      <c r="J148" s="7">
        <v>84003</v>
      </c>
      <c r="K148" s="7">
        <v>87240</v>
      </c>
      <c r="L148" s="7">
        <v>88024</v>
      </c>
      <c r="M148">
        <f t="shared" si="4"/>
        <v>82668.5</v>
      </c>
      <c r="N148">
        <f t="shared" si="5"/>
        <v>3692.5137252434297</v>
      </c>
      <c r="P148">
        <f>M148-'controles gluc'!H148</f>
        <v>82870.25</v>
      </c>
    </row>
    <row r="149" spans="3:16" x14ac:dyDescent="0.2">
      <c r="C149" s="7">
        <v>82020</v>
      </c>
      <c r="D149" s="7">
        <v>84745</v>
      </c>
      <c r="E149" s="7">
        <v>87103</v>
      </c>
      <c r="F149" s="7">
        <v>89453</v>
      </c>
      <c r="G149" s="7">
        <v>92117</v>
      </c>
      <c r="H149" s="7">
        <v>83973</v>
      </c>
      <c r="I149" s="7">
        <v>85091</v>
      </c>
      <c r="J149" s="7">
        <v>89826</v>
      </c>
      <c r="K149" s="7">
        <v>93526</v>
      </c>
      <c r="L149" s="7">
        <v>94194</v>
      </c>
      <c r="M149">
        <f t="shared" si="4"/>
        <v>88204.800000000003</v>
      </c>
      <c r="N149">
        <f t="shared" si="5"/>
        <v>4252.0204295526773</v>
      </c>
      <c r="P149">
        <f>M149-'controles gluc'!H149</f>
        <v>88424.3</v>
      </c>
    </row>
    <row r="150" spans="3:16" x14ac:dyDescent="0.2">
      <c r="C150" s="7">
        <v>86988</v>
      </c>
      <c r="D150" s="7">
        <v>90016</v>
      </c>
      <c r="E150" s="7">
        <v>92630</v>
      </c>
      <c r="F150" s="7">
        <v>95020</v>
      </c>
      <c r="G150" s="7">
        <v>97852</v>
      </c>
      <c r="H150" s="7">
        <v>89342</v>
      </c>
      <c r="I150" s="7">
        <v>90462</v>
      </c>
      <c r="J150" s="7">
        <v>95448</v>
      </c>
      <c r="K150" s="7">
        <v>99054</v>
      </c>
      <c r="L150" s="7">
        <v>99858</v>
      </c>
      <c r="M150">
        <f t="shared" si="4"/>
        <v>93667</v>
      </c>
      <c r="N150">
        <f t="shared" si="5"/>
        <v>4445.4334371852246</v>
      </c>
      <c r="P150">
        <f>M150-'controles gluc'!H150</f>
        <v>93886.25</v>
      </c>
    </row>
    <row r="151" spans="3:16" x14ac:dyDescent="0.2">
      <c r="C151" s="7">
        <v>91773</v>
      </c>
      <c r="D151" s="7">
        <v>95171</v>
      </c>
      <c r="E151" s="7">
        <v>97613</v>
      </c>
      <c r="F151" s="7">
        <v>100249</v>
      </c>
      <c r="G151" s="7">
        <v>103044</v>
      </c>
      <c r="H151" s="7">
        <v>94168</v>
      </c>
      <c r="I151" s="7">
        <v>95479</v>
      </c>
      <c r="J151" s="7">
        <v>100303</v>
      </c>
      <c r="K151" s="7">
        <v>104019</v>
      </c>
      <c r="L151" s="7">
        <v>105161</v>
      </c>
      <c r="M151">
        <f t="shared" si="4"/>
        <v>98698</v>
      </c>
      <c r="N151">
        <f t="shared" si="5"/>
        <v>4551.0461800923676</v>
      </c>
      <c r="P151">
        <f>M151-'controles gluc'!H151</f>
        <v>98929.25</v>
      </c>
    </row>
    <row r="152" spans="3:16" x14ac:dyDescent="0.2">
      <c r="C152" s="7">
        <v>96376</v>
      </c>
      <c r="D152" s="7">
        <v>99557</v>
      </c>
      <c r="E152" s="7">
        <v>102017</v>
      </c>
      <c r="F152" s="7">
        <v>104855</v>
      </c>
      <c r="G152" s="7">
        <v>107599</v>
      </c>
      <c r="H152" s="7">
        <v>98617</v>
      </c>
      <c r="I152" s="7">
        <v>99893</v>
      </c>
      <c r="J152" s="7">
        <v>104753</v>
      </c>
      <c r="K152" s="7">
        <v>108403</v>
      </c>
      <c r="L152" s="7">
        <v>109592</v>
      </c>
      <c r="M152">
        <f t="shared" si="4"/>
        <v>103166.2</v>
      </c>
      <c r="N152">
        <f t="shared" si="5"/>
        <v>4541.1395486155234</v>
      </c>
      <c r="P152">
        <f>M152-'controles gluc'!H152</f>
        <v>103378.45</v>
      </c>
    </row>
    <row r="153" spans="3:16" x14ac:dyDescent="0.2">
      <c r="C153" s="7">
        <v>100298</v>
      </c>
      <c r="D153" s="7">
        <v>103555</v>
      </c>
      <c r="E153" s="7">
        <v>105956</v>
      </c>
      <c r="F153" s="7">
        <v>108568</v>
      </c>
      <c r="G153" s="7">
        <v>111163</v>
      </c>
      <c r="H153" s="7">
        <v>102557</v>
      </c>
      <c r="I153" s="7">
        <v>103889</v>
      </c>
      <c r="J153" s="7">
        <v>108461</v>
      </c>
      <c r="K153" s="7">
        <v>111446</v>
      </c>
      <c r="L153" s="7">
        <v>112870</v>
      </c>
      <c r="M153">
        <f t="shared" si="4"/>
        <v>106876.3</v>
      </c>
      <c r="N153">
        <f t="shared" si="5"/>
        <v>4259.4711213169803</v>
      </c>
      <c r="P153">
        <f>M153-'controles gluc'!H153</f>
        <v>107081.3</v>
      </c>
    </row>
    <row r="154" spans="3:16" x14ac:dyDescent="0.2">
      <c r="C154" s="7">
        <v>103764</v>
      </c>
      <c r="D154" s="7">
        <v>106987</v>
      </c>
      <c r="E154" s="7">
        <v>109469</v>
      </c>
      <c r="F154" s="7">
        <v>111382</v>
      </c>
      <c r="G154" s="7">
        <v>114749</v>
      </c>
      <c r="H154" s="7">
        <v>106053</v>
      </c>
      <c r="I154" s="7">
        <v>107429</v>
      </c>
      <c r="J154" s="7">
        <v>111388</v>
      </c>
      <c r="K154" s="7">
        <v>114999</v>
      </c>
      <c r="L154" s="7">
        <v>116307</v>
      </c>
      <c r="M154">
        <f t="shared" si="4"/>
        <v>110252.7</v>
      </c>
      <c r="N154">
        <f t="shared" si="5"/>
        <v>4228.9455226253904</v>
      </c>
      <c r="P154">
        <f>M154-'controles gluc'!H154</f>
        <v>110485.95</v>
      </c>
    </row>
    <row r="155" spans="3:16" x14ac:dyDescent="0.2">
      <c r="C155" s="7">
        <v>106827</v>
      </c>
      <c r="D155" s="7">
        <v>110147</v>
      </c>
      <c r="E155" s="7">
        <v>111446</v>
      </c>
      <c r="F155" s="7">
        <v>114349</v>
      </c>
      <c r="G155" s="7">
        <v>117548</v>
      </c>
      <c r="H155" s="7">
        <v>109207</v>
      </c>
      <c r="I155" s="7">
        <v>110601</v>
      </c>
      <c r="J155" s="7">
        <v>114603</v>
      </c>
      <c r="K155" s="7">
        <v>118059</v>
      </c>
      <c r="L155" s="7">
        <v>120478</v>
      </c>
      <c r="M155">
        <f t="shared" si="4"/>
        <v>113326.5</v>
      </c>
      <c r="N155">
        <f t="shared" si="5"/>
        <v>4401.062504289921</v>
      </c>
      <c r="P155">
        <f>M155-'controles gluc'!H155</f>
        <v>113558.5</v>
      </c>
    </row>
    <row r="156" spans="3:16" x14ac:dyDescent="0.2">
      <c r="C156" s="7">
        <v>109682</v>
      </c>
      <c r="D156" s="7">
        <v>112125</v>
      </c>
      <c r="E156" s="7">
        <v>115047</v>
      </c>
      <c r="F156" s="7">
        <v>118271</v>
      </c>
      <c r="G156" s="7">
        <v>120730</v>
      </c>
      <c r="H156" s="7">
        <v>111476</v>
      </c>
      <c r="I156" s="7">
        <v>112790</v>
      </c>
      <c r="J156" s="7">
        <v>117443</v>
      </c>
      <c r="K156" s="7">
        <v>120831</v>
      </c>
      <c r="L156" s="7">
        <v>123480</v>
      </c>
      <c r="M156">
        <f t="shared" si="4"/>
        <v>116187.5</v>
      </c>
      <c r="N156">
        <f t="shared" si="5"/>
        <v>4656.6752863198681</v>
      </c>
      <c r="P156">
        <f>M156-'controles gluc'!H156</f>
        <v>116432.25</v>
      </c>
    </row>
    <row r="157" spans="3:16" x14ac:dyDescent="0.2">
      <c r="C157" s="7">
        <v>111058</v>
      </c>
      <c r="D157" s="7">
        <v>114653</v>
      </c>
      <c r="E157" s="7">
        <v>117169</v>
      </c>
      <c r="F157" s="7">
        <v>120002</v>
      </c>
      <c r="G157" s="7">
        <v>123462</v>
      </c>
      <c r="H157" s="7">
        <v>114123</v>
      </c>
      <c r="I157" s="7">
        <v>115413</v>
      </c>
      <c r="J157" s="7">
        <v>119827</v>
      </c>
      <c r="K157" s="7">
        <v>123692</v>
      </c>
      <c r="L157" s="7">
        <v>126386</v>
      </c>
      <c r="M157">
        <f t="shared" si="4"/>
        <v>118578.5</v>
      </c>
      <c r="N157">
        <f t="shared" si="5"/>
        <v>4925.7221297998531</v>
      </c>
      <c r="P157">
        <f>M157-'controles gluc'!H157</f>
        <v>118819.75</v>
      </c>
    </row>
    <row r="158" spans="3:16" x14ac:dyDescent="0.2">
      <c r="C158" s="7">
        <v>113724</v>
      </c>
      <c r="D158" s="7">
        <v>117187</v>
      </c>
      <c r="E158" s="7">
        <v>120303</v>
      </c>
      <c r="F158" s="7">
        <v>122890</v>
      </c>
      <c r="G158" s="7">
        <v>125925</v>
      </c>
      <c r="H158" s="7">
        <v>116879</v>
      </c>
      <c r="I158" s="7">
        <v>117718</v>
      </c>
      <c r="J158" s="7">
        <v>122327</v>
      </c>
      <c r="K158" s="7">
        <v>126270</v>
      </c>
      <c r="L158" s="7">
        <v>128637</v>
      </c>
      <c r="M158">
        <f t="shared" si="4"/>
        <v>121186</v>
      </c>
      <c r="N158">
        <f t="shared" si="5"/>
        <v>4842.6173134416103</v>
      </c>
      <c r="P158">
        <f>M158-'controles gluc'!H158</f>
        <v>121429</v>
      </c>
    </row>
    <row r="159" spans="3:16" x14ac:dyDescent="0.2">
      <c r="C159" s="7">
        <v>115989</v>
      </c>
      <c r="D159" s="7">
        <v>120189</v>
      </c>
      <c r="E159" s="7">
        <v>121919</v>
      </c>
      <c r="F159" s="7">
        <v>124694</v>
      </c>
      <c r="G159" s="7">
        <v>128445</v>
      </c>
      <c r="H159" s="7">
        <v>119009</v>
      </c>
      <c r="I159" s="7">
        <v>120542</v>
      </c>
      <c r="J159" s="7">
        <v>125003</v>
      </c>
      <c r="K159" s="7">
        <v>128376</v>
      </c>
      <c r="L159" s="7">
        <v>131393</v>
      </c>
      <c r="M159">
        <f t="shared" si="4"/>
        <v>123555.9</v>
      </c>
      <c r="N159">
        <f t="shared" si="5"/>
        <v>4864.5828289792744</v>
      </c>
      <c r="P159">
        <f>M159-'controles gluc'!H159</f>
        <v>123789.9</v>
      </c>
    </row>
    <row r="160" spans="3:16" x14ac:dyDescent="0.2">
      <c r="C160" s="7">
        <v>118454</v>
      </c>
      <c r="D160" s="7">
        <v>122054</v>
      </c>
      <c r="E160" s="7">
        <v>124191</v>
      </c>
      <c r="F160" s="7">
        <v>127003</v>
      </c>
      <c r="G160" s="7">
        <v>130820</v>
      </c>
      <c r="H160" s="7">
        <v>121063</v>
      </c>
      <c r="I160" s="7">
        <v>122548</v>
      </c>
      <c r="J160" s="7">
        <v>126894</v>
      </c>
      <c r="K160" s="7">
        <v>130462</v>
      </c>
      <c r="L160" s="7">
        <v>133534</v>
      </c>
      <c r="M160">
        <f t="shared" si="4"/>
        <v>125702.3</v>
      </c>
      <c r="N160">
        <f t="shared" si="5"/>
        <v>4863.6723448211205</v>
      </c>
      <c r="P160">
        <f>M160-'controles gluc'!H160</f>
        <v>125927.05</v>
      </c>
    </row>
    <row r="161" spans="3:16" x14ac:dyDescent="0.2">
      <c r="C161" s="7">
        <v>119879</v>
      </c>
      <c r="D161" s="7">
        <v>124093</v>
      </c>
      <c r="E161" s="7">
        <v>125679</v>
      </c>
      <c r="F161" s="7">
        <v>128803</v>
      </c>
      <c r="G161" s="7">
        <v>132003</v>
      </c>
      <c r="H161" s="7">
        <v>122954</v>
      </c>
      <c r="I161" s="7">
        <v>124595</v>
      </c>
      <c r="J161" s="7">
        <v>128372</v>
      </c>
      <c r="K161" s="7">
        <v>131614</v>
      </c>
      <c r="L161" s="7">
        <v>135025</v>
      </c>
      <c r="M161">
        <f t="shared" si="4"/>
        <v>127301.7</v>
      </c>
      <c r="N161">
        <f t="shared" si="5"/>
        <v>4690.4283872110827</v>
      </c>
      <c r="P161">
        <f>M161-'controles gluc'!H161</f>
        <v>127538.2</v>
      </c>
    </row>
    <row r="162" spans="3:16" x14ac:dyDescent="0.2">
      <c r="C162" s="7">
        <v>122418</v>
      </c>
      <c r="D162" s="7">
        <v>125288</v>
      </c>
      <c r="E162" s="7">
        <v>127458</v>
      </c>
      <c r="F162" s="7">
        <v>129650</v>
      </c>
      <c r="G162" s="7">
        <v>133997</v>
      </c>
      <c r="H162" s="7">
        <v>124707</v>
      </c>
      <c r="I162" s="7">
        <v>126311</v>
      </c>
      <c r="J162" s="7">
        <v>129772</v>
      </c>
      <c r="K162" s="7">
        <v>133058</v>
      </c>
      <c r="L162" s="7">
        <v>137022</v>
      </c>
      <c r="M162">
        <f t="shared" si="4"/>
        <v>128968.1</v>
      </c>
      <c r="N162">
        <f t="shared" si="5"/>
        <v>4618.0583570250492</v>
      </c>
      <c r="P162">
        <f>M162-'controles gluc'!H162</f>
        <v>129213.35</v>
      </c>
    </row>
    <row r="163" spans="3:16" x14ac:dyDescent="0.2">
      <c r="C163" s="7">
        <v>123683</v>
      </c>
      <c r="D163" s="7">
        <v>126852</v>
      </c>
      <c r="E163" s="7">
        <v>128512</v>
      </c>
      <c r="F163" s="7">
        <v>131399</v>
      </c>
      <c r="G163" s="7">
        <v>135287</v>
      </c>
      <c r="H163" s="7">
        <v>126268</v>
      </c>
      <c r="I163" s="7">
        <v>128076</v>
      </c>
      <c r="J163" s="7">
        <v>130584</v>
      </c>
      <c r="K163" s="7">
        <v>134118</v>
      </c>
      <c r="L163" s="7">
        <v>138292</v>
      </c>
      <c r="M163">
        <f t="shared" si="4"/>
        <v>130307.1</v>
      </c>
      <c r="N163">
        <f t="shared" si="5"/>
        <v>4529.9110476917758</v>
      </c>
      <c r="P163">
        <f>M163-'controles gluc'!H163</f>
        <v>130551.6</v>
      </c>
    </row>
    <row r="164" spans="3:16" x14ac:dyDescent="0.2">
      <c r="C164" s="7">
        <v>124640</v>
      </c>
      <c r="D164" s="7">
        <v>128635</v>
      </c>
      <c r="E164" s="7">
        <v>129874</v>
      </c>
      <c r="F164" s="7">
        <v>131934</v>
      </c>
      <c r="G164" s="7">
        <v>136877</v>
      </c>
      <c r="H164" s="7">
        <v>127731</v>
      </c>
      <c r="I164" s="7">
        <v>129589</v>
      </c>
      <c r="J164" s="7">
        <v>131824</v>
      </c>
      <c r="K164" s="7">
        <v>135162</v>
      </c>
      <c r="L164" s="7">
        <v>140027</v>
      </c>
      <c r="M164">
        <f t="shared" si="4"/>
        <v>131629.29999999999</v>
      </c>
      <c r="N164">
        <f t="shared" si="5"/>
        <v>4605.8806866874011</v>
      </c>
      <c r="P164">
        <f>M164-'controles gluc'!H164</f>
        <v>131895.29999999999</v>
      </c>
    </row>
    <row r="165" spans="3:16" x14ac:dyDescent="0.2">
      <c r="C165" s="7">
        <v>125455</v>
      </c>
      <c r="D165" s="7">
        <v>130049</v>
      </c>
      <c r="E165" s="7">
        <v>131319</v>
      </c>
      <c r="F165" s="7">
        <v>133509</v>
      </c>
      <c r="G165" s="7">
        <v>138054</v>
      </c>
      <c r="H165" s="7">
        <v>129177</v>
      </c>
      <c r="I165" s="7">
        <v>130281</v>
      </c>
      <c r="J165" s="7">
        <v>133533</v>
      </c>
      <c r="K165" s="7">
        <v>136323</v>
      </c>
      <c r="L165" s="7">
        <v>141680</v>
      </c>
      <c r="M165">
        <f t="shared" si="4"/>
        <v>132938</v>
      </c>
      <c r="N165">
        <f t="shared" si="5"/>
        <v>4748.1207042599735</v>
      </c>
      <c r="P165">
        <f>M165-'controles gluc'!H165</f>
        <v>133192</v>
      </c>
    </row>
    <row r="166" spans="3:16" x14ac:dyDescent="0.2">
      <c r="C166" s="7">
        <v>126846</v>
      </c>
      <c r="D166" s="7">
        <v>131577</v>
      </c>
      <c r="E166" s="7">
        <v>132535</v>
      </c>
      <c r="F166" s="7">
        <v>134891</v>
      </c>
      <c r="G166" s="7">
        <v>139749</v>
      </c>
      <c r="H166" s="7">
        <v>129859</v>
      </c>
      <c r="I166" s="7">
        <v>131599</v>
      </c>
      <c r="J166" s="7">
        <v>134656</v>
      </c>
      <c r="K166" s="7">
        <v>137409</v>
      </c>
      <c r="L166" s="7">
        <v>143053</v>
      </c>
      <c r="M166">
        <f t="shared" si="4"/>
        <v>134217.4</v>
      </c>
      <c r="N166">
        <f t="shared" si="5"/>
        <v>4824.5924686846756</v>
      </c>
      <c r="P166">
        <f>M166-'controles gluc'!H166</f>
        <v>134464.65</v>
      </c>
    </row>
    <row r="167" spans="3:16" x14ac:dyDescent="0.2">
      <c r="C167" s="7">
        <v>128115</v>
      </c>
      <c r="D167" s="7">
        <v>132542</v>
      </c>
      <c r="E167" s="7">
        <v>133065</v>
      </c>
      <c r="F167" s="7">
        <v>135566</v>
      </c>
      <c r="G167" s="7">
        <v>140639</v>
      </c>
      <c r="H167" s="7">
        <v>131254</v>
      </c>
      <c r="I167" s="7">
        <v>132919</v>
      </c>
      <c r="J167" s="7">
        <v>135535</v>
      </c>
      <c r="K167" s="7">
        <v>138428</v>
      </c>
      <c r="L167" s="7">
        <v>144859</v>
      </c>
      <c r="M167">
        <f t="shared" si="4"/>
        <v>135292.20000000001</v>
      </c>
      <c r="N167">
        <f t="shared" si="5"/>
        <v>4899.5969176612434</v>
      </c>
      <c r="P167">
        <f>M167-'controles gluc'!H167</f>
        <v>135548.70000000001</v>
      </c>
    </row>
    <row r="168" spans="3:16" x14ac:dyDescent="0.2">
      <c r="C168" s="7">
        <v>129394</v>
      </c>
      <c r="D168" s="7">
        <v>134036</v>
      </c>
      <c r="E168" s="7">
        <v>134513</v>
      </c>
      <c r="F168" s="7">
        <v>136346</v>
      </c>
      <c r="G168" s="7">
        <v>142680</v>
      </c>
      <c r="H168" s="7">
        <v>132243</v>
      </c>
      <c r="I168" s="7">
        <v>134136</v>
      </c>
      <c r="J168" s="7">
        <v>136667</v>
      </c>
      <c r="K168" s="7">
        <v>139902</v>
      </c>
      <c r="L168" s="7">
        <v>146509</v>
      </c>
      <c r="M168">
        <f t="shared" si="4"/>
        <v>136642.6</v>
      </c>
      <c r="N168">
        <f t="shared" si="5"/>
        <v>5099.2329314210474</v>
      </c>
      <c r="P168">
        <f>M168-'controles gluc'!H168</f>
        <v>136899.85</v>
      </c>
    </row>
    <row r="169" spans="3:16" x14ac:dyDescent="0.2">
      <c r="C169" s="7">
        <v>130539</v>
      </c>
      <c r="D169" s="7">
        <v>134836</v>
      </c>
      <c r="E169" s="7">
        <v>135784</v>
      </c>
      <c r="F169" s="7">
        <v>137410</v>
      </c>
      <c r="G169" s="7">
        <v>144908</v>
      </c>
      <c r="H169" s="7">
        <v>133803</v>
      </c>
      <c r="I169" s="7">
        <v>135541</v>
      </c>
      <c r="J169" s="7">
        <v>137949</v>
      </c>
      <c r="K169" s="7">
        <v>141022</v>
      </c>
      <c r="L169" s="7">
        <v>147852</v>
      </c>
      <c r="M169">
        <f t="shared" si="4"/>
        <v>137964.4</v>
      </c>
      <c r="N169">
        <f t="shared" si="5"/>
        <v>5254.6534128226658</v>
      </c>
      <c r="P169">
        <f>M169-'controles gluc'!H169</f>
        <v>138226.4</v>
      </c>
    </row>
    <row r="170" spans="3:16" x14ac:dyDescent="0.2">
      <c r="C170" s="7">
        <v>131101</v>
      </c>
      <c r="D170" s="7">
        <v>135862</v>
      </c>
      <c r="E170" s="7">
        <v>136626</v>
      </c>
      <c r="F170" s="7">
        <v>138697</v>
      </c>
      <c r="G170" s="7">
        <v>146169</v>
      </c>
      <c r="H170" s="7">
        <v>134645</v>
      </c>
      <c r="I170" s="7">
        <v>136616</v>
      </c>
      <c r="J170" s="7">
        <v>138720</v>
      </c>
      <c r="K170" s="7">
        <v>142426</v>
      </c>
      <c r="L170" s="7">
        <v>149905</v>
      </c>
      <c r="M170">
        <f t="shared" si="4"/>
        <v>139076.70000000001</v>
      </c>
      <c r="N170">
        <f t="shared" si="5"/>
        <v>5624.2435945743955</v>
      </c>
      <c r="P170">
        <f>M170-'controles gluc'!H170</f>
        <v>139335.45000000001</v>
      </c>
    </row>
    <row r="171" spans="3:16" x14ac:dyDescent="0.2">
      <c r="C171" s="7">
        <v>131861</v>
      </c>
      <c r="D171" s="7">
        <v>137493</v>
      </c>
      <c r="E171" s="7">
        <v>137897</v>
      </c>
      <c r="F171" s="7">
        <v>139232</v>
      </c>
      <c r="G171" s="7">
        <v>147898</v>
      </c>
      <c r="H171" s="7">
        <v>135621</v>
      </c>
      <c r="I171" s="7">
        <v>137654</v>
      </c>
      <c r="J171" s="7">
        <v>140029</v>
      </c>
      <c r="K171" s="7">
        <v>143170</v>
      </c>
      <c r="L171" s="7">
        <v>151244</v>
      </c>
      <c r="M171">
        <f t="shared" si="4"/>
        <v>140209.9</v>
      </c>
      <c r="N171">
        <f t="shared" si="5"/>
        <v>5779.6122601587876</v>
      </c>
      <c r="P171">
        <f>M171-'controles gluc'!H171</f>
        <v>140453.9</v>
      </c>
    </row>
    <row r="172" spans="3:16" x14ac:dyDescent="0.2">
      <c r="C172" s="7">
        <v>133229</v>
      </c>
      <c r="D172" s="7">
        <v>138774</v>
      </c>
      <c r="E172" s="7">
        <v>138873</v>
      </c>
      <c r="F172" s="7">
        <v>140333</v>
      </c>
      <c r="G172" s="7">
        <v>149872</v>
      </c>
      <c r="H172" s="7">
        <v>136797</v>
      </c>
      <c r="I172" s="7">
        <v>139144</v>
      </c>
      <c r="J172" s="7">
        <v>140985</v>
      </c>
      <c r="K172" s="7">
        <v>144349</v>
      </c>
      <c r="L172" s="7">
        <v>153340</v>
      </c>
      <c r="M172">
        <f t="shared" si="4"/>
        <v>141569.60000000001</v>
      </c>
      <c r="N172">
        <f t="shared" si="5"/>
        <v>6058.8048729835236</v>
      </c>
      <c r="P172">
        <f>M172-'controles gluc'!H172</f>
        <v>141810.35</v>
      </c>
    </row>
    <row r="173" spans="3:16" x14ac:dyDescent="0.2">
      <c r="C173" s="7">
        <v>134147</v>
      </c>
      <c r="D173" s="7">
        <v>139735</v>
      </c>
      <c r="E173" s="7">
        <v>139725</v>
      </c>
      <c r="F173" s="7">
        <v>141302</v>
      </c>
      <c r="G173" s="7">
        <v>150968</v>
      </c>
      <c r="H173" s="7">
        <v>137813</v>
      </c>
      <c r="I173" s="7">
        <v>139888</v>
      </c>
      <c r="J173" s="7">
        <v>142221</v>
      </c>
      <c r="K173" s="7">
        <v>145224</v>
      </c>
      <c r="L173" s="7">
        <v>154872</v>
      </c>
      <c r="M173">
        <f t="shared" si="4"/>
        <v>142589.5</v>
      </c>
      <c r="N173">
        <f t="shared" si="5"/>
        <v>6214.1013339733117</v>
      </c>
      <c r="P173">
        <f>M173-'controles gluc'!H173</f>
        <v>142857</v>
      </c>
    </row>
    <row r="174" spans="3:16" x14ac:dyDescent="0.2">
      <c r="C174" s="7">
        <v>134642</v>
      </c>
      <c r="D174" s="7">
        <v>140740</v>
      </c>
      <c r="E174" s="7">
        <v>140927</v>
      </c>
      <c r="F174" s="7">
        <v>142163</v>
      </c>
      <c r="G174" s="7">
        <v>153025</v>
      </c>
      <c r="H174" s="7">
        <v>138944</v>
      </c>
      <c r="I174" s="7">
        <v>140813</v>
      </c>
      <c r="J174" s="7">
        <v>142937</v>
      </c>
      <c r="K174" s="7">
        <v>146736</v>
      </c>
      <c r="L174" s="7">
        <v>156895</v>
      </c>
      <c r="M174">
        <f t="shared" si="4"/>
        <v>143782.20000000001</v>
      </c>
      <c r="N174">
        <f t="shared" si="5"/>
        <v>6688.3872296192103</v>
      </c>
      <c r="P174">
        <f>M174-'controles gluc'!H174</f>
        <v>144020.20000000001</v>
      </c>
    </row>
    <row r="175" spans="3:16" x14ac:dyDescent="0.2">
      <c r="C175" s="7">
        <v>136136</v>
      </c>
      <c r="D175" s="7">
        <v>142396</v>
      </c>
      <c r="E175" s="7">
        <v>141543</v>
      </c>
      <c r="F175" s="7">
        <v>142936</v>
      </c>
      <c r="G175" s="7">
        <v>154994</v>
      </c>
      <c r="H175" s="7">
        <v>139907</v>
      </c>
      <c r="I175" s="7">
        <v>141544</v>
      </c>
      <c r="J175" s="7">
        <v>144012</v>
      </c>
      <c r="K175" s="7">
        <v>147543</v>
      </c>
      <c r="L175" s="7">
        <v>158408</v>
      </c>
      <c r="M175">
        <f t="shared" si="4"/>
        <v>144941.9</v>
      </c>
      <c r="N175">
        <f t="shared" si="5"/>
        <v>6884.0280432316658</v>
      </c>
      <c r="P175">
        <f>M175-'controles gluc'!H175</f>
        <v>145160.65</v>
      </c>
    </row>
    <row r="176" spans="3:16" x14ac:dyDescent="0.2">
      <c r="C176" s="7">
        <v>136813</v>
      </c>
      <c r="D176" s="7">
        <v>143183</v>
      </c>
      <c r="E176" s="7">
        <v>142482</v>
      </c>
      <c r="F176" s="7">
        <v>143949</v>
      </c>
      <c r="G176" s="7">
        <v>156542</v>
      </c>
      <c r="H176" s="7">
        <v>140770</v>
      </c>
      <c r="I176" s="7">
        <v>142834</v>
      </c>
      <c r="J176" s="7">
        <v>145141</v>
      </c>
      <c r="K176" s="7">
        <v>148675</v>
      </c>
      <c r="L176" s="7">
        <v>159948</v>
      </c>
      <c r="M176">
        <f t="shared" si="4"/>
        <v>146033.70000000001</v>
      </c>
      <c r="N176">
        <f t="shared" si="5"/>
        <v>7148.1035254891985</v>
      </c>
      <c r="P176">
        <f>M176-'controles gluc'!H176</f>
        <v>146277.45000000001</v>
      </c>
    </row>
    <row r="177" spans="3:16" x14ac:dyDescent="0.2">
      <c r="C177" s="7">
        <v>137844</v>
      </c>
      <c r="D177" s="7">
        <v>143955</v>
      </c>
      <c r="E177" s="7">
        <v>143581</v>
      </c>
      <c r="F177" s="7">
        <v>145063</v>
      </c>
      <c r="G177" s="7">
        <v>157885</v>
      </c>
      <c r="H177" s="7">
        <v>142119</v>
      </c>
      <c r="I177" s="7">
        <v>144109</v>
      </c>
      <c r="J177" s="7">
        <v>146190</v>
      </c>
      <c r="K177" s="7">
        <v>149756</v>
      </c>
      <c r="L177" s="7">
        <v>162206</v>
      </c>
      <c r="M177">
        <f t="shared" si="4"/>
        <v>147270.79999999999</v>
      </c>
      <c r="N177">
        <f t="shared" si="5"/>
        <v>7438.2786509305288</v>
      </c>
      <c r="P177">
        <f>M177-'controles gluc'!H177</f>
        <v>147532.29999999999</v>
      </c>
    </row>
    <row r="178" spans="3:16" x14ac:dyDescent="0.2">
      <c r="C178" s="7">
        <v>137949</v>
      </c>
      <c r="D178" s="7">
        <v>145484</v>
      </c>
      <c r="E178" s="7">
        <v>144645</v>
      </c>
      <c r="F178" s="7">
        <v>145971</v>
      </c>
      <c r="G178" s="7">
        <v>160423</v>
      </c>
      <c r="H178" s="7">
        <v>143039</v>
      </c>
      <c r="I178" s="7">
        <v>144758</v>
      </c>
      <c r="J178" s="7">
        <v>146770</v>
      </c>
      <c r="K178" s="7">
        <v>151222</v>
      </c>
      <c r="L178" s="7">
        <v>163682</v>
      </c>
      <c r="M178">
        <f t="shared" si="4"/>
        <v>148394.29999999999</v>
      </c>
      <c r="N178">
        <f t="shared" si="5"/>
        <v>7947.3498035508674</v>
      </c>
      <c r="P178">
        <f>M178-'controles gluc'!H178</f>
        <v>148655.29999999999</v>
      </c>
    </row>
    <row r="179" spans="3:16" x14ac:dyDescent="0.2">
      <c r="C179" s="7">
        <v>139193</v>
      </c>
      <c r="D179" s="7">
        <v>146278</v>
      </c>
      <c r="E179" s="7">
        <v>145145</v>
      </c>
      <c r="F179" s="7">
        <v>147082</v>
      </c>
      <c r="G179" s="7">
        <v>161997</v>
      </c>
      <c r="H179" s="7">
        <v>143931</v>
      </c>
      <c r="I179" s="7">
        <v>145536</v>
      </c>
      <c r="J179" s="7">
        <v>147732</v>
      </c>
      <c r="K179" s="7">
        <v>151847</v>
      </c>
      <c r="L179" s="7">
        <v>165289</v>
      </c>
      <c r="M179">
        <f t="shared" si="4"/>
        <v>149403</v>
      </c>
      <c r="N179">
        <f t="shared" si="5"/>
        <v>8179.6700014935404</v>
      </c>
      <c r="P179">
        <f>M179-'controles gluc'!H179</f>
        <v>149667.5</v>
      </c>
    </row>
    <row r="180" spans="3:16" x14ac:dyDescent="0.2">
      <c r="C180" s="7">
        <v>139675</v>
      </c>
      <c r="D180" s="7">
        <v>147241</v>
      </c>
      <c r="E180" s="7">
        <v>145818</v>
      </c>
      <c r="F180" s="7">
        <v>147505</v>
      </c>
      <c r="G180" s="7">
        <v>163824</v>
      </c>
      <c r="H180" s="7">
        <v>144311</v>
      </c>
      <c r="I180" s="7">
        <v>146632</v>
      </c>
      <c r="J180" s="7">
        <v>148963</v>
      </c>
      <c r="K180" s="7">
        <v>152859</v>
      </c>
      <c r="L180" s="7">
        <v>167789</v>
      </c>
      <c r="M180">
        <f t="shared" si="4"/>
        <v>150461.70000000001</v>
      </c>
      <c r="N180">
        <f t="shared" si="5"/>
        <v>8795.8896846450079</v>
      </c>
      <c r="P180">
        <f>M180-'controles gluc'!H180</f>
        <v>150721.20000000001</v>
      </c>
    </row>
    <row r="181" spans="3:16" x14ac:dyDescent="0.2">
      <c r="C181" s="7">
        <v>140387</v>
      </c>
      <c r="D181" s="7">
        <v>147766</v>
      </c>
      <c r="E181" s="7">
        <v>146821</v>
      </c>
      <c r="F181" s="7">
        <v>148959</v>
      </c>
      <c r="G181" s="7">
        <v>165733</v>
      </c>
      <c r="H181" s="7">
        <v>144914</v>
      </c>
      <c r="I181" s="7">
        <v>147212</v>
      </c>
      <c r="J181" s="7">
        <v>149346</v>
      </c>
      <c r="K181" s="7">
        <v>153265</v>
      </c>
      <c r="L181" s="7">
        <v>169287</v>
      </c>
      <c r="M181">
        <f t="shared" si="4"/>
        <v>151369</v>
      </c>
      <c r="N181">
        <f t="shared" si="5"/>
        <v>9153.5820310958043</v>
      </c>
      <c r="P181">
        <f>M181-'controles gluc'!H181</f>
        <v>151638.25</v>
      </c>
    </row>
    <row r="182" spans="3:16" x14ac:dyDescent="0.2">
      <c r="C182" s="7">
        <v>141196</v>
      </c>
      <c r="D182" s="7">
        <v>149337</v>
      </c>
      <c r="E182" s="7">
        <v>147792</v>
      </c>
      <c r="F182" s="7">
        <v>149483</v>
      </c>
      <c r="G182" s="7">
        <v>167667</v>
      </c>
      <c r="H182" s="7">
        <v>146014</v>
      </c>
      <c r="I182" s="7">
        <v>147977</v>
      </c>
      <c r="J182" s="7">
        <v>150740</v>
      </c>
      <c r="K182" s="7">
        <v>154955</v>
      </c>
      <c r="L182" s="7">
        <v>170883</v>
      </c>
      <c r="M182">
        <f t="shared" si="4"/>
        <v>152604.4</v>
      </c>
      <c r="N182">
        <f t="shared" si="5"/>
        <v>9478.4344253444906</v>
      </c>
      <c r="P182">
        <f>M182-'controles gluc'!H182</f>
        <v>152857.9</v>
      </c>
    </row>
    <row r="183" spans="3:16" x14ac:dyDescent="0.2">
      <c r="C183" s="7">
        <v>142199</v>
      </c>
      <c r="D183" s="7">
        <v>150284</v>
      </c>
      <c r="E183" s="7">
        <v>148186</v>
      </c>
      <c r="F183" s="7">
        <v>150304</v>
      </c>
      <c r="G183" s="7">
        <v>169152</v>
      </c>
      <c r="H183" s="7">
        <v>146805</v>
      </c>
      <c r="I183" s="7">
        <v>148738</v>
      </c>
      <c r="J183" s="7">
        <v>151169</v>
      </c>
      <c r="K183" s="7">
        <v>155649</v>
      </c>
      <c r="L183" s="7">
        <v>172966</v>
      </c>
      <c r="M183">
        <f t="shared" si="4"/>
        <v>153545.20000000001</v>
      </c>
      <c r="N183">
        <f t="shared" si="5"/>
        <v>9876.7377070231705</v>
      </c>
      <c r="P183">
        <f>M183-'controles gluc'!H183</f>
        <v>153794.45000000001</v>
      </c>
    </row>
    <row r="184" spans="3:16" x14ac:dyDescent="0.2">
      <c r="C184" s="7">
        <v>142662</v>
      </c>
      <c r="D184" s="7">
        <v>151217</v>
      </c>
      <c r="E184" s="7">
        <v>148845</v>
      </c>
      <c r="F184" s="7">
        <v>151405</v>
      </c>
      <c r="G184" s="7">
        <v>170400</v>
      </c>
      <c r="H184" s="7">
        <v>147293</v>
      </c>
      <c r="I184" s="7">
        <v>149607</v>
      </c>
      <c r="J184" s="7">
        <v>151999</v>
      </c>
      <c r="K184" s="7">
        <v>156440</v>
      </c>
      <c r="L184" s="7">
        <v>174238</v>
      </c>
      <c r="M184">
        <f t="shared" si="4"/>
        <v>154410.6</v>
      </c>
      <c r="N184">
        <f t="shared" si="5"/>
        <v>10114.313303432913</v>
      </c>
      <c r="P184">
        <f>M184-'controles gluc'!H184</f>
        <v>154666.35</v>
      </c>
    </row>
    <row r="185" spans="3:16" x14ac:dyDescent="0.2">
      <c r="C185" s="7">
        <v>143060</v>
      </c>
      <c r="D185" s="7">
        <v>151759</v>
      </c>
      <c r="E185" s="7">
        <v>149843</v>
      </c>
      <c r="F185" s="7">
        <v>152100</v>
      </c>
      <c r="G185" s="7">
        <v>172601</v>
      </c>
      <c r="H185" s="7">
        <v>148287</v>
      </c>
      <c r="I185" s="7">
        <v>150314</v>
      </c>
      <c r="J185" s="7">
        <v>152745</v>
      </c>
      <c r="K185" s="7">
        <v>156986</v>
      </c>
      <c r="L185" s="7">
        <v>175734</v>
      </c>
      <c r="M185">
        <f t="shared" si="4"/>
        <v>155342.9</v>
      </c>
      <c r="N185">
        <f t="shared" si="5"/>
        <v>10554.844432244792</v>
      </c>
      <c r="P185">
        <f>M185-'controles gluc'!H185</f>
        <v>155601.65</v>
      </c>
    </row>
    <row r="186" spans="3:16" x14ac:dyDescent="0.2">
      <c r="C186" s="7">
        <v>144268</v>
      </c>
      <c r="D186" s="7">
        <v>152729</v>
      </c>
      <c r="E186" s="7">
        <v>150671</v>
      </c>
      <c r="F186" s="7">
        <v>153259</v>
      </c>
      <c r="G186" s="7">
        <v>174016</v>
      </c>
      <c r="H186" s="7">
        <v>149017</v>
      </c>
      <c r="I186" s="7">
        <v>151712</v>
      </c>
      <c r="J186" s="7">
        <v>153757</v>
      </c>
      <c r="K186" s="7">
        <v>157666</v>
      </c>
      <c r="L186" s="7">
        <v>177977</v>
      </c>
      <c r="M186">
        <f t="shared" si="4"/>
        <v>156507.20000000001</v>
      </c>
      <c r="N186">
        <f t="shared" si="5"/>
        <v>10874.019453112389</v>
      </c>
      <c r="P186">
        <f>M186-'controles gluc'!H186</f>
        <v>156757.45000000001</v>
      </c>
    </row>
    <row r="187" spans="3:16" x14ac:dyDescent="0.2">
      <c r="C187" s="7">
        <v>144486</v>
      </c>
      <c r="D187" s="7">
        <v>153888</v>
      </c>
      <c r="E187" s="7">
        <v>151529</v>
      </c>
      <c r="F187" s="7">
        <v>154046</v>
      </c>
      <c r="G187" s="7">
        <v>175862</v>
      </c>
      <c r="H187" s="7">
        <v>149784</v>
      </c>
      <c r="I187" s="7">
        <v>152590</v>
      </c>
      <c r="J187" s="7">
        <v>154163</v>
      </c>
      <c r="K187" s="7">
        <v>158855</v>
      </c>
      <c r="L187" s="7">
        <v>179523</v>
      </c>
      <c r="M187">
        <f t="shared" si="4"/>
        <v>157472.6</v>
      </c>
      <c r="N187">
        <f t="shared" si="5"/>
        <v>11297.876459268304</v>
      </c>
      <c r="P187">
        <f>M187-'controles gluc'!H187</f>
        <v>157748.1</v>
      </c>
    </row>
    <row r="188" spans="3:16" x14ac:dyDescent="0.2">
      <c r="C188" s="7">
        <v>145650</v>
      </c>
      <c r="D188" s="7">
        <v>154712</v>
      </c>
      <c r="E188" s="7">
        <v>152120</v>
      </c>
      <c r="F188" s="7">
        <v>154879</v>
      </c>
      <c r="G188" s="7">
        <v>177131</v>
      </c>
      <c r="H188" s="7">
        <v>150850</v>
      </c>
      <c r="I188" s="7">
        <v>152364</v>
      </c>
      <c r="J188" s="7">
        <v>154803</v>
      </c>
      <c r="K188" s="7">
        <v>159526</v>
      </c>
      <c r="L188" s="7">
        <v>181234</v>
      </c>
      <c r="M188">
        <f t="shared" si="4"/>
        <v>158326.9</v>
      </c>
      <c r="N188">
        <f t="shared" si="5"/>
        <v>11584.61741995249</v>
      </c>
      <c r="P188">
        <f>M188-'controles gluc'!H188</f>
        <v>158608.65</v>
      </c>
    </row>
    <row r="189" spans="3:16" x14ac:dyDescent="0.2">
      <c r="C189" s="7">
        <v>146244</v>
      </c>
      <c r="D189" s="7">
        <v>155846</v>
      </c>
      <c r="E189" s="7">
        <v>153304</v>
      </c>
      <c r="F189" s="7">
        <v>155747</v>
      </c>
      <c r="G189" s="7">
        <v>179101</v>
      </c>
      <c r="H189" s="7">
        <v>151156</v>
      </c>
      <c r="I189" s="7">
        <v>153616</v>
      </c>
      <c r="J189" s="7">
        <v>155654</v>
      </c>
      <c r="K189" s="7">
        <v>160515</v>
      </c>
      <c r="L189" s="7">
        <v>182539</v>
      </c>
      <c r="M189">
        <f t="shared" si="4"/>
        <v>159372.20000000001</v>
      </c>
      <c r="N189">
        <f t="shared" si="5"/>
        <v>11909.1272354909</v>
      </c>
      <c r="P189">
        <f>M189-'controles gluc'!H189</f>
        <v>159668.20000000001</v>
      </c>
    </row>
    <row r="190" spans="3:16" x14ac:dyDescent="0.2">
      <c r="C190" s="7">
        <v>146739</v>
      </c>
      <c r="D190" s="7">
        <v>156770</v>
      </c>
      <c r="E190" s="7">
        <v>153997</v>
      </c>
      <c r="F190" s="7">
        <v>156421</v>
      </c>
      <c r="G190" s="7">
        <v>180411</v>
      </c>
      <c r="H190" s="7">
        <v>152024</v>
      </c>
      <c r="I190" s="7">
        <v>154133</v>
      </c>
      <c r="J190" s="7">
        <v>156059</v>
      </c>
      <c r="K190" s="7">
        <v>161391</v>
      </c>
      <c r="L190" s="7">
        <v>184405</v>
      </c>
      <c r="M190">
        <f t="shared" si="4"/>
        <v>160235</v>
      </c>
      <c r="N190">
        <f t="shared" si="5"/>
        <v>12303.105271976394</v>
      </c>
      <c r="P190">
        <f>M190-'controles gluc'!H190</f>
        <v>160486.5</v>
      </c>
    </row>
    <row r="191" spans="3:16" x14ac:dyDescent="0.2">
      <c r="C191" s="7">
        <v>147251</v>
      </c>
      <c r="D191" s="7">
        <v>157417</v>
      </c>
      <c r="E191" s="7">
        <v>154610</v>
      </c>
      <c r="F191" s="7">
        <v>157363</v>
      </c>
      <c r="G191" s="7">
        <v>182331</v>
      </c>
      <c r="H191" s="7">
        <v>152697</v>
      </c>
      <c r="I191" s="7">
        <v>155114</v>
      </c>
      <c r="J191" s="7">
        <v>157106</v>
      </c>
      <c r="K191" s="7">
        <v>162846</v>
      </c>
      <c r="L191" s="7">
        <v>185929</v>
      </c>
      <c r="M191">
        <f t="shared" si="4"/>
        <v>161266.4</v>
      </c>
      <c r="N191">
        <f t="shared" si="5"/>
        <v>12709.775015055668</v>
      </c>
      <c r="P191">
        <f>M191-'controles gluc'!H191</f>
        <v>161513.65</v>
      </c>
    </row>
    <row r="192" spans="3:16" x14ac:dyDescent="0.2">
      <c r="C192" s="7">
        <v>148074</v>
      </c>
      <c r="D192" s="7">
        <v>158344</v>
      </c>
      <c r="E192" s="7">
        <v>155202</v>
      </c>
      <c r="F192" s="7">
        <v>158228</v>
      </c>
      <c r="G192" s="7">
        <v>183948</v>
      </c>
      <c r="H192" s="7">
        <v>153732</v>
      </c>
      <c r="I192" s="7">
        <v>155948</v>
      </c>
      <c r="J192" s="7">
        <v>157881</v>
      </c>
      <c r="K192" s="7">
        <v>163731</v>
      </c>
      <c r="L192" s="7">
        <v>187509</v>
      </c>
      <c r="M192">
        <f t="shared" si="4"/>
        <v>162259.70000000001</v>
      </c>
      <c r="N192">
        <f t="shared" si="5"/>
        <v>13014.688258101136</v>
      </c>
      <c r="P192">
        <f>M192-'controles gluc'!H192</f>
        <v>162523.70000000001</v>
      </c>
    </row>
    <row r="193" spans="3:16" x14ac:dyDescent="0.2">
      <c r="C193" s="7">
        <v>148640</v>
      </c>
      <c r="D193" s="7">
        <v>159376</v>
      </c>
      <c r="E193" s="7">
        <v>155914</v>
      </c>
      <c r="F193" s="7">
        <v>159776</v>
      </c>
      <c r="G193" s="7">
        <v>185397</v>
      </c>
      <c r="H193" s="7">
        <v>154676</v>
      </c>
      <c r="I193" s="7">
        <v>156968</v>
      </c>
      <c r="J193" s="7">
        <v>158925</v>
      </c>
      <c r="K193" s="7">
        <v>164966</v>
      </c>
      <c r="L193" s="7">
        <v>190096</v>
      </c>
      <c r="M193">
        <f t="shared" si="4"/>
        <v>163473.4</v>
      </c>
      <c r="N193">
        <f t="shared" si="5"/>
        <v>13497.617396332502</v>
      </c>
      <c r="P193">
        <f>M193-'controles gluc'!H193</f>
        <v>163732.65</v>
      </c>
    </row>
    <row r="194" spans="3:16" x14ac:dyDescent="0.2">
      <c r="C194" s="7">
        <v>149333</v>
      </c>
      <c r="D194" s="7">
        <v>160546</v>
      </c>
      <c r="E194" s="7">
        <v>156802</v>
      </c>
      <c r="F194" s="7">
        <v>160224</v>
      </c>
      <c r="G194" s="7">
        <v>187291</v>
      </c>
      <c r="H194" s="7">
        <v>155405</v>
      </c>
      <c r="I194" s="7">
        <v>157947</v>
      </c>
      <c r="J194" s="7">
        <v>159388</v>
      </c>
      <c r="K194" s="7">
        <v>165826</v>
      </c>
      <c r="L194" s="7">
        <v>191786</v>
      </c>
      <c r="M194">
        <f t="shared" si="4"/>
        <v>164454.79999999999</v>
      </c>
      <c r="N194">
        <f t="shared" si="5"/>
        <v>13907.240662491047</v>
      </c>
      <c r="P194">
        <f>M194-'controles gluc'!H194</f>
        <v>164719.04999999999</v>
      </c>
    </row>
    <row r="195" spans="3:16" x14ac:dyDescent="0.2">
      <c r="C195" s="7">
        <v>149991</v>
      </c>
      <c r="D195" s="7">
        <v>161497</v>
      </c>
      <c r="E195" s="7">
        <v>157908</v>
      </c>
      <c r="F195" s="7">
        <v>161530</v>
      </c>
      <c r="G195" s="7">
        <v>188837</v>
      </c>
      <c r="H195" s="7">
        <v>156366</v>
      </c>
      <c r="I195" s="7">
        <v>158216</v>
      </c>
      <c r="J195" s="7">
        <v>160190</v>
      </c>
      <c r="K195" s="7">
        <v>166277</v>
      </c>
      <c r="L195" s="7">
        <v>192861</v>
      </c>
      <c r="M195">
        <f t="shared" si="4"/>
        <v>165367.29999999999</v>
      </c>
      <c r="N195">
        <f t="shared" si="5"/>
        <v>14096.109361175593</v>
      </c>
      <c r="P195">
        <f>M195-'controles gluc'!H195</f>
        <v>165627.79999999999</v>
      </c>
    </row>
    <row r="196" spans="3:16" x14ac:dyDescent="0.2">
      <c r="C196" s="7">
        <v>150716</v>
      </c>
      <c r="D196" s="7">
        <v>162909</v>
      </c>
      <c r="E196" s="7">
        <v>158514</v>
      </c>
      <c r="F196" s="7">
        <v>161829</v>
      </c>
      <c r="G196" s="7">
        <v>190762</v>
      </c>
      <c r="H196" s="7">
        <v>156633</v>
      </c>
      <c r="I196" s="7">
        <v>159555</v>
      </c>
      <c r="J196" s="7">
        <v>161087</v>
      </c>
      <c r="K196" s="7">
        <v>167314</v>
      </c>
      <c r="L196" s="7">
        <v>194717</v>
      </c>
      <c r="M196">
        <f t="shared" si="4"/>
        <v>166403.6</v>
      </c>
      <c r="N196">
        <f t="shared" si="5"/>
        <v>14559.949085686316</v>
      </c>
      <c r="P196">
        <f>M196-'controles gluc'!H196</f>
        <v>166668.85</v>
      </c>
    </row>
    <row r="197" spans="3:16" x14ac:dyDescent="0.2">
      <c r="C197" s="7">
        <v>151154</v>
      </c>
      <c r="D197" s="7">
        <v>163024</v>
      </c>
      <c r="E197" s="7">
        <v>159015</v>
      </c>
      <c r="F197" s="7">
        <v>162733</v>
      </c>
      <c r="G197" s="7">
        <v>191448</v>
      </c>
      <c r="H197" s="7">
        <v>157335</v>
      </c>
      <c r="I197" s="7">
        <v>159644</v>
      </c>
      <c r="J197" s="7">
        <v>162051</v>
      </c>
      <c r="K197" s="7">
        <v>168591</v>
      </c>
      <c r="L197" s="7">
        <v>196165</v>
      </c>
      <c r="M197">
        <f t="shared" si="4"/>
        <v>167116</v>
      </c>
      <c r="N197">
        <f t="shared" si="5"/>
        <v>14800.848391599418</v>
      </c>
      <c r="P197">
        <f>M197-'controles gluc'!H197</f>
        <v>167372.5</v>
      </c>
    </row>
    <row r="198" spans="3:16" x14ac:dyDescent="0.2">
      <c r="C198" s="7">
        <v>152268</v>
      </c>
      <c r="D198" s="7">
        <v>164119</v>
      </c>
      <c r="E198" s="7">
        <v>159244</v>
      </c>
      <c r="F198" s="7">
        <v>164031</v>
      </c>
      <c r="G198" s="7">
        <v>193219</v>
      </c>
      <c r="H198" s="7">
        <v>157961</v>
      </c>
      <c r="I198" s="7">
        <v>160372</v>
      </c>
      <c r="J198" s="7">
        <v>162384</v>
      </c>
      <c r="K198" s="7">
        <v>168609</v>
      </c>
      <c r="L198" s="7">
        <v>197670</v>
      </c>
      <c r="M198">
        <f t="shared" ref="M198:M261" si="6">AVERAGE(C198:L198)</f>
        <v>167987.7</v>
      </c>
      <c r="N198">
        <f t="shared" ref="N198:N261" si="7">STDEVA(C198:L198)</f>
        <v>15137.011565108294</v>
      </c>
      <c r="P198">
        <f>M198-'controles gluc'!H198</f>
        <v>168252.7</v>
      </c>
    </row>
    <row r="199" spans="3:16" x14ac:dyDescent="0.2">
      <c r="C199" s="7">
        <v>152319</v>
      </c>
      <c r="D199" s="7">
        <v>164600</v>
      </c>
      <c r="E199" s="7">
        <v>160043</v>
      </c>
      <c r="F199" s="7">
        <v>164241</v>
      </c>
      <c r="G199" s="7">
        <v>195458</v>
      </c>
      <c r="H199" s="7">
        <v>158234</v>
      </c>
      <c r="I199" s="7">
        <v>161417</v>
      </c>
      <c r="J199" s="7">
        <v>163381</v>
      </c>
      <c r="K199" s="7">
        <v>169314</v>
      </c>
      <c r="L199" s="7">
        <v>199281</v>
      </c>
      <c r="M199">
        <f t="shared" si="6"/>
        <v>168828.79999999999</v>
      </c>
      <c r="N199">
        <f t="shared" si="7"/>
        <v>15713.560045033999</v>
      </c>
      <c r="P199">
        <f>M199-'controles gluc'!H199</f>
        <v>169110.8</v>
      </c>
    </row>
    <row r="200" spans="3:16" x14ac:dyDescent="0.2">
      <c r="C200" s="7">
        <v>152447</v>
      </c>
      <c r="D200" s="7">
        <v>165356</v>
      </c>
      <c r="E200" s="7">
        <v>160701</v>
      </c>
      <c r="F200" s="7">
        <v>164596</v>
      </c>
      <c r="G200" s="7">
        <v>196254</v>
      </c>
      <c r="H200" s="7">
        <v>159228</v>
      </c>
      <c r="I200" s="7">
        <v>161535</v>
      </c>
      <c r="J200" s="7">
        <v>163975</v>
      </c>
      <c r="K200" s="7">
        <v>170304</v>
      </c>
      <c r="L200" s="7">
        <v>200602</v>
      </c>
      <c r="M200">
        <f t="shared" si="6"/>
        <v>169499.8</v>
      </c>
      <c r="N200">
        <f t="shared" si="7"/>
        <v>15960.671566210629</v>
      </c>
      <c r="P200">
        <f>M200-'controles gluc'!H200</f>
        <v>169760.55</v>
      </c>
    </row>
    <row r="201" spans="3:16" x14ac:dyDescent="0.2">
      <c r="C201" s="7">
        <v>153298</v>
      </c>
      <c r="D201" s="7">
        <v>166175</v>
      </c>
      <c r="E201" s="7">
        <v>162066</v>
      </c>
      <c r="F201" s="7">
        <v>165242</v>
      </c>
      <c r="G201" s="7">
        <v>197394</v>
      </c>
      <c r="H201" s="7">
        <v>160113</v>
      </c>
      <c r="I201" s="7">
        <v>162697</v>
      </c>
      <c r="J201" s="7">
        <v>164795</v>
      </c>
      <c r="K201" s="7">
        <v>170912</v>
      </c>
      <c r="L201" s="7">
        <v>202152</v>
      </c>
      <c r="M201">
        <f t="shared" si="6"/>
        <v>170484.4</v>
      </c>
      <c r="N201">
        <f t="shared" si="7"/>
        <v>16124.586480141299</v>
      </c>
      <c r="P201">
        <f>M201-'controles gluc'!H201</f>
        <v>170745.9</v>
      </c>
    </row>
    <row r="202" spans="3:16" x14ac:dyDescent="0.2">
      <c r="C202" s="7">
        <v>154125</v>
      </c>
      <c r="D202" s="7">
        <v>167141</v>
      </c>
      <c r="E202" s="7">
        <v>162839</v>
      </c>
      <c r="F202" s="7">
        <v>166222</v>
      </c>
      <c r="G202" s="7">
        <v>199297</v>
      </c>
      <c r="H202" s="7">
        <v>160661</v>
      </c>
      <c r="I202" s="7">
        <v>163434</v>
      </c>
      <c r="J202" s="7">
        <v>164763</v>
      </c>
      <c r="K202" s="7">
        <v>171525</v>
      </c>
      <c r="L202" s="7">
        <v>203671</v>
      </c>
      <c r="M202">
        <f t="shared" si="6"/>
        <v>171367.8</v>
      </c>
      <c r="N202">
        <f t="shared" si="7"/>
        <v>16529.991139340236</v>
      </c>
      <c r="P202">
        <f>M202-'controles gluc'!H202</f>
        <v>171650.3</v>
      </c>
    </row>
    <row r="203" spans="3:16" x14ac:dyDescent="0.2">
      <c r="M203" t="e">
        <f t="shared" si="6"/>
        <v>#DIV/0!</v>
      </c>
      <c r="N203" t="e">
        <f t="shared" si="7"/>
        <v>#DIV/0!</v>
      </c>
      <c r="P203" t="e">
        <f>M203-'controles gluc'!H203</f>
        <v>#DIV/0!</v>
      </c>
    </row>
    <row r="204" spans="3:16" x14ac:dyDescent="0.2">
      <c r="M204" t="e">
        <f t="shared" si="6"/>
        <v>#DIV/0!</v>
      </c>
      <c r="N204" t="e">
        <f t="shared" si="7"/>
        <v>#DIV/0!</v>
      </c>
      <c r="P204" t="e">
        <f>M204-'controles gluc'!H204</f>
        <v>#DIV/0!</v>
      </c>
    </row>
    <row r="205" spans="3:16" x14ac:dyDescent="0.2">
      <c r="M205" t="e">
        <f t="shared" si="6"/>
        <v>#DIV/0!</v>
      </c>
      <c r="N205" t="e">
        <f t="shared" si="7"/>
        <v>#DIV/0!</v>
      </c>
      <c r="P205" t="e">
        <f>M205-'controles gluc'!H205</f>
        <v>#DIV/0!</v>
      </c>
    </row>
    <row r="206" spans="3:16" x14ac:dyDescent="0.2">
      <c r="C206" s="5" t="s">
        <v>78</v>
      </c>
      <c r="D206" s="5" t="s">
        <v>79</v>
      </c>
      <c r="E206" s="5" t="s">
        <v>80</v>
      </c>
      <c r="F206" s="5" t="s">
        <v>81</v>
      </c>
      <c r="G206" s="5" t="s">
        <v>82</v>
      </c>
      <c r="H206" s="5" t="s">
        <v>90</v>
      </c>
      <c r="I206" s="5" t="s">
        <v>91</v>
      </c>
      <c r="J206" s="5" t="s">
        <v>92</v>
      </c>
      <c r="K206" s="5" t="s">
        <v>93</v>
      </c>
      <c r="L206" s="5" t="s">
        <v>94</v>
      </c>
      <c r="M206" t="e">
        <f t="shared" si="6"/>
        <v>#DIV/0!</v>
      </c>
      <c r="N206">
        <f t="shared" si="7"/>
        <v>0</v>
      </c>
      <c r="P206" t="e">
        <f>M206-'controles gluc'!H206</f>
        <v>#DIV/0!</v>
      </c>
    </row>
    <row r="207" spans="3:16" x14ac:dyDescent="0.2">
      <c r="C207" s="7">
        <v>3009</v>
      </c>
      <c r="D207" s="7">
        <v>2894</v>
      </c>
      <c r="E207" s="7">
        <v>2945</v>
      </c>
      <c r="F207" s="7">
        <v>2905</v>
      </c>
      <c r="G207" s="7">
        <v>2713</v>
      </c>
      <c r="H207" s="7">
        <v>2967</v>
      </c>
      <c r="I207" s="7">
        <v>2967</v>
      </c>
      <c r="J207" s="7">
        <v>2961</v>
      </c>
      <c r="K207" s="7">
        <v>2950</v>
      </c>
      <c r="L207" s="7">
        <v>2755</v>
      </c>
      <c r="M207">
        <f t="shared" si="6"/>
        <v>2906.6</v>
      </c>
      <c r="N207">
        <f t="shared" si="7"/>
        <v>97.024853631542371</v>
      </c>
      <c r="P207">
        <f>M207-'controles gluc'!H207</f>
        <v>2824.35</v>
      </c>
    </row>
    <row r="208" spans="3:16" x14ac:dyDescent="0.2">
      <c r="C208" s="7">
        <v>3025</v>
      </c>
      <c r="D208" s="7">
        <v>2879</v>
      </c>
      <c r="E208" s="7">
        <v>2958</v>
      </c>
      <c r="F208" s="7">
        <v>2921</v>
      </c>
      <c r="G208" s="7">
        <v>2723</v>
      </c>
      <c r="H208" s="7">
        <v>2966</v>
      </c>
      <c r="I208" s="7">
        <v>2966</v>
      </c>
      <c r="J208" s="7">
        <v>2962</v>
      </c>
      <c r="K208" s="7">
        <v>2937</v>
      </c>
      <c r="L208" s="7">
        <v>2773</v>
      </c>
      <c r="M208">
        <f t="shared" si="6"/>
        <v>2911</v>
      </c>
      <c r="N208">
        <f t="shared" si="7"/>
        <v>94.306827842833187</v>
      </c>
      <c r="P208">
        <f>M208-'controles gluc'!H208</f>
        <v>2805.25</v>
      </c>
    </row>
    <row r="209" spans="3:16" x14ac:dyDescent="0.2">
      <c r="C209" s="7">
        <v>3052</v>
      </c>
      <c r="D209" s="7">
        <v>2911</v>
      </c>
      <c r="E209" s="7">
        <v>2993</v>
      </c>
      <c r="F209" s="7">
        <v>2927</v>
      </c>
      <c r="G209" s="7">
        <v>2795</v>
      </c>
      <c r="H209" s="7">
        <v>3009</v>
      </c>
      <c r="I209" s="7">
        <v>2988</v>
      </c>
      <c r="J209" s="7">
        <v>2986</v>
      </c>
      <c r="K209" s="7">
        <v>2958</v>
      </c>
      <c r="L209" s="7">
        <v>2810</v>
      </c>
      <c r="M209">
        <f t="shared" si="6"/>
        <v>2942.9</v>
      </c>
      <c r="N209">
        <f t="shared" si="7"/>
        <v>84.135406736205098</v>
      </c>
      <c r="P209">
        <f>M209-'controles gluc'!H209</f>
        <v>2833.9</v>
      </c>
    </row>
    <row r="210" spans="3:16" x14ac:dyDescent="0.2">
      <c r="C210" s="7">
        <v>3109</v>
      </c>
      <c r="D210" s="7">
        <v>3010</v>
      </c>
      <c r="E210" s="7">
        <v>3066</v>
      </c>
      <c r="F210" s="7">
        <v>2994</v>
      </c>
      <c r="G210" s="7">
        <v>2847</v>
      </c>
      <c r="H210" s="7">
        <v>3063</v>
      </c>
      <c r="I210" s="7">
        <v>3023</v>
      </c>
      <c r="J210" s="7">
        <v>3063</v>
      </c>
      <c r="K210" s="7">
        <v>3033</v>
      </c>
      <c r="L210" s="7">
        <v>2886</v>
      </c>
      <c r="M210">
        <f t="shared" si="6"/>
        <v>3009.4</v>
      </c>
      <c r="N210">
        <f t="shared" si="7"/>
        <v>82.630637309790998</v>
      </c>
      <c r="P210">
        <f>M210-'controles gluc'!H210</f>
        <v>2910.65</v>
      </c>
    </row>
    <row r="211" spans="3:16" x14ac:dyDescent="0.2">
      <c r="C211" s="7">
        <v>3212</v>
      </c>
      <c r="D211" s="7">
        <v>3098</v>
      </c>
      <c r="E211" s="7">
        <v>3168</v>
      </c>
      <c r="F211" s="7">
        <v>3112</v>
      </c>
      <c r="G211" s="7">
        <v>2948</v>
      </c>
      <c r="H211" s="7">
        <v>3190</v>
      </c>
      <c r="I211" s="7">
        <v>3158</v>
      </c>
      <c r="J211" s="7">
        <v>3183</v>
      </c>
      <c r="K211" s="7">
        <v>3132</v>
      </c>
      <c r="L211" s="7">
        <v>3007</v>
      </c>
      <c r="M211">
        <f t="shared" si="6"/>
        <v>3120.8</v>
      </c>
      <c r="N211">
        <f t="shared" si="7"/>
        <v>84.406160912577931</v>
      </c>
      <c r="P211">
        <f>M211-'controles gluc'!H211</f>
        <v>3047.3</v>
      </c>
    </row>
    <row r="212" spans="3:16" x14ac:dyDescent="0.2">
      <c r="C212" s="7">
        <v>3410</v>
      </c>
      <c r="D212" s="7">
        <v>3293</v>
      </c>
      <c r="E212" s="7">
        <v>3342</v>
      </c>
      <c r="F212" s="7">
        <v>3277</v>
      </c>
      <c r="G212" s="7">
        <v>3136</v>
      </c>
      <c r="H212" s="7">
        <v>3375</v>
      </c>
      <c r="I212" s="7">
        <v>3331</v>
      </c>
      <c r="J212" s="7">
        <v>3316</v>
      </c>
      <c r="K212" s="7">
        <v>3318</v>
      </c>
      <c r="L212" s="7">
        <v>3173</v>
      </c>
      <c r="M212">
        <f t="shared" si="6"/>
        <v>3297.1</v>
      </c>
      <c r="N212">
        <f t="shared" si="7"/>
        <v>84.688251841681094</v>
      </c>
      <c r="P212">
        <f>M212-'controles gluc'!H212</f>
        <v>3218.85</v>
      </c>
    </row>
    <row r="213" spans="3:16" x14ac:dyDescent="0.2">
      <c r="C213" s="7">
        <v>3610</v>
      </c>
      <c r="D213" s="7">
        <v>3522</v>
      </c>
      <c r="E213" s="7">
        <v>3558</v>
      </c>
      <c r="F213" s="7">
        <v>3462</v>
      </c>
      <c r="G213" s="7">
        <v>3346</v>
      </c>
      <c r="H213" s="7">
        <v>3575</v>
      </c>
      <c r="I213" s="7">
        <v>3533</v>
      </c>
      <c r="J213" s="7">
        <v>3545</v>
      </c>
      <c r="K213" s="7">
        <v>3531</v>
      </c>
      <c r="L213" s="7">
        <v>3420</v>
      </c>
      <c r="M213">
        <f t="shared" si="6"/>
        <v>3510.2</v>
      </c>
      <c r="N213">
        <f t="shared" si="7"/>
        <v>78.9990154650325</v>
      </c>
      <c r="P213">
        <f>M213-'controles gluc'!H213</f>
        <v>3430.7</v>
      </c>
    </row>
    <row r="214" spans="3:16" x14ac:dyDescent="0.2">
      <c r="C214" s="7">
        <v>3889</v>
      </c>
      <c r="D214" s="7">
        <v>3798</v>
      </c>
      <c r="E214" s="7">
        <v>3825</v>
      </c>
      <c r="F214" s="7">
        <v>3751</v>
      </c>
      <c r="G214" s="7">
        <v>3630</v>
      </c>
      <c r="H214" s="7">
        <v>3876</v>
      </c>
      <c r="I214" s="7">
        <v>3842</v>
      </c>
      <c r="J214" s="7">
        <v>3820</v>
      </c>
      <c r="K214" s="7">
        <v>3808</v>
      </c>
      <c r="L214" s="7">
        <v>3713</v>
      </c>
      <c r="M214">
        <f t="shared" si="6"/>
        <v>3795.2</v>
      </c>
      <c r="N214">
        <f t="shared" si="7"/>
        <v>78.311060663371322</v>
      </c>
      <c r="P214">
        <f>M214-'controles gluc'!H214</f>
        <v>3703.45</v>
      </c>
    </row>
    <row r="215" spans="3:16" x14ac:dyDescent="0.2">
      <c r="C215" s="7">
        <v>4244</v>
      </c>
      <c r="D215" s="7">
        <v>4154</v>
      </c>
      <c r="E215" s="7">
        <v>4183</v>
      </c>
      <c r="F215" s="7">
        <v>4076</v>
      </c>
      <c r="G215" s="7">
        <v>4022</v>
      </c>
      <c r="H215" s="7">
        <v>4192</v>
      </c>
      <c r="I215" s="7">
        <v>4186</v>
      </c>
      <c r="J215" s="7">
        <v>4168</v>
      </c>
      <c r="K215" s="7">
        <v>4136</v>
      </c>
      <c r="L215" s="7">
        <v>4064</v>
      </c>
      <c r="M215">
        <f t="shared" si="6"/>
        <v>4142.5</v>
      </c>
      <c r="N215">
        <f t="shared" si="7"/>
        <v>68.487225086142885</v>
      </c>
      <c r="P215">
        <f>M215-'controles gluc'!H215</f>
        <v>4049.75</v>
      </c>
    </row>
    <row r="216" spans="3:16" x14ac:dyDescent="0.2">
      <c r="C216" s="7">
        <v>4744</v>
      </c>
      <c r="D216" s="7">
        <v>4668</v>
      </c>
      <c r="E216" s="7">
        <v>4642</v>
      </c>
      <c r="F216" s="7">
        <v>4540</v>
      </c>
      <c r="G216" s="7">
        <v>4488</v>
      </c>
      <c r="H216" s="7">
        <v>4685</v>
      </c>
      <c r="I216" s="7">
        <v>4666</v>
      </c>
      <c r="J216" s="7">
        <v>4691</v>
      </c>
      <c r="K216" s="7">
        <v>4653</v>
      </c>
      <c r="L216" s="7">
        <v>4594</v>
      </c>
      <c r="M216">
        <f t="shared" si="6"/>
        <v>4637.1000000000004</v>
      </c>
      <c r="N216">
        <f t="shared" si="7"/>
        <v>76.16568197758825</v>
      </c>
      <c r="P216">
        <f>M216-'controles gluc'!H216</f>
        <v>4545.8500000000004</v>
      </c>
    </row>
    <row r="217" spans="3:16" x14ac:dyDescent="0.2">
      <c r="C217" s="7">
        <v>5416</v>
      </c>
      <c r="D217" s="7">
        <v>5366</v>
      </c>
      <c r="E217" s="7">
        <v>5303</v>
      </c>
      <c r="F217" s="7">
        <v>5143</v>
      </c>
      <c r="G217" s="7">
        <v>5183</v>
      </c>
      <c r="H217" s="7">
        <v>5317</v>
      </c>
      <c r="I217" s="7">
        <v>5342</v>
      </c>
      <c r="J217" s="7">
        <v>5306</v>
      </c>
      <c r="K217" s="7">
        <v>5284</v>
      </c>
      <c r="L217" s="7">
        <v>5294</v>
      </c>
      <c r="M217">
        <f t="shared" si="6"/>
        <v>5295.4</v>
      </c>
      <c r="N217">
        <f t="shared" si="7"/>
        <v>80.504244194535076</v>
      </c>
      <c r="P217">
        <f>M217-'controles gluc'!H217</f>
        <v>5202.1499999999996</v>
      </c>
    </row>
    <row r="218" spans="3:16" x14ac:dyDescent="0.2">
      <c r="C218" s="7">
        <v>6294</v>
      </c>
      <c r="D218" s="7">
        <v>6274</v>
      </c>
      <c r="E218" s="7">
        <v>6175</v>
      </c>
      <c r="F218" s="7">
        <v>5944</v>
      </c>
      <c r="G218" s="7">
        <v>6053</v>
      </c>
      <c r="H218" s="7">
        <v>6179</v>
      </c>
      <c r="I218" s="7">
        <v>6189</v>
      </c>
      <c r="J218" s="7">
        <v>6196</v>
      </c>
      <c r="K218" s="7">
        <v>6105</v>
      </c>
      <c r="L218" s="7">
        <v>6206</v>
      </c>
      <c r="M218">
        <f t="shared" si="6"/>
        <v>6161.5</v>
      </c>
      <c r="N218">
        <f t="shared" si="7"/>
        <v>103.76174632300673</v>
      </c>
      <c r="P218">
        <f>M218-'controles gluc'!H218</f>
        <v>6044.75</v>
      </c>
    </row>
    <row r="219" spans="3:16" x14ac:dyDescent="0.2">
      <c r="C219" s="7">
        <v>7489</v>
      </c>
      <c r="D219" s="7">
        <v>7440</v>
      </c>
      <c r="E219" s="7">
        <v>7289</v>
      </c>
      <c r="F219" s="7">
        <v>7025</v>
      </c>
      <c r="G219" s="7">
        <v>7212</v>
      </c>
      <c r="H219" s="7">
        <v>7329</v>
      </c>
      <c r="I219" s="7">
        <v>7343</v>
      </c>
      <c r="J219" s="7">
        <v>7338</v>
      </c>
      <c r="K219" s="7">
        <v>7266</v>
      </c>
      <c r="L219" s="7">
        <v>7340</v>
      </c>
      <c r="M219">
        <f t="shared" si="6"/>
        <v>7307.1</v>
      </c>
      <c r="N219">
        <f t="shared" si="7"/>
        <v>127.01570331612108</v>
      </c>
      <c r="P219">
        <f>M219-'controles gluc'!H219</f>
        <v>7185.6</v>
      </c>
    </row>
    <row r="220" spans="3:16" x14ac:dyDescent="0.2">
      <c r="C220" s="7">
        <v>8982</v>
      </c>
      <c r="D220" s="7">
        <v>8995</v>
      </c>
      <c r="E220" s="7">
        <v>8734</v>
      </c>
      <c r="F220" s="7">
        <v>8359</v>
      </c>
      <c r="G220" s="7">
        <v>8652</v>
      </c>
      <c r="H220" s="7">
        <v>8755</v>
      </c>
      <c r="I220" s="7">
        <v>8805</v>
      </c>
      <c r="J220" s="7">
        <v>8783</v>
      </c>
      <c r="K220" s="7">
        <v>8661</v>
      </c>
      <c r="L220" s="7">
        <v>8861</v>
      </c>
      <c r="M220">
        <f t="shared" si="6"/>
        <v>8758.7000000000007</v>
      </c>
      <c r="N220">
        <f t="shared" si="7"/>
        <v>182.63932277092528</v>
      </c>
      <c r="P220">
        <f>M220-'controles gluc'!H220</f>
        <v>8629.2000000000007</v>
      </c>
    </row>
    <row r="221" spans="3:16" x14ac:dyDescent="0.2">
      <c r="C221" s="7">
        <v>10942</v>
      </c>
      <c r="D221" s="7">
        <v>10940</v>
      </c>
      <c r="E221" s="7">
        <v>10558</v>
      </c>
      <c r="F221" s="7">
        <v>10121</v>
      </c>
      <c r="G221" s="7">
        <v>10486</v>
      </c>
      <c r="H221" s="7">
        <v>10649</v>
      </c>
      <c r="I221" s="7">
        <v>10771</v>
      </c>
      <c r="J221" s="7">
        <v>10674</v>
      </c>
      <c r="K221" s="7">
        <v>10458</v>
      </c>
      <c r="L221" s="7">
        <v>10800</v>
      </c>
      <c r="M221">
        <f t="shared" si="6"/>
        <v>10639.9</v>
      </c>
      <c r="N221">
        <f t="shared" si="7"/>
        <v>249.02630383154309</v>
      </c>
      <c r="P221">
        <f>M221-'controles gluc'!H221</f>
        <v>10505.65</v>
      </c>
    </row>
    <row r="222" spans="3:16" x14ac:dyDescent="0.2">
      <c r="C222" s="7">
        <v>13446</v>
      </c>
      <c r="D222" s="7">
        <v>13493</v>
      </c>
      <c r="E222" s="7">
        <v>12915</v>
      </c>
      <c r="F222" s="7">
        <v>12318</v>
      </c>
      <c r="G222" s="7">
        <v>12841</v>
      </c>
      <c r="H222" s="7">
        <v>12976</v>
      </c>
      <c r="I222" s="7">
        <v>13132</v>
      </c>
      <c r="J222" s="7">
        <v>13119</v>
      </c>
      <c r="K222" s="7">
        <v>12808</v>
      </c>
      <c r="L222" s="7">
        <v>13340</v>
      </c>
      <c r="M222">
        <f t="shared" si="6"/>
        <v>13038.8</v>
      </c>
      <c r="N222">
        <f t="shared" si="7"/>
        <v>351.05643737470791</v>
      </c>
      <c r="P222">
        <f>M222-'controles gluc'!H222</f>
        <v>12874.55</v>
      </c>
    </row>
    <row r="223" spans="3:16" x14ac:dyDescent="0.2">
      <c r="C223" s="7">
        <v>16463</v>
      </c>
      <c r="D223" s="7">
        <v>16551</v>
      </c>
      <c r="E223" s="7">
        <v>15809</v>
      </c>
      <c r="F223" s="7">
        <v>15037</v>
      </c>
      <c r="G223" s="7">
        <v>15837</v>
      </c>
      <c r="H223" s="7">
        <v>15965</v>
      </c>
      <c r="I223" s="7">
        <v>16174</v>
      </c>
      <c r="J223" s="7">
        <v>16194</v>
      </c>
      <c r="K223" s="7">
        <v>15758</v>
      </c>
      <c r="L223" s="7">
        <v>16514</v>
      </c>
      <c r="M223">
        <f t="shared" si="6"/>
        <v>16030.2</v>
      </c>
      <c r="N223">
        <f t="shared" si="7"/>
        <v>458.39885592255905</v>
      </c>
      <c r="P223">
        <f>M223-'controles gluc'!H223</f>
        <v>15816.45</v>
      </c>
    </row>
    <row r="224" spans="3:16" x14ac:dyDescent="0.2">
      <c r="C224" s="7">
        <v>20086</v>
      </c>
      <c r="D224" s="7">
        <v>20209</v>
      </c>
      <c r="E224" s="7">
        <v>19296</v>
      </c>
      <c r="F224" s="7">
        <v>18408</v>
      </c>
      <c r="G224" s="7">
        <v>19382</v>
      </c>
      <c r="H224" s="7">
        <v>19419</v>
      </c>
      <c r="I224" s="7">
        <v>19768</v>
      </c>
      <c r="J224" s="7">
        <v>19837</v>
      </c>
      <c r="K224" s="7">
        <v>19234</v>
      </c>
      <c r="L224" s="7">
        <v>20210</v>
      </c>
      <c r="M224">
        <f t="shared" si="6"/>
        <v>19584.900000000001</v>
      </c>
      <c r="N224">
        <f t="shared" si="7"/>
        <v>556.65777438007433</v>
      </c>
      <c r="P224">
        <f>M224-'controles gluc'!H224</f>
        <v>19339.400000000001</v>
      </c>
    </row>
    <row r="225" spans="3:16" x14ac:dyDescent="0.2">
      <c r="C225" s="7">
        <v>24481</v>
      </c>
      <c r="D225" s="7">
        <v>24777</v>
      </c>
      <c r="E225" s="7">
        <v>23505</v>
      </c>
      <c r="F225" s="7">
        <v>22488</v>
      </c>
      <c r="G225" s="7">
        <v>23849</v>
      </c>
      <c r="H225" s="7">
        <v>23889</v>
      </c>
      <c r="I225" s="7">
        <v>24312</v>
      </c>
      <c r="J225" s="7">
        <v>24418</v>
      </c>
      <c r="K225" s="7">
        <v>23790</v>
      </c>
      <c r="L225" s="7">
        <v>24900</v>
      </c>
      <c r="M225">
        <f t="shared" si="6"/>
        <v>24040.9</v>
      </c>
      <c r="N225">
        <f t="shared" si="7"/>
        <v>707.95644090736403</v>
      </c>
      <c r="P225">
        <f>M225-'controles gluc'!H225</f>
        <v>23759.9</v>
      </c>
    </row>
    <row r="226" spans="3:16" x14ac:dyDescent="0.2">
      <c r="C226" s="7">
        <v>29639</v>
      </c>
      <c r="D226" s="7">
        <v>30113</v>
      </c>
      <c r="E226" s="7">
        <v>28707</v>
      </c>
      <c r="F226" s="7">
        <v>27540</v>
      </c>
      <c r="G226" s="7">
        <v>29278</v>
      </c>
      <c r="H226" s="7">
        <v>29172</v>
      </c>
      <c r="I226" s="7">
        <v>29705</v>
      </c>
      <c r="J226" s="7">
        <v>29846</v>
      </c>
      <c r="K226" s="7">
        <v>29185</v>
      </c>
      <c r="L226" s="7">
        <v>30601</v>
      </c>
      <c r="M226">
        <f t="shared" si="6"/>
        <v>29378.6</v>
      </c>
      <c r="N226">
        <f t="shared" si="7"/>
        <v>839.85411431589307</v>
      </c>
      <c r="P226">
        <f>M226-'controles gluc'!H226</f>
        <v>29045.599999999999</v>
      </c>
    </row>
    <row r="227" spans="3:16" x14ac:dyDescent="0.2">
      <c r="C227" s="7">
        <v>35311</v>
      </c>
      <c r="D227" s="7">
        <v>35917</v>
      </c>
      <c r="E227" s="7">
        <v>34652</v>
      </c>
      <c r="F227" s="7">
        <v>33416</v>
      </c>
      <c r="G227" s="7">
        <v>35621</v>
      </c>
      <c r="H227" s="7">
        <v>35081</v>
      </c>
      <c r="I227" s="7">
        <v>35706</v>
      </c>
      <c r="J227" s="7">
        <v>35958</v>
      </c>
      <c r="K227" s="7">
        <v>35646</v>
      </c>
      <c r="L227" s="7">
        <v>36984</v>
      </c>
      <c r="M227">
        <f t="shared" si="6"/>
        <v>35429.199999999997</v>
      </c>
      <c r="N227">
        <f t="shared" si="7"/>
        <v>936.16342353007769</v>
      </c>
      <c r="P227">
        <f>M227-'controles gluc'!H227</f>
        <v>35027.949999999997</v>
      </c>
    </row>
    <row r="228" spans="3:16" x14ac:dyDescent="0.2">
      <c r="C228" s="7">
        <v>41226</v>
      </c>
      <c r="D228" s="7">
        <v>42112</v>
      </c>
      <c r="E228" s="7">
        <v>40769</v>
      </c>
      <c r="F228" s="7">
        <v>39668</v>
      </c>
      <c r="G228" s="7">
        <v>42394</v>
      </c>
      <c r="H228" s="7">
        <v>41411</v>
      </c>
      <c r="I228" s="7">
        <v>42038</v>
      </c>
      <c r="J228" s="7">
        <v>42503</v>
      </c>
      <c r="K228" s="7">
        <v>42258</v>
      </c>
      <c r="L228" s="7">
        <v>43779</v>
      </c>
      <c r="M228">
        <f t="shared" si="6"/>
        <v>41815.800000000003</v>
      </c>
      <c r="N228">
        <f t="shared" si="7"/>
        <v>1116.2398985482967</v>
      </c>
      <c r="P228">
        <f>M228-'controles gluc'!H228</f>
        <v>41308.800000000003</v>
      </c>
    </row>
    <row r="229" spans="3:16" x14ac:dyDescent="0.2">
      <c r="C229" s="7">
        <v>47726</v>
      </c>
      <c r="D229" s="7">
        <v>48776</v>
      </c>
      <c r="E229" s="7">
        <v>47372</v>
      </c>
      <c r="F229" s="7">
        <v>46213</v>
      </c>
      <c r="G229" s="7">
        <v>49367</v>
      </c>
      <c r="H229" s="7">
        <v>48114</v>
      </c>
      <c r="I229" s="7">
        <v>48716</v>
      </c>
      <c r="J229" s="7">
        <v>49418</v>
      </c>
      <c r="K229" s="7">
        <v>49417</v>
      </c>
      <c r="L229" s="7">
        <v>50554</v>
      </c>
      <c r="M229">
        <f t="shared" si="6"/>
        <v>48567.3</v>
      </c>
      <c r="N229">
        <f t="shared" si="7"/>
        <v>1246.4430325262897</v>
      </c>
      <c r="P229">
        <f>M229-'controles gluc'!H229</f>
        <v>47939.3</v>
      </c>
    </row>
    <row r="230" spans="3:16" x14ac:dyDescent="0.2">
      <c r="C230" s="7">
        <v>54684</v>
      </c>
      <c r="D230" s="7">
        <v>55841</v>
      </c>
      <c r="E230" s="7">
        <v>54545</v>
      </c>
      <c r="F230" s="7">
        <v>53460</v>
      </c>
      <c r="G230" s="7">
        <v>56497</v>
      </c>
      <c r="H230" s="7">
        <v>54654</v>
      </c>
      <c r="I230" s="7">
        <v>55706</v>
      </c>
      <c r="J230" s="7">
        <v>56632</v>
      </c>
      <c r="K230" s="7">
        <v>56878</v>
      </c>
      <c r="L230" s="7">
        <v>58054</v>
      </c>
      <c r="M230">
        <f t="shared" si="6"/>
        <v>55695.1</v>
      </c>
      <c r="N230">
        <f t="shared" si="7"/>
        <v>1371.5565731435699</v>
      </c>
      <c r="P230">
        <f>M230-'controles gluc'!H230</f>
        <v>54934.35</v>
      </c>
    </row>
    <row r="231" spans="3:16" x14ac:dyDescent="0.2">
      <c r="C231" s="7">
        <v>61425</v>
      </c>
      <c r="D231" s="7">
        <v>62494</v>
      </c>
      <c r="E231" s="7">
        <v>61424</v>
      </c>
      <c r="F231" s="7">
        <v>60689</v>
      </c>
      <c r="G231" s="7">
        <v>63567</v>
      </c>
      <c r="H231" s="7">
        <v>61363</v>
      </c>
      <c r="I231" s="7">
        <v>62295</v>
      </c>
      <c r="J231" s="7">
        <v>63289</v>
      </c>
      <c r="K231" s="7">
        <v>63976</v>
      </c>
      <c r="L231" s="7">
        <v>64913</v>
      </c>
      <c r="M231">
        <f t="shared" si="6"/>
        <v>62543.5</v>
      </c>
      <c r="N231">
        <f t="shared" si="7"/>
        <v>1361.0120621557082</v>
      </c>
      <c r="P231">
        <f>M231-'controles gluc'!H231</f>
        <v>61605</v>
      </c>
    </row>
    <row r="232" spans="3:16" x14ac:dyDescent="0.2">
      <c r="C232" s="7">
        <v>68525</v>
      </c>
      <c r="D232" s="7">
        <v>69662</v>
      </c>
      <c r="E232" s="7">
        <v>68861</v>
      </c>
      <c r="F232" s="7">
        <v>68251</v>
      </c>
      <c r="G232" s="7">
        <v>70392</v>
      </c>
      <c r="H232" s="7">
        <v>68442</v>
      </c>
      <c r="I232" s="7">
        <v>69388</v>
      </c>
      <c r="J232" s="7">
        <v>70467</v>
      </c>
      <c r="K232" s="7">
        <v>70813</v>
      </c>
      <c r="L232" s="7">
        <v>71833</v>
      </c>
      <c r="M232">
        <f t="shared" si="6"/>
        <v>69663.399999999994</v>
      </c>
      <c r="N232">
        <f t="shared" si="7"/>
        <v>1188.2627094488266</v>
      </c>
      <c r="P232">
        <f>M232-'controles gluc'!H232</f>
        <v>68559.399999999994</v>
      </c>
    </row>
    <row r="233" spans="3:16" x14ac:dyDescent="0.2">
      <c r="C233" s="7">
        <v>75702</v>
      </c>
      <c r="D233" s="7">
        <v>77355</v>
      </c>
      <c r="E233" s="7">
        <v>76690</v>
      </c>
      <c r="F233" s="7">
        <v>76151</v>
      </c>
      <c r="G233" s="7">
        <v>77954</v>
      </c>
      <c r="H233" s="7">
        <v>75950</v>
      </c>
      <c r="I233" s="7">
        <v>76537</v>
      </c>
      <c r="J233" s="7">
        <v>78289</v>
      </c>
      <c r="K233" s="7">
        <v>78872</v>
      </c>
      <c r="L233" s="7">
        <v>79415</v>
      </c>
      <c r="M233">
        <f t="shared" si="6"/>
        <v>77291.5</v>
      </c>
      <c r="N233">
        <f t="shared" si="7"/>
        <v>1291.1288127491814</v>
      </c>
      <c r="P233">
        <f>M233-'controles gluc'!H233</f>
        <v>76003</v>
      </c>
    </row>
    <row r="234" spans="3:16" x14ac:dyDescent="0.2">
      <c r="C234" s="7">
        <v>82872</v>
      </c>
      <c r="D234" s="7">
        <v>84569</v>
      </c>
      <c r="E234" s="7">
        <v>84469</v>
      </c>
      <c r="F234" s="7">
        <v>84645</v>
      </c>
      <c r="G234" s="7">
        <v>85694</v>
      </c>
      <c r="H234" s="7">
        <v>83347</v>
      </c>
      <c r="I234" s="7">
        <v>84024</v>
      </c>
      <c r="J234" s="7">
        <v>86088</v>
      </c>
      <c r="K234" s="7">
        <v>87336</v>
      </c>
      <c r="L234" s="7">
        <v>87438</v>
      </c>
      <c r="M234">
        <f t="shared" si="6"/>
        <v>85048.2</v>
      </c>
      <c r="N234">
        <f t="shared" si="7"/>
        <v>1558.1329140281255</v>
      </c>
      <c r="P234">
        <f>M234-'controles gluc'!H234</f>
        <v>83643.199999999997</v>
      </c>
    </row>
    <row r="235" spans="3:16" x14ac:dyDescent="0.2">
      <c r="C235" s="7">
        <v>90026</v>
      </c>
      <c r="D235" s="7">
        <v>92181</v>
      </c>
      <c r="E235" s="7">
        <v>91095</v>
      </c>
      <c r="F235" s="7">
        <v>92086</v>
      </c>
      <c r="G235" s="7">
        <v>93794</v>
      </c>
      <c r="H235" s="7">
        <v>90330</v>
      </c>
      <c r="I235" s="7">
        <v>92013</v>
      </c>
      <c r="J235" s="7">
        <v>94311</v>
      </c>
      <c r="K235" s="7">
        <v>95005</v>
      </c>
      <c r="L235" s="7">
        <v>95627</v>
      </c>
      <c r="M235">
        <f t="shared" si="6"/>
        <v>92646.8</v>
      </c>
      <c r="N235">
        <f t="shared" si="7"/>
        <v>1946.6705365258338</v>
      </c>
      <c r="P235">
        <f>M235-'controles gluc'!H235</f>
        <v>91159.55</v>
      </c>
    </row>
    <row r="236" spans="3:16" x14ac:dyDescent="0.2">
      <c r="C236" s="7">
        <v>98249</v>
      </c>
      <c r="D236" s="7">
        <v>100728</v>
      </c>
      <c r="E236" s="7">
        <v>100239</v>
      </c>
      <c r="F236" s="7">
        <v>100393</v>
      </c>
      <c r="G236" s="7">
        <v>102986</v>
      </c>
      <c r="H236" s="7">
        <v>99656</v>
      </c>
      <c r="I236" s="7">
        <v>100533</v>
      </c>
      <c r="J236" s="7">
        <v>102661</v>
      </c>
      <c r="K236" s="7">
        <v>103878</v>
      </c>
      <c r="L236" s="7">
        <v>105416</v>
      </c>
      <c r="M236">
        <f t="shared" si="6"/>
        <v>101473.9</v>
      </c>
      <c r="N236">
        <f t="shared" si="7"/>
        <v>2182.130073014795</v>
      </c>
      <c r="P236">
        <f>M236-'controles gluc'!H236</f>
        <v>99937.9</v>
      </c>
    </row>
    <row r="237" spans="3:16" x14ac:dyDescent="0.2">
      <c r="C237" s="7">
        <v>108239</v>
      </c>
      <c r="D237" s="7">
        <v>110664</v>
      </c>
      <c r="E237" s="7">
        <v>110534</v>
      </c>
      <c r="F237" s="7">
        <v>110120</v>
      </c>
      <c r="G237" s="7">
        <v>113517</v>
      </c>
      <c r="H237" s="7">
        <v>110109</v>
      </c>
      <c r="I237" s="7">
        <v>110857</v>
      </c>
      <c r="J237" s="7">
        <v>112972</v>
      </c>
      <c r="K237" s="7">
        <v>113661</v>
      </c>
      <c r="L237" s="7">
        <v>116106</v>
      </c>
      <c r="M237">
        <f t="shared" si="6"/>
        <v>111677.9</v>
      </c>
      <c r="N237">
        <f t="shared" si="7"/>
        <v>2317.1498033383837</v>
      </c>
      <c r="P237">
        <f>M237-'controles gluc'!H237</f>
        <v>110071.9</v>
      </c>
    </row>
    <row r="238" spans="3:16" x14ac:dyDescent="0.2">
      <c r="C238" s="7">
        <v>117830</v>
      </c>
      <c r="D238" s="7">
        <v>121251</v>
      </c>
      <c r="E238" s="7">
        <v>120841</v>
      </c>
      <c r="F238" s="7">
        <v>121446</v>
      </c>
      <c r="G238" s="7">
        <v>125193</v>
      </c>
      <c r="H238" s="7">
        <v>119722</v>
      </c>
      <c r="I238" s="7">
        <v>119808</v>
      </c>
      <c r="J238" s="7">
        <v>123468</v>
      </c>
      <c r="K238" s="7">
        <v>125697</v>
      </c>
      <c r="L238" s="7">
        <v>127716</v>
      </c>
      <c r="M238">
        <f t="shared" si="6"/>
        <v>122297.2</v>
      </c>
      <c r="N238">
        <f t="shared" si="7"/>
        <v>3116.2959779555958</v>
      </c>
      <c r="P238">
        <f>M238-'controles gluc'!H238</f>
        <v>120614.7</v>
      </c>
    </row>
    <row r="239" spans="3:16" x14ac:dyDescent="0.2">
      <c r="C239" s="7">
        <v>130995</v>
      </c>
      <c r="D239" s="7">
        <v>134404</v>
      </c>
      <c r="E239" s="7">
        <v>133029</v>
      </c>
      <c r="F239" s="7">
        <v>133093</v>
      </c>
      <c r="G239" s="7">
        <v>137588</v>
      </c>
      <c r="H239" s="7">
        <v>132013</v>
      </c>
      <c r="I239" s="7">
        <v>132953</v>
      </c>
      <c r="J239" s="7">
        <v>137651</v>
      </c>
      <c r="K239" s="7">
        <v>138165</v>
      </c>
      <c r="L239" s="7">
        <v>140220</v>
      </c>
      <c r="M239">
        <f t="shared" si="6"/>
        <v>135011.1</v>
      </c>
      <c r="N239">
        <f t="shared" si="7"/>
        <v>3127.2822226335761</v>
      </c>
      <c r="P239">
        <f>M239-'controles gluc'!H239</f>
        <v>133271.85</v>
      </c>
    </row>
    <row r="240" spans="3:16" x14ac:dyDescent="0.2">
      <c r="C240" s="7">
        <v>143130</v>
      </c>
      <c r="D240" s="7">
        <v>147333</v>
      </c>
      <c r="E240" s="7">
        <v>147055</v>
      </c>
      <c r="F240" s="7">
        <v>149033</v>
      </c>
      <c r="G240" s="7">
        <v>154107</v>
      </c>
      <c r="H240" s="7">
        <v>144757</v>
      </c>
      <c r="I240" s="7">
        <v>146801</v>
      </c>
      <c r="J240" s="7">
        <v>152201</v>
      </c>
      <c r="K240" s="7">
        <v>154333</v>
      </c>
      <c r="L240" s="7">
        <v>158339</v>
      </c>
      <c r="M240">
        <f t="shared" si="6"/>
        <v>149708.9</v>
      </c>
      <c r="N240">
        <f t="shared" si="7"/>
        <v>4839.8670883954373</v>
      </c>
      <c r="P240">
        <f>M240-'controles gluc'!H240</f>
        <v>147923.15</v>
      </c>
    </row>
    <row r="241" spans="3:16" x14ac:dyDescent="0.2">
      <c r="C241" s="7">
        <v>155745</v>
      </c>
      <c r="D241" s="7">
        <v>159948</v>
      </c>
      <c r="E241" s="7">
        <v>161141</v>
      </c>
      <c r="F241" s="7">
        <v>164886</v>
      </c>
      <c r="G241" s="7">
        <v>170933</v>
      </c>
      <c r="H241" s="7">
        <v>157190</v>
      </c>
      <c r="I241" s="7">
        <v>158880</v>
      </c>
      <c r="J241" s="7">
        <v>165507</v>
      </c>
      <c r="K241" s="7">
        <v>169646</v>
      </c>
      <c r="L241" s="7">
        <v>174346</v>
      </c>
      <c r="M241">
        <f t="shared" si="6"/>
        <v>163822.20000000001</v>
      </c>
      <c r="N241">
        <f t="shared" si="7"/>
        <v>6280.9371876779314</v>
      </c>
      <c r="P241">
        <f>M241-'controles gluc'!H241</f>
        <v>161979.20000000001</v>
      </c>
    </row>
    <row r="242" spans="3:16" x14ac:dyDescent="0.2">
      <c r="C242" s="7">
        <v>165989</v>
      </c>
      <c r="D242" s="7">
        <v>170580</v>
      </c>
      <c r="E242" s="7">
        <v>172915</v>
      </c>
      <c r="F242" s="7">
        <v>178407</v>
      </c>
      <c r="G242" s="7">
        <v>185458</v>
      </c>
      <c r="H242" s="7">
        <v>167680</v>
      </c>
      <c r="I242" s="7">
        <v>170164</v>
      </c>
      <c r="J242" s="7">
        <v>177325</v>
      </c>
      <c r="K242" s="7">
        <v>182942</v>
      </c>
      <c r="L242" s="7">
        <v>188834</v>
      </c>
      <c r="M242">
        <f t="shared" si="6"/>
        <v>176029.4</v>
      </c>
      <c r="N242">
        <f t="shared" si="7"/>
        <v>7833.6337275735432</v>
      </c>
      <c r="P242">
        <f>M242-'controles gluc'!H242</f>
        <v>174129.9</v>
      </c>
    </row>
    <row r="243" spans="3:16" x14ac:dyDescent="0.2">
      <c r="C243" s="7">
        <v>175225</v>
      </c>
      <c r="D243" s="7">
        <v>181628</v>
      </c>
      <c r="E243" s="7">
        <v>184290</v>
      </c>
      <c r="F243" s="7">
        <v>190943</v>
      </c>
      <c r="G243" s="7">
        <v>199033</v>
      </c>
      <c r="H243" s="7">
        <v>178530</v>
      </c>
      <c r="I243" s="7">
        <v>180335</v>
      </c>
      <c r="J243" s="7">
        <v>189045</v>
      </c>
      <c r="K243" s="7">
        <v>194959</v>
      </c>
      <c r="L243" s="7">
        <v>202141</v>
      </c>
      <c r="M243">
        <f t="shared" si="6"/>
        <v>187612.9</v>
      </c>
      <c r="N243">
        <f t="shared" si="7"/>
        <v>9094.4286663136063</v>
      </c>
      <c r="P243">
        <f>M243-'controles gluc'!H243</f>
        <v>185652.15</v>
      </c>
    </row>
    <row r="244" spans="3:16" x14ac:dyDescent="0.2">
      <c r="C244" s="7">
        <v>183907</v>
      </c>
      <c r="D244" s="7">
        <v>190377</v>
      </c>
      <c r="E244" s="7">
        <v>194492</v>
      </c>
      <c r="F244" s="7">
        <v>201686</v>
      </c>
      <c r="G244" s="7">
        <v>211368</v>
      </c>
      <c r="H244" s="7">
        <v>187147</v>
      </c>
      <c r="I244" s="7">
        <v>190067</v>
      </c>
      <c r="J244" s="7">
        <v>198675</v>
      </c>
      <c r="K244" s="7">
        <v>206767</v>
      </c>
      <c r="L244" s="7">
        <v>212788</v>
      </c>
      <c r="M244">
        <f t="shared" si="6"/>
        <v>197727.4</v>
      </c>
      <c r="N244">
        <f t="shared" si="7"/>
        <v>10205.100633180122</v>
      </c>
      <c r="P244">
        <f>M244-'controles gluc'!H244</f>
        <v>195719.15</v>
      </c>
    </row>
    <row r="245" spans="3:16" x14ac:dyDescent="0.2">
      <c r="C245" s="7">
        <v>193297</v>
      </c>
      <c r="D245" s="7">
        <v>200314</v>
      </c>
      <c r="E245" s="7">
        <v>204418</v>
      </c>
      <c r="F245" s="7">
        <v>212769</v>
      </c>
      <c r="G245" s="7">
        <v>222654</v>
      </c>
      <c r="H245" s="7">
        <v>196703</v>
      </c>
      <c r="I245" s="7">
        <v>200232</v>
      </c>
      <c r="J245" s="7">
        <v>209207</v>
      </c>
      <c r="K245" s="7">
        <v>217663</v>
      </c>
      <c r="L245" s="7">
        <v>224953</v>
      </c>
      <c r="M245">
        <f t="shared" si="6"/>
        <v>208221</v>
      </c>
      <c r="N245">
        <f t="shared" si="7"/>
        <v>11031.655743561092</v>
      </c>
      <c r="P245">
        <f>M245-'controles gluc'!H245</f>
        <v>206145.75</v>
      </c>
    </row>
    <row r="246" spans="3:16" x14ac:dyDescent="0.2">
      <c r="C246" s="7">
        <v>202199</v>
      </c>
      <c r="D246" s="7">
        <v>209245</v>
      </c>
      <c r="E246" s="7">
        <v>214353</v>
      </c>
      <c r="F246" s="7">
        <v>222857</v>
      </c>
      <c r="G246" s="7">
        <v>233860</v>
      </c>
      <c r="H246" s="7">
        <v>205578</v>
      </c>
      <c r="I246" s="7">
        <v>208385</v>
      </c>
      <c r="J246" s="7">
        <v>219334</v>
      </c>
      <c r="K246" s="7">
        <v>229059</v>
      </c>
      <c r="L246" s="7">
        <v>236032</v>
      </c>
      <c r="M246">
        <f t="shared" si="6"/>
        <v>218090.2</v>
      </c>
      <c r="N246">
        <f t="shared" si="7"/>
        <v>12067.676263473428</v>
      </c>
      <c r="P246">
        <f>M246-'controles gluc'!H246</f>
        <v>215927.7</v>
      </c>
    </row>
    <row r="247" spans="3:16" x14ac:dyDescent="0.2">
      <c r="C247" s="7">
        <v>209967</v>
      </c>
      <c r="D247" s="7">
        <v>218288</v>
      </c>
      <c r="E247" s="7">
        <v>224017</v>
      </c>
      <c r="F247" s="7">
        <v>233654</v>
      </c>
      <c r="G247" s="7">
        <v>245405</v>
      </c>
      <c r="H247" s="7">
        <v>214745</v>
      </c>
      <c r="I247" s="7">
        <v>217902</v>
      </c>
      <c r="J247" s="7">
        <v>229354</v>
      </c>
      <c r="K247" s="7">
        <v>239718</v>
      </c>
      <c r="L247" s="7">
        <v>248187</v>
      </c>
      <c r="M247">
        <f t="shared" si="6"/>
        <v>228123.7</v>
      </c>
      <c r="N247">
        <f t="shared" si="7"/>
        <v>13310.186091444735</v>
      </c>
      <c r="P247">
        <f>M247-'controles gluc'!H247</f>
        <v>225905.2</v>
      </c>
    </row>
    <row r="248" spans="3:16" x14ac:dyDescent="0.2">
      <c r="C248" s="7">
        <v>218460</v>
      </c>
      <c r="D248" s="7">
        <v>226517</v>
      </c>
      <c r="E248" s="7">
        <v>233281</v>
      </c>
      <c r="F248" s="7">
        <v>243304</v>
      </c>
      <c r="G248" s="7">
        <v>257811</v>
      </c>
      <c r="H248" s="7">
        <v>222938</v>
      </c>
      <c r="I248" s="7">
        <v>227011</v>
      </c>
      <c r="J248" s="7">
        <v>239656</v>
      </c>
      <c r="K248" s="7">
        <v>253546</v>
      </c>
      <c r="L248" s="7">
        <v>261725</v>
      </c>
      <c r="M248">
        <f t="shared" si="6"/>
        <v>238424.9</v>
      </c>
      <c r="N248">
        <f t="shared" si="7"/>
        <v>15310.347368510109</v>
      </c>
      <c r="P248">
        <f>M248-'controles gluc'!H248</f>
        <v>236144.9</v>
      </c>
    </row>
    <row r="249" spans="3:16" x14ac:dyDescent="0.2">
      <c r="C249" s="7">
        <v>226961</v>
      </c>
      <c r="D249" s="7">
        <v>237402</v>
      </c>
      <c r="E249" s="7">
        <v>246074</v>
      </c>
      <c r="F249" s="7">
        <v>256929</v>
      </c>
      <c r="G249" s="7">
        <v>272018</v>
      </c>
      <c r="H249" s="7">
        <v>233275</v>
      </c>
      <c r="I249" s="7">
        <v>237590</v>
      </c>
      <c r="J249" s="7">
        <v>252223</v>
      </c>
      <c r="K249" s="7">
        <v>266663</v>
      </c>
      <c r="L249" s="7">
        <v>274578</v>
      </c>
      <c r="M249">
        <f t="shared" si="6"/>
        <v>250371.3</v>
      </c>
      <c r="N249">
        <f t="shared" si="7"/>
        <v>16854.779856500976</v>
      </c>
      <c r="P249">
        <f>M249-'controles gluc'!H249</f>
        <v>248025.55</v>
      </c>
    </row>
    <row r="250" spans="3:16" x14ac:dyDescent="0.2">
      <c r="C250" s="7">
        <v>238236</v>
      </c>
      <c r="D250" s="7">
        <v>248781</v>
      </c>
      <c r="E250" s="7">
        <v>257936</v>
      </c>
      <c r="F250" s="7">
        <v>268975</v>
      </c>
      <c r="G250" s="7">
        <v>284506</v>
      </c>
      <c r="H250" s="7">
        <v>244875</v>
      </c>
      <c r="I250" s="7">
        <v>248581</v>
      </c>
      <c r="J250" s="7">
        <v>263881</v>
      </c>
      <c r="K250" s="7">
        <v>278477</v>
      </c>
      <c r="L250" s="7">
        <v>288046</v>
      </c>
      <c r="M250">
        <f t="shared" si="6"/>
        <v>262229.40000000002</v>
      </c>
      <c r="N250">
        <f t="shared" si="7"/>
        <v>17440.021541780785</v>
      </c>
      <c r="P250">
        <f>M250-'controles gluc'!H250</f>
        <v>259814.65000000002</v>
      </c>
    </row>
    <row r="251" spans="3:16" x14ac:dyDescent="0.2">
      <c r="C251" s="7">
        <v>248322</v>
      </c>
      <c r="D251" s="7">
        <v>259900</v>
      </c>
      <c r="E251" s="7">
        <v>268112</v>
      </c>
      <c r="F251" s="7">
        <v>280438</v>
      </c>
      <c r="G251" s="7">
        <v>297088</v>
      </c>
      <c r="H251" s="7">
        <v>254689</v>
      </c>
      <c r="I251" s="7">
        <v>258799</v>
      </c>
      <c r="J251" s="7">
        <v>274609</v>
      </c>
      <c r="K251" s="7">
        <v>289112</v>
      </c>
      <c r="L251" s="7">
        <v>299574</v>
      </c>
      <c r="M251">
        <f t="shared" si="6"/>
        <v>273064.3</v>
      </c>
      <c r="N251">
        <f t="shared" si="7"/>
        <v>18090.342709424949</v>
      </c>
      <c r="P251">
        <f>M251-'controles gluc'!H251</f>
        <v>270601.55</v>
      </c>
    </row>
    <row r="252" spans="3:16" x14ac:dyDescent="0.2">
      <c r="C252" s="7">
        <v>257483</v>
      </c>
      <c r="D252" s="7">
        <v>269076</v>
      </c>
      <c r="E252" s="7">
        <v>277339</v>
      </c>
      <c r="F252" s="7">
        <v>289893</v>
      </c>
      <c r="G252" s="7">
        <v>306678</v>
      </c>
      <c r="H252" s="7">
        <v>263435</v>
      </c>
      <c r="I252" s="7">
        <v>267882</v>
      </c>
      <c r="J252" s="7">
        <v>283752</v>
      </c>
      <c r="K252" s="7">
        <v>299534</v>
      </c>
      <c r="L252" s="7">
        <v>310117</v>
      </c>
      <c r="M252">
        <f t="shared" si="6"/>
        <v>282518.90000000002</v>
      </c>
      <c r="N252">
        <f t="shared" si="7"/>
        <v>18569.694680969969</v>
      </c>
      <c r="P252">
        <f>M252-'controles gluc'!H252</f>
        <v>279985.65000000002</v>
      </c>
    </row>
    <row r="253" spans="3:16" x14ac:dyDescent="0.2">
      <c r="C253" s="7">
        <v>266602</v>
      </c>
      <c r="D253" s="7">
        <v>277757</v>
      </c>
      <c r="E253" s="7">
        <v>286952</v>
      </c>
      <c r="F253" s="7">
        <v>299523</v>
      </c>
      <c r="G253" s="7">
        <v>316340</v>
      </c>
      <c r="H253" s="7">
        <v>271943</v>
      </c>
      <c r="I253" s="7">
        <v>277565</v>
      </c>
      <c r="J253" s="7">
        <v>292972</v>
      </c>
      <c r="K253" s="7">
        <v>308016</v>
      </c>
      <c r="L253" s="7">
        <v>319046</v>
      </c>
      <c r="M253">
        <f t="shared" si="6"/>
        <v>291671.59999999998</v>
      </c>
      <c r="N253">
        <f t="shared" si="7"/>
        <v>18621.827247733894</v>
      </c>
      <c r="P253">
        <f>M253-'controles gluc'!H253</f>
        <v>289098.34999999998</v>
      </c>
    </row>
    <row r="254" spans="3:16" x14ac:dyDescent="0.2">
      <c r="C254" s="7">
        <v>273014</v>
      </c>
      <c r="D254" s="7">
        <v>284726</v>
      </c>
      <c r="E254" s="7">
        <v>293719</v>
      </c>
      <c r="F254" s="7">
        <v>306896</v>
      </c>
      <c r="G254" s="7">
        <v>324376</v>
      </c>
      <c r="H254" s="7">
        <v>278934</v>
      </c>
      <c r="I254" s="7">
        <v>283987</v>
      </c>
      <c r="J254" s="7">
        <v>299586</v>
      </c>
      <c r="K254" s="7">
        <v>315060</v>
      </c>
      <c r="L254" s="7">
        <v>326009</v>
      </c>
      <c r="M254">
        <f t="shared" si="6"/>
        <v>298630.7</v>
      </c>
      <c r="N254">
        <f t="shared" si="7"/>
        <v>18937.382789076215</v>
      </c>
      <c r="P254">
        <f>M254-'controles gluc'!H254</f>
        <v>296016.95</v>
      </c>
    </row>
    <row r="255" spans="3:16" x14ac:dyDescent="0.2">
      <c r="C255" s="7">
        <v>281315</v>
      </c>
      <c r="D255" s="7">
        <v>293084</v>
      </c>
      <c r="E255" s="7">
        <v>302070</v>
      </c>
      <c r="F255" s="7">
        <v>315955</v>
      </c>
      <c r="G255" s="7">
        <v>332958</v>
      </c>
      <c r="H255" s="7">
        <v>288065</v>
      </c>
      <c r="I255" s="7">
        <v>292693</v>
      </c>
      <c r="J255" s="7">
        <v>307799</v>
      </c>
      <c r="K255" s="7">
        <v>324366</v>
      </c>
      <c r="L255" s="7">
        <v>335437</v>
      </c>
      <c r="M255">
        <f t="shared" si="6"/>
        <v>307374.2</v>
      </c>
      <c r="N255">
        <f t="shared" si="7"/>
        <v>19161.281891703733</v>
      </c>
      <c r="P255">
        <f>M255-'controles gluc'!H255</f>
        <v>304709.7</v>
      </c>
    </row>
    <row r="256" spans="3:16" x14ac:dyDescent="0.2">
      <c r="C256" s="7">
        <v>287974</v>
      </c>
      <c r="D256" s="7">
        <v>299612</v>
      </c>
      <c r="E256" s="7">
        <v>308827</v>
      </c>
      <c r="F256" s="7">
        <v>322614</v>
      </c>
      <c r="G256" s="7">
        <v>340105</v>
      </c>
      <c r="H256" s="7">
        <v>294756</v>
      </c>
      <c r="I256" s="7">
        <v>299911</v>
      </c>
      <c r="J256" s="7">
        <v>314861</v>
      </c>
      <c r="K256" s="7">
        <v>331324</v>
      </c>
      <c r="L256" s="7">
        <v>343461</v>
      </c>
      <c r="M256">
        <f t="shared" si="6"/>
        <v>314344.5</v>
      </c>
      <c r="N256">
        <f t="shared" si="7"/>
        <v>19445.812581233124</v>
      </c>
      <c r="P256">
        <f>M256-'controles gluc'!H256</f>
        <v>311621</v>
      </c>
    </row>
    <row r="257" spans="3:16" x14ac:dyDescent="0.2">
      <c r="C257" s="7">
        <v>294639</v>
      </c>
      <c r="D257" s="7">
        <v>306968</v>
      </c>
      <c r="E257" s="7">
        <v>315877</v>
      </c>
      <c r="F257" s="7">
        <v>330276</v>
      </c>
      <c r="G257" s="7">
        <v>348267</v>
      </c>
      <c r="H257" s="7">
        <v>301180</v>
      </c>
      <c r="I257" s="7">
        <v>306908</v>
      </c>
      <c r="J257" s="7">
        <v>321642</v>
      </c>
      <c r="K257" s="7">
        <v>337650</v>
      </c>
      <c r="L257" s="7">
        <v>348999</v>
      </c>
      <c r="M257">
        <f t="shared" si="6"/>
        <v>321240.59999999998</v>
      </c>
      <c r="N257">
        <f t="shared" si="7"/>
        <v>19436.490836682544</v>
      </c>
      <c r="P257">
        <f>M257-'controles gluc'!H257</f>
        <v>318471.09999999998</v>
      </c>
    </row>
    <row r="258" spans="3:16" x14ac:dyDescent="0.2">
      <c r="C258" s="7">
        <v>300671</v>
      </c>
      <c r="D258" s="7">
        <v>312684</v>
      </c>
      <c r="E258" s="7">
        <v>320753</v>
      </c>
      <c r="F258" s="7">
        <v>334613</v>
      </c>
      <c r="G258" s="7">
        <v>353160</v>
      </c>
      <c r="H258" s="7">
        <v>307040</v>
      </c>
      <c r="I258" s="7">
        <v>312964</v>
      </c>
      <c r="J258" s="7">
        <v>326422</v>
      </c>
      <c r="K258" s="7">
        <v>341345</v>
      </c>
      <c r="L258" s="7">
        <v>354721</v>
      </c>
      <c r="M258">
        <f t="shared" si="6"/>
        <v>326437.3</v>
      </c>
      <c r="N258">
        <f t="shared" si="7"/>
        <v>18992.115346754937</v>
      </c>
      <c r="P258">
        <f>M258-'controles gluc'!H258</f>
        <v>323609.55</v>
      </c>
    </row>
    <row r="259" spans="3:16" x14ac:dyDescent="0.2">
      <c r="C259" s="7">
        <v>305412</v>
      </c>
      <c r="D259" s="7">
        <v>318110</v>
      </c>
      <c r="E259" s="7">
        <v>324391</v>
      </c>
      <c r="F259" s="7">
        <v>338265</v>
      </c>
      <c r="G259" s="7">
        <v>356707</v>
      </c>
      <c r="H259" s="7">
        <v>311511</v>
      </c>
      <c r="I259" s="7">
        <v>316867</v>
      </c>
      <c r="J259" s="7">
        <v>330951</v>
      </c>
      <c r="K259" s="7">
        <v>346107</v>
      </c>
      <c r="L259" s="7">
        <v>359112</v>
      </c>
      <c r="M259">
        <f t="shared" si="6"/>
        <v>330743.3</v>
      </c>
      <c r="N259">
        <f t="shared" si="7"/>
        <v>18784.210432346277</v>
      </c>
      <c r="P259">
        <f>M259-'controles gluc'!H259</f>
        <v>327870.3</v>
      </c>
    </row>
    <row r="260" spans="3:16" x14ac:dyDescent="0.2">
      <c r="C260" s="7">
        <v>309989</v>
      </c>
      <c r="D260" s="7">
        <v>322034</v>
      </c>
      <c r="E260" s="7">
        <v>330112</v>
      </c>
      <c r="F260" s="7">
        <v>343447</v>
      </c>
      <c r="G260" s="7">
        <v>362024</v>
      </c>
      <c r="H260" s="7">
        <v>315883</v>
      </c>
      <c r="I260" s="7">
        <v>321751</v>
      </c>
      <c r="J260" s="7">
        <v>335312</v>
      </c>
      <c r="K260" s="7">
        <v>350403</v>
      </c>
      <c r="L260" s="7">
        <v>364162</v>
      </c>
      <c r="M260">
        <f t="shared" si="6"/>
        <v>335511.7</v>
      </c>
      <c r="N260">
        <f t="shared" si="7"/>
        <v>18989.346498907107</v>
      </c>
      <c r="P260">
        <f>M260-'controles gluc'!H260</f>
        <v>332594.95</v>
      </c>
    </row>
    <row r="261" spans="3:16" x14ac:dyDescent="0.2">
      <c r="C261" s="7">
        <v>314366</v>
      </c>
      <c r="D261" s="7">
        <v>327539</v>
      </c>
      <c r="E261" s="7">
        <v>334401</v>
      </c>
      <c r="F261" s="7">
        <v>348553</v>
      </c>
      <c r="G261" s="7">
        <v>366731</v>
      </c>
      <c r="H261" s="7">
        <v>321025</v>
      </c>
      <c r="I261" s="7">
        <v>326467</v>
      </c>
      <c r="J261" s="7">
        <v>339497</v>
      </c>
      <c r="K261" s="7">
        <v>355750</v>
      </c>
      <c r="L261" s="7">
        <v>370071</v>
      </c>
      <c r="M261">
        <f t="shared" si="6"/>
        <v>340440</v>
      </c>
      <c r="N261">
        <f t="shared" si="7"/>
        <v>19221.702757271243</v>
      </c>
      <c r="P261">
        <f>M261-'controles gluc'!H261</f>
        <v>337477.25</v>
      </c>
    </row>
    <row r="262" spans="3:16" x14ac:dyDescent="0.2">
      <c r="C262" s="7">
        <v>317561</v>
      </c>
      <c r="D262" s="7">
        <v>330801</v>
      </c>
      <c r="E262" s="7">
        <v>338206</v>
      </c>
      <c r="F262" s="7">
        <v>351389</v>
      </c>
      <c r="G262" s="7">
        <v>370574</v>
      </c>
      <c r="H262" s="7">
        <v>324312</v>
      </c>
      <c r="I262" s="7">
        <v>330786</v>
      </c>
      <c r="J262" s="7">
        <v>343077</v>
      </c>
      <c r="K262" s="7">
        <v>358595</v>
      </c>
      <c r="L262" s="7">
        <v>374758</v>
      </c>
      <c r="M262">
        <f t="shared" ref="M262:M325" si="8">AVERAGE(C262:L262)</f>
        <v>344005.9</v>
      </c>
      <c r="N262">
        <f t="shared" ref="N262:N325" si="9">STDEVA(C262:L262)</f>
        <v>19407.120299576189</v>
      </c>
      <c r="P262">
        <f>M262-'controles gluc'!H262</f>
        <v>341003.15</v>
      </c>
    </row>
    <row r="263" spans="3:16" x14ac:dyDescent="0.2">
      <c r="C263" s="7">
        <v>320291</v>
      </c>
      <c r="D263" s="7">
        <v>333463</v>
      </c>
      <c r="E263" s="7">
        <v>340820</v>
      </c>
      <c r="F263" s="7">
        <v>353937</v>
      </c>
      <c r="G263" s="7">
        <v>373548</v>
      </c>
      <c r="H263" s="7">
        <v>327210</v>
      </c>
      <c r="I263" s="7">
        <v>333298</v>
      </c>
      <c r="J263" s="7">
        <v>345810</v>
      </c>
      <c r="K263" s="7">
        <v>361562</v>
      </c>
      <c r="L263" s="7">
        <v>377391</v>
      </c>
      <c r="M263">
        <f t="shared" si="8"/>
        <v>346733</v>
      </c>
      <c r="N263">
        <f t="shared" si="9"/>
        <v>19446.475150468214</v>
      </c>
      <c r="P263">
        <f>M263-'controles gluc'!H263</f>
        <v>343685.25</v>
      </c>
    </row>
    <row r="264" spans="3:16" x14ac:dyDescent="0.2">
      <c r="C264" s="7">
        <v>323803</v>
      </c>
      <c r="D264" s="7">
        <v>337819</v>
      </c>
      <c r="E264" s="7">
        <v>345734</v>
      </c>
      <c r="F264" s="7">
        <v>357422</v>
      </c>
      <c r="G264" s="7">
        <v>378915</v>
      </c>
      <c r="H264" s="7">
        <v>331110</v>
      </c>
      <c r="I264" s="7">
        <v>338123</v>
      </c>
      <c r="J264" s="7">
        <v>349293</v>
      </c>
      <c r="K264" s="7">
        <v>365073</v>
      </c>
      <c r="L264" s="7">
        <v>382168</v>
      </c>
      <c r="M264">
        <f t="shared" si="8"/>
        <v>350946</v>
      </c>
      <c r="N264">
        <f t="shared" si="9"/>
        <v>19707.424167895035</v>
      </c>
      <c r="P264">
        <f>M264-'controles gluc'!H264</f>
        <v>347856.75</v>
      </c>
    </row>
    <row r="265" spans="3:16" x14ac:dyDescent="0.2">
      <c r="C265" s="7">
        <v>327214</v>
      </c>
      <c r="D265" s="7">
        <v>340976</v>
      </c>
      <c r="E265" s="7">
        <v>348328</v>
      </c>
      <c r="F265" s="7">
        <v>360136</v>
      </c>
      <c r="G265" s="7">
        <v>381576</v>
      </c>
      <c r="H265" s="7">
        <v>334963</v>
      </c>
      <c r="I265" s="7">
        <v>341121</v>
      </c>
      <c r="J265" s="7">
        <v>352282</v>
      </c>
      <c r="K265" s="7">
        <v>367503</v>
      </c>
      <c r="L265" s="7">
        <v>386127</v>
      </c>
      <c r="M265">
        <f t="shared" si="8"/>
        <v>354022.6</v>
      </c>
      <c r="N265">
        <f t="shared" si="9"/>
        <v>19615.950970801514</v>
      </c>
      <c r="P265">
        <f>M265-'controles gluc'!H265</f>
        <v>350897.85</v>
      </c>
    </row>
    <row r="266" spans="3:16" x14ac:dyDescent="0.2">
      <c r="C266" s="7">
        <v>331456</v>
      </c>
      <c r="D266" s="7">
        <v>345370</v>
      </c>
      <c r="E266" s="7">
        <v>352503</v>
      </c>
      <c r="F266" s="7">
        <v>363184</v>
      </c>
      <c r="G266" s="7">
        <v>386218</v>
      </c>
      <c r="H266" s="7">
        <v>338659</v>
      </c>
      <c r="I266" s="7">
        <v>345132</v>
      </c>
      <c r="J266" s="7">
        <v>357052</v>
      </c>
      <c r="K266" s="7">
        <v>371473</v>
      </c>
      <c r="L266" s="7">
        <v>391824</v>
      </c>
      <c r="M266">
        <f t="shared" si="8"/>
        <v>358287.1</v>
      </c>
      <c r="N266">
        <f t="shared" si="9"/>
        <v>19952.07055504098</v>
      </c>
      <c r="P266">
        <f>M266-'controles gluc'!H266</f>
        <v>355098.85</v>
      </c>
    </row>
    <row r="267" spans="3:16" x14ac:dyDescent="0.2">
      <c r="C267" s="7">
        <v>333599</v>
      </c>
      <c r="D267" s="7">
        <v>348788</v>
      </c>
      <c r="E267" s="7">
        <v>355405</v>
      </c>
      <c r="F267" s="7">
        <v>366764</v>
      </c>
      <c r="G267" s="7">
        <v>390463</v>
      </c>
      <c r="H267" s="7">
        <v>342613</v>
      </c>
      <c r="I267" s="7">
        <v>349370</v>
      </c>
      <c r="J267" s="7">
        <v>359617</v>
      </c>
      <c r="K267" s="7">
        <v>374975</v>
      </c>
      <c r="L267" s="7">
        <v>396096</v>
      </c>
      <c r="M267">
        <f t="shared" si="8"/>
        <v>361769</v>
      </c>
      <c r="N267">
        <f t="shared" si="9"/>
        <v>20354.937768402917</v>
      </c>
      <c r="P267">
        <f>M267-'controles gluc'!H267</f>
        <v>358553.5</v>
      </c>
    </row>
    <row r="268" spans="3:16" x14ac:dyDescent="0.2">
      <c r="C268" s="7">
        <v>336630</v>
      </c>
      <c r="D268" s="7">
        <v>352473</v>
      </c>
      <c r="E268" s="7">
        <v>357585</v>
      </c>
      <c r="F268" s="7">
        <v>369556</v>
      </c>
      <c r="G268" s="7">
        <v>395070</v>
      </c>
      <c r="H268" s="7">
        <v>345859</v>
      </c>
      <c r="I268" s="7">
        <v>352383</v>
      </c>
      <c r="J268" s="7">
        <v>363194</v>
      </c>
      <c r="K268" s="7">
        <v>378518</v>
      </c>
      <c r="L268" s="7">
        <v>400228</v>
      </c>
      <c r="M268">
        <f t="shared" si="8"/>
        <v>365149.6</v>
      </c>
      <c r="N268">
        <f t="shared" si="9"/>
        <v>20800.853621372797</v>
      </c>
      <c r="P268">
        <f>M268-'controles gluc'!H268</f>
        <v>361894.85</v>
      </c>
    </row>
    <row r="269" spans="3:16" x14ac:dyDescent="0.2">
      <c r="C269" s="7">
        <v>340890</v>
      </c>
      <c r="D269" s="7">
        <v>356014</v>
      </c>
      <c r="E269" s="7">
        <v>362164</v>
      </c>
      <c r="F269" s="7">
        <v>373165</v>
      </c>
      <c r="G269" s="7">
        <v>399246</v>
      </c>
      <c r="H269" s="7">
        <v>349441</v>
      </c>
      <c r="I269" s="7">
        <v>355741</v>
      </c>
      <c r="J269" s="7">
        <v>366781</v>
      </c>
      <c r="K269" s="7">
        <v>381081</v>
      </c>
      <c r="L269" s="7">
        <v>404673</v>
      </c>
      <c r="M269">
        <f t="shared" si="8"/>
        <v>368919.6</v>
      </c>
      <c r="N269">
        <f t="shared" si="9"/>
        <v>20868.464524252857</v>
      </c>
      <c r="P269">
        <f>M269-'controles gluc'!H269</f>
        <v>365623.1</v>
      </c>
    </row>
    <row r="270" spans="3:16" x14ac:dyDescent="0.2">
      <c r="C270" s="7">
        <v>343461</v>
      </c>
      <c r="D270" s="7">
        <v>360017</v>
      </c>
      <c r="E270" s="7">
        <v>364571</v>
      </c>
      <c r="F270" s="7">
        <v>375340</v>
      </c>
      <c r="G270" s="7">
        <v>404836</v>
      </c>
      <c r="H270" s="7">
        <v>351702</v>
      </c>
      <c r="I270" s="7">
        <v>359625</v>
      </c>
      <c r="J270" s="7">
        <v>369521</v>
      </c>
      <c r="K270" s="7">
        <v>385155</v>
      </c>
      <c r="L270" s="7">
        <v>409736</v>
      </c>
      <c r="M270">
        <f t="shared" si="8"/>
        <v>372396.4</v>
      </c>
      <c r="N270">
        <f t="shared" si="9"/>
        <v>21780.211733487708</v>
      </c>
      <c r="P270">
        <f>M270-'controles gluc'!H270</f>
        <v>369086.9</v>
      </c>
    </row>
    <row r="271" spans="3:16" x14ac:dyDescent="0.2">
      <c r="C271" s="7">
        <v>346512</v>
      </c>
      <c r="D271" s="7">
        <v>363995</v>
      </c>
      <c r="E271" s="7">
        <v>367783</v>
      </c>
      <c r="F271" s="7">
        <v>378744</v>
      </c>
      <c r="G271" s="7">
        <v>408222</v>
      </c>
      <c r="H271" s="7">
        <v>355410</v>
      </c>
      <c r="I271" s="7">
        <v>362016</v>
      </c>
      <c r="J271" s="7">
        <v>372654</v>
      </c>
      <c r="K271" s="7">
        <v>389347</v>
      </c>
      <c r="L271" s="7">
        <v>413971</v>
      </c>
      <c r="M271">
        <f t="shared" si="8"/>
        <v>375865.4</v>
      </c>
      <c r="N271">
        <f t="shared" si="9"/>
        <v>22054.030189514113</v>
      </c>
      <c r="P271">
        <f>M271-'controles gluc'!H271</f>
        <v>372502.65</v>
      </c>
    </row>
    <row r="272" spans="3:16" x14ac:dyDescent="0.2">
      <c r="C272" s="7">
        <v>348647</v>
      </c>
      <c r="D272" s="7">
        <v>366681</v>
      </c>
      <c r="E272" s="7">
        <v>370531</v>
      </c>
      <c r="F272" s="7">
        <v>381128</v>
      </c>
      <c r="G272" s="7">
        <v>411651</v>
      </c>
      <c r="H272" s="7">
        <v>357882</v>
      </c>
      <c r="I272" s="7">
        <v>365169</v>
      </c>
      <c r="J272" s="7">
        <v>376214</v>
      </c>
      <c r="K272" s="7">
        <v>390647</v>
      </c>
      <c r="L272" s="7">
        <v>418487</v>
      </c>
      <c r="M272">
        <f t="shared" si="8"/>
        <v>378703.7</v>
      </c>
      <c r="N272">
        <f t="shared" si="9"/>
        <v>22495.502360595452</v>
      </c>
      <c r="P272">
        <f>M272-'controles gluc'!H272</f>
        <v>375313.95</v>
      </c>
    </row>
    <row r="273" spans="3:16" x14ac:dyDescent="0.2">
      <c r="C273" s="7">
        <v>349889</v>
      </c>
      <c r="D273" s="7">
        <v>369607</v>
      </c>
      <c r="E273" s="7">
        <v>372360</v>
      </c>
      <c r="F273" s="7">
        <v>384285</v>
      </c>
      <c r="G273" s="7">
        <v>417027</v>
      </c>
      <c r="H273" s="7">
        <v>361217</v>
      </c>
      <c r="I273" s="7">
        <v>367511</v>
      </c>
      <c r="J273" s="7">
        <v>378786</v>
      </c>
      <c r="K273" s="7">
        <v>394909</v>
      </c>
      <c r="L273" s="7">
        <v>423592</v>
      </c>
      <c r="M273">
        <f t="shared" si="8"/>
        <v>381918.3</v>
      </c>
      <c r="N273">
        <f t="shared" si="9"/>
        <v>23707.496062778682</v>
      </c>
      <c r="P273">
        <f>M273-'controles gluc'!H273</f>
        <v>378486.55</v>
      </c>
    </row>
    <row r="274" spans="3:16" x14ac:dyDescent="0.2">
      <c r="C274" s="7">
        <v>352926</v>
      </c>
      <c r="D274" s="7">
        <v>373420</v>
      </c>
      <c r="E274" s="7">
        <v>375637</v>
      </c>
      <c r="F274" s="7">
        <v>386535</v>
      </c>
      <c r="G274" s="7">
        <v>420138</v>
      </c>
      <c r="H274" s="7">
        <v>362804</v>
      </c>
      <c r="I274" s="7">
        <v>370349</v>
      </c>
      <c r="J274" s="7">
        <v>381251</v>
      </c>
      <c r="K274" s="7">
        <v>397488</v>
      </c>
      <c r="L274" s="7">
        <v>427808</v>
      </c>
      <c r="M274">
        <f t="shared" si="8"/>
        <v>384835.6</v>
      </c>
      <c r="N274">
        <f t="shared" si="9"/>
        <v>24030.334686715363</v>
      </c>
      <c r="P274">
        <f>M274-'controles gluc'!H274</f>
        <v>381369.1</v>
      </c>
    </row>
    <row r="275" spans="3:16" x14ac:dyDescent="0.2">
      <c r="C275" s="7">
        <v>355307</v>
      </c>
      <c r="D275" s="7">
        <v>375458</v>
      </c>
      <c r="E275" s="7">
        <v>377912</v>
      </c>
      <c r="F275" s="7">
        <v>388611</v>
      </c>
      <c r="G275" s="7">
        <v>424579</v>
      </c>
      <c r="H275" s="7">
        <v>365596</v>
      </c>
      <c r="I275" s="7">
        <v>373352</v>
      </c>
      <c r="J275" s="7">
        <v>384268</v>
      </c>
      <c r="K275" s="7">
        <v>400272</v>
      </c>
      <c r="L275" s="7">
        <v>432500</v>
      </c>
      <c r="M275">
        <f t="shared" si="8"/>
        <v>387785.5</v>
      </c>
      <c r="N275">
        <f t="shared" si="9"/>
        <v>24781.536909786511</v>
      </c>
      <c r="P275">
        <f>M275-'controles gluc'!H275</f>
        <v>384311.75</v>
      </c>
    </row>
    <row r="276" spans="3:16" x14ac:dyDescent="0.2">
      <c r="C276" s="7">
        <v>358080</v>
      </c>
      <c r="D276" s="7">
        <v>378611</v>
      </c>
      <c r="E276" s="7">
        <v>381241</v>
      </c>
      <c r="F276" s="7">
        <v>391866</v>
      </c>
      <c r="G276" s="7">
        <v>429384</v>
      </c>
      <c r="H276" s="7">
        <v>369260</v>
      </c>
      <c r="I276" s="7">
        <v>376246</v>
      </c>
      <c r="J276" s="7">
        <v>387444</v>
      </c>
      <c r="K276" s="7">
        <v>403264</v>
      </c>
      <c r="L276" s="7">
        <v>437049</v>
      </c>
      <c r="M276">
        <f t="shared" si="8"/>
        <v>391244.5</v>
      </c>
      <c r="N276">
        <f t="shared" si="9"/>
        <v>25341.675732761723</v>
      </c>
      <c r="P276">
        <f>M276-'controles gluc'!H276</f>
        <v>387749.25</v>
      </c>
    </row>
    <row r="277" spans="3:16" x14ac:dyDescent="0.2">
      <c r="C277" s="7">
        <v>360120</v>
      </c>
      <c r="D277" s="7">
        <v>381970</v>
      </c>
      <c r="E277" s="7">
        <v>383606</v>
      </c>
      <c r="F277" s="7">
        <v>393710</v>
      </c>
      <c r="G277" s="7">
        <v>433678</v>
      </c>
      <c r="H277" s="7">
        <v>371504</v>
      </c>
      <c r="I277" s="7">
        <v>378918</v>
      </c>
      <c r="J277" s="7">
        <v>390017</v>
      </c>
      <c r="K277" s="7">
        <v>406380</v>
      </c>
      <c r="L277" s="7">
        <v>441962</v>
      </c>
      <c r="M277">
        <f t="shared" si="8"/>
        <v>394186.5</v>
      </c>
      <c r="N277">
        <f t="shared" si="9"/>
        <v>26199.468549529356</v>
      </c>
      <c r="P277">
        <f>M277-'controles gluc'!H277</f>
        <v>390627</v>
      </c>
    </row>
    <row r="278" spans="3:16" x14ac:dyDescent="0.2">
      <c r="C278" s="7">
        <v>363394</v>
      </c>
      <c r="D278" s="7">
        <v>384377</v>
      </c>
      <c r="E278" s="7">
        <v>386577</v>
      </c>
      <c r="F278" s="7">
        <v>397058</v>
      </c>
      <c r="G278" s="7">
        <v>437647</v>
      </c>
      <c r="H278" s="7">
        <v>374388</v>
      </c>
      <c r="I278" s="7">
        <v>381637</v>
      </c>
      <c r="J278" s="7">
        <v>393202</v>
      </c>
      <c r="K278" s="7">
        <v>409683</v>
      </c>
      <c r="L278" s="7">
        <v>447865</v>
      </c>
      <c r="M278">
        <f t="shared" si="8"/>
        <v>397582.8</v>
      </c>
      <c r="N278">
        <f t="shared" si="9"/>
        <v>26989.676091259618</v>
      </c>
      <c r="P278">
        <f>M278-'controles gluc'!H278</f>
        <v>394001.3</v>
      </c>
    </row>
    <row r="279" spans="3:16" x14ac:dyDescent="0.2">
      <c r="C279" s="7">
        <v>365168</v>
      </c>
      <c r="D279" s="7">
        <v>387139</v>
      </c>
      <c r="E279" s="7">
        <v>389151</v>
      </c>
      <c r="F279" s="7">
        <v>399019</v>
      </c>
      <c r="G279" s="7">
        <v>442264</v>
      </c>
      <c r="H279" s="7">
        <v>377234</v>
      </c>
      <c r="I279" s="7">
        <v>384028</v>
      </c>
      <c r="J279" s="7">
        <v>395823</v>
      </c>
      <c r="K279" s="7">
        <v>413175</v>
      </c>
      <c r="L279" s="7">
        <v>451779</v>
      </c>
      <c r="M279">
        <f t="shared" si="8"/>
        <v>400478</v>
      </c>
      <c r="N279">
        <f t="shared" si="9"/>
        <v>27742.438204951555</v>
      </c>
      <c r="P279">
        <f>M279-'controles gluc'!H279</f>
        <v>396871.5</v>
      </c>
    </row>
    <row r="280" spans="3:16" x14ac:dyDescent="0.2">
      <c r="C280" s="7">
        <v>367672</v>
      </c>
      <c r="D280" s="7">
        <v>390920</v>
      </c>
      <c r="E280" s="7">
        <v>391234</v>
      </c>
      <c r="F280" s="7">
        <v>402490</v>
      </c>
      <c r="G280" s="7">
        <v>447416</v>
      </c>
      <c r="H280" s="7">
        <v>379387</v>
      </c>
      <c r="I280" s="7">
        <v>387411</v>
      </c>
      <c r="J280" s="7">
        <v>398494</v>
      </c>
      <c r="K280" s="7">
        <v>416981</v>
      </c>
      <c r="L280" s="7">
        <v>456643</v>
      </c>
      <c r="M280">
        <f t="shared" si="8"/>
        <v>403864.8</v>
      </c>
      <c r="N280">
        <f t="shared" si="9"/>
        <v>28658.777289572794</v>
      </c>
      <c r="P280">
        <f>M280-'controles gluc'!H280</f>
        <v>400240.3</v>
      </c>
    </row>
    <row r="281" spans="3:16" x14ac:dyDescent="0.2">
      <c r="C281" s="7">
        <v>369882</v>
      </c>
      <c r="D281" s="7">
        <v>393944</v>
      </c>
      <c r="E281" s="7">
        <v>393927</v>
      </c>
      <c r="F281" s="7">
        <v>404238</v>
      </c>
      <c r="G281" s="7">
        <v>451987</v>
      </c>
      <c r="H281" s="7">
        <v>381908</v>
      </c>
      <c r="I281" s="7">
        <v>389965</v>
      </c>
      <c r="J281" s="7">
        <v>400947</v>
      </c>
      <c r="K281" s="7">
        <v>418894</v>
      </c>
      <c r="L281" s="7">
        <v>461322</v>
      </c>
      <c r="M281">
        <f t="shared" si="8"/>
        <v>406701.4</v>
      </c>
      <c r="N281">
        <f t="shared" si="9"/>
        <v>29436.298454647982</v>
      </c>
      <c r="P281">
        <f>M281-'controles gluc'!H281</f>
        <v>403019.9</v>
      </c>
    </row>
    <row r="282" spans="3:16" x14ac:dyDescent="0.2">
      <c r="C282" s="7">
        <v>371180</v>
      </c>
      <c r="D282" s="7">
        <v>396294</v>
      </c>
      <c r="E282" s="7">
        <v>397011</v>
      </c>
      <c r="F282" s="7">
        <v>405513</v>
      </c>
      <c r="G282" s="7">
        <v>456157</v>
      </c>
      <c r="H282" s="7">
        <v>384210</v>
      </c>
      <c r="I282" s="7">
        <v>392169</v>
      </c>
      <c r="J282" s="7">
        <v>402569</v>
      </c>
      <c r="K282" s="7">
        <v>420842</v>
      </c>
      <c r="L282" s="7">
        <v>466295</v>
      </c>
      <c r="M282">
        <f t="shared" si="8"/>
        <v>409224</v>
      </c>
      <c r="N282">
        <f t="shared" si="9"/>
        <v>30428.614869705929</v>
      </c>
      <c r="P282">
        <f>M282-'controles gluc'!H282</f>
        <v>405507.5</v>
      </c>
    </row>
    <row r="283" spans="3:16" x14ac:dyDescent="0.2">
      <c r="C283" s="7">
        <v>374287</v>
      </c>
      <c r="D283" s="7">
        <v>399632</v>
      </c>
      <c r="E283" s="7">
        <v>399503</v>
      </c>
      <c r="F283" s="7">
        <v>409662</v>
      </c>
      <c r="G283" s="7">
        <v>461046</v>
      </c>
      <c r="H283" s="7">
        <v>387865</v>
      </c>
      <c r="I283" s="7">
        <v>395002</v>
      </c>
      <c r="J283" s="7">
        <v>405760</v>
      </c>
      <c r="K283" s="7">
        <v>422996</v>
      </c>
      <c r="L283" s="7">
        <v>470696</v>
      </c>
      <c r="M283">
        <f t="shared" si="8"/>
        <v>412644.9</v>
      </c>
      <c r="N283">
        <f t="shared" si="9"/>
        <v>30938.524102735657</v>
      </c>
      <c r="P283">
        <f>M283-'controles gluc'!H283</f>
        <v>408911.15</v>
      </c>
    </row>
    <row r="284" spans="3:16" x14ac:dyDescent="0.2">
      <c r="C284" s="7">
        <v>375866</v>
      </c>
      <c r="D284" s="7">
        <v>402308</v>
      </c>
      <c r="E284" s="7">
        <v>401695</v>
      </c>
      <c r="F284" s="7">
        <v>411047</v>
      </c>
      <c r="G284" s="7">
        <v>464834</v>
      </c>
      <c r="H284" s="7">
        <v>388608</v>
      </c>
      <c r="I284" s="7">
        <v>397178</v>
      </c>
      <c r="J284" s="7">
        <v>407566</v>
      </c>
      <c r="K284" s="7">
        <v>426046</v>
      </c>
      <c r="L284" s="7">
        <v>475243</v>
      </c>
      <c r="M284">
        <f t="shared" si="8"/>
        <v>415039.1</v>
      </c>
      <c r="N284">
        <f t="shared" si="9"/>
        <v>31953.572554393493</v>
      </c>
      <c r="P284">
        <f>M284-'controles gluc'!H284</f>
        <v>411283.85</v>
      </c>
    </row>
    <row r="285" spans="3:16" x14ac:dyDescent="0.2">
      <c r="C285" s="7">
        <v>377357</v>
      </c>
      <c r="D285" s="7">
        <v>405562</v>
      </c>
      <c r="E285" s="7">
        <v>403987</v>
      </c>
      <c r="F285" s="7">
        <v>413178</v>
      </c>
      <c r="G285" s="7">
        <v>469168</v>
      </c>
      <c r="H285" s="7">
        <v>391372</v>
      </c>
      <c r="I285" s="7">
        <v>399058</v>
      </c>
      <c r="J285" s="7">
        <v>410790</v>
      </c>
      <c r="K285" s="7">
        <v>428311</v>
      </c>
      <c r="L285" s="7">
        <v>479748</v>
      </c>
      <c r="M285">
        <f t="shared" si="8"/>
        <v>417853.1</v>
      </c>
      <c r="N285">
        <f t="shared" si="9"/>
        <v>32800.893698698717</v>
      </c>
      <c r="P285">
        <f>M285-'controles gluc'!H285</f>
        <v>414069.6</v>
      </c>
    </row>
    <row r="286" spans="3:16" x14ac:dyDescent="0.2">
      <c r="C286" s="7">
        <v>379959</v>
      </c>
      <c r="D286" s="7">
        <v>409484</v>
      </c>
      <c r="E286" s="7">
        <v>406129</v>
      </c>
      <c r="F286" s="7">
        <v>416395</v>
      </c>
      <c r="G286" s="7">
        <v>473295</v>
      </c>
      <c r="H286" s="7">
        <v>393517</v>
      </c>
      <c r="I286" s="7">
        <v>401806</v>
      </c>
      <c r="J286" s="7">
        <v>412973</v>
      </c>
      <c r="K286" s="7">
        <v>432105</v>
      </c>
      <c r="L286" s="7">
        <v>485272</v>
      </c>
      <c r="M286">
        <f t="shared" si="8"/>
        <v>421093.5</v>
      </c>
      <c r="N286">
        <f t="shared" si="9"/>
        <v>33725.0036957415</v>
      </c>
      <c r="P286">
        <f>M286-'controles gluc'!H286</f>
        <v>417287.5</v>
      </c>
    </row>
    <row r="287" spans="3:16" x14ac:dyDescent="0.2">
      <c r="C287" s="7">
        <v>381948</v>
      </c>
      <c r="D287" s="7">
        <v>411086</v>
      </c>
      <c r="E287" s="7">
        <v>408190</v>
      </c>
      <c r="F287" s="7">
        <v>417928</v>
      </c>
      <c r="G287" s="7">
        <v>477830</v>
      </c>
      <c r="H287" s="7">
        <v>396635</v>
      </c>
      <c r="I287" s="7">
        <v>404714</v>
      </c>
      <c r="J287" s="7">
        <v>414845</v>
      </c>
      <c r="K287" s="7">
        <v>433450</v>
      </c>
      <c r="L287" s="7">
        <v>489966</v>
      </c>
      <c r="M287">
        <f t="shared" si="8"/>
        <v>423659.2</v>
      </c>
      <c r="N287">
        <f t="shared" si="9"/>
        <v>34583.068335691547</v>
      </c>
      <c r="P287">
        <f>M287-'controles gluc'!H287</f>
        <v>419822.2</v>
      </c>
    </row>
    <row r="288" spans="3:16" x14ac:dyDescent="0.2">
      <c r="C288" s="7">
        <v>384479</v>
      </c>
      <c r="D288" s="7">
        <v>414348</v>
      </c>
      <c r="E288" s="7">
        <v>411033</v>
      </c>
      <c r="F288" s="7">
        <v>420483</v>
      </c>
      <c r="G288" s="7">
        <v>483674</v>
      </c>
      <c r="H288" s="7">
        <v>398588</v>
      </c>
      <c r="I288" s="7">
        <v>407198</v>
      </c>
      <c r="J288" s="7">
        <v>417190</v>
      </c>
      <c r="K288" s="7">
        <v>435915</v>
      </c>
      <c r="L288" s="7">
        <v>493704</v>
      </c>
      <c r="M288">
        <f t="shared" si="8"/>
        <v>426661.2</v>
      </c>
      <c r="N288">
        <f t="shared" si="9"/>
        <v>35435.100667119448</v>
      </c>
      <c r="P288">
        <f>M288-'controles gluc'!H288</f>
        <v>422791.95</v>
      </c>
    </row>
    <row r="289" spans="3:16" x14ac:dyDescent="0.2">
      <c r="C289" s="7">
        <v>386092</v>
      </c>
      <c r="D289" s="7">
        <v>416916</v>
      </c>
      <c r="E289" s="7">
        <v>412383</v>
      </c>
      <c r="F289" s="7">
        <v>422105</v>
      </c>
      <c r="G289" s="7">
        <v>487704</v>
      </c>
      <c r="H289" s="7">
        <v>401051</v>
      </c>
      <c r="I289" s="7">
        <v>409290</v>
      </c>
      <c r="J289" s="7">
        <v>419690</v>
      </c>
      <c r="K289" s="7">
        <v>438062</v>
      </c>
      <c r="L289" s="7">
        <v>498708</v>
      </c>
      <c r="M289">
        <f t="shared" si="8"/>
        <v>429200.1</v>
      </c>
      <c r="N289">
        <f t="shared" si="9"/>
        <v>36445.052032553824</v>
      </c>
      <c r="P289">
        <f>M289-'controles gluc'!H289</f>
        <v>425302.85</v>
      </c>
    </row>
    <row r="290" spans="3:16" x14ac:dyDescent="0.2">
      <c r="C290" s="7">
        <v>388753</v>
      </c>
      <c r="D290" s="7">
        <v>419529</v>
      </c>
      <c r="E290" s="7">
        <v>415590</v>
      </c>
      <c r="F290" s="7">
        <v>424785</v>
      </c>
      <c r="G290" s="7">
        <v>492320</v>
      </c>
      <c r="H290" s="7">
        <v>403165</v>
      </c>
      <c r="I290" s="7">
        <v>412596</v>
      </c>
      <c r="J290" s="7">
        <v>421631</v>
      </c>
      <c r="K290" s="7">
        <v>441037</v>
      </c>
      <c r="L290" s="7">
        <v>503273</v>
      </c>
      <c r="M290">
        <f t="shared" si="8"/>
        <v>432267.9</v>
      </c>
      <c r="N290">
        <f t="shared" si="9"/>
        <v>37211.041328706007</v>
      </c>
      <c r="P290">
        <f>M290-'controles gluc'!H290</f>
        <v>428353.4</v>
      </c>
    </row>
    <row r="291" spans="3:16" x14ac:dyDescent="0.2">
      <c r="C291" s="7">
        <v>390833</v>
      </c>
      <c r="D291" s="7">
        <v>422741</v>
      </c>
      <c r="E291" s="7">
        <v>417822</v>
      </c>
      <c r="F291" s="7">
        <v>427397</v>
      </c>
      <c r="G291" s="7">
        <v>496174</v>
      </c>
      <c r="H291" s="7">
        <v>406356</v>
      </c>
      <c r="I291" s="7">
        <v>414615</v>
      </c>
      <c r="J291" s="7">
        <v>423924</v>
      </c>
      <c r="K291" s="7">
        <v>443071</v>
      </c>
      <c r="L291" s="7">
        <v>506117</v>
      </c>
      <c r="M291">
        <f t="shared" si="8"/>
        <v>434905</v>
      </c>
      <c r="N291">
        <f t="shared" si="9"/>
        <v>37531.524165989082</v>
      </c>
      <c r="P291">
        <f>M291-'controles gluc'!H291</f>
        <v>430942.5</v>
      </c>
    </row>
    <row r="292" spans="3:16" x14ac:dyDescent="0.2">
      <c r="C292" s="7">
        <v>392903</v>
      </c>
      <c r="D292" s="7">
        <v>425307</v>
      </c>
      <c r="E292" s="7">
        <v>420470</v>
      </c>
      <c r="F292" s="7">
        <v>431239</v>
      </c>
      <c r="G292" s="7">
        <v>499674</v>
      </c>
      <c r="H292" s="7">
        <v>407972</v>
      </c>
      <c r="I292" s="7">
        <v>417521</v>
      </c>
      <c r="J292" s="7">
        <v>426065</v>
      </c>
      <c r="K292" s="7">
        <v>446137</v>
      </c>
      <c r="L292" s="7">
        <v>511039</v>
      </c>
      <c r="M292">
        <f t="shared" si="8"/>
        <v>437832.7</v>
      </c>
      <c r="N292">
        <f t="shared" si="9"/>
        <v>38319.833567981186</v>
      </c>
      <c r="P292">
        <f>M292-'controles gluc'!H292</f>
        <v>433836.2</v>
      </c>
    </row>
    <row r="293" spans="3:16" x14ac:dyDescent="0.2">
      <c r="C293" s="7">
        <v>395404</v>
      </c>
      <c r="D293" s="7">
        <v>429415</v>
      </c>
      <c r="E293" s="7">
        <v>423564</v>
      </c>
      <c r="F293" s="7">
        <v>433445</v>
      </c>
      <c r="G293" s="7">
        <v>505944</v>
      </c>
      <c r="H293" s="7">
        <v>410905</v>
      </c>
      <c r="I293" s="7">
        <v>419602</v>
      </c>
      <c r="J293" s="7">
        <v>430066</v>
      </c>
      <c r="K293" s="7">
        <v>449315</v>
      </c>
      <c r="L293" s="7">
        <v>515179</v>
      </c>
      <c r="M293">
        <f t="shared" si="8"/>
        <v>441283.9</v>
      </c>
      <c r="N293">
        <f t="shared" si="9"/>
        <v>39223.031438315818</v>
      </c>
      <c r="P293">
        <f>M293-'controles gluc'!H293</f>
        <v>437268.4</v>
      </c>
    </row>
    <row r="294" spans="3:16" x14ac:dyDescent="0.2">
      <c r="C294" s="7">
        <v>397108</v>
      </c>
      <c r="D294" s="7">
        <v>431710</v>
      </c>
      <c r="E294" s="7">
        <v>424866</v>
      </c>
      <c r="F294" s="7">
        <v>436980</v>
      </c>
      <c r="G294" s="7">
        <v>509281</v>
      </c>
      <c r="H294" s="7">
        <v>414140</v>
      </c>
      <c r="I294" s="7">
        <v>422912</v>
      </c>
      <c r="J294" s="7">
        <v>432124</v>
      </c>
      <c r="K294" s="7">
        <v>451293</v>
      </c>
      <c r="L294" s="7">
        <v>521393</v>
      </c>
      <c r="M294">
        <f t="shared" si="8"/>
        <v>444180.7</v>
      </c>
      <c r="N294">
        <f t="shared" si="9"/>
        <v>40203.376826248481</v>
      </c>
      <c r="P294">
        <f>M294-'controles gluc'!H294</f>
        <v>440127.95</v>
      </c>
    </row>
    <row r="295" spans="3:16" x14ac:dyDescent="0.2">
      <c r="C295" s="7">
        <v>400220</v>
      </c>
      <c r="D295" s="7">
        <v>434980</v>
      </c>
      <c r="E295" s="7">
        <v>426890</v>
      </c>
      <c r="F295" s="7">
        <v>439126</v>
      </c>
      <c r="G295" s="7">
        <v>514185</v>
      </c>
      <c r="H295" s="7">
        <v>416227</v>
      </c>
      <c r="I295" s="7">
        <v>424632</v>
      </c>
      <c r="J295" s="7">
        <v>434731</v>
      </c>
      <c r="K295" s="7">
        <v>454223</v>
      </c>
      <c r="L295" s="7">
        <v>524837</v>
      </c>
      <c r="M295">
        <f t="shared" si="8"/>
        <v>447005.1</v>
      </c>
      <c r="N295">
        <f t="shared" si="9"/>
        <v>40854.332495532901</v>
      </c>
      <c r="P295">
        <f>M295-'controles gluc'!H295</f>
        <v>442938.6</v>
      </c>
    </row>
    <row r="296" spans="3:16" x14ac:dyDescent="0.2">
      <c r="C296" s="7">
        <v>401717</v>
      </c>
      <c r="D296" s="7">
        <v>437605</v>
      </c>
      <c r="E296" s="7">
        <v>428624</v>
      </c>
      <c r="F296" s="7">
        <v>440968</v>
      </c>
      <c r="G296" s="7">
        <v>517964</v>
      </c>
      <c r="H296" s="7">
        <v>418176</v>
      </c>
      <c r="I296" s="7">
        <v>427156</v>
      </c>
      <c r="J296" s="7">
        <v>436566</v>
      </c>
      <c r="K296" s="7">
        <v>456310</v>
      </c>
      <c r="L296" s="7">
        <v>529275</v>
      </c>
      <c r="M296">
        <f t="shared" si="8"/>
        <v>449436.1</v>
      </c>
      <c r="N296">
        <f t="shared" si="9"/>
        <v>41738.270968420977</v>
      </c>
      <c r="P296">
        <f>M296-'controles gluc'!H296</f>
        <v>445318.85</v>
      </c>
    </row>
    <row r="297" spans="3:16" x14ac:dyDescent="0.2">
      <c r="C297" s="7">
        <v>404150</v>
      </c>
      <c r="D297" s="7">
        <v>441588</v>
      </c>
      <c r="E297" s="7">
        <v>432382</v>
      </c>
      <c r="F297" s="7">
        <v>443449</v>
      </c>
      <c r="G297" s="7">
        <v>522774</v>
      </c>
      <c r="H297" s="7">
        <v>421757</v>
      </c>
      <c r="I297" s="7">
        <v>429225</v>
      </c>
      <c r="J297" s="7">
        <v>438634</v>
      </c>
      <c r="K297" s="7">
        <v>458863</v>
      </c>
      <c r="L297" s="7">
        <v>533276</v>
      </c>
      <c r="M297">
        <f t="shared" si="8"/>
        <v>452609.8</v>
      </c>
      <c r="N297">
        <f t="shared" si="9"/>
        <v>42329.575764469926</v>
      </c>
      <c r="P297">
        <f>M297-'controles gluc'!H297</f>
        <v>448462.05</v>
      </c>
    </row>
    <row r="298" spans="3:16" x14ac:dyDescent="0.2">
      <c r="C298" s="7">
        <v>405628</v>
      </c>
      <c r="D298" s="7">
        <v>443837</v>
      </c>
      <c r="E298" s="7">
        <v>434135</v>
      </c>
      <c r="F298" s="7">
        <v>446839</v>
      </c>
      <c r="G298" s="7">
        <v>526183</v>
      </c>
      <c r="H298" s="7">
        <v>422689</v>
      </c>
      <c r="I298" s="7">
        <v>431927</v>
      </c>
      <c r="J298" s="7">
        <v>440732</v>
      </c>
      <c r="K298" s="7">
        <v>460685</v>
      </c>
      <c r="L298" s="7">
        <v>538154</v>
      </c>
      <c r="M298">
        <f t="shared" si="8"/>
        <v>455080.9</v>
      </c>
      <c r="N298">
        <f t="shared" si="9"/>
        <v>43279.399712026199</v>
      </c>
      <c r="P298">
        <f>M298-'controles gluc'!H298</f>
        <v>450912.4</v>
      </c>
    </row>
    <row r="299" spans="3:16" x14ac:dyDescent="0.2">
      <c r="C299" s="7">
        <v>408115</v>
      </c>
      <c r="D299" s="7">
        <v>445580</v>
      </c>
      <c r="E299" s="7">
        <v>436317</v>
      </c>
      <c r="F299" s="7">
        <v>448044</v>
      </c>
      <c r="G299" s="7">
        <v>531107</v>
      </c>
      <c r="H299" s="7">
        <v>425146</v>
      </c>
      <c r="I299" s="7">
        <v>433901</v>
      </c>
      <c r="J299" s="7">
        <v>443334</v>
      </c>
      <c r="K299" s="7">
        <v>463711</v>
      </c>
      <c r="L299" s="7">
        <v>541329</v>
      </c>
      <c r="M299">
        <f t="shared" si="8"/>
        <v>457658.4</v>
      </c>
      <c r="N299">
        <f t="shared" si="9"/>
        <v>43978.640053250092</v>
      </c>
      <c r="P299">
        <f>M299-'controles gluc'!H299</f>
        <v>453455.15</v>
      </c>
    </row>
    <row r="300" spans="3:16" x14ac:dyDescent="0.2">
      <c r="C300" s="7">
        <v>409894</v>
      </c>
      <c r="D300" s="7">
        <v>449449</v>
      </c>
      <c r="E300" s="7">
        <v>438316</v>
      </c>
      <c r="F300" s="7">
        <v>450301</v>
      </c>
      <c r="G300" s="7">
        <v>534912</v>
      </c>
      <c r="H300" s="7">
        <v>427431</v>
      </c>
      <c r="I300" s="7">
        <v>437075</v>
      </c>
      <c r="J300" s="7">
        <v>445442</v>
      </c>
      <c r="K300" s="7">
        <v>464751</v>
      </c>
      <c r="L300" s="7">
        <v>546656</v>
      </c>
      <c r="M300">
        <f t="shared" si="8"/>
        <v>460422.7</v>
      </c>
      <c r="N300">
        <f t="shared" si="9"/>
        <v>44877.967091138758</v>
      </c>
      <c r="P300">
        <f>M300-'controles gluc'!H300</f>
        <v>456205.95</v>
      </c>
    </row>
    <row r="301" spans="3:16" x14ac:dyDescent="0.2">
      <c r="C301" s="7">
        <v>411745</v>
      </c>
      <c r="D301" s="7">
        <v>450375</v>
      </c>
      <c r="E301" s="7">
        <v>439657</v>
      </c>
      <c r="F301" s="7">
        <v>451448</v>
      </c>
      <c r="G301" s="7">
        <v>538504</v>
      </c>
      <c r="H301" s="7">
        <v>428554</v>
      </c>
      <c r="I301" s="7">
        <v>438451</v>
      </c>
      <c r="J301" s="7">
        <v>447277</v>
      </c>
      <c r="K301" s="7">
        <v>466585</v>
      </c>
      <c r="L301" s="7">
        <v>549781</v>
      </c>
      <c r="M301">
        <f t="shared" si="8"/>
        <v>462237.7</v>
      </c>
      <c r="N301">
        <f t="shared" si="9"/>
        <v>45631.422212355188</v>
      </c>
      <c r="P301">
        <f>M301-'controles gluc'!H301</f>
        <v>457973.7</v>
      </c>
    </row>
    <row r="302" spans="3:16" x14ac:dyDescent="0.2">
      <c r="C302" s="7">
        <v>414296</v>
      </c>
      <c r="D302" s="7">
        <v>454099</v>
      </c>
      <c r="E302" s="7">
        <v>442774</v>
      </c>
      <c r="F302" s="7">
        <v>452882</v>
      </c>
      <c r="G302" s="7">
        <v>542820</v>
      </c>
      <c r="H302" s="7">
        <v>431580</v>
      </c>
      <c r="I302" s="7">
        <v>440724</v>
      </c>
      <c r="J302" s="7">
        <v>448867</v>
      </c>
      <c r="K302" s="7">
        <v>468666</v>
      </c>
      <c r="L302" s="7">
        <v>554741</v>
      </c>
      <c r="M302">
        <f t="shared" si="8"/>
        <v>465144.9</v>
      </c>
      <c r="N302">
        <f t="shared" si="9"/>
        <v>46451.518045879471</v>
      </c>
      <c r="P302">
        <f>M302-'controles gluc'!H302</f>
        <v>460857.65</v>
      </c>
    </row>
    <row r="303" spans="3:16" x14ac:dyDescent="0.2">
      <c r="C303" s="7">
        <v>415056</v>
      </c>
      <c r="D303" s="7">
        <v>455929</v>
      </c>
      <c r="E303" s="7">
        <v>444443</v>
      </c>
      <c r="F303" s="7">
        <v>456189</v>
      </c>
      <c r="G303" s="7">
        <v>546737</v>
      </c>
      <c r="H303" s="7">
        <v>434308</v>
      </c>
      <c r="I303" s="7">
        <v>443172</v>
      </c>
      <c r="J303" s="7">
        <v>452114</v>
      </c>
      <c r="K303" s="7">
        <v>471167</v>
      </c>
      <c r="L303" s="7">
        <v>559178</v>
      </c>
      <c r="M303">
        <f t="shared" si="8"/>
        <v>467829.3</v>
      </c>
      <c r="N303">
        <f t="shared" si="9"/>
        <v>47340.181368591213</v>
      </c>
      <c r="P303">
        <f>M303-'controles gluc'!H303</f>
        <v>463503.8</v>
      </c>
    </row>
    <row r="304" spans="3:16" x14ac:dyDescent="0.2">
      <c r="M304" t="e">
        <f t="shared" si="8"/>
        <v>#DIV/0!</v>
      </c>
      <c r="N304" t="e">
        <f t="shared" si="9"/>
        <v>#DIV/0!</v>
      </c>
      <c r="P304" t="e">
        <f>M304-'controles gluc'!H304</f>
        <v>#DIV/0!</v>
      </c>
    </row>
    <row r="305" spans="3:16" x14ac:dyDescent="0.2">
      <c r="M305" t="e">
        <f t="shared" si="8"/>
        <v>#DIV/0!</v>
      </c>
      <c r="N305" t="e">
        <f t="shared" si="9"/>
        <v>#DIV/0!</v>
      </c>
      <c r="P305" t="e">
        <f>M305-'controles gluc'!H305</f>
        <v>#DIV/0!</v>
      </c>
    </row>
    <row r="306" spans="3:16" x14ac:dyDescent="0.2">
      <c r="M306" t="e">
        <f t="shared" si="8"/>
        <v>#DIV/0!</v>
      </c>
      <c r="N306" t="e">
        <f t="shared" si="9"/>
        <v>#DIV/0!</v>
      </c>
      <c r="P306" t="e">
        <f>M306-'controles gluc'!H306</f>
        <v>#DIV/0!</v>
      </c>
    </row>
    <row r="307" spans="3:16" x14ac:dyDescent="0.2">
      <c r="C307" s="5" t="s">
        <v>78</v>
      </c>
      <c r="D307" s="5" t="s">
        <v>79</v>
      </c>
      <c r="E307" s="5" t="s">
        <v>80</v>
      </c>
      <c r="F307" s="5" t="s">
        <v>81</v>
      </c>
      <c r="G307" s="5" t="s">
        <v>82</v>
      </c>
      <c r="H307" s="5" t="s">
        <v>90</v>
      </c>
      <c r="I307" s="5" t="s">
        <v>91</v>
      </c>
      <c r="J307" s="5" t="s">
        <v>92</v>
      </c>
      <c r="K307" s="5" t="s">
        <v>93</v>
      </c>
      <c r="L307" s="5" t="s">
        <v>94</v>
      </c>
      <c r="M307" t="e">
        <f t="shared" si="8"/>
        <v>#DIV/0!</v>
      </c>
      <c r="N307">
        <f t="shared" si="9"/>
        <v>0</v>
      </c>
      <c r="P307" t="e">
        <f>M307-'controles gluc'!H307</f>
        <v>#DIV/0!</v>
      </c>
    </row>
    <row r="308" spans="3:16" x14ac:dyDescent="0.2">
      <c r="C308" s="7">
        <v>5043</v>
      </c>
      <c r="D308" s="7">
        <v>5001</v>
      </c>
      <c r="E308" s="7">
        <v>4937</v>
      </c>
      <c r="F308" s="7">
        <v>4886</v>
      </c>
      <c r="G308" s="7">
        <v>4896</v>
      </c>
      <c r="H308" s="7">
        <v>4956</v>
      </c>
      <c r="I308" s="7">
        <v>5039</v>
      </c>
      <c r="J308" s="7">
        <v>4955</v>
      </c>
      <c r="K308" s="7">
        <v>4897</v>
      </c>
      <c r="L308" s="7">
        <v>4907</v>
      </c>
      <c r="M308">
        <f t="shared" si="8"/>
        <v>4951.7</v>
      </c>
      <c r="N308">
        <f t="shared" si="9"/>
        <v>58.72922800635321</v>
      </c>
      <c r="P308">
        <f>M308-'controles gluc'!H308</f>
        <v>4910.45</v>
      </c>
    </row>
    <row r="309" spans="3:16" x14ac:dyDescent="0.2">
      <c r="C309" s="7">
        <v>4897</v>
      </c>
      <c r="D309" s="7">
        <v>4880</v>
      </c>
      <c r="E309" s="7">
        <v>4826</v>
      </c>
      <c r="F309" s="7">
        <v>4779</v>
      </c>
      <c r="G309" s="7">
        <v>4759</v>
      </c>
      <c r="H309" s="7">
        <v>4875</v>
      </c>
      <c r="I309" s="7">
        <v>4895</v>
      </c>
      <c r="J309" s="7">
        <v>4824</v>
      </c>
      <c r="K309" s="7">
        <v>4763</v>
      </c>
      <c r="L309" s="7">
        <v>4804</v>
      </c>
      <c r="M309">
        <f t="shared" si="8"/>
        <v>4830.2</v>
      </c>
      <c r="N309">
        <f t="shared" si="9"/>
        <v>53.849172076581951</v>
      </c>
      <c r="P309">
        <f>M309-'controles gluc'!H309</f>
        <v>4817.45</v>
      </c>
    </row>
    <row r="310" spans="3:16" x14ac:dyDescent="0.2">
      <c r="C310" s="7">
        <v>4878</v>
      </c>
      <c r="D310" s="7">
        <v>4845</v>
      </c>
      <c r="E310" s="7">
        <v>4760</v>
      </c>
      <c r="F310" s="7">
        <v>4692</v>
      </c>
      <c r="G310" s="7">
        <v>4709</v>
      </c>
      <c r="H310" s="7">
        <v>4763</v>
      </c>
      <c r="I310" s="7">
        <v>4807</v>
      </c>
      <c r="J310" s="7">
        <v>4780</v>
      </c>
      <c r="K310" s="7">
        <v>4730</v>
      </c>
      <c r="L310" s="7">
        <v>4710</v>
      </c>
      <c r="M310">
        <f t="shared" si="8"/>
        <v>4767.3999999999996</v>
      </c>
      <c r="N310">
        <f t="shared" si="9"/>
        <v>61.322825186784158</v>
      </c>
      <c r="P310">
        <f>M310-'controles gluc'!H310</f>
        <v>4739.8999999999996</v>
      </c>
    </row>
    <row r="311" spans="3:16" x14ac:dyDescent="0.2">
      <c r="C311" s="7">
        <v>4832</v>
      </c>
      <c r="D311" s="7">
        <v>4790</v>
      </c>
      <c r="E311" s="7">
        <v>4741</v>
      </c>
      <c r="F311" s="7">
        <v>4690</v>
      </c>
      <c r="G311" s="7">
        <v>4694</v>
      </c>
      <c r="H311" s="7">
        <v>4767</v>
      </c>
      <c r="I311" s="7">
        <v>4846</v>
      </c>
      <c r="J311" s="7">
        <v>4794</v>
      </c>
      <c r="K311" s="7">
        <v>4692</v>
      </c>
      <c r="L311" s="7">
        <v>4681</v>
      </c>
      <c r="M311">
        <f t="shared" si="8"/>
        <v>4752.7</v>
      </c>
      <c r="N311">
        <f t="shared" si="9"/>
        <v>62.034130390723895</v>
      </c>
      <c r="P311">
        <f>M311-'controles gluc'!H311</f>
        <v>4722.95</v>
      </c>
    </row>
    <row r="312" spans="3:16" x14ac:dyDescent="0.2">
      <c r="C312" s="7">
        <v>4831</v>
      </c>
      <c r="D312" s="7">
        <v>4753</v>
      </c>
      <c r="E312" s="7">
        <v>4744</v>
      </c>
      <c r="F312" s="7">
        <v>4660</v>
      </c>
      <c r="G312" s="7">
        <v>4664</v>
      </c>
      <c r="H312" s="7">
        <v>4742</v>
      </c>
      <c r="I312" s="7">
        <v>4791</v>
      </c>
      <c r="J312" s="7">
        <v>4721</v>
      </c>
      <c r="K312" s="7">
        <v>4705</v>
      </c>
      <c r="L312" s="7">
        <v>4679</v>
      </c>
      <c r="M312">
        <f t="shared" si="8"/>
        <v>4729</v>
      </c>
      <c r="N312">
        <f t="shared" si="9"/>
        <v>55.120070956251702</v>
      </c>
      <c r="P312">
        <f>M312-'controles gluc'!H312</f>
        <v>4708</v>
      </c>
    </row>
    <row r="313" spans="3:16" x14ac:dyDescent="0.2">
      <c r="C313" s="7">
        <v>4799</v>
      </c>
      <c r="D313" s="7">
        <v>4775</v>
      </c>
      <c r="E313" s="7">
        <v>4679</v>
      </c>
      <c r="F313" s="7">
        <v>4667</v>
      </c>
      <c r="G313" s="7">
        <v>4656</v>
      </c>
      <c r="H313" s="7">
        <v>4741</v>
      </c>
      <c r="I313" s="7">
        <v>4776</v>
      </c>
      <c r="J313" s="7">
        <v>4703</v>
      </c>
      <c r="K313" s="7">
        <v>4639</v>
      </c>
      <c r="L313" s="7">
        <v>4693</v>
      </c>
      <c r="M313">
        <f t="shared" si="8"/>
        <v>4712.8</v>
      </c>
      <c r="N313">
        <f t="shared" si="9"/>
        <v>56.262875069721701</v>
      </c>
      <c r="P313">
        <f>M313-'controles gluc'!H313</f>
        <v>4667.8</v>
      </c>
    </row>
    <row r="314" spans="3:16" x14ac:dyDescent="0.2">
      <c r="C314" s="7">
        <v>4756</v>
      </c>
      <c r="D314" s="7">
        <v>4775</v>
      </c>
      <c r="E314" s="7">
        <v>4726</v>
      </c>
      <c r="F314" s="7">
        <v>4653</v>
      </c>
      <c r="G314" s="7">
        <v>4693</v>
      </c>
      <c r="H314" s="7">
        <v>4700</v>
      </c>
      <c r="I314" s="7">
        <v>4781</v>
      </c>
      <c r="J314" s="7">
        <v>4713</v>
      </c>
      <c r="K314" s="7">
        <v>4639</v>
      </c>
      <c r="L314" s="7">
        <v>4677</v>
      </c>
      <c r="M314">
        <f t="shared" si="8"/>
        <v>4711.3</v>
      </c>
      <c r="N314">
        <f t="shared" si="9"/>
        <v>48.760298057606931</v>
      </c>
      <c r="P314">
        <f>M314-'controles gluc'!H314</f>
        <v>4687.3</v>
      </c>
    </row>
    <row r="315" spans="3:16" x14ac:dyDescent="0.2">
      <c r="C315" s="7">
        <v>4783</v>
      </c>
      <c r="D315" s="7">
        <v>4745</v>
      </c>
      <c r="E315" s="7">
        <v>4702</v>
      </c>
      <c r="F315" s="7">
        <v>4636</v>
      </c>
      <c r="G315" s="7">
        <v>4629</v>
      </c>
      <c r="H315" s="7">
        <v>4701</v>
      </c>
      <c r="I315" s="7">
        <v>4805</v>
      </c>
      <c r="J315" s="7">
        <v>4709</v>
      </c>
      <c r="K315" s="7">
        <v>4637</v>
      </c>
      <c r="L315" s="7">
        <v>4658</v>
      </c>
      <c r="M315">
        <f t="shared" si="8"/>
        <v>4700.5</v>
      </c>
      <c r="N315">
        <f t="shared" si="9"/>
        <v>62.265114184786043</v>
      </c>
      <c r="P315">
        <f>M315-'controles gluc'!H315</f>
        <v>4653</v>
      </c>
    </row>
    <row r="316" spans="3:16" x14ac:dyDescent="0.2">
      <c r="C316" s="7">
        <v>4744</v>
      </c>
      <c r="D316" s="7">
        <v>4726</v>
      </c>
      <c r="E316" s="7">
        <v>4681</v>
      </c>
      <c r="F316" s="7">
        <v>4598</v>
      </c>
      <c r="G316" s="7">
        <v>4650</v>
      </c>
      <c r="H316" s="7">
        <v>4695</v>
      </c>
      <c r="I316" s="7">
        <v>4740</v>
      </c>
      <c r="J316" s="7">
        <v>4706</v>
      </c>
      <c r="K316" s="7">
        <v>4628</v>
      </c>
      <c r="L316" s="7">
        <v>4643</v>
      </c>
      <c r="M316">
        <f t="shared" si="8"/>
        <v>4681.1000000000004</v>
      </c>
      <c r="N316">
        <f t="shared" si="9"/>
        <v>49.887540194588333</v>
      </c>
      <c r="P316">
        <f>M316-'controles gluc'!H316</f>
        <v>4638.3500000000004</v>
      </c>
    </row>
    <row r="317" spans="3:16" x14ac:dyDescent="0.2">
      <c r="C317" s="7">
        <v>4767</v>
      </c>
      <c r="D317" s="7">
        <v>4755</v>
      </c>
      <c r="E317" s="7">
        <v>4705</v>
      </c>
      <c r="F317" s="7">
        <v>4641</v>
      </c>
      <c r="G317" s="7">
        <v>4653</v>
      </c>
      <c r="H317" s="7">
        <v>4710</v>
      </c>
      <c r="I317" s="7">
        <v>4758</v>
      </c>
      <c r="J317" s="7">
        <v>4713</v>
      </c>
      <c r="K317" s="7">
        <v>4635</v>
      </c>
      <c r="L317" s="7">
        <v>4633</v>
      </c>
      <c r="M317">
        <f t="shared" si="8"/>
        <v>4697</v>
      </c>
      <c r="N317">
        <f t="shared" si="9"/>
        <v>53.214450836006733</v>
      </c>
      <c r="P317">
        <f>M317-'controles gluc'!H317</f>
        <v>4634.5</v>
      </c>
    </row>
    <row r="318" spans="3:16" x14ac:dyDescent="0.2">
      <c r="C318" s="7">
        <v>4773</v>
      </c>
      <c r="D318" s="7">
        <v>4760</v>
      </c>
      <c r="E318" s="7">
        <v>4739</v>
      </c>
      <c r="F318" s="7">
        <v>4668</v>
      </c>
      <c r="G318" s="7">
        <v>4640</v>
      </c>
      <c r="H318" s="7">
        <v>4725</v>
      </c>
      <c r="I318" s="7">
        <v>4779</v>
      </c>
      <c r="J318" s="7">
        <v>4721</v>
      </c>
      <c r="K318" s="7">
        <v>4669</v>
      </c>
      <c r="L318" s="7">
        <v>4692</v>
      </c>
      <c r="M318">
        <f t="shared" si="8"/>
        <v>4716.6000000000004</v>
      </c>
      <c r="N318">
        <f t="shared" si="9"/>
        <v>47.900823467753547</v>
      </c>
      <c r="P318">
        <f>M318-'controles gluc'!H318</f>
        <v>4648.1000000000004</v>
      </c>
    </row>
    <row r="319" spans="3:16" x14ac:dyDescent="0.2">
      <c r="C319" s="7">
        <v>4848</v>
      </c>
      <c r="D319" s="7">
        <v>4813</v>
      </c>
      <c r="E319" s="7">
        <v>4769</v>
      </c>
      <c r="F319" s="7">
        <v>4713</v>
      </c>
      <c r="G319" s="7">
        <v>4699</v>
      </c>
      <c r="H319" s="7">
        <v>4765</v>
      </c>
      <c r="I319" s="7">
        <v>4840</v>
      </c>
      <c r="J319" s="7">
        <v>4758</v>
      </c>
      <c r="K319" s="7">
        <v>4727</v>
      </c>
      <c r="L319" s="7">
        <v>4705</v>
      </c>
      <c r="M319">
        <f t="shared" si="8"/>
        <v>4763.7</v>
      </c>
      <c r="N319">
        <f t="shared" si="9"/>
        <v>54.741919748742625</v>
      </c>
      <c r="P319">
        <f>M319-'controles gluc'!H319</f>
        <v>4692.2</v>
      </c>
    </row>
    <row r="320" spans="3:16" x14ac:dyDescent="0.2">
      <c r="C320" s="7">
        <v>4907</v>
      </c>
      <c r="D320" s="7">
        <v>4874</v>
      </c>
      <c r="E320" s="7">
        <v>4822</v>
      </c>
      <c r="F320" s="7">
        <v>4734</v>
      </c>
      <c r="G320" s="7">
        <v>4736</v>
      </c>
      <c r="H320" s="7">
        <v>4797</v>
      </c>
      <c r="I320" s="7">
        <v>4851</v>
      </c>
      <c r="J320" s="7">
        <v>4820</v>
      </c>
      <c r="K320" s="7">
        <v>4743</v>
      </c>
      <c r="L320" s="7">
        <v>4796</v>
      </c>
      <c r="M320">
        <f t="shared" si="8"/>
        <v>4808</v>
      </c>
      <c r="N320">
        <f t="shared" si="9"/>
        <v>59.157041470610714</v>
      </c>
      <c r="P320">
        <f>M320-'controles gluc'!H320</f>
        <v>4704.75</v>
      </c>
    </row>
    <row r="321" spans="3:16" x14ac:dyDescent="0.2">
      <c r="C321" s="7">
        <v>4959</v>
      </c>
      <c r="D321" s="7">
        <v>4947</v>
      </c>
      <c r="E321" s="7">
        <v>4867</v>
      </c>
      <c r="F321" s="7">
        <v>4812</v>
      </c>
      <c r="G321" s="7">
        <v>4817</v>
      </c>
      <c r="H321" s="7">
        <v>4868</v>
      </c>
      <c r="I321" s="7">
        <v>4933</v>
      </c>
      <c r="J321" s="7">
        <v>4882</v>
      </c>
      <c r="K321" s="7">
        <v>4819</v>
      </c>
      <c r="L321" s="7">
        <v>4874</v>
      </c>
      <c r="M321">
        <f t="shared" si="8"/>
        <v>4877.8</v>
      </c>
      <c r="N321">
        <f t="shared" si="9"/>
        <v>53.911037830856117</v>
      </c>
      <c r="P321">
        <f>M321-'controles gluc'!H321</f>
        <v>4755.05</v>
      </c>
    </row>
    <row r="322" spans="3:16" x14ac:dyDescent="0.2">
      <c r="C322" s="7">
        <v>5080</v>
      </c>
      <c r="D322" s="7">
        <v>5033</v>
      </c>
      <c r="E322" s="7">
        <v>4961</v>
      </c>
      <c r="F322" s="7">
        <v>4875</v>
      </c>
      <c r="G322" s="7">
        <v>4916</v>
      </c>
      <c r="H322" s="7">
        <v>4961</v>
      </c>
      <c r="I322" s="7">
        <v>5003</v>
      </c>
      <c r="J322" s="7">
        <v>4975</v>
      </c>
      <c r="K322" s="7">
        <v>4904</v>
      </c>
      <c r="L322" s="7">
        <v>4925</v>
      </c>
      <c r="M322">
        <f t="shared" si="8"/>
        <v>4963.3</v>
      </c>
      <c r="N322">
        <f t="shared" si="9"/>
        <v>62.554953618576221</v>
      </c>
      <c r="P322">
        <f>M322-'controles gluc'!H322</f>
        <v>4822.55</v>
      </c>
    </row>
    <row r="323" spans="3:16" x14ac:dyDescent="0.2">
      <c r="C323" s="7">
        <v>5171</v>
      </c>
      <c r="D323" s="7">
        <v>5135</v>
      </c>
      <c r="E323" s="7">
        <v>5055</v>
      </c>
      <c r="F323" s="7">
        <v>4957</v>
      </c>
      <c r="G323" s="7">
        <v>4973</v>
      </c>
      <c r="H323" s="7">
        <v>5035</v>
      </c>
      <c r="I323" s="7">
        <v>5108</v>
      </c>
      <c r="J323" s="7">
        <v>5070</v>
      </c>
      <c r="K323" s="7">
        <v>5009</v>
      </c>
      <c r="L323" s="7">
        <v>5022</v>
      </c>
      <c r="M323">
        <f t="shared" si="8"/>
        <v>5053.5</v>
      </c>
      <c r="N323">
        <f t="shared" si="9"/>
        <v>68.960939024284698</v>
      </c>
      <c r="P323">
        <f>M323-'controles gluc'!H323</f>
        <v>4867</v>
      </c>
    </row>
    <row r="324" spans="3:16" x14ac:dyDescent="0.2">
      <c r="C324" s="7">
        <v>5280</v>
      </c>
      <c r="D324" s="7">
        <v>5268</v>
      </c>
      <c r="E324" s="7">
        <v>5138</v>
      </c>
      <c r="F324" s="7">
        <v>5064</v>
      </c>
      <c r="G324" s="7">
        <v>5115</v>
      </c>
      <c r="H324" s="7">
        <v>5197</v>
      </c>
      <c r="I324" s="7">
        <v>5222</v>
      </c>
      <c r="J324" s="7">
        <v>5184</v>
      </c>
      <c r="K324" s="7">
        <v>5110</v>
      </c>
      <c r="L324" s="7">
        <v>5172</v>
      </c>
      <c r="M324">
        <f t="shared" si="8"/>
        <v>5175</v>
      </c>
      <c r="N324">
        <f t="shared" si="9"/>
        <v>69.89833887709905</v>
      </c>
      <c r="P324">
        <f>M324-'controles gluc'!H324</f>
        <v>4962.5</v>
      </c>
    </row>
    <row r="325" spans="3:16" x14ac:dyDescent="0.2">
      <c r="C325" s="7">
        <v>5404</v>
      </c>
      <c r="D325" s="7">
        <v>5423</v>
      </c>
      <c r="E325" s="7">
        <v>5282</v>
      </c>
      <c r="F325" s="7">
        <v>5212</v>
      </c>
      <c r="G325" s="7">
        <v>5275</v>
      </c>
      <c r="H325" s="7">
        <v>5328</v>
      </c>
      <c r="I325" s="7">
        <v>5399</v>
      </c>
      <c r="J325" s="7">
        <v>5331</v>
      </c>
      <c r="K325" s="7">
        <v>5236</v>
      </c>
      <c r="L325" s="7">
        <v>5314</v>
      </c>
      <c r="M325">
        <f t="shared" si="8"/>
        <v>5320.4</v>
      </c>
      <c r="N325">
        <f t="shared" si="9"/>
        <v>71.735935516618468</v>
      </c>
      <c r="P325">
        <f>M325-'controles gluc'!H325</f>
        <v>5060.6499999999996</v>
      </c>
    </row>
    <row r="326" spans="3:16" x14ac:dyDescent="0.2">
      <c r="C326" s="7">
        <v>5669</v>
      </c>
      <c r="D326" s="7">
        <v>5660</v>
      </c>
      <c r="E326" s="7">
        <v>5509</v>
      </c>
      <c r="F326" s="7">
        <v>5433</v>
      </c>
      <c r="G326" s="7">
        <v>5509</v>
      </c>
      <c r="H326" s="7">
        <v>5582</v>
      </c>
      <c r="I326" s="7">
        <v>5627</v>
      </c>
      <c r="J326" s="7">
        <v>5584</v>
      </c>
      <c r="K326" s="7">
        <v>5458</v>
      </c>
      <c r="L326" s="7">
        <v>5536</v>
      </c>
      <c r="M326">
        <f t="shared" ref="M326:M389" si="10">AVERAGE(C326:L326)</f>
        <v>5556.7</v>
      </c>
      <c r="N326">
        <f t="shared" ref="N326:N389" si="11">STDEVA(C326:L326)</f>
        <v>81.398948942163187</v>
      </c>
      <c r="P326">
        <f>M326-'controles gluc'!H326</f>
        <v>5231.2</v>
      </c>
    </row>
    <row r="327" spans="3:16" x14ac:dyDescent="0.2">
      <c r="C327" s="7">
        <v>5909</v>
      </c>
      <c r="D327" s="7">
        <v>5930</v>
      </c>
      <c r="E327" s="7">
        <v>5784</v>
      </c>
      <c r="F327" s="7">
        <v>5637</v>
      </c>
      <c r="G327" s="7">
        <v>5751</v>
      </c>
      <c r="H327" s="7">
        <v>5803</v>
      </c>
      <c r="I327" s="7">
        <v>5890</v>
      </c>
      <c r="J327" s="7">
        <v>5844</v>
      </c>
      <c r="K327" s="7">
        <v>5722</v>
      </c>
      <c r="L327" s="7">
        <v>5830</v>
      </c>
      <c r="M327">
        <f t="shared" si="10"/>
        <v>5810</v>
      </c>
      <c r="N327">
        <f t="shared" si="11"/>
        <v>90.698523815011583</v>
      </c>
      <c r="P327">
        <f>M327-'controles gluc'!H327</f>
        <v>5401.5</v>
      </c>
    </row>
    <row r="328" spans="3:16" x14ac:dyDescent="0.2">
      <c r="C328" s="7">
        <v>6272</v>
      </c>
      <c r="D328" s="7">
        <v>6252</v>
      </c>
      <c r="E328" s="7">
        <v>6113</v>
      </c>
      <c r="F328" s="7">
        <v>5964</v>
      </c>
      <c r="G328" s="7">
        <v>6078</v>
      </c>
      <c r="H328" s="7">
        <v>6148</v>
      </c>
      <c r="I328" s="7">
        <v>6224</v>
      </c>
      <c r="J328" s="7">
        <v>6166</v>
      </c>
      <c r="K328" s="7">
        <v>6081</v>
      </c>
      <c r="L328" s="7">
        <v>6186</v>
      </c>
      <c r="M328">
        <f t="shared" si="10"/>
        <v>6148.4</v>
      </c>
      <c r="N328">
        <f t="shared" si="11"/>
        <v>93.216832051823005</v>
      </c>
      <c r="P328">
        <f>M328-'controles gluc'!H328</f>
        <v>5630.65</v>
      </c>
    </row>
    <row r="329" spans="3:16" x14ac:dyDescent="0.2">
      <c r="C329" s="7">
        <v>6603</v>
      </c>
      <c r="D329" s="7">
        <v>6695</v>
      </c>
      <c r="E329" s="7">
        <v>6477</v>
      </c>
      <c r="F329" s="7">
        <v>6335</v>
      </c>
      <c r="G329" s="7">
        <v>6488</v>
      </c>
      <c r="H329" s="7">
        <v>6547</v>
      </c>
      <c r="I329" s="7">
        <v>6615</v>
      </c>
      <c r="J329" s="7">
        <v>6599</v>
      </c>
      <c r="K329" s="7">
        <v>6494</v>
      </c>
      <c r="L329" s="7">
        <v>6628</v>
      </c>
      <c r="M329">
        <f t="shared" si="10"/>
        <v>6548.1</v>
      </c>
      <c r="N329">
        <f t="shared" si="11"/>
        <v>102.7677532648793</v>
      </c>
      <c r="P329">
        <f>M329-'controles gluc'!H329</f>
        <v>5889.85</v>
      </c>
    </row>
    <row r="330" spans="3:16" x14ac:dyDescent="0.2">
      <c r="C330" s="7">
        <v>7098</v>
      </c>
      <c r="D330" s="7">
        <v>7111</v>
      </c>
      <c r="E330" s="7">
        <v>6983</v>
      </c>
      <c r="F330" s="7">
        <v>6796</v>
      </c>
      <c r="G330" s="7">
        <v>6993</v>
      </c>
      <c r="H330" s="7">
        <v>7043</v>
      </c>
      <c r="I330" s="7">
        <v>7110</v>
      </c>
      <c r="J330" s="7">
        <v>7075</v>
      </c>
      <c r="K330" s="7">
        <v>6981</v>
      </c>
      <c r="L330" s="7">
        <v>7111</v>
      </c>
      <c r="M330">
        <f t="shared" si="10"/>
        <v>7030.1</v>
      </c>
      <c r="N330">
        <f t="shared" si="11"/>
        <v>98.361521383561822</v>
      </c>
      <c r="P330">
        <f>M330-'controles gluc'!H330</f>
        <v>6208.1</v>
      </c>
    </row>
    <row r="331" spans="3:16" x14ac:dyDescent="0.2">
      <c r="C331" s="7">
        <v>7656</v>
      </c>
      <c r="D331" s="7">
        <v>7708</v>
      </c>
      <c r="E331" s="7">
        <v>7488</v>
      </c>
      <c r="F331" s="7">
        <v>7331</v>
      </c>
      <c r="G331" s="7">
        <v>7561</v>
      </c>
      <c r="H331" s="7">
        <v>7586</v>
      </c>
      <c r="I331" s="7">
        <v>7668</v>
      </c>
      <c r="J331" s="7">
        <v>7650</v>
      </c>
      <c r="K331" s="7">
        <v>7540</v>
      </c>
      <c r="L331" s="7">
        <v>7740</v>
      </c>
      <c r="M331">
        <f t="shared" si="10"/>
        <v>7592.8</v>
      </c>
      <c r="N331">
        <f t="shared" si="11"/>
        <v>120.75116746617584</v>
      </c>
      <c r="P331">
        <f>M331-'controles gluc'!H331</f>
        <v>6602.05</v>
      </c>
    </row>
    <row r="332" spans="3:16" x14ac:dyDescent="0.2">
      <c r="C332" s="7">
        <v>8306</v>
      </c>
      <c r="D332" s="7">
        <v>8353</v>
      </c>
      <c r="E332" s="7">
        <v>8132</v>
      </c>
      <c r="F332" s="7">
        <v>7969</v>
      </c>
      <c r="G332" s="7">
        <v>8242</v>
      </c>
      <c r="H332" s="7">
        <v>8317</v>
      </c>
      <c r="I332" s="7">
        <v>8344</v>
      </c>
      <c r="J332" s="7">
        <v>8347</v>
      </c>
      <c r="K332" s="7">
        <v>8296</v>
      </c>
      <c r="L332" s="7">
        <v>8482</v>
      </c>
      <c r="M332">
        <f t="shared" si="10"/>
        <v>8278.7999999999993</v>
      </c>
      <c r="N332">
        <f t="shared" si="11"/>
        <v>140.2670468942882</v>
      </c>
      <c r="P332">
        <f>M332-'controles gluc'!H332</f>
        <v>7045.0499999999993</v>
      </c>
    </row>
    <row r="333" spans="3:16" x14ac:dyDescent="0.2">
      <c r="C333" s="7">
        <v>9124</v>
      </c>
      <c r="D333" s="7">
        <v>9203</v>
      </c>
      <c r="E333" s="7">
        <v>8931</v>
      </c>
      <c r="F333" s="7">
        <v>8723</v>
      </c>
      <c r="G333" s="7">
        <v>9036</v>
      </c>
      <c r="H333" s="7">
        <v>9105</v>
      </c>
      <c r="I333" s="7">
        <v>9175</v>
      </c>
      <c r="J333" s="7">
        <v>9187</v>
      </c>
      <c r="K333" s="7">
        <v>9077</v>
      </c>
      <c r="L333" s="7">
        <v>9308</v>
      </c>
      <c r="M333">
        <f t="shared" si="10"/>
        <v>9086.9</v>
      </c>
      <c r="N333">
        <f t="shared" si="11"/>
        <v>163.72975701848864</v>
      </c>
      <c r="P333">
        <f>M333-'controles gluc'!H333</f>
        <v>7528.4</v>
      </c>
    </row>
    <row r="334" spans="3:16" x14ac:dyDescent="0.2">
      <c r="C334" s="7">
        <v>10056</v>
      </c>
      <c r="D334" s="7">
        <v>10171</v>
      </c>
      <c r="E334" s="7">
        <v>9855</v>
      </c>
      <c r="F334" s="7">
        <v>9642</v>
      </c>
      <c r="G334" s="7">
        <v>9993</v>
      </c>
      <c r="H334" s="7">
        <v>10106</v>
      </c>
      <c r="I334" s="7">
        <v>10100</v>
      </c>
      <c r="J334" s="7">
        <v>10205</v>
      </c>
      <c r="K334" s="7">
        <v>10036</v>
      </c>
      <c r="L334" s="7">
        <v>10219</v>
      </c>
      <c r="M334">
        <f t="shared" si="10"/>
        <v>10038.299999999999</v>
      </c>
      <c r="N334">
        <f t="shared" si="11"/>
        <v>176.21454726175892</v>
      </c>
      <c r="P334">
        <f>M334-'controles gluc'!H334</f>
        <v>8271.2999999999993</v>
      </c>
    </row>
    <row r="335" spans="3:16" x14ac:dyDescent="0.2">
      <c r="C335" s="7">
        <v>11179</v>
      </c>
      <c r="D335" s="7">
        <v>11311</v>
      </c>
      <c r="E335" s="7">
        <v>11011</v>
      </c>
      <c r="F335" s="7">
        <v>10733</v>
      </c>
      <c r="G335" s="7">
        <v>11054</v>
      </c>
      <c r="H335" s="7">
        <v>11154</v>
      </c>
      <c r="I335" s="7">
        <v>11317</v>
      </c>
      <c r="J335" s="7">
        <v>11320</v>
      </c>
      <c r="K335" s="7">
        <v>11201</v>
      </c>
      <c r="L335" s="7">
        <v>11334</v>
      </c>
      <c r="M335">
        <f t="shared" si="10"/>
        <v>11161.4</v>
      </c>
      <c r="N335">
        <f t="shared" si="11"/>
        <v>188.90044409100202</v>
      </c>
      <c r="P335">
        <f>M335-'controles gluc'!H335</f>
        <v>9210.9</v>
      </c>
    </row>
    <row r="336" spans="3:16" x14ac:dyDescent="0.2">
      <c r="C336" s="7">
        <v>12474</v>
      </c>
      <c r="D336" s="7">
        <v>12647</v>
      </c>
      <c r="E336" s="7">
        <v>12253</v>
      </c>
      <c r="F336" s="7">
        <v>12008</v>
      </c>
      <c r="G336" s="7">
        <v>12372</v>
      </c>
      <c r="H336" s="7">
        <v>12472</v>
      </c>
      <c r="I336" s="7">
        <v>12664</v>
      </c>
      <c r="J336" s="7">
        <v>12665</v>
      </c>
      <c r="K336" s="7">
        <v>12502</v>
      </c>
      <c r="L336" s="7">
        <v>12802</v>
      </c>
      <c r="M336">
        <f t="shared" si="10"/>
        <v>12485.9</v>
      </c>
      <c r="N336">
        <f t="shared" si="11"/>
        <v>232.34717797105068</v>
      </c>
      <c r="P336">
        <f>M336-'controles gluc'!H336</f>
        <v>10388.9</v>
      </c>
    </row>
    <row r="337" spans="3:16" x14ac:dyDescent="0.2">
      <c r="C337" s="7">
        <v>13935</v>
      </c>
      <c r="D337" s="7">
        <v>14207</v>
      </c>
      <c r="E337" s="7">
        <v>13684</v>
      </c>
      <c r="F337" s="7">
        <v>13459</v>
      </c>
      <c r="G337" s="7">
        <v>13909</v>
      </c>
      <c r="H337" s="7">
        <v>13993</v>
      </c>
      <c r="I337" s="7">
        <v>14186</v>
      </c>
      <c r="J337" s="7">
        <v>14239</v>
      </c>
      <c r="K337" s="7">
        <v>14074</v>
      </c>
      <c r="L337" s="7">
        <v>14362</v>
      </c>
      <c r="M337">
        <f t="shared" si="10"/>
        <v>14004.8</v>
      </c>
      <c r="N337">
        <f t="shared" si="11"/>
        <v>274.05344166583438</v>
      </c>
      <c r="P337">
        <f>M337-'controles gluc'!H337</f>
        <v>11782.3</v>
      </c>
    </row>
    <row r="338" spans="3:16" x14ac:dyDescent="0.2">
      <c r="C338" s="7">
        <v>15570</v>
      </c>
      <c r="D338" s="7">
        <v>15837</v>
      </c>
      <c r="E338" s="7">
        <v>15414</v>
      </c>
      <c r="F338" s="7">
        <v>15068</v>
      </c>
      <c r="G338" s="7">
        <v>15599</v>
      </c>
      <c r="H338" s="7">
        <v>15601</v>
      </c>
      <c r="I338" s="7">
        <v>15884</v>
      </c>
      <c r="J338" s="7">
        <v>15931</v>
      </c>
      <c r="K338" s="7">
        <v>15782</v>
      </c>
      <c r="L338" s="7">
        <v>16176</v>
      </c>
      <c r="M338">
        <f t="shared" si="10"/>
        <v>15686.2</v>
      </c>
      <c r="N338">
        <f t="shared" si="11"/>
        <v>308.31145868351302</v>
      </c>
      <c r="P338">
        <f>M338-'controles gluc'!H338</f>
        <v>13370.7</v>
      </c>
    </row>
    <row r="339" spans="3:16" x14ac:dyDescent="0.2">
      <c r="C339" s="7">
        <v>17105</v>
      </c>
      <c r="D339" s="7">
        <v>17443</v>
      </c>
      <c r="E339" s="7">
        <v>17042</v>
      </c>
      <c r="F339" s="7">
        <v>16674</v>
      </c>
      <c r="G339" s="7">
        <v>17232</v>
      </c>
      <c r="H339" s="7">
        <v>17181</v>
      </c>
      <c r="I339" s="7">
        <v>17424</v>
      </c>
      <c r="J339" s="7">
        <v>17638</v>
      </c>
      <c r="K339" s="7">
        <v>17459</v>
      </c>
      <c r="L339" s="7">
        <v>17814</v>
      </c>
      <c r="M339">
        <f t="shared" si="10"/>
        <v>17301.2</v>
      </c>
      <c r="N339">
        <f t="shared" si="11"/>
        <v>325.7097549114003</v>
      </c>
      <c r="P339">
        <f>M339-'controles gluc'!H339</f>
        <v>14884.95</v>
      </c>
    </row>
    <row r="340" spans="3:16" x14ac:dyDescent="0.2">
      <c r="C340" s="7">
        <v>18577</v>
      </c>
      <c r="D340" s="7">
        <v>18881</v>
      </c>
      <c r="E340" s="7">
        <v>18652</v>
      </c>
      <c r="F340" s="7">
        <v>18373</v>
      </c>
      <c r="G340" s="7">
        <v>19042</v>
      </c>
      <c r="H340" s="7">
        <v>18727</v>
      </c>
      <c r="I340" s="7">
        <v>19010</v>
      </c>
      <c r="J340" s="7">
        <v>19251</v>
      </c>
      <c r="K340" s="7">
        <v>19181</v>
      </c>
      <c r="L340" s="7">
        <v>19649</v>
      </c>
      <c r="M340">
        <f t="shared" si="10"/>
        <v>18934.3</v>
      </c>
      <c r="N340">
        <f t="shared" si="11"/>
        <v>373.7964538206441</v>
      </c>
      <c r="P340">
        <f>M340-'controles gluc'!H340</f>
        <v>16401.3</v>
      </c>
    </row>
    <row r="341" spans="3:16" x14ac:dyDescent="0.2">
      <c r="C341" s="7">
        <v>19430</v>
      </c>
      <c r="D341" s="7">
        <v>19835</v>
      </c>
      <c r="E341" s="7">
        <v>19798</v>
      </c>
      <c r="F341" s="7">
        <v>19908</v>
      </c>
      <c r="G341" s="7">
        <v>20533</v>
      </c>
      <c r="H341" s="7">
        <v>19723</v>
      </c>
      <c r="I341" s="7">
        <v>19905</v>
      </c>
      <c r="J341" s="7">
        <v>20298</v>
      </c>
      <c r="K341" s="7">
        <v>20413</v>
      </c>
      <c r="L341" s="7">
        <v>20969</v>
      </c>
      <c r="M341">
        <f t="shared" si="10"/>
        <v>20081.2</v>
      </c>
      <c r="N341">
        <f t="shared" si="11"/>
        <v>459.90767189368199</v>
      </c>
      <c r="P341">
        <f>M341-'controles gluc'!H341</f>
        <v>17435.2</v>
      </c>
    </row>
    <row r="342" spans="3:16" x14ac:dyDescent="0.2">
      <c r="C342" s="7">
        <v>20041</v>
      </c>
      <c r="D342" s="7">
        <v>20493</v>
      </c>
      <c r="E342" s="7">
        <v>20438</v>
      </c>
      <c r="F342" s="7">
        <v>20725</v>
      </c>
      <c r="G342" s="7">
        <v>21505</v>
      </c>
      <c r="H342" s="7">
        <v>20269</v>
      </c>
      <c r="I342" s="7">
        <v>20537</v>
      </c>
      <c r="J342" s="7">
        <v>20916</v>
      </c>
      <c r="K342" s="7">
        <v>21135</v>
      </c>
      <c r="L342" s="7">
        <v>21696</v>
      </c>
      <c r="M342">
        <f t="shared" si="10"/>
        <v>20775.5</v>
      </c>
      <c r="N342">
        <f t="shared" si="11"/>
        <v>535.16856119253578</v>
      </c>
      <c r="P342">
        <f>M342-'controles gluc'!H342</f>
        <v>18037.75</v>
      </c>
    </row>
    <row r="343" spans="3:16" x14ac:dyDescent="0.2">
      <c r="C343" s="7">
        <v>20442</v>
      </c>
      <c r="D343" s="7">
        <v>20899</v>
      </c>
      <c r="E343" s="7">
        <v>20979</v>
      </c>
      <c r="F343" s="7">
        <v>21193</v>
      </c>
      <c r="G343" s="7">
        <v>22038</v>
      </c>
      <c r="H343" s="7">
        <v>20669</v>
      </c>
      <c r="I343" s="7">
        <v>20982</v>
      </c>
      <c r="J343" s="7">
        <v>21384</v>
      </c>
      <c r="K343" s="7">
        <v>21589</v>
      </c>
      <c r="L343" s="7">
        <v>22282</v>
      </c>
      <c r="M343">
        <f t="shared" si="10"/>
        <v>21245.7</v>
      </c>
      <c r="N343">
        <f t="shared" si="11"/>
        <v>585.07360410654508</v>
      </c>
      <c r="P343">
        <f>M343-'controles gluc'!H343</f>
        <v>18402.7</v>
      </c>
    </row>
    <row r="344" spans="3:16" x14ac:dyDescent="0.2">
      <c r="C344" s="7">
        <v>20918</v>
      </c>
      <c r="D344" s="7">
        <v>21473</v>
      </c>
      <c r="E344" s="7">
        <v>21445</v>
      </c>
      <c r="F344" s="7">
        <v>21768</v>
      </c>
      <c r="G344" s="7">
        <v>22550</v>
      </c>
      <c r="H344" s="7">
        <v>21206</v>
      </c>
      <c r="I344" s="7">
        <v>21480</v>
      </c>
      <c r="J344" s="7">
        <v>21856</v>
      </c>
      <c r="K344" s="7">
        <v>22200</v>
      </c>
      <c r="L344" s="7">
        <v>22876</v>
      </c>
      <c r="M344">
        <f t="shared" si="10"/>
        <v>21777.200000000001</v>
      </c>
      <c r="N344">
        <f t="shared" si="11"/>
        <v>609.6767449504149</v>
      </c>
      <c r="P344">
        <f>M344-'controles gluc'!H344</f>
        <v>18788.7</v>
      </c>
    </row>
    <row r="345" spans="3:16" x14ac:dyDescent="0.2">
      <c r="C345" s="7">
        <v>21366</v>
      </c>
      <c r="D345" s="7">
        <v>21887</v>
      </c>
      <c r="E345" s="7">
        <v>21968</v>
      </c>
      <c r="F345" s="7">
        <v>22222</v>
      </c>
      <c r="G345" s="7">
        <v>23141</v>
      </c>
      <c r="H345" s="7">
        <v>21722</v>
      </c>
      <c r="I345" s="7">
        <v>21972</v>
      </c>
      <c r="J345" s="7">
        <v>22381</v>
      </c>
      <c r="K345" s="7">
        <v>22722</v>
      </c>
      <c r="L345" s="7">
        <v>23408</v>
      </c>
      <c r="M345">
        <f t="shared" si="10"/>
        <v>22278.9</v>
      </c>
      <c r="N345">
        <f t="shared" si="11"/>
        <v>642.567670452779</v>
      </c>
      <c r="P345">
        <f>M345-'controles gluc'!H345</f>
        <v>19142.400000000001</v>
      </c>
    </row>
    <row r="346" spans="3:16" x14ac:dyDescent="0.2">
      <c r="C346" s="7">
        <v>21950</v>
      </c>
      <c r="D346" s="7">
        <v>22481</v>
      </c>
      <c r="E346" s="7">
        <v>22530</v>
      </c>
      <c r="F346" s="7">
        <v>22829</v>
      </c>
      <c r="G346" s="7">
        <v>23779</v>
      </c>
      <c r="H346" s="7">
        <v>22275</v>
      </c>
      <c r="I346" s="7">
        <v>22555</v>
      </c>
      <c r="J346" s="7">
        <v>23046</v>
      </c>
      <c r="K346" s="7">
        <v>23493</v>
      </c>
      <c r="L346" s="7">
        <v>24111</v>
      </c>
      <c r="M346">
        <f t="shared" si="10"/>
        <v>22904.9</v>
      </c>
      <c r="N346">
        <f t="shared" si="11"/>
        <v>694.54532689458881</v>
      </c>
      <c r="P346">
        <f>M346-'controles gluc'!H346</f>
        <v>19629.650000000001</v>
      </c>
    </row>
    <row r="347" spans="3:16" x14ac:dyDescent="0.2">
      <c r="C347" s="7">
        <v>22633</v>
      </c>
      <c r="D347" s="7">
        <v>23190</v>
      </c>
      <c r="E347" s="7">
        <v>23219</v>
      </c>
      <c r="F347" s="7">
        <v>23527</v>
      </c>
      <c r="G347" s="7">
        <v>24595</v>
      </c>
      <c r="H347" s="7">
        <v>23039</v>
      </c>
      <c r="I347" s="7">
        <v>23330</v>
      </c>
      <c r="J347" s="7">
        <v>23756</v>
      </c>
      <c r="K347" s="7">
        <v>24204</v>
      </c>
      <c r="L347" s="7">
        <v>25039</v>
      </c>
      <c r="M347">
        <f t="shared" si="10"/>
        <v>23653.200000000001</v>
      </c>
      <c r="N347">
        <f t="shared" si="11"/>
        <v>750.02930313125478</v>
      </c>
      <c r="P347">
        <f>M347-'controles gluc'!H347</f>
        <v>20213.2</v>
      </c>
    </row>
    <row r="348" spans="3:16" x14ac:dyDescent="0.2">
      <c r="C348" s="7">
        <v>23151</v>
      </c>
      <c r="D348" s="7">
        <v>23812</v>
      </c>
      <c r="E348" s="7">
        <v>23893</v>
      </c>
      <c r="F348" s="7">
        <v>24221</v>
      </c>
      <c r="G348" s="7">
        <v>25285</v>
      </c>
      <c r="H348" s="7">
        <v>23633</v>
      </c>
      <c r="I348" s="7">
        <v>23912</v>
      </c>
      <c r="J348" s="7">
        <v>24454</v>
      </c>
      <c r="K348" s="7">
        <v>24889</v>
      </c>
      <c r="L348" s="7">
        <v>25714</v>
      </c>
      <c r="M348">
        <f t="shared" si="10"/>
        <v>24296.400000000001</v>
      </c>
      <c r="N348">
        <f t="shared" si="11"/>
        <v>793.43111442224983</v>
      </c>
      <c r="P348">
        <f>M348-'controles gluc'!H348</f>
        <v>20711.650000000001</v>
      </c>
    </row>
    <row r="349" spans="3:16" x14ac:dyDescent="0.2">
      <c r="C349" s="7">
        <v>23741</v>
      </c>
      <c r="D349" s="7">
        <v>24454</v>
      </c>
      <c r="E349" s="7">
        <v>24500</v>
      </c>
      <c r="F349" s="7">
        <v>24870</v>
      </c>
      <c r="G349" s="7">
        <v>26054</v>
      </c>
      <c r="H349" s="7">
        <v>24310</v>
      </c>
      <c r="I349" s="7">
        <v>24543</v>
      </c>
      <c r="J349" s="7">
        <v>25097</v>
      </c>
      <c r="K349" s="7">
        <v>25510</v>
      </c>
      <c r="L349" s="7">
        <v>26483</v>
      </c>
      <c r="M349">
        <f t="shared" si="10"/>
        <v>24956.2</v>
      </c>
      <c r="N349">
        <f t="shared" si="11"/>
        <v>842.98250937437069</v>
      </c>
      <c r="P349">
        <f>M349-'controles gluc'!H349</f>
        <v>21233.7</v>
      </c>
    </row>
    <row r="350" spans="3:16" x14ac:dyDescent="0.2">
      <c r="C350" s="7">
        <v>24347</v>
      </c>
      <c r="D350" s="7">
        <v>24938</v>
      </c>
      <c r="E350" s="7">
        <v>25101</v>
      </c>
      <c r="F350" s="7">
        <v>25434</v>
      </c>
      <c r="G350" s="7">
        <v>26640</v>
      </c>
      <c r="H350" s="7">
        <v>24719</v>
      </c>
      <c r="I350" s="7">
        <v>24933</v>
      </c>
      <c r="J350" s="7">
        <v>25547</v>
      </c>
      <c r="K350" s="7">
        <v>25915</v>
      </c>
      <c r="L350" s="7">
        <v>26930</v>
      </c>
      <c r="M350">
        <f t="shared" si="10"/>
        <v>25450.400000000001</v>
      </c>
      <c r="N350">
        <f t="shared" si="11"/>
        <v>832.30552616745797</v>
      </c>
      <c r="P350">
        <f>M350-'controles gluc'!H350</f>
        <v>21625.15</v>
      </c>
    </row>
    <row r="351" spans="3:16" x14ac:dyDescent="0.2">
      <c r="C351" s="7">
        <v>24955</v>
      </c>
      <c r="D351" s="7">
        <v>25555</v>
      </c>
      <c r="E351" s="7">
        <v>25622</v>
      </c>
      <c r="F351" s="7">
        <v>25928</v>
      </c>
      <c r="G351" s="7">
        <v>27238</v>
      </c>
      <c r="H351" s="7">
        <v>25308</v>
      </c>
      <c r="I351" s="7">
        <v>25591</v>
      </c>
      <c r="J351" s="7">
        <v>26099</v>
      </c>
      <c r="K351" s="7">
        <v>26485</v>
      </c>
      <c r="L351" s="7">
        <v>27619</v>
      </c>
      <c r="M351">
        <f t="shared" si="10"/>
        <v>26040</v>
      </c>
      <c r="N351">
        <f t="shared" si="11"/>
        <v>847.68272366493352</v>
      </c>
      <c r="P351">
        <f>M351-'controles gluc'!H351</f>
        <v>22076.5</v>
      </c>
    </row>
    <row r="352" spans="3:16" x14ac:dyDescent="0.2">
      <c r="C352" s="7">
        <v>25355</v>
      </c>
      <c r="D352" s="7">
        <v>25955</v>
      </c>
      <c r="E352" s="7">
        <v>26021</v>
      </c>
      <c r="F352" s="7">
        <v>26491</v>
      </c>
      <c r="G352" s="7">
        <v>27706</v>
      </c>
      <c r="H352" s="7">
        <v>25838</v>
      </c>
      <c r="I352" s="7">
        <v>26062</v>
      </c>
      <c r="J352" s="7">
        <v>26595</v>
      </c>
      <c r="K352" s="7">
        <v>26978</v>
      </c>
      <c r="L352" s="7">
        <v>28216</v>
      </c>
      <c r="M352">
        <f t="shared" si="10"/>
        <v>26521.7</v>
      </c>
      <c r="N352">
        <f t="shared" si="11"/>
        <v>888.16615687731655</v>
      </c>
      <c r="P352">
        <f>M352-'controles gluc'!H352</f>
        <v>22483.95</v>
      </c>
    </row>
    <row r="353" spans="3:16" x14ac:dyDescent="0.2">
      <c r="C353" s="7">
        <v>25816</v>
      </c>
      <c r="D353" s="7">
        <v>26443</v>
      </c>
      <c r="E353" s="7">
        <v>26516</v>
      </c>
      <c r="F353" s="7">
        <v>26883</v>
      </c>
      <c r="G353" s="7">
        <v>28240</v>
      </c>
      <c r="H353" s="7">
        <v>26243</v>
      </c>
      <c r="I353" s="7">
        <v>26569</v>
      </c>
      <c r="J353" s="7">
        <v>26992</v>
      </c>
      <c r="K353" s="7">
        <v>27463</v>
      </c>
      <c r="L353" s="7">
        <v>28786</v>
      </c>
      <c r="M353">
        <f t="shared" si="10"/>
        <v>26995.1</v>
      </c>
      <c r="N353">
        <f t="shared" si="11"/>
        <v>922.58386550431771</v>
      </c>
      <c r="P353">
        <f>M353-'controles gluc'!H353</f>
        <v>22864.35</v>
      </c>
    </row>
    <row r="354" spans="3:16" x14ac:dyDescent="0.2">
      <c r="C354" s="7">
        <v>26383</v>
      </c>
      <c r="D354" s="7">
        <v>26953</v>
      </c>
      <c r="E354" s="7">
        <v>26996</v>
      </c>
      <c r="F354" s="7">
        <v>27518</v>
      </c>
      <c r="G354" s="7">
        <v>28857</v>
      </c>
      <c r="H354" s="7">
        <v>26735</v>
      </c>
      <c r="I354" s="7">
        <v>27061</v>
      </c>
      <c r="J354" s="7">
        <v>27572</v>
      </c>
      <c r="K354" s="7">
        <v>28034</v>
      </c>
      <c r="L354" s="7">
        <v>29342</v>
      </c>
      <c r="M354">
        <f t="shared" si="10"/>
        <v>27545.1</v>
      </c>
      <c r="N354">
        <f t="shared" si="11"/>
        <v>947.7222342719059</v>
      </c>
      <c r="P354">
        <f>M354-'controles gluc'!H354</f>
        <v>23312.85</v>
      </c>
    </row>
    <row r="355" spans="3:16" x14ac:dyDescent="0.2">
      <c r="C355" s="7">
        <v>26705</v>
      </c>
      <c r="D355" s="7">
        <v>27321</v>
      </c>
      <c r="E355" s="7">
        <v>27431</v>
      </c>
      <c r="F355" s="7">
        <v>27884</v>
      </c>
      <c r="G355" s="7">
        <v>29373</v>
      </c>
      <c r="H355" s="7">
        <v>27121</v>
      </c>
      <c r="I355" s="7">
        <v>27458</v>
      </c>
      <c r="J355" s="7">
        <v>28004</v>
      </c>
      <c r="K355" s="7">
        <v>28481</v>
      </c>
      <c r="L355" s="7">
        <v>29844</v>
      </c>
      <c r="M355">
        <f t="shared" si="10"/>
        <v>27962.2</v>
      </c>
      <c r="N355">
        <f t="shared" si="11"/>
        <v>1002.4548535137797</v>
      </c>
      <c r="P355">
        <f>M355-'controles gluc'!H355</f>
        <v>23688.7</v>
      </c>
    </row>
    <row r="356" spans="3:16" x14ac:dyDescent="0.2">
      <c r="C356" s="7">
        <v>27132</v>
      </c>
      <c r="D356" s="7">
        <v>27799</v>
      </c>
      <c r="E356" s="7">
        <v>27973</v>
      </c>
      <c r="F356" s="7">
        <v>28442</v>
      </c>
      <c r="G356" s="7">
        <v>30027</v>
      </c>
      <c r="H356" s="7">
        <v>27686</v>
      </c>
      <c r="I356" s="7">
        <v>27972</v>
      </c>
      <c r="J356" s="7">
        <v>28546</v>
      </c>
      <c r="K356" s="7">
        <v>29009</v>
      </c>
      <c r="L356" s="7">
        <v>30505</v>
      </c>
      <c r="M356">
        <f t="shared" si="10"/>
        <v>28509.1</v>
      </c>
      <c r="N356">
        <f t="shared" si="11"/>
        <v>1064.4466950799681</v>
      </c>
      <c r="P356">
        <f>M356-'controles gluc'!H356</f>
        <v>24127.85</v>
      </c>
    </row>
    <row r="357" spans="3:16" x14ac:dyDescent="0.2">
      <c r="C357" s="7">
        <v>27533</v>
      </c>
      <c r="D357" s="7">
        <v>28284</v>
      </c>
      <c r="E357" s="7">
        <v>28365</v>
      </c>
      <c r="F357" s="7">
        <v>28889</v>
      </c>
      <c r="G357" s="7">
        <v>30445</v>
      </c>
      <c r="H357" s="7">
        <v>28098</v>
      </c>
      <c r="I357" s="7">
        <v>28398</v>
      </c>
      <c r="J357" s="7">
        <v>28978</v>
      </c>
      <c r="K357" s="7">
        <v>29540</v>
      </c>
      <c r="L357" s="7">
        <v>31028</v>
      </c>
      <c r="M357">
        <f t="shared" si="10"/>
        <v>28955.8</v>
      </c>
      <c r="N357">
        <f t="shared" si="11"/>
        <v>1091.8717669926059</v>
      </c>
      <c r="P357">
        <f>M357-'controles gluc'!H357</f>
        <v>24498.799999999999</v>
      </c>
    </row>
    <row r="358" spans="3:16" x14ac:dyDescent="0.2">
      <c r="C358" s="7">
        <v>27926</v>
      </c>
      <c r="D358" s="7">
        <v>28665</v>
      </c>
      <c r="E358" s="7">
        <v>28746</v>
      </c>
      <c r="F358" s="7">
        <v>29244</v>
      </c>
      <c r="G358" s="7">
        <v>30869</v>
      </c>
      <c r="H358" s="7">
        <v>28464</v>
      </c>
      <c r="I358" s="7">
        <v>28792</v>
      </c>
      <c r="J358" s="7">
        <v>29265</v>
      </c>
      <c r="K358" s="7">
        <v>29774</v>
      </c>
      <c r="L358" s="7">
        <v>31337</v>
      </c>
      <c r="M358">
        <f t="shared" si="10"/>
        <v>29308.2</v>
      </c>
      <c r="N358">
        <f t="shared" si="11"/>
        <v>1074.6819477821748</v>
      </c>
      <c r="P358">
        <f>M358-'controles gluc'!H358</f>
        <v>24792.2</v>
      </c>
    </row>
    <row r="359" spans="3:16" x14ac:dyDescent="0.2">
      <c r="C359" s="7">
        <v>28335</v>
      </c>
      <c r="D359" s="7">
        <v>29106</v>
      </c>
      <c r="E359" s="7">
        <v>29157</v>
      </c>
      <c r="F359" s="7">
        <v>29605</v>
      </c>
      <c r="G359" s="7">
        <v>31260</v>
      </c>
      <c r="H359" s="7">
        <v>28906</v>
      </c>
      <c r="I359" s="7">
        <v>29258</v>
      </c>
      <c r="J359" s="7">
        <v>29559</v>
      </c>
      <c r="K359" s="7">
        <v>30133</v>
      </c>
      <c r="L359" s="7">
        <v>31787</v>
      </c>
      <c r="M359">
        <f t="shared" si="10"/>
        <v>29710.6</v>
      </c>
      <c r="N359">
        <f t="shared" si="11"/>
        <v>1071.9219706261792</v>
      </c>
      <c r="P359">
        <f>M359-'controles gluc'!H359</f>
        <v>25107.599999999999</v>
      </c>
    </row>
    <row r="360" spans="3:16" x14ac:dyDescent="0.2">
      <c r="C360" s="7">
        <v>28656</v>
      </c>
      <c r="D360" s="7">
        <v>29423</v>
      </c>
      <c r="E360" s="7">
        <v>29415</v>
      </c>
      <c r="F360" s="7">
        <v>29802</v>
      </c>
      <c r="G360" s="7">
        <v>31589</v>
      </c>
      <c r="H360" s="7">
        <v>29111</v>
      </c>
      <c r="I360" s="7">
        <v>29485</v>
      </c>
      <c r="J360" s="7">
        <v>29851</v>
      </c>
      <c r="K360" s="7">
        <v>30361</v>
      </c>
      <c r="L360" s="7">
        <v>32123</v>
      </c>
      <c r="M360">
        <f t="shared" si="10"/>
        <v>29981.599999999999</v>
      </c>
      <c r="N360">
        <f t="shared" si="11"/>
        <v>1093.283860669314</v>
      </c>
      <c r="P360">
        <f>M360-'controles gluc'!H360</f>
        <v>25287.35</v>
      </c>
    </row>
    <row r="361" spans="3:16" x14ac:dyDescent="0.2">
      <c r="C361" s="7">
        <v>28911</v>
      </c>
      <c r="D361" s="7">
        <v>29746</v>
      </c>
      <c r="E361" s="7">
        <v>29720</v>
      </c>
      <c r="F361" s="7">
        <v>30065</v>
      </c>
      <c r="G361" s="7">
        <v>32085</v>
      </c>
      <c r="H361" s="7">
        <v>29381</v>
      </c>
      <c r="I361" s="7">
        <v>29781</v>
      </c>
      <c r="J361" s="7">
        <v>30225</v>
      </c>
      <c r="K361" s="7">
        <v>30704</v>
      </c>
      <c r="L361" s="7">
        <v>32600</v>
      </c>
      <c r="M361">
        <f t="shared" si="10"/>
        <v>30321.8</v>
      </c>
      <c r="N361">
        <f t="shared" si="11"/>
        <v>1172.9401613987911</v>
      </c>
      <c r="P361">
        <f>M361-'controles gluc'!H361</f>
        <v>25521.8</v>
      </c>
    </row>
    <row r="362" spans="3:16" x14ac:dyDescent="0.2">
      <c r="C362" s="7">
        <v>29051</v>
      </c>
      <c r="D362" s="7">
        <v>29971</v>
      </c>
      <c r="E362" s="7">
        <v>29868</v>
      </c>
      <c r="F362" s="7">
        <v>30324</v>
      </c>
      <c r="G362" s="7">
        <v>32394</v>
      </c>
      <c r="H362" s="7">
        <v>29602</v>
      </c>
      <c r="I362" s="7">
        <v>29919</v>
      </c>
      <c r="J362" s="7">
        <v>30405</v>
      </c>
      <c r="K362" s="7">
        <v>30967</v>
      </c>
      <c r="L362" s="7">
        <v>33028</v>
      </c>
      <c r="M362">
        <f t="shared" si="10"/>
        <v>30552.9</v>
      </c>
      <c r="N362">
        <f t="shared" si="11"/>
        <v>1253.038835081428</v>
      </c>
      <c r="P362">
        <f>M362-'controles gluc'!H362</f>
        <v>25688.15</v>
      </c>
    </row>
    <row r="363" spans="3:16" x14ac:dyDescent="0.2">
      <c r="C363" s="7">
        <v>29371</v>
      </c>
      <c r="D363" s="7">
        <v>30183</v>
      </c>
      <c r="E363" s="7">
        <v>30087</v>
      </c>
      <c r="F363" s="7">
        <v>30591</v>
      </c>
      <c r="G363" s="7">
        <v>32711</v>
      </c>
      <c r="H363" s="7">
        <v>29885</v>
      </c>
      <c r="I363" s="7">
        <v>30275</v>
      </c>
      <c r="J363" s="7">
        <v>30645</v>
      </c>
      <c r="K363" s="7">
        <v>31254</v>
      </c>
      <c r="L363" s="7">
        <v>33329</v>
      </c>
      <c r="M363">
        <f t="shared" si="10"/>
        <v>30833.1</v>
      </c>
      <c r="N363">
        <f t="shared" si="11"/>
        <v>1262.914482017246</v>
      </c>
      <c r="P363">
        <f>M363-'controles gluc'!H363</f>
        <v>25850.1</v>
      </c>
    </row>
    <row r="364" spans="3:16" x14ac:dyDescent="0.2">
      <c r="C364" s="7">
        <v>29625</v>
      </c>
      <c r="D364" s="7">
        <v>30588</v>
      </c>
      <c r="E364" s="7">
        <v>30483</v>
      </c>
      <c r="F364" s="7">
        <v>30931</v>
      </c>
      <c r="G364" s="7">
        <v>33226</v>
      </c>
      <c r="H364" s="7">
        <v>30187</v>
      </c>
      <c r="I364" s="7">
        <v>30644</v>
      </c>
      <c r="J364" s="7">
        <v>31042</v>
      </c>
      <c r="K364" s="7">
        <v>31575</v>
      </c>
      <c r="L364" s="7">
        <v>33873</v>
      </c>
      <c r="M364">
        <f t="shared" si="10"/>
        <v>31217.4</v>
      </c>
      <c r="N364">
        <f t="shared" si="11"/>
        <v>1341.188958432861</v>
      </c>
      <c r="P364">
        <f>M364-'controles gluc'!H364</f>
        <v>26156.9</v>
      </c>
    </row>
    <row r="365" spans="3:16" x14ac:dyDescent="0.2">
      <c r="C365" s="7">
        <v>29958</v>
      </c>
      <c r="D365" s="7">
        <v>30848</v>
      </c>
      <c r="E365" s="7">
        <v>30761</v>
      </c>
      <c r="F365" s="7">
        <v>31273</v>
      </c>
      <c r="G365" s="7">
        <v>33595</v>
      </c>
      <c r="H365" s="7">
        <v>30567</v>
      </c>
      <c r="I365" s="7">
        <v>30922</v>
      </c>
      <c r="J365" s="7">
        <v>31324</v>
      </c>
      <c r="K365" s="7">
        <v>31879</v>
      </c>
      <c r="L365" s="7">
        <v>34277</v>
      </c>
      <c r="M365">
        <f t="shared" si="10"/>
        <v>31540.400000000001</v>
      </c>
      <c r="N365">
        <f t="shared" si="11"/>
        <v>1368.8657267160199</v>
      </c>
      <c r="P365">
        <f>M365-'controles gluc'!H365</f>
        <v>26394.15</v>
      </c>
    </row>
    <row r="366" spans="3:16" x14ac:dyDescent="0.2">
      <c r="C366" s="7">
        <v>30128</v>
      </c>
      <c r="D366" s="7">
        <v>31107</v>
      </c>
      <c r="E366" s="7">
        <v>31048</v>
      </c>
      <c r="F366" s="7">
        <v>31403</v>
      </c>
      <c r="G366" s="7">
        <v>33922</v>
      </c>
      <c r="H366" s="7">
        <v>30763</v>
      </c>
      <c r="I366" s="7">
        <v>31221</v>
      </c>
      <c r="J366" s="7">
        <v>31481</v>
      </c>
      <c r="K366" s="7">
        <v>32147</v>
      </c>
      <c r="L366" s="7">
        <v>34569</v>
      </c>
      <c r="M366">
        <f t="shared" si="10"/>
        <v>31778.9</v>
      </c>
      <c r="N366">
        <f t="shared" si="11"/>
        <v>1406.2368577163663</v>
      </c>
      <c r="P366">
        <f>M366-'controles gluc'!H366</f>
        <v>26511.4</v>
      </c>
    </row>
    <row r="367" spans="3:16" x14ac:dyDescent="0.2">
      <c r="C367" s="7">
        <v>30435</v>
      </c>
      <c r="D367" s="7">
        <v>31464</v>
      </c>
      <c r="E367" s="7">
        <v>31385</v>
      </c>
      <c r="F367" s="7">
        <v>31672</v>
      </c>
      <c r="G367" s="7">
        <v>34338</v>
      </c>
      <c r="H367" s="7">
        <v>31097</v>
      </c>
      <c r="I367" s="7">
        <v>31500</v>
      </c>
      <c r="J367" s="7">
        <v>31852</v>
      </c>
      <c r="K367" s="7">
        <v>32463</v>
      </c>
      <c r="L367" s="7">
        <v>35050</v>
      </c>
      <c r="M367">
        <f t="shared" si="10"/>
        <v>32125.599999999999</v>
      </c>
      <c r="N367">
        <f t="shared" si="11"/>
        <v>1458.1191233152995</v>
      </c>
      <c r="P367">
        <f>M367-'controles gluc'!H367</f>
        <v>26784.6</v>
      </c>
    </row>
    <row r="368" spans="3:16" x14ac:dyDescent="0.2">
      <c r="C368" s="7">
        <v>30749</v>
      </c>
      <c r="D368" s="7">
        <v>31822</v>
      </c>
      <c r="E368" s="7">
        <v>31704</v>
      </c>
      <c r="F368" s="7">
        <v>31982</v>
      </c>
      <c r="G368" s="7">
        <v>34858</v>
      </c>
      <c r="H368" s="7">
        <v>31443</v>
      </c>
      <c r="I368" s="7">
        <v>31901</v>
      </c>
      <c r="J368" s="7">
        <v>32278</v>
      </c>
      <c r="K368" s="7">
        <v>32759</v>
      </c>
      <c r="L368" s="7">
        <v>35497</v>
      </c>
      <c r="M368">
        <f t="shared" si="10"/>
        <v>32499.3</v>
      </c>
      <c r="N368">
        <f t="shared" si="11"/>
        <v>1511.519033584721</v>
      </c>
      <c r="P368">
        <f>M368-'controles gluc'!H368</f>
        <v>27064.05</v>
      </c>
    </row>
    <row r="369" spans="3:16" x14ac:dyDescent="0.2">
      <c r="C369" s="7">
        <v>31053</v>
      </c>
      <c r="D369" s="7">
        <v>32183</v>
      </c>
      <c r="E369" s="7">
        <v>32021</v>
      </c>
      <c r="F369" s="7">
        <v>32304</v>
      </c>
      <c r="G369" s="7">
        <v>35264</v>
      </c>
      <c r="H369" s="7">
        <v>31818</v>
      </c>
      <c r="I369" s="7">
        <v>32206</v>
      </c>
      <c r="J369" s="7">
        <v>32536</v>
      </c>
      <c r="K369" s="7">
        <v>33088</v>
      </c>
      <c r="L369" s="7">
        <v>36010</v>
      </c>
      <c r="M369">
        <f t="shared" si="10"/>
        <v>32848.300000000003</v>
      </c>
      <c r="N369">
        <f t="shared" si="11"/>
        <v>1567.2843498655031</v>
      </c>
      <c r="P369">
        <f>M369-'controles gluc'!H369</f>
        <v>27296.800000000003</v>
      </c>
    </row>
    <row r="370" spans="3:16" x14ac:dyDescent="0.2">
      <c r="C370" s="7">
        <v>31440</v>
      </c>
      <c r="D370" s="7">
        <v>32562</v>
      </c>
      <c r="E370" s="7">
        <v>32380</v>
      </c>
      <c r="F370" s="7">
        <v>32750</v>
      </c>
      <c r="G370" s="7">
        <v>35737</v>
      </c>
      <c r="H370" s="7">
        <v>32150</v>
      </c>
      <c r="I370" s="7">
        <v>32502</v>
      </c>
      <c r="J370" s="7">
        <v>32920</v>
      </c>
      <c r="K370" s="7">
        <v>33516</v>
      </c>
      <c r="L370" s="7">
        <v>36533</v>
      </c>
      <c r="M370">
        <f t="shared" si="10"/>
        <v>33249</v>
      </c>
      <c r="N370">
        <f t="shared" si="11"/>
        <v>1621.684720694295</v>
      </c>
      <c r="P370">
        <f>M370-'controles gluc'!H370</f>
        <v>27582</v>
      </c>
    </row>
    <row r="371" spans="3:16" x14ac:dyDescent="0.2">
      <c r="C371" s="7">
        <v>31676</v>
      </c>
      <c r="D371" s="7">
        <v>32830</v>
      </c>
      <c r="E371" s="7">
        <v>32653</v>
      </c>
      <c r="F371" s="7">
        <v>32997</v>
      </c>
      <c r="G371" s="7">
        <v>36122</v>
      </c>
      <c r="H371" s="7">
        <v>32436</v>
      </c>
      <c r="I371" s="7">
        <v>32897</v>
      </c>
      <c r="J371" s="7">
        <v>33195</v>
      </c>
      <c r="K371" s="7">
        <v>33845</v>
      </c>
      <c r="L371" s="7">
        <v>36957</v>
      </c>
      <c r="M371">
        <f t="shared" si="10"/>
        <v>33560.800000000003</v>
      </c>
      <c r="N371">
        <f t="shared" si="11"/>
        <v>1674.7409617277799</v>
      </c>
      <c r="P371">
        <f>M371-'controles gluc'!H371</f>
        <v>27782.800000000003</v>
      </c>
    </row>
    <row r="372" spans="3:16" x14ac:dyDescent="0.2">
      <c r="C372" s="7">
        <v>32074</v>
      </c>
      <c r="D372" s="7">
        <v>33259</v>
      </c>
      <c r="E372" s="7">
        <v>33108</v>
      </c>
      <c r="F372" s="7">
        <v>33461</v>
      </c>
      <c r="G372" s="7">
        <v>36806</v>
      </c>
      <c r="H372" s="7">
        <v>32795</v>
      </c>
      <c r="I372" s="7">
        <v>33298</v>
      </c>
      <c r="J372" s="7">
        <v>33684</v>
      </c>
      <c r="K372" s="7">
        <v>34354</v>
      </c>
      <c r="L372" s="7">
        <v>37578</v>
      </c>
      <c r="M372">
        <f t="shared" si="10"/>
        <v>34041.699999999997</v>
      </c>
      <c r="N372">
        <f t="shared" si="11"/>
        <v>1769.2771311093882</v>
      </c>
      <c r="P372">
        <f>M372-'controles gluc'!H372</f>
        <v>28146.699999999997</v>
      </c>
    </row>
    <row r="373" spans="3:16" x14ac:dyDescent="0.2">
      <c r="C373" s="7">
        <v>32345</v>
      </c>
      <c r="D373" s="7">
        <v>33561</v>
      </c>
      <c r="E373" s="7">
        <v>33355</v>
      </c>
      <c r="F373" s="7">
        <v>33646</v>
      </c>
      <c r="G373" s="7">
        <v>37204</v>
      </c>
      <c r="H373" s="7">
        <v>33112</v>
      </c>
      <c r="I373" s="7">
        <v>33524</v>
      </c>
      <c r="J373" s="7">
        <v>33943</v>
      </c>
      <c r="K373" s="7">
        <v>34546</v>
      </c>
      <c r="L373" s="7">
        <v>38048</v>
      </c>
      <c r="M373">
        <f t="shared" si="10"/>
        <v>34328.400000000001</v>
      </c>
      <c r="N373">
        <f t="shared" si="11"/>
        <v>1836.7551823800579</v>
      </c>
      <c r="P373">
        <f>M373-'controles gluc'!H373</f>
        <v>28337.4</v>
      </c>
    </row>
    <row r="374" spans="3:16" x14ac:dyDescent="0.2">
      <c r="C374" s="7">
        <v>32653</v>
      </c>
      <c r="D374" s="7">
        <v>33880</v>
      </c>
      <c r="E374" s="7">
        <v>33650</v>
      </c>
      <c r="F374" s="7">
        <v>34054</v>
      </c>
      <c r="G374" s="7">
        <v>37733</v>
      </c>
      <c r="H374" s="7">
        <v>33368</v>
      </c>
      <c r="I374" s="7">
        <v>33874</v>
      </c>
      <c r="J374" s="7">
        <v>34343</v>
      </c>
      <c r="K374" s="7">
        <v>35082</v>
      </c>
      <c r="L374" s="7">
        <v>38563</v>
      </c>
      <c r="M374">
        <f t="shared" si="10"/>
        <v>34720</v>
      </c>
      <c r="N374">
        <f t="shared" si="11"/>
        <v>1921.5201158342204</v>
      </c>
      <c r="P374">
        <f>M374-'controles gluc'!H374</f>
        <v>28644.25</v>
      </c>
    </row>
    <row r="375" spans="3:16" x14ac:dyDescent="0.2">
      <c r="C375" s="7">
        <v>32958</v>
      </c>
      <c r="D375" s="7">
        <v>34326</v>
      </c>
      <c r="E375" s="7">
        <v>34043</v>
      </c>
      <c r="F375" s="7">
        <v>34425</v>
      </c>
      <c r="G375" s="7">
        <v>38190</v>
      </c>
      <c r="H375" s="7">
        <v>33749</v>
      </c>
      <c r="I375" s="7">
        <v>34225</v>
      </c>
      <c r="J375" s="7">
        <v>34656</v>
      </c>
      <c r="K375" s="7">
        <v>35398</v>
      </c>
      <c r="L375" s="7">
        <v>38999</v>
      </c>
      <c r="M375">
        <f t="shared" si="10"/>
        <v>35096.9</v>
      </c>
      <c r="N375">
        <f t="shared" si="11"/>
        <v>1954.6834043166969</v>
      </c>
      <c r="P375">
        <f>M375-'controles gluc'!H375</f>
        <v>28879.15</v>
      </c>
    </row>
    <row r="376" spans="3:16" x14ac:dyDescent="0.2">
      <c r="C376" s="7">
        <v>33132</v>
      </c>
      <c r="D376" s="7">
        <v>34576</v>
      </c>
      <c r="E376" s="7">
        <v>34242</v>
      </c>
      <c r="F376" s="7">
        <v>34618</v>
      </c>
      <c r="G376" s="7">
        <v>38585</v>
      </c>
      <c r="H376" s="7">
        <v>34017</v>
      </c>
      <c r="I376" s="7">
        <v>34565</v>
      </c>
      <c r="J376" s="7">
        <v>34955</v>
      </c>
      <c r="K376" s="7">
        <v>35667</v>
      </c>
      <c r="L376" s="7">
        <v>39494</v>
      </c>
      <c r="M376">
        <f t="shared" si="10"/>
        <v>35385.1</v>
      </c>
      <c r="N376">
        <f t="shared" si="11"/>
        <v>2042.8019129508264</v>
      </c>
      <c r="P376">
        <f>M376-'controles gluc'!H376</f>
        <v>29081.599999999999</v>
      </c>
    </row>
    <row r="377" spans="3:16" x14ac:dyDescent="0.2">
      <c r="C377" s="7">
        <v>33594</v>
      </c>
      <c r="D377" s="7">
        <v>34983</v>
      </c>
      <c r="E377" s="7">
        <v>34725</v>
      </c>
      <c r="F377" s="7">
        <v>35095</v>
      </c>
      <c r="G377" s="7">
        <v>39169</v>
      </c>
      <c r="H377" s="7">
        <v>34419</v>
      </c>
      <c r="I377" s="7">
        <v>34986</v>
      </c>
      <c r="J377" s="7">
        <v>35387</v>
      </c>
      <c r="K377" s="7">
        <v>36165</v>
      </c>
      <c r="L377" s="7">
        <v>40250</v>
      </c>
      <c r="M377">
        <f t="shared" si="10"/>
        <v>35877.300000000003</v>
      </c>
      <c r="N377">
        <f t="shared" si="11"/>
        <v>2138.3543542744369</v>
      </c>
      <c r="P377">
        <f>M377-'controles gluc'!H377</f>
        <v>29431.050000000003</v>
      </c>
    </row>
    <row r="378" spans="3:16" x14ac:dyDescent="0.2">
      <c r="C378" s="7">
        <v>33785</v>
      </c>
      <c r="D378" s="7">
        <v>35144</v>
      </c>
      <c r="E378" s="7">
        <v>34967</v>
      </c>
      <c r="F378" s="7">
        <v>35309</v>
      </c>
      <c r="G378" s="7">
        <v>39549</v>
      </c>
      <c r="H378" s="7">
        <v>34643</v>
      </c>
      <c r="I378" s="7">
        <v>35158</v>
      </c>
      <c r="J378" s="7">
        <v>35591</v>
      </c>
      <c r="K378" s="7">
        <v>36456</v>
      </c>
      <c r="L378" s="7">
        <v>40532</v>
      </c>
      <c r="M378">
        <f t="shared" si="10"/>
        <v>36113.4</v>
      </c>
      <c r="N378">
        <f t="shared" si="11"/>
        <v>2188.7335353781391</v>
      </c>
      <c r="P378">
        <f>M378-'controles gluc'!H378</f>
        <v>29576.400000000001</v>
      </c>
    </row>
    <row r="379" spans="3:16" x14ac:dyDescent="0.2">
      <c r="C379" s="7">
        <v>34139</v>
      </c>
      <c r="D379" s="7">
        <v>35663</v>
      </c>
      <c r="E379" s="7">
        <v>35404</v>
      </c>
      <c r="F379" s="7">
        <v>35655</v>
      </c>
      <c r="G379" s="7">
        <v>40120</v>
      </c>
      <c r="H379" s="7">
        <v>35075</v>
      </c>
      <c r="I379" s="7">
        <v>35655</v>
      </c>
      <c r="J379" s="7">
        <v>35991</v>
      </c>
      <c r="K379" s="7">
        <v>36831</v>
      </c>
      <c r="L379" s="7">
        <v>41214</v>
      </c>
      <c r="M379">
        <f t="shared" si="10"/>
        <v>36574.699999999997</v>
      </c>
      <c r="N379">
        <f t="shared" si="11"/>
        <v>2274.8337692626637</v>
      </c>
      <c r="P379">
        <f>M379-'controles gluc'!H379</f>
        <v>29898.199999999997</v>
      </c>
    </row>
    <row r="380" spans="3:16" x14ac:dyDescent="0.2">
      <c r="C380" s="7">
        <v>34560</v>
      </c>
      <c r="D380" s="7">
        <v>36026</v>
      </c>
      <c r="E380" s="7">
        <v>35773</v>
      </c>
      <c r="F380" s="7">
        <v>36114</v>
      </c>
      <c r="G380" s="7">
        <v>40674</v>
      </c>
      <c r="H380" s="7">
        <v>35417</v>
      </c>
      <c r="I380" s="7">
        <v>35971</v>
      </c>
      <c r="J380" s="7">
        <v>36427</v>
      </c>
      <c r="K380" s="7">
        <v>37353</v>
      </c>
      <c r="L380" s="7">
        <v>41798</v>
      </c>
      <c r="M380">
        <f t="shared" si="10"/>
        <v>37011.300000000003</v>
      </c>
      <c r="N380">
        <f t="shared" si="11"/>
        <v>2350.6091905433082</v>
      </c>
      <c r="P380">
        <f>M380-'controles gluc'!H380</f>
        <v>30218.300000000003</v>
      </c>
    </row>
    <row r="381" spans="3:16" x14ac:dyDescent="0.2">
      <c r="C381" s="7">
        <v>34762</v>
      </c>
      <c r="D381" s="7">
        <v>36396</v>
      </c>
      <c r="E381" s="7">
        <v>36042</v>
      </c>
      <c r="F381" s="7">
        <v>36380</v>
      </c>
      <c r="G381" s="7">
        <v>41189</v>
      </c>
      <c r="H381" s="7">
        <v>35697</v>
      </c>
      <c r="I381" s="7">
        <v>36282</v>
      </c>
      <c r="J381" s="7">
        <v>36709</v>
      </c>
      <c r="K381" s="7">
        <v>37613</v>
      </c>
      <c r="L381" s="7">
        <v>42412</v>
      </c>
      <c r="M381">
        <f t="shared" si="10"/>
        <v>37348.199999999997</v>
      </c>
      <c r="N381">
        <f t="shared" si="11"/>
        <v>2471.491668338509</v>
      </c>
      <c r="P381">
        <f>M381-'controles gluc'!H381</f>
        <v>30447.699999999997</v>
      </c>
    </row>
    <row r="382" spans="3:16" x14ac:dyDescent="0.2">
      <c r="C382" s="7">
        <v>35029</v>
      </c>
      <c r="D382" s="7">
        <v>36713</v>
      </c>
      <c r="E382" s="7">
        <v>36461</v>
      </c>
      <c r="F382" s="7">
        <v>36675</v>
      </c>
      <c r="G382" s="7">
        <v>41565</v>
      </c>
      <c r="H382" s="7">
        <v>36068</v>
      </c>
      <c r="I382" s="7">
        <v>36621</v>
      </c>
      <c r="J382" s="7">
        <v>36950</v>
      </c>
      <c r="K382" s="7">
        <v>37941</v>
      </c>
      <c r="L382" s="7">
        <v>42816</v>
      </c>
      <c r="M382">
        <f t="shared" si="10"/>
        <v>37683.9</v>
      </c>
      <c r="N382">
        <f t="shared" si="11"/>
        <v>2500.0331308915802</v>
      </c>
      <c r="P382">
        <f>M382-'controles gluc'!H382</f>
        <v>30669.9</v>
      </c>
    </row>
    <row r="383" spans="3:16" x14ac:dyDescent="0.2">
      <c r="C383" s="7">
        <v>35321</v>
      </c>
      <c r="D383" s="7">
        <v>37080</v>
      </c>
      <c r="E383" s="7">
        <v>36732</v>
      </c>
      <c r="F383" s="7">
        <v>37094</v>
      </c>
      <c r="G383" s="7">
        <v>42045</v>
      </c>
      <c r="H383" s="7">
        <v>36373</v>
      </c>
      <c r="I383" s="7">
        <v>36955</v>
      </c>
      <c r="J383" s="7">
        <v>37429</v>
      </c>
      <c r="K383" s="7">
        <v>38346</v>
      </c>
      <c r="L383" s="7">
        <v>43273</v>
      </c>
      <c r="M383">
        <f t="shared" si="10"/>
        <v>38064.800000000003</v>
      </c>
      <c r="N383">
        <f t="shared" si="11"/>
        <v>2555.203310023599</v>
      </c>
      <c r="P383">
        <f>M383-'controles gluc'!H383</f>
        <v>30953.300000000003</v>
      </c>
    </row>
    <row r="384" spans="3:16" x14ac:dyDescent="0.2">
      <c r="C384" s="7">
        <v>35699</v>
      </c>
      <c r="D384" s="7">
        <v>37380</v>
      </c>
      <c r="E384" s="7">
        <v>36999</v>
      </c>
      <c r="F384" s="7">
        <v>37397</v>
      </c>
      <c r="G384" s="7">
        <v>42549</v>
      </c>
      <c r="H384" s="7">
        <v>36673</v>
      </c>
      <c r="I384" s="7">
        <v>37182</v>
      </c>
      <c r="J384" s="7">
        <v>37719</v>
      </c>
      <c r="K384" s="7">
        <v>38704</v>
      </c>
      <c r="L384" s="7">
        <v>43701</v>
      </c>
      <c r="M384">
        <f t="shared" si="10"/>
        <v>38400.300000000003</v>
      </c>
      <c r="N384">
        <f t="shared" si="11"/>
        <v>2617.0730491227109</v>
      </c>
      <c r="P384">
        <f>M384-'controles gluc'!H384</f>
        <v>31176.050000000003</v>
      </c>
    </row>
    <row r="385" spans="3:16" x14ac:dyDescent="0.2">
      <c r="C385" s="7">
        <v>35800</v>
      </c>
      <c r="D385" s="7">
        <v>37756</v>
      </c>
      <c r="E385" s="7">
        <v>37253</v>
      </c>
      <c r="F385" s="7">
        <v>37686</v>
      </c>
      <c r="G385" s="7">
        <v>43011</v>
      </c>
      <c r="H385" s="7">
        <v>37032</v>
      </c>
      <c r="I385" s="7">
        <v>37549</v>
      </c>
      <c r="J385" s="7">
        <v>37956</v>
      </c>
      <c r="K385" s="7">
        <v>38982</v>
      </c>
      <c r="L385" s="7">
        <v>44275</v>
      </c>
      <c r="M385">
        <f t="shared" si="10"/>
        <v>38730</v>
      </c>
      <c r="N385">
        <f t="shared" si="11"/>
        <v>2724.7746491937437</v>
      </c>
      <c r="P385">
        <f>M385-'controles gluc'!H385</f>
        <v>31382.5</v>
      </c>
    </row>
    <row r="386" spans="3:16" x14ac:dyDescent="0.2">
      <c r="C386" s="7">
        <v>36221</v>
      </c>
      <c r="D386" s="7">
        <v>38028</v>
      </c>
      <c r="E386" s="7">
        <v>37599</v>
      </c>
      <c r="F386" s="7">
        <v>37966</v>
      </c>
      <c r="G386" s="7">
        <v>43517</v>
      </c>
      <c r="H386" s="7">
        <v>37216</v>
      </c>
      <c r="I386" s="7">
        <v>37776</v>
      </c>
      <c r="J386" s="7">
        <v>38337</v>
      </c>
      <c r="K386" s="7">
        <v>39244</v>
      </c>
      <c r="L386" s="7">
        <v>44683</v>
      </c>
      <c r="M386">
        <f t="shared" si="10"/>
        <v>39058.699999999997</v>
      </c>
      <c r="N386">
        <f t="shared" si="11"/>
        <v>2779.7849657042816</v>
      </c>
      <c r="P386">
        <f>M386-'controles gluc'!H386</f>
        <v>31596.949999999997</v>
      </c>
    </row>
    <row r="387" spans="3:16" x14ac:dyDescent="0.2">
      <c r="C387" s="7">
        <v>36571</v>
      </c>
      <c r="D387" s="7">
        <v>38381</v>
      </c>
      <c r="E387" s="7">
        <v>38002</v>
      </c>
      <c r="F387" s="7">
        <v>38439</v>
      </c>
      <c r="G387" s="7">
        <v>43984</v>
      </c>
      <c r="H387" s="7">
        <v>37630</v>
      </c>
      <c r="I387" s="7">
        <v>38137</v>
      </c>
      <c r="J387" s="7">
        <v>38586</v>
      </c>
      <c r="K387" s="7">
        <v>39682</v>
      </c>
      <c r="L387" s="7">
        <v>45253</v>
      </c>
      <c r="M387">
        <f t="shared" si="10"/>
        <v>39466.5</v>
      </c>
      <c r="N387">
        <f t="shared" si="11"/>
        <v>2840.5038383279043</v>
      </c>
      <c r="P387">
        <f>M387-'controles gluc'!H387</f>
        <v>31892.5</v>
      </c>
    </row>
    <row r="388" spans="3:16" x14ac:dyDescent="0.2">
      <c r="C388" s="7">
        <v>36835</v>
      </c>
      <c r="D388" s="7">
        <v>38746</v>
      </c>
      <c r="E388" s="7">
        <v>38290</v>
      </c>
      <c r="F388" s="7">
        <v>38706</v>
      </c>
      <c r="G388" s="7">
        <v>44458</v>
      </c>
      <c r="H388" s="7">
        <v>37863</v>
      </c>
      <c r="I388" s="7">
        <v>38514</v>
      </c>
      <c r="J388" s="7">
        <v>38920</v>
      </c>
      <c r="K388" s="7">
        <v>39939</v>
      </c>
      <c r="L388" s="7">
        <v>45746</v>
      </c>
      <c r="M388">
        <f t="shared" si="10"/>
        <v>39801.699999999997</v>
      </c>
      <c r="N388">
        <f t="shared" si="11"/>
        <v>2917.9599818290098</v>
      </c>
      <c r="P388">
        <f>M388-'controles gluc'!H388</f>
        <v>32088.949999999997</v>
      </c>
    </row>
    <row r="389" spans="3:16" x14ac:dyDescent="0.2">
      <c r="C389" s="7">
        <v>37052</v>
      </c>
      <c r="D389" s="7">
        <v>39117</v>
      </c>
      <c r="E389" s="7">
        <v>38564</v>
      </c>
      <c r="F389" s="7">
        <v>38969</v>
      </c>
      <c r="G389" s="7">
        <v>44963</v>
      </c>
      <c r="H389" s="7">
        <v>38240</v>
      </c>
      <c r="I389" s="7">
        <v>38813</v>
      </c>
      <c r="J389" s="7">
        <v>39211</v>
      </c>
      <c r="K389" s="7">
        <v>40317</v>
      </c>
      <c r="L389" s="7">
        <v>46218</v>
      </c>
      <c r="M389">
        <f t="shared" si="10"/>
        <v>40146.400000000001</v>
      </c>
      <c r="N389">
        <f t="shared" si="11"/>
        <v>2998.2512013950177</v>
      </c>
      <c r="P389">
        <f>M389-'controles gluc'!H389</f>
        <v>32325.9</v>
      </c>
    </row>
    <row r="390" spans="3:16" x14ac:dyDescent="0.2">
      <c r="C390" s="7">
        <v>37268</v>
      </c>
      <c r="D390" s="7">
        <v>39377</v>
      </c>
      <c r="E390" s="7">
        <v>38732</v>
      </c>
      <c r="F390" s="7">
        <v>39218</v>
      </c>
      <c r="G390" s="7">
        <v>45357</v>
      </c>
      <c r="H390" s="7">
        <v>38372</v>
      </c>
      <c r="I390" s="7">
        <v>39121</v>
      </c>
      <c r="J390" s="7">
        <v>39462</v>
      </c>
      <c r="K390" s="7">
        <v>40587</v>
      </c>
      <c r="L390" s="7">
        <v>46665</v>
      </c>
      <c r="M390">
        <f t="shared" ref="M390:M404" si="12">AVERAGE(C390:L390)</f>
        <v>40415.9</v>
      </c>
      <c r="N390">
        <f t="shared" ref="N390:N404" si="13">STDEVA(C390:L390)</f>
        <v>3082.5365619170775</v>
      </c>
      <c r="P390">
        <f>M390-'controles gluc'!H390</f>
        <v>32498.9</v>
      </c>
    </row>
    <row r="391" spans="3:16" x14ac:dyDescent="0.2">
      <c r="C391" s="7">
        <v>37621</v>
      </c>
      <c r="D391" s="7">
        <v>39741</v>
      </c>
      <c r="E391" s="7">
        <v>39187</v>
      </c>
      <c r="F391" s="7">
        <v>39673</v>
      </c>
      <c r="G391" s="7">
        <v>45852</v>
      </c>
      <c r="H391" s="7">
        <v>38851</v>
      </c>
      <c r="I391" s="7">
        <v>39414</v>
      </c>
      <c r="J391" s="7">
        <v>39792</v>
      </c>
      <c r="K391" s="7">
        <v>40919</v>
      </c>
      <c r="L391" s="7">
        <v>47172</v>
      </c>
      <c r="M391">
        <f t="shared" si="12"/>
        <v>40822.199999999997</v>
      </c>
      <c r="N391">
        <f t="shared" si="13"/>
        <v>3126.400159217555</v>
      </c>
      <c r="P391">
        <f>M391-'controles gluc'!H391</f>
        <v>32806.949999999997</v>
      </c>
    </row>
    <row r="392" spans="3:16" x14ac:dyDescent="0.2">
      <c r="C392" s="7">
        <v>37863</v>
      </c>
      <c r="D392" s="7">
        <v>40063</v>
      </c>
      <c r="E392" s="7">
        <v>39317</v>
      </c>
      <c r="F392" s="7">
        <v>39896</v>
      </c>
      <c r="G392" s="7">
        <v>46279</v>
      </c>
      <c r="H392" s="7">
        <v>39026</v>
      </c>
      <c r="I392" s="7">
        <v>39678</v>
      </c>
      <c r="J392" s="7">
        <v>39961</v>
      </c>
      <c r="K392" s="7">
        <v>41190</v>
      </c>
      <c r="L392" s="7">
        <v>47377</v>
      </c>
      <c r="M392">
        <f t="shared" si="12"/>
        <v>41065</v>
      </c>
      <c r="N392">
        <f t="shared" si="13"/>
        <v>3162.6596402395248</v>
      </c>
      <c r="P392">
        <f>M392-'controles gluc'!H392</f>
        <v>32949.5</v>
      </c>
    </row>
    <row r="393" spans="3:16" x14ac:dyDescent="0.2">
      <c r="C393" s="7">
        <v>38128</v>
      </c>
      <c r="D393" s="7">
        <v>40327</v>
      </c>
      <c r="E393" s="7">
        <v>39696</v>
      </c>
      <c r="F393" s="7">
        <v>40233</v>
      </c>
      <c r="G393" s="7">
        <v>46756</v>
      </c>
      <c r="H393" s="7">
        <v>39325</v>
      </c>
      <c r="I393" s="7">
        <v>40002</v>
      </c>
      <c r="J393" s="7">
        <v>40359</v>
      </c>
      <c r="K393" s="7">
        <v>41517</v>
      </c>
      <c r="L393" s="7">
        <v>47937</v>
      </c>
      <c r="M393">
        <f t="shared" si="12"/>
        <v>41428</v>
      </c>
      <c r="N393">
        <f t="shared" si="13"/>
        <v>3247.0752994040654</v>
      </c>
      <c r="P393">
        <f>M393-'controles gluc'!H393</f>
        <v>33193.75</v>
      </c>
    </row>
    <row r="394" spans="3:16" x14ac:dyDescent="0.2">
      <c r="C394" s="7">
        <v>38420</v>
      </c>
      <c r="D394" s="7">
        <v>40560</v>
      </c>
      <c r="E394" s="7">
        <v>39944</v>
      </c>
      <c r="F394" s="7">
        <v>40438</v>
      </c>
      <c r="G394" s="7">
        <v>47039</v>
      </c>
      <c r="H394" s="7">
        <v>39547</v>
      </c>
      <c r="I394" s="7">
        <v>40262</v>
      </c>
      <c r="J394" s="7">
        <v>40632</v>
      </c>
      <c r="K394" s="7">
        <v>41658</v>
      </c>
      <c r="L394" s="7">
        <v>48277</v>
      </c>
      <c r="M394">
        <f t="shared" si="12"/>
        <v>41677.699999999997</v>
      </c>
      <c r="N394">
        <f t="shared" si="13"/>
        <v>3271.7086616425167</v>
      </c>
      <c r="P394">
        <f>M394-'controles gluc'!H394</f>
        <v>33327.199999999997</v>
      </c>
    </row>
    <row r="395" spans="3:16" x14ac:dyDescent="0.2">
      <c r="C395" s="7">
        <v>38519</v>
      </c>
      <c r="D395" s="7">
        <v>40913</v>
      </c>
      <c r="E395" s="7">
        <v>40214</v>
      </c>
      <c r="F395" s="7">
        <v>40844</v>
      </c>
      <c r="G395" s="7">
        <v>47421</v>
      </c>
      <c r="H395" s="7">
        <v>39857</v>
      </c>
      <c r="I395" s="7">
        <v>40565</v>
      </c>
      <c r="J395" s="7">
        <v>40895</v>
      </c>
      <c r="K395" s="7">
        <v>42142</v>
      </c>
      <c r="L395" s="7">
        <v>48751</v>
      </c>
      <c r="M395">
        <f t="shared" si="12"/>
        <v>42012.1</v>
      </c>
      <c r="N395">
        <f t="shared" si="13"/>
        <v>3344.642530309563</v>
      </c>
      <c r="P395">
        <f>M395-'controles gluc'!H395</f>
        <v>33535.599999999999</v>
      </c>
    </row>
    <row r="396" spans="3:16" x14ac:dyDescent="0.2">
      <c r="C396" s="7">
        <v>38852</v>
      </c>
      <c r="D396" s="7">
        <v>41269</v>
      </c>
      <c r="E396" s="7">
        <v>40502</v>
      </c>
      <c r="F396" s="7">
        <v>41182</v>
      </c>
      <c r="G396" s="7">
        <v>47872</v>
      </c>
      <c r="H396" s="7">
        <v>40149</v>
      </c>
      <c r="I396" s="7">
        <v>40857</v>
      </c>
      <c r="J396" s="7">
        <v>41177</v>
      </c>
      <c r="K396" s="7">
        <v>42327</v>
      </c>
      <c r="L396" s="7">
        <v>49134</v>
      </c>
      <c r="M396">
        <f t="shared" si="12"/>
        <v>42332.1</v>
      </c>
      <c r="N396">
        <f t="shared" si="13"/>
        <v>3385.356322949378</v>
      </c>
      <c r="P396">
        <f>M396-'controles gluc'!H396</f>
        <v>33809.599999999999</v>
      </c>
    </row>
    <row r="397" spans="3:16" x14ac:dyDescent="0.2">
      <c r="C397" s="7">
        <v>39195</v>
      </c>
      <c r="D397" s="7">
        <v>41587</v>
      </c>
      <c r="E397" s="7">
        <v>40732</v>
      </c>
      <c r="F397" s="7">
        <v>41501</v>
      </c>
      <c r="G397" s="7">
        <v>48341</v>
      </c>
      <c r="H397" s="7">
        <v>40414</v>
      </c>
      <c r="I397" s="7">
        <v>41123</v>
      </c>
      <c r="J397" s="7">
        <v>41451</v>
      </c>
      <c r="K397" s="7">
        <v>42589</v>
      </c>
      <c r="L397" s="7">
        <v>49653</v>
      </c>
      <c r="M397">
        <f t="shared" si="12"/>
        <v>42658.6</v>
      </c>
      <c r="N397">
        <f t="shared" si="13"/>
        <v>3468.3876561499487</v>
      </c>
      <c r="P397">
        <f>M397-'controles gluc'!H397</f>
        <v>33994.1</v>
      </c>
    </row>
    <row r="398" spans="3:16" x14ac:dyDescent="0.2">
      <c r="C398" s="7">
        <v>39508</v>
      </c>
      <c r="D398" s="7">
        <v>41947</v>
      </c>
      <c r="E398" s="7">
        <v>41152</v>
      </c>
      <c r="F398" s="7">
        <v>41738</v>
      </c>
      <c r="G398" s="7">
        <v>48699</v>
      </c>
      <c r="H398" s="7">
        <v>40738</v>
      </c>
      <c r="I398" s="7">
        <v>41446</v>
      </c>
      <c r="J398" s="7">
        <v>41783</v>
      </c>
      <c r="K398" s="7">
        <v>42943</v>
      </c>
      <c r="L398" s="7">
        <v>50007</v>
      </c>
      <c r="M398">
        <f t="shared" si="12"/>
        <v>42996.1</v>
      </c>
      <c r="N398">
        <f t="shared" si="13"/>
        <v>3478.5536090609717</v>
      </c>
      <c r="P398">
        <f>M398-'controles gluc'!H398</f>
        <v>34213.1</v>
      </c>
    </row>
    <row r="399" spans="3:16" x14ac:dyDescent="0.2">
      <c r="C399" s="7">
        <v>39664</v>
      </c>
      <c r="D399" s="7">
        <v>42115</v>
      </c>
      <c r="E399" s="7">
        <v>41348</v>
      </c>
      <c r="F399" s="7">
        <v>42030</v>
      </c>
      <c r="G399" s="7">
        <v>49162</v>
      </c>
      <c r="H399" s="7">
        <v>40946</v>
      </c>
      <c r="I399" s="7">
        <v>41658</v>
      </c>
      <c r="J399" s="7">
        <v>42013</v>
      </c>
      <c r="K399" s="7">
        <v>43275</v>
      </c>
      <c r="L399" s="7">
        <v>50366</v>
      </c>
      <c r="M399">
        <f t="shared" si="12"/>
        <v>43257.7</v>
      </c>
      <c r="N399">
        <f t="shared" si="13"/>
        <v>3562.3947329476746</v>
      </c>
      <c r="P399">
        <f>M399-'controles gluc'!H399</f>
        <v>34389.199999999997</v>
      </c>
    </row>
    <row r="400" spans="3:16" x14ac:dyDescent="0.2">
      <c r="C400" s="7">
        <v>39851</v>
      </c>
      <c r="D400" s="7">
        <v>42443</v>
      </c>
      <c r="E400" s="7">
        <v>41621</v>
      </c>
      <c r="F400" s="7">
        <v>42233</v>
      </c>
      <c r="G400" s="7">
        <v>49454</v>
      </c>
      <c r="H400" s="7">
        <v>41168</v>
      </c>
      <c r="I400" s="7">
        <v>41914</v>
      </c>
      <c r="J400" s="7">
        <v>42272</v>
      </c>
      <c r="K400" s="7">
        <v>43465</v>
      </c>
      <c r="L400" s="7">
        <v>50720</v>
      </c>
      <c r="M400">
        <f t="shared" si="12"/>
        <v>43514.1</v>
      </c>
      <c r="N400">
        <f t="shared" si="13"/>
        <v>3599.5020782201404</v>
      </c>
      <c r="P400">
        <f>M400-'controles gluc'!H400</f>
        <v>34543.85</v>
      </c>
    </row>
    <row r="401" spans="3:16" x14ac:dyDescent="0.2">
      <c r="C401" s="7">
        <v>40012</v>
      </c>
      <c r="D401" s="7">
        <v>42603</v>
      </c>
      <c r="E401" s="7">
        <v>41848</v>
      </c>
      <c r="F401" s="7">
        <v>42361</v>
      </c>
      <c r="G401" s="7">
        <v>49655</v>
      </c>
      <c r="H401" s="7">
        <v>41331</v>
      </c>
      <c r="I401" s="7">
        <v>42072</v>
      </c>
      <c r="J401" s="7">
        <v>42391</v>
      </c>
      <c r="K401" s="7">
        <v>43623</v>
      </c>
      <c r="L401" s="7">
        <v>50924</v>
      </c>
      <c r="M401">
        <f t="shared" si="12"/>
        <v>43682</v>
      </c>
      <c r="N401">
        <f t="shared" si="13"/>
        <v>3615.6218767392638</v>
      </c>
      <c r="P401">
        <f>M401-'controles gluc'!H401</f>
        <v>34624.25</v>
      </c>
    </row>
    <row r="402" spans="3:16" x14ac:dyDescent="0.2">
      <c r="C402" s="7">
        <v>40290</v>
      </c>
      <c r="D402" s="7">
        <v>42986</v>
      </c>
      <c r="E402" s="7">
        <v>42045</v>
      </c>
      <c r="F402" s="7">
        <v>42650</v>
      </c>
      <c r="G402" s="7">
        <v>50117</v>
      </c>
      <c r="H402" s="7">
        <v>41656</v>
      </c>
      <c r="I402" s="7">
        <v>42411</v>
      </c>
      <c r="J402" s="7">
        <v>42770</v>
      </c>
      <c r="K402" s="7">
        <v>44036</v>
      </c>
      <c r="L402" s="7">
        <v>51389</v>
      </c>
      <c r="M402">
        <f t="shared" si="12"/>
        <v>44035</v>
      </c>
      <c r="N402">
        <f t="shared" si="13"/>
        <v>3681.3800854208648</v>
      </c>
      <c r="P402">
        <f>M402-'controles gluc'!H402</f>
        <v>34856.75</v>
      </c>
    </row>
    <row r="403" spans="3:16" x14ac:dyDescent="0.2">
      <c r="C403" s="7">
        <v>40554</v>
      </c>
      <c r="D403" s="7">
        <v>43292</v>
      </c>
      <c r="E403" s="7">
        <v>42294</v>
      </c>
      <c r="F403" s="7">
        <v>43005</v>
      </c>
      <c r="G403" s="7">
        <v>50527</v>
      </c>
      <c r="H403" s="7">
        <v>41819</v>
      </c>
      <c r="I403" s="7">
        <v>42652</v>
      </c>
      <c r="J403" s="7">
        <v>42969</v>
      </c>
      <c r="K403" s="7">
        <v>44163</v>
      </c>
      <c r="L403" s="7">
        <v>51812</v>
      </c>
      <c r="M403">
        <f t="shared" si="12"/>
        <v>44308.7</v>
      </c>
      <c r="N403">
        <f t="shared" si="13"/>
        <v>3750.7947617064365</v>
      </c>
      <c r="P403">
        <f>M403-'controles gluc'!H403</f>
        <v>35051.199999999997</v>
      </c>
    </row>
    <row r="404" spans="3:16" x14ac:dyDescent="0.2">
      <c r="C404" s="7">
        <v>40607</v>
      </c>
      <c r="D404" s="7">
        <v>43218</v>
      </c>
      <c r="E404" s="7">
        <v>42344</v>
      </c>
      <c r="F404" s="7">
        <v>42900</v>
      </c>
      <c r="G404" s="7">
        <v>50574</v>
      </c>
      <c r="H404" s="7">
        <v>42005</v>
      </c>
      <c r="I404" s="7">
        <v>42731</v>
      </c>
      <c r="J404" s="7">
        <v>43081</v>
      </c>
      <c r="K404" s="7">
        <v>44298</v>
      </c>
      <c r="L404" s="7">
        <v>51981</v>
      </c>
      <c r="M404">
        <f t="shared" si="12"/>
        <v>44373.9</v>
      </c>
      <c r="N404">
        <f t="shared" si="13"/>
        <v>3772.9429259163499</v>
      </c>
      <c r="P404">
        <f>M404-'controles gluc'!H404</f>
        <v>35025.65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5"/>
  <sheetViews>
    <sheetView topLeftCell="A295" workbookViewId="0">
      <selection activeCell="K207" sqref="K207:K303"/>
    </sheetView>
  </sheetViews>
  <sheetFormatPr baseColWidth="10" defaultRowHeight="12.75" x14ac:dyDescent="0.2"/>
  <sheetData>
    <row r="4" spans="1:14" x14ac:dyDescent="0.2">
      <c r="A4" s="5" t="s">
        <v>73</v>
      </c>
      <c r="B4" s="5" t="s">
        <v>74</v>
      </c>
      <c r="C4" s="5" t="s">
        <v>75</v>
      </c>
      <c r="D4" s="5" t="s">
        <v>76</v>
      </c>
      <c r="E4" s="5" t="s">
        <v>77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15" t="s">
        <v>181</v>
      </c>
      <c r="L4" s="15" t="s">
        <v>186</v>
      </c>
      <c r="N4" s="19" t="s">
        <v>189</v>
      </c>
    </row>
    <row r="5" spans="1:14" x14ac:dyDescent="0.2">
      <c r="A5" s="7">
        <v>8.4000000000000005E-2</v>
      </c>
      <c r="B5" s="7">
        <v>8.5000000000000006E-2</v>
      </c>
      <c r="C5" s="7">
        <v>8.5000000000000006E-2</v>
      </c>
      <c r="D5" s="7">
        <v>8.4000000000000005E-2</v>
      </c>
      <c r="E5" s="7">
        <v>8.4000000000000005E-2</v>
      </c>
      <c r="F5" s="7">
        <v>8.4000000000000005E-2</v>
      </c>
      <c r="G5" s="7">
        <v>8.4000000000000005E-2</v>
      </c>
      <c r="H5" s="7">
        <v>8.5000000000000006E-2</v>
      </c>
      <c r="I5" s="7">
        <v>8.5000000000000006E-2</v>
      </c>
      <c r="J5" s="7">
        <v>9.1999999999999998E-2</v>
      </c>
      <c r="K5">
        <f>AVERAGE(A5:J5)</f>
        <v>8.5199999999999984E-2</v>
      </c>
      <c r="L5">
        <f>STDEVA(A5:J5)</f>
        <v>2.4404006956964147E-3</v>
      </c>
      <c r="N5">
        <f>K5-'controles gluc'!F5</f>
        <v>1.9999999999997797E-4</v>
      </c>
    </row>
    <row r="6" spans="1:14" x14ac:dyDescent="0.2">
      <c r="A6" s="7">
        <v>8.4000000000000005E-2</v>
      </c>
      <c r="B6" s="7">
        <v>8.5000000000000006E-2</v>
      </c>
      <c r="C6" s="7">
        <v>8.5000000000000006E-2</v>
      </c>
      <c r="D6" s="7">
        <v>8.5000000000000006E-2</v>
      </c>
      <c r="E6" s="7">
        <v>8.4000000000000005E-2</v>
      </c>
      <c r="F6" s="7">
        <v>8.4000000000000005E-2</v>
      </c>
      <c r="G6" s="7">
        <v>8.4000000000000005E-2</v>
      </c>
      <c r="H6" s="7">
        <v>8.5000000000000006E-2</v>
      </c>
      <c r="I6" s="7">
        <v>8.5999999999999993E-2</v>
      </c>
      <c r="J6" s="7">
        <v>9.2999999999999999E-2</v>
      </c>
      <c r="K6">
        <f t="shared" ref="K6:K69" si="0">AVERAGE(A6:J6)</f>
        <v>8.5499999999999993E-2</v>
      </c>
      <c r="L6">
        <f t="shared" ref="L6:L69" si="1">STDEVA(A6:J6)</f>
        <v>2.7182510717166796E-3</v>
      </c>
      <c r="N6">
        <f>K6-'controles gluc'!F6</f>
        <v>4.9999999999998657E-4</v>
      </c>
    </row>
    <row r="7" spans="1:14" x14ac:dyDescent="0.2">
      <c r="A7" s="7">
        <v>8.4000000000000005E-2</v>
      </c>
      <c r="B7" s="7">
        <v>8.5000000000000006E-2</v>
      </c>
      <c r="C7" s="7">
        <v>8.5000000000000006E-2</v>
      </c>
      <c r="D7" s="7">
        <v>8.5000000000000006E-2</v>
      </c>
      <c r="E7" s="7">
        <v>8.4000000000000005E-2</v>
      </c>
      <c r="F7" s="7">
        <v>8.4000000000000005E-2</v>
      </c>
      <c r="G7" s="7">
        <v>8.4000000000000005E-2</v>
      </c>
      <c r="H7" s="7">
        <v>8.5999999999999993E-2</v>
      </c>
      <c r="I7" s="7">
        <v>8.5999999999999993E-2</v>
      </c>
      <c r="J7" s="7">
        <v>0.10299999999999999</v>
      </c>
      <c r="K7">
        <f t="shared" si="0"/>
        <v>8.6599999999999983E-2</v>
      </c>
      <c r="L7">
        <f t="shared" si="1"/>
        <v>5.8156875966838334E-3</v>
      </c>
      <c r="N7">
        <f>K7-'controles gluc'!F7</f>
        <v>1.099999999999976E-3</v>
      </c>
    </row>
    <row r="8" spans="1:14" x14ac:dyDescent="0.2">
      <c r="A8" s="7">
        <v>8.5000000000000006E-2</v>
      </c>
      <c r="B8" s="7">
        <v>8.5999999999999993E-2</v>
      </c>
      <c r="C8" s="7">
        <v>8.5999999999999993E-2</v>
      </c>
      <c r="D8" s="7">
        <v>8.5999999999999993E-2</v>
      </c>
      <c r="E8" s="7">
        <v>8.5000000000000006E-2</v>
      </c>
      <c r="F8" s="7">
        <v>8.5000000000000006E-2</v>
      </c>
      <c r="G8" s="7">
        <v>8.5000000000000006E-2</v>
      </c>
      <c r="H8" s="7">
        <v>8.5999999999999993E-2</v>
      </c>
      <c r="I8" s="7">
        <v>8.5999999999999993E-2</v>
      </c>
      <c r="J8" s="7">
        <v>9.7000000000000003E-2</v>
      </c>
      <c r="K8">
        <f t="shared" si="0"/>
        <v>8.6699999999999985E-2</v>
      </c>
      <c r="L8">
        <f t="shared" si="1"/>
        <v>3.6530048514126622E-3</v>
      </c>
      <c r="N8">
        <f>K8-'controles gluc'!F8</f>
        <v>1.1999999999999789E-3</v>
      </c>
    </row>
    <row r="9" spans="1:14" x14ac:dyDescent="0.2">
      <c r="A9" s="7">
        <v>8.5000000000000006E-2</v>
      </c>
      <c r="B9" s="7">
        <v>8.5999999999999993E-2</v>
      </c>
      <c r="C9" s="7">
        <v>8.5999999999999993E-2</v>
      </c>
      <c r="D9" s="7">
        <v>8.5999999999999993E-2</v>
      </c>
      <c r="E9" s="7">
        <v>8.5999999999999993E-2</v>
      </c>
      <c r="F9" s="7">
        <v>8.5000000000000006E-2</v>
      </c>
      <c r="G9" s="7">
        <v>8.5999999999999993E-2</v>
      </c>
      <c r="H9" s="7">
        <v>8.6999999999999994E-2</v>
      </c>
      <c r="I9" s="7">
        <v>8.6999999999999994E-2</v>
      </c>
      <c r="J9" s="7">
        <v>8.7999999999999995E-2</v>
      </c>
      <c r="K9">
        <f t="shared" si="0"/>
        <v>8.6199999999999971E-2</v>
      </c>
      <c r="L9">
        <f t="shared" si="1"/>
        <v>9.1893658347267824E-4</v>
      </c>
      <c r="N9">
        <f>K9-'controles gluc'!F9</f>
        <v>6.9999999999996454E-4</v>
      </c>
    </row>
    <row r="10" spans="1:14" x14ac:dyDescent="0.2">
      <c r="A10" s="7">
        <v>8.5999999999999993E-2</v>
      </c>
      <c r="B10" s="7">
        <v>8.6999999999999994E-2</v>
      </c>
      <c r="C10" s="7">
        <v>8.6999999999999994E-2</v>
      </c>
      <c r="D10" s="7">
        <v>8.6999999999999994E-2</v>
      </c>
      <c r="E10" s="7">
        <v>8.5999999999999993E-2</v>
      </c>
      <c r="F10" s="7">
        <v>8.5999999999999993E-2</v>
      </c>
      <c r="G10" s="7">
        <v>8.6999999999999994E-2</v>
      </c>
      <c r="H10" s="7">
        <v>8.7999999999999995E-2</v>
      </c>
      <c r="I10" s="7">
        <v>8.7999999999999995E-2</v>
      </c>
      <c r="J10" s="7">
        <v>8.6999999999999994E-2</v>
      </c>
      <c r="K10">
        <f t="shared" si="0"/>
        <v>8.6899999999999977E-2</v>
      </c>
      <c r="L10">
        <f t="shared" si="1"/>
        <v>7.3786478737262258E-4</v>
      </c>
      <c r="N10">
        <f>K10-'controles gluc'!F10</f>
        <v>1.3999999999999707E-3</v>
      </c>
    </row>
    <row r="11" spans="1:14" x14ac:dyDescent="0.2">
      <c r="A11" s="7">
        <v>8.5999999999999993E-2</v>
      </c>
      <c r="B11" s="7">
        <v>8.6999999999999994E-2</v>
      </c>
      <c r="C11" s="7">
        <v>8.6999999999999994E-2</v>
      </c>
      <c r="D11" s="7">
        <v>8.7999999999999995E-2</v>
      </c>
      <c r="E11" s="7">
        <v>8.6999999999999994E-2</v>
      </c>
      <c r="F11" s="7">
        <v>8.6999999999999994E-2</v>
      </c>
      <c r="G11" s="7">
        <v>8.7999999999999995E-2</v>
      </c>
      <c r="H11" s="7">
        <v>8.8999999999999996E-2</v>
      </c>
      <c r="I11" s="7">
        <v>8.7999999999999995E-2</v>
      </c>
      <c r="J11" s="7">
        <v>0.09</v>
      </c>
      <c r="K11">
        <f t="shared" si="0"/>
        <v>8.7699999999999972E-2</v>
      </c>
      <c r="L11">
        <f t="shared" si="1"/>
        <v>1.1595018087284068E-3</v>
      </c>
      <c r="N11">
        <f>K11-'controles gluc'!F11</f>
        <v>1.9499999999999656E-3</v>
      </c>
    </row>
    <row r="12" spans="1:14" x14ac:dyDescent="0.2">
      <c r="A12" s="7">
        <v>8.6999999999999994E-2</v>
      </c>
      <c r="B12" s="7">
        <v>8.7999999999999995E-2</v>
      </c>
      <c r="C12" s="7">
        <v>8.8999999999999996E-2</v>
      </c>
      <c r="D12" s="7">
        <v>8.8999999999999996E-2</v>
      </c>
      <c r="E12" s="7">
        <v>8.7999999999999995E-2</v>
      </c>
      <c r="F12" s="7">
        <v>8.7999999999999995E-2</v>
      </c>
      <c r="G12" s="7">
        <v>8.8999999999999996E-2</v>
      </c>
      <c r="H12" s="7">
        <v>0.09</v>
      </c>
      <c r="I12" s="7">
        <v>8.8999999999999996E-2</v>
      </c>
      <c r="J12" s="7">
        <v>9.8000000000000004E-2</v>
      </c>
      <c r="K12">
        <f t="shared" si="0"/>
        <v>8.9499999999999982E-2</v>
      </c>
      <c r="L12">
        <f t="shared" si="1"/>
        <v>3.1001792062897151E-3</v>
      </c>
      <c r="N12">
        <f>K12-'controles gluc'!F12</f>
        <v>2.4999999999999745E-3</v>
      </c>
    </row>
    <row r="13" spans="1:14" x14ac:dyDescent="0.2">
      <c r="A13" s="7">
        <v>8.7999999999999995E-2</v>
      </c>
      <c r="B13" s="7">
        <v>8.8999999999999996E-2</v>
      </c>
      <c r="C13" s="7">
        <v>0.09</v>
      </c>
      <c r="D13" s="7">
        <v>0.09</v>
      </c>
      <c r="E13" s="7">
        <v>8.8999999999999996E-2</v>
      </c>
      <c r="F13" s="7">
        <v>8.8999999999999996E-2</v>
      </c>
      <c r="G13" s="7">
        <v>0.09</v>
      </c>
      <c r="H13" s="7">
        <v>9.0999999999999998E-2</v>
      </c>
      <c r="I13" s="7">
        <v>9.0999999999999998E-2</v>
      </c>
      <c r="J13" s="7">
        <v>0.10199999999999999</v>
      </c>
      <c r="K13">
        <f t="shared" si="0"/>
        <v>9.0899999999999981E-2</v>
      </c>
      <c r="L13">
        <f t="shared" si="1"/>
        <v>4.0124805295477751E-3</v>
      </c>
      <c r="N13">
        <f>K13-'controles gluc'!F13</f>
        <v>3.3999999999999725E-3</v>
      </c>
    </row>
    <row r="14" spans="1:14" x14ac:dyDescent="0.2">
      <c r="A14" s="7">
        <v>0.09</v>
      </c>
      <c r="B14" s="7">
        <v>9.1999999999999998E-2</v>
      </c>
      <c r="C14" s="7">
        <v>9.1999999999999998E-2</v>
      </c>
      <c r="D14" s="7">
        <v>9.1999999999999998E-2</v>
      </c>
      <c r="E14" s="7">
        <v>9.0999999999999998E-2</v>
      </c>
      <c r="F14" s="7">
        <v>9.1999999999999998E-2</v>
      </c>
      <c r="G14" s="7">
        <v>9.2999999999999999E-2</v>
      </c>
      <c r="H14" s="7">
        <v>9.2999999999999999E-2</v>
      </c>
      <c r="I14" s="7">
        <v>9.1999999999999998E-2</v>
      </c>
      <c r="J14" s="7">
        <v>0.104</v>
      </c>
      <c r="K14">
        <f t="shared" si="0"/>
        <v>9.3099999999999988E-2</v>
      </c>
      <c r="L14">
        <f t="shared" si="1"/>
        <v>3.9285281382896225E-3</v>
      </c>
      <c r="N14">
        <f>K14-'controles gluc'!F14</f>
        <v>4.5999999999999791E-3</v>
      </c>
    </row>
    <row r="15" spans="1:14" x14ac:dyDescent="0.2">
      <c r="A15" s="7">
        <v>9.2999999999999999E-2</v>
      </c>
      <c r="B15" s="7">
        <v>9.4E-2</v>
      </c>
      <c r="C15" s="7">
        <v>9.4E-2</v>
      </c>
      <c r="D15" s="7">
        <v>9.4E-2</v>
      </c>
      <c r="E15" s="7">
        <v>9.4E-2</v>
      </c>
      <c r="F15" s="7">
        <v>9.4E-2</v>
      </c>
      <c r="G15" s="7">
        <v>9.5000000000000001E-2</v>
      </c>
      <c r="H15" s="7">
        <v>9.6000000000000002E-2</v>
      </c>
      <c r="I15" s="7">
        <v>9.5000000000000001E-2</v>
      </c>
      <c r="J15" s="7">
        <v>0.106</v>
      </c>
      <c r="K15">
        <f t="shared" si="0"/>
        <v>9.5499999999999988E-2</v>
      </c>
      <c r="L15">
        <f t="shared" si="1"/>
        <v>3.7785946829182108E-3</v>
      </c>
      <c r="N15">
        <f>K15-'controles gluc'!F15</f>
        <v>6.7499999999999782E-3</v>
      </c>
    </row>
    <row r="16" spans="1:14" x14ac:dyDescent="0.2">
      <c r="A16" s="7">
        <v>9.6000000000000002E-2</v>
      </c>
      <c r="B16" s="7">
        <v>9.7000000000000003E-2</v>
      </c>
      <c r="C16" s="7">
        <v>9.8000000000000004E-2</v>
      </c>
      <c r="D16" s="7">
        <v>9.7000000000000003E-2</v>
      </c>
      <c r="E16" s="7">
        <v>9.7000000000000003E-2</v>
      </c>
      <c r="F16" s="7">
        <v>9.7000000000000003E-2</v>
      </c>
      <c r="G16" s="7">
        <v>9.9000000000000005E-2</v>
      </c>
      <c r="H16" s="7">
        <v>9.9000000000000005E-2</v>
      </c>
      <c r="I16" s="7">
        <v>9.8000000000000004E-2</v>
      </c>
      <c r="J16" s="7">
        <v>0.109</v>
      </c>
      <c r="K16">
        <f t="shared" si="0"/>
        <v>9.8699999999999982E-2</v>
      </c>
      <c r="L16">
        <f t="shared" si="1"/>
        <v>3.7431418769679446E-3</v>
      </c>
      <c r="N16">
        <f>K16-'controles gluc'!F16</f>
        <v>9.6999999999999864E-3</v>
      </c>
    </row>
    <row r="17" spans="1:14" x14ac:dyDescent="0.2">
      <c r="A17" s="7">
        <v>9.9000000000000005E-2</v>
      </c>
      <c r="B17" s="7">
        <v>0.10100000000000001</v>
      </c>
      <c r="C17" s="7">
        <v>0.10199999999999999</v>
      </c>
      <c r="D17" s="7">
        <v>0.10100000000000001</v>
      </c>
      <c r="E17" s="7">
        <v>0.1</v>
      </c>
      <c r="F17" s="7">
        <v>0.10199999999999999</v>
      </c>
      <c r="G17" s="7">
        <v>0.104</v>
      </c>
      <c r="H17" s="7">
        <v>0.104</v>
      </c>
      <c r="I17" s="7">
        <v>0.10100000000000001</v>
      </c>
      <c r="J17" s="7">
        <v>0.111</v>
      </c>
      <c r="K17">
        <f t="shared" si="0"/>
        <v>0.10249999999999999</v>
      </c>
      <c r="L17">
        <f t="shared" si="1"/>
        <v>3.3747427885527626E-3</v>
      </c>
      <c r="N17">
        <f>K17-'controles gluc'!F17</f>
        <v>1.3499999999999984E-2</v>
      </c>
    </row>
    <row r="18" spans="1:14" x14ac:dyDescent="0.2">
      <c r="A18" s="7">
        <v>0.104</v>
      </c>
      <c r="B18" s="7">
        <v>0.106</v>
      </c>
      <c r="C18" s="7">
        <v>0.108</v>
      </c>
      <c r="D18" s="7">
        <v>0.106</v>
      </c>
      <c r="E18" s="7">
        <v>0.106</v>
      </c>
      <c r="F18" s="7">
        <v>0.108</v>
      </c>
      <c r="G18" s="7">
        <v>0.108</v>
      </c>
      <c r="H18" s="7">
        <v>0.11</v>
      </c>
      <c r="I18" s="7">
        <v>0.106</v>
      </c>
      <c r="J18" s="7">
        <v>0.11600000000000001</v>
      </c>
      <c r="K18">
        <f t="shared" si="0"/>
        <v>0.10780000000000001</v>
      </c>
      <c r="L18">
        <f t="shared" si="1"/>
        <v>3.3266599866332426E-3</v>
      </c>
      <c r="N18">
        <f>K18-'controles gluc'!F18</f>
        <v>1.9049999999999997E-2</v>
      </c>
    </row>
    <row r="19" spans="1:14" x14ac:dyDescent="0.2">
      <c r="A19" s="7">
        <v>0.111</v>
      </c>
      <c r="B19" s="7">
        <v>0.113</v>
      </c>
      <c r="C19" s="7">
        <v>0.11600000000000001</v>
      </c>
      <c r="D19" s="7">
        <v>0.113</v>
      </c>
      <c r="E19" s="7">
        <v>0.112</v>
      </c>
      <c r="F19" s="7">
        <v>0.11600000000000001</v>
      </c>
      <c r="G19" s="7">
        <v>0.11799999999999999</v>
      </c>
      <c r="H19" s="7">
        <v>0.11799999999999999</v>
      </c>
      <c r="I19" s="7">
        <v>0.113</v>
      </c>
      <c r="J19" s="7">
        <v>0.121</v>
      </c>
      <c r="K19">
        <f t="shared" si="0"/>
        <v>0.11510000000000001</v>
      </c>
      <c r="L19">
        <f t="shared" si="1"/>
        <v>3.2128215360057279E-3</v>
      </c>
      <c r="N19">
        <f>K19-'controles gluc'!F19</f>
        <v>2.6099999999999998E-2</v>
      </c>
    </row>
    <row r="20" spans="1:14" x14ac:dyDescent="0.2">
      <c r="A20" s="7">
        <v>0.11899999999999999</v>
      </c>
      <c r="B20" s="7">
        <v>0.123</v>
      </c>
      <c r="C20" s="7">
        <v>0.127</v>
      </c>
      <c r="D20" s="7">
        <v>0.122</v>
      </c>
      <c r="E20" s="7">
        <v>0.122</v>
      </c>
      <c r="F20" s="7">
        <v>0.128</v>
      </c>
      <c r="G20" s="7">
        <v>0.13</v>
      </c>
      <c r="H20" s="7">
        <v>0.129</v>
      </c>
      <c r="I20" s="7">
        <v>0.122</v>
      </c>
      <c r="J20" s="7">
        <v>0.129</v>
      </c>
      <c r="K20">
        <f t="shared" si="0"/>
        <v>0.12509999999999999</v>
      </c>
      <c r="L20">
        <f t="shared" si="1"/>
        <v>3.9001424475410044E-3</v>
      </c>
      <c r="N20">
        <f>K20-'controles gluc'!F20</f>
        <v>3.5349999999999993E-2</v>
      </c>
    </row>
    <row r="21" spans="1:14" x14ac:dyDescent="0.2">
      <c r="A21" s="7">
        <v>0.13100000000000001</v>
      </c>
      <c r="B21" s="7">
        <v>0.13700000000000001</v>
      </c>
      <c r="C21" s="7">
        <v>0.14099999999999999</v>
      </c>
      <c r="D21" s="7">
        <v>0.13600000000000001</v>
      </c>
      <c r="E21" s="7">
        <v>0.13200000000000001</v>
      </c>
      <c r="F21" s="7">
        <v>0.14599999999999999</v>
      </c>
      <c r="G21" s="7">
        <v>0.14599999999999999</v>
      </c>
      <c r="H21" s="7">
        <v>0.14499999999999999</v>
      </c>
      <c r="I21" s="7">
        <v>0.13400000000000001</v>
      </c>
      <c r="J21" s="7">
        <v>0.13800000000000001</v>
      </c>
      <c r="K21">
        <f t="shared" si="0"/>
        <v>0.1386</v>
      </c>
      <c r="L21">
        <f t="shared" si="1"/>
        <v>5.660781257427667E-3</v>
      </c>
      <c r="N21">
        <f>K21-'controles gluc'!F21</f>
        <v>4.7600000000000003E-2</v>
      </c>
    </row>
    <row r="22" spans="1:14" x14ac:dyDescent="0.2">
      <c r="A22" s="7">
        <v>0.14699999999999999</v>
      </c>
      <c r="B22" s="7">
        <v>0.154</v>
      </c>
      <c r="C22" s="7">
        <v>0.159</v>
      </c>
      <c r="D22" s="7">
        <v>0.151</v>
      </c>
      <c r="E22" s="7">
        <v>0.14599999999999999</v>
      </c>
      <c r="F22" s="7">
        <v>0.17</v>
      </c>
      <c r="G22" s="7">
        <v>0.16800000000000001</v>
      </c>
      <c r="H22" s="7">
        <v>0.16600000000000001</v>
      </c>
      <c r="I22" s="7">
        <v>0.14799999999999999</v>
      </c>
      <c r="J22" s="7">
        <v>0.15</v>
      </c>
      <c r="K22">
        <f t="shared" si="0"/>
        <v>0.15589999999999998</v>
      </c>
      <c r="L22">
        <f t="shared" si="1"/>
        <v>9.1827132277024943E-3</v>
      </c>
      <c r="N22">
        <f>K22-'controles gluc'!F22</f>
        <v>6.3649999999999984E-2</v>
      </c>
    </row>
    <row r="23" spans="1:14" x14ac:dyDescent="0.2">
      <c r="A23" s="7">
        <v>0.17199999999999999</v>
      </c>
      <c r="B23" s="7">
        <v>0.17899999999999999</v>
      </c>
      <c r="C23" s="7">
        <v>0.185</v>
      </c>
      <c r="D23" s="7">
        <v>0.16700000000000001</v>
      </c>
      <c r="E23" s="7">
        <v>0.16400000000000001</v>
      </c>
      <c r="F23" s="7">
        <v>0.20599999999999999</v>
      </c>
      <c r="G23" s="7">
        <v>0.20100000000000001</v>
      </c>
      <c r="H23" s="7">
        <v>0.19800000000000001</v>
      </c>
      <c r="I23" s="7">
        <v>0.16600000000000001</v>
      </c>
      <c r="J23" s="7">
        <v>0.16600000000000001</v>
      </c>
      <c r="K23">
        <f t="shared" si="0"/>
        <v>0.1804</v>
      </c>
      <c r="L23">
        <f t="shared" si="1"/>
        <v>1.6146551059316384E-2</v>
      </c>
      <c r="N23">
        <f>K23-'controles gluc'!F23</f>
        <v>8.7400000000000005E-2</v>
      </c>
    </row>
    <row r="24" spans="1:14" x14ac:dyDescent="0.2">
      <c r="A24" s="7">
        <v>0.21199999999999999</v>
      </c>
      <c r="B24" s="7">
        <v>0.217</v>
      </c>
      <c r="C24" s="7">
        <v>0.20599999999999999</v>
      </c>
      <c r="D24" s="7">
        <v>0.19400000000000001</v>
      </c>
      <c r="E24" s="7">
        <v>0.188</v>
      </c>
      <c r="F24" s="7">
        <v>0.26600000000000001</v>
      </c>
      <c r="G24" s="7">
        <v>0.24</v>
      </c>
      <c r="H24" s="7">
        <v>0.23400000000000001</v>
      </c>
      <c r="I24" s="7">
        <v>0.189</v>
      </c>
      <c r="J24" s="7">
        <v>0.187</v>
      </c>
      <c r="K24">
        <f t="shared" si="0"/>
        <v>0.21329999999999999</v>
      </c>
      <c r="L24">
        <f t="shared" si="1"/>
        <v>2.6419899907288043E-2</v>
      </c>
      <c r="N24">
        <f>K24-'controles gluc'!F24</f>
        <v>0.11954999999999999</v>
      </c>
    </row>
    <row r="25" spans="1:14" x14ac:dyDescent="0.2">
      <c r="A25" s="7">
        <v>0.23200000000000001</v>
      </c>
      <c r="B25" s="7">
        <v>0.23100000000000001</v>
      </c>
      <c r="C25" s="7">
        <v>0.23400000000000001</v>
      </c>
      <c r="D25" s="7">
        <v>0.222</v>
      </c>
      <c r="E25" s="7">
        <v>0.218</v>
      </c>
      <c r="F25" s="7">
        <v>0.30599999999999999</v>
      </c>
      <c r="G25" s="7">
        <v>0.26100000000000001</v>
      </c>
      <c r="H25" s="7">
        <v>0.26900000000000002</v>
      </c>
      <c r="I25" s="7">
        <v>0.218</v>
      </c>
      <c r="J25" s="7">
        <v>0.22</v>
      </c>
      <c r="K25">
        <f t="shared" si="0"/>
        <v>0.24110000000000004</v>
      </c>
      <c r="L25">
        <f t="shared" si="1"/>
        <v>2.8865396430866556E-2</v>
      </c>
      <c r="N25">
        <f>K25-'controles gluc'!F25</f>
        <v>0.14685000000000004</v>
      </c>
    </row>
    <row r="26" spans="1:14" x14ac:dyDescent="0.2">
      <c r="A26" s="7">
        <v>0.24299999999999999</v>
      </c>
      <c r="B26" s="7">
        <v>0.245</v>
      </c>
      <c r="C26" s="7">
        <v>0.25900000000000001</v>
      </c>
      <c r="D26" s="7">
        <v>0.25800000000000001</v>
      </c>
      <c r="E26" s="7">
        <v>0.25600000000000001</v>
      </c>
      <c r="F26" s="7">
        <v>0.312</v>
      </c>
      <c r="G26" s="7">
        <v>0.28499999999999998</v>
      </c>
      <c r="H26" s="7">
        <v>0.312</v>
      </c>
      <c r="I26" s="7">
        <v>0.251</v>
      </c>
      <c r="J26" s="7">
        <v>0.26200000000000001</v>
      </c>
      <c r="K26">
        <f t="shared" si="0"/>
        <v>0.26829999999999998</v>
      </c>
      <c r="L26">
        <f t="shared" si="1"/>
        <v>2.5742528581663801E-2</v>
      </c>
      <c r="N26">
        <f>K26-'controles gluc'!F26</f>
        <v>0.17379999999999998</v>
      </c>
    </row>
    <row r="27" spans="1:14" x14ac:dyDescent="0.2">
      <c r="A27" s="7">
        <v>0.26800000000000002</v>
      </c>
      <c r="B27" s="7">
        <v>0.28100000000000003</v>
      </c>
      <c r="C27" s="7">
        <v>0.30199999999999999</v>
      </c>
      <c r="D27" s="7">
        <v>0.30099999999999999</v>
      </c>
      <c r="E27" s="7">
        <v>0.314</v>
      </c>
      <c r="F27" s="7">
        <v>0.34699999999999998</v>
      </c>
      <c r="G27" s="7">
        <v>0.34200000000000003</v>
      </c>
      <c r="H27" s="7">
        <v>0.36599999999999999</v>
      </c>
      <c r="I27" s="7">
        <v>0.30499999999999999</v>
      </c>
      <c r="J27" s="7">
        <v>0.31900000000000001</v>
      </c>
      <c r="K27">
        <f t="shared" si="0"/>
        <v>0.3145</v>
      </c>
      <c r="L27">
        <f t="shared" si="1"/>
        <v>3.0181856212705738E-2</v>
      </c>
      <c r="N27">
        <f>K27-'controles gluc'!F27</f>
        <v>0.21975</v>
      </c>
    </row>
    <row r="28" spans="1:14" x14ac:dyDescent="0.2">
      <c r="A28" s="7">
        <v>0.314</v>
      </c>
      <c r="B28" s="7">
        <v>0.309</v>
      </c>
      <c r="C28" s="7">
        <v>0.32900000000000001</v>
      </c>
      <c r="D28" s="7">
        <v>0.32800000000000001</v>
      </c>
      <c r="E28" s="7">
        <v>0.378</v>
      </c>
      <c r="F28" s="7">
        <v>0.38800000000000001</v>
      </c>
      <c r="G28" s="7">
        <v>0.46899999999999997</v>
      </c>
      <c r="H28" s="7">
        <v>0.41</v>
      </c>
      <c r="I28" s="7">
        <v>0.36</v>
      </c>
      <c r="J28" s="7">
        <v>0.36599999999999999</v>
      </c>
      <c r="K28">
        <f t="shared" si="0"/>
        <v>0.36509999999999998</v>
      </c>
      <c r="L28">
        <f t="shared" si="1"/>
        <v>4.9404115887916343E-2</v>
      </c>
      <c r="N28">
        <f>K28-'controles gluc'!F28</f>
        <v>0.27034999999999998</v>
      </c>
    </row>
    <row r="29" spans="1:14" x14ac:dyDescent="0.2">
      <c r="A29" s="7">
        <v>0.40899999999999997</v>
      </c>
      <c r="B29" s="7">
        <v>0.34799999999999998</v>
      </c>
      <c r="C29" s="7">
        <v>0.36099999999999999</v>
      </c>
      <c r="D29" s="7">
        <v>0.35799999999999998</v>
      </c>
      <c r="E29" s="7">
        <v>0.41</v>
      </c>
      <c r="F29" s="7">
        <v>0.52400000000000002</v>
      </c>
      <c r="G29" s="7">
        <v>0.57399999999999995</v>
      </c>
      <c r="H29" s="7">
        <v>0.42499999999999999</v>
      </c>
      <c r="I29" s="7">
        <v>0.434</v>
      </c>
      <c r="J29" s="7">
        <v>0.42</v>
      </c>
      <c r="K29">
        <f t="shared" si="0"/>
        <v>0.42630000000000001</v>
      </c>
      <c r="L29">
        <f t="shared" si="1"/>
        <v>7.2331105956489367E-2</v>
      </c>
      <c r="N29">
        <f>K29-'controles gluc'!F29</f>
        <v>0.33155000000000001</v>
      </c>
    </row>
    <row r="30" spans="1:14" x14ac:dyDescent="0.2">
      <c r="A30" s="7">
        <v>0.47599999999999998</v>
      </c>
      <c r="B30" s="7">
        <v>0.48699999999999999</v>
      </c>
      <c r="C30" s="7">
        <v>0.39700000000000002</v>
      </c>
      <c r="D30" s="7">
        <v>0.39400000000000002</v>
      </c>
      <c r="E30" s="7">
        <v>0.42799999999999999</v>
      </c>
      <c r="F30" s="7">
        <v>0.60599999999999998</v>
      </c>
      <c r="G30" s="7">
        <v>0.63700000000000001</v>
      </c>
      <c r="H30" s="7">
        <v>0.46600000000000003</v>
      </c>
      <c r="I30" s="7">
        <v>0.5</v>
      </c>
      <c r="J30" s="7">
        <v>0.52100000000000002</v>
      </c>
      <c r="K30">
        <f t="shared" si="0"/>
        <v>0.49119999999999997</v>
      </c>
      <c r="L30">
        <f t="shared" si="1"/>
        <v>8.0692557828395281E-2</v>
      </c>
      <c r="N30">
        <f>K30-'controles gluc'!F30</f>
        <v>0.39594999999999997</v>
      </c>
    </row>
    <row r="31" spans="1:14" x14ac:dyDescent="0.2">
      <c r="A31" s="7">
        <v>0.56299999999999994</v>
      </c>
      <c r="B31" s="7">
        <v>0.60399999999999998</v>
      </c>
      <c r="C31" s="7">
        <v>0.437</v>
      </c>
      <c r="D31" s="7">
        <v>0.435</v>
      </c>
      <c r="E31" s="7">
        <v>0.46600000000000003</v>
      </c>
      <c r="F31" s="7">
        <v>0.7</v>
      </c>
      <c r="G31" s="7">
        <v>0.70599999999999996</v>
      </c>
      <c r="H31" s="7">
        <v>0.58899999999999997</v>
      </c>
      <c r="I31" s="7">
        <v>0.626</v>
      </c>
      <c r="J31" s="7">
        <v>0.64</v>
      </c>
      <c r="K31">
        <f t="shared" si="0"/>
        <v>0.5766</v>
      </c>
      <c r="L31">
        <f t="shared" si="1"/>
        <v>0.10071544072286033</v>
      </c>
      <c r="N31">
        <f>K31-'controles gluc'!F31</f>
        <v>0.48185</v>
      </c>
    </row>
    <row r="32" spans="1:14" x14ac:dyDescent="0.2">
      <c r="A32" s="7">
        <v>0.64100000000000001</v>
      </c>
      <c r="B32" s="7">
        <v>0.65700000000000003</v>
      </c>
      <c r="C32" s="7">
        <v>0.50800000000000001</v>
      </c>
      <c r="D32" s="7">
        <v>0.497</v>
      </c>
      <c r="E32" s="7">
        <v>0.56399999999999995</v>
      </c>
      <c r="F32" s="7">
        <v>0.78500000000000003</v>
      </c>
      <c r="G32" s="7">
        <v>0.78700000000000003</v>
      </c>
      <c r="H32" s="7">
        <v>0.64300000000000002</v>
      </c>
      <c r="I32" s="7">
        <v>0.67400000000000004</v>
      </c>
      <c r="J32" s="7">
        <v>0.71399999999999997</v>
      </c>
      <c r="K32">
        <f t="shared" si="0"/>
        <v>0.64700000000000002</v>
      </c>
      <c r="L32">
        <f t="shared" si="1"/>
        <v>0.10150205252440229</v>
      </c>
      <c r="N32">
        <f>K32-'controles gluc'!F32</f>
        <v>0.55225000000000002</v>
      </c>
    </row>
    <row r="33" spans="1:14" x14ac:dyDescent="0.2">
      <c r="A33" s="7">
        <v>0.67600000000000005</v>
      </c>
      <c r="B33" s="7">
        <v>0.69599999999999995</v>
      </c>
      <c r="C33" s="7">
        <v>0.57399999999999995</v>
      </c>
      <c r="D33" s="7">
        <v>0.56299999999999994</v>
      </c>
      <c r="E33" s="7">
        <v>0.63</v>
      </c>
      <c r="F33" s="7">
        <v>0.80900000000000005</v>
      </c>
      <c r="G33" s="7">
        <v>0.80800000000000005</v>
      </c>
      <c r="H33" s="7">
        <v>0.72199999999999998</v>
      </c>
      <c r="I33" s="7">
        <v>0.72399999999999998</v>
      </c>
      <c r="J33" s="7">
        <v>0.76300000000000001</v>
      </c>
      <c r="K33">
        <f t="shared" si="0"/>
        <v>0.69650000000000001</v>
      </c>
      <c r="L33">
        <f t="shared" si="1"/>
        <v>8.7298020850672856E-2</v>
      </c>
      <c r="N33">
        <f>K33-'controles gluc'!F33</f>
        <v>0.60125000000000006</v>
      </c>
    </row>
    <row r="34" spans="1:14" x14ac:dyDescent="0.2">
      <c r="A34" s="7">
        <v>0.69599999999999995</v>
      </c>
      <c r="B34" s="7">
        <v>0.70599999999999996</v>
      </c>
      <c r="C34" s="7">
        <v>0.63200000000000001</v>
      </c>
      <c r="D34" s="7">
        <v>0.60899999999999999</v>
      </c>
      <c r="E34" s="7">
        <v>0.66700000000000004</v>
      </c>
      <c r="F34" s="7">
        <v>0.82399999999999995</v>
      </c>
      <c r="G34" s="7">
        <v>0.80600000000000005</v>
      </c>
      <c r="H34" s="7">
        <v>0.73899999999999999</v>
      </c>
      <c r="I34" s="7">
        <v>0.73499999999999999</v>
      </c>
      <c r="J34" s="7">
        <v>0.79</v>
      </c>
      <c r="K34">
        <f t="shared" si="0"/>
        <v>0.72039999999999993</v>
      </c>
      <c r="L34">
        <f t="shared" si="1"/>
        <v>7.2527695859352009E-2</v>
      </c>
      <c r="N34">
        <f>K34-'controles gluc'!F34</f>
        <v>0.62539999999999996</v>
      </c>
    </row>
    <row r="35" spans="1:14" x14ac:dyDescent="0.2">
      <c r="A35" s="7">
        <v>0.71899999999999997</v>
      </c>
      <c r="B35" s="7">
        <v>0.72699999999999998</v>
      </c>
      <c r="C35" s="7">
        <v>0.67200000000000004</v>
      </c>
      <c r="D35" s="7">
        <v>0.64700000000000002</v>
      </c>
      <c r="E35" s="7">
        <v>0.70699999999999996</v>
      </c>
      <c r="F35" s="7">
        <v>0.82099999999999995</v>
      </c>
      <c r="G35" s="7">
        <v>0.81</v>
      </c>
      <c r="H35" s="7">
        <v>0.76</v>
      </c>
      <c r="I35" s="7">
        <v>0.76200000000000001</v>
      </c>
      <c r="J35" s="7">
        <v>0.80100000000000005</v>
      </c>
      <c r="K35">
        <f t="shared" si="0"/>
        <v>0.74260000000000004</v>
      </c>
      <c r="L35">
        <f t="shared" si="1"/>
        <v>5.8661363396664723E-2</v>
      </c>
      <c r="N35">
        <f>K35-'controles gluc'!F35</f>
        <v>0.64760000000000006</v>
      </c>
    </row>
    <row r="36" spans="1:14" x14ac:dyDescent="0.2">
      <c r="A36" s="7">
        <v>0.72199999999999998</v>
      </c>
      <c r="B36" s="7">
        <v>0.72599999999999998</v>
      </c>
      <c r="C36" s="7">
        <v>0.67700000000000005</v>
      </c>
      <c r="D36" s="7">
        <v>0.65900000000000003</v>
      </c>
      <c r="E36" s="7">
        <v>0.71199999999999997</v>
      </c>
      <c r="F36" s="7">
        <v>0.81100000000000005</v>
      </c>
      <c r="G36" s="7">
        <v>0.80100000000000005</v>
      </c>
      <c r="H36" s="7">
        <v>0.75700000000000001</v>
      </c>
      <c r="I36" s="7">
        <v>0.76300000000000001</v>
      </c>
      <c r="J36" s="7">
        <v>0.79300000000000004</v>
      </c>
      <c r="K36">
        <f t="shared" si="0"/>
        <v>0.74209999999999998</v>
      </c>
      <c r="L36">
        <f t="shared" si="1"/>
        <v>5.1831886367799174E-2</v>
      </c>
      <c r="N36">
        <f>K36-'controles gluc'!F36</f>
        <v>0.64734999999999998</v>
      </c>
    </row>
    <row r="37" spans="1:14" x14ac:dyDescent="0.2">
      <c r="A37" s="7">
        <v>0.72399999999999998</v>
      </c>
      <c r="B37" s="7">
        <v>0.73199999999999998</v>
      </c>
      <c r="C37" s="7">
        <v>0.68500000000000005</v>
      </c>
      <c r="D37" s="7">
        <v>0.67</v>
      </c>
      <c r="E37" s="7">
        <v>0.71799999999999997</v>
      </c>
      <c r="F37" s="7">
        <v>0.80800000000000005</v>
      </c>
      <c r="G37" s="7">
        <v>0.79700000000000004</v>
      </c>
      <c r="H37" s="7">
        <v>0.76</v>
      </c>
      <c r="I37" s="7">
        <v>0.76600000000000001</v>
      </c>
      <c r="J37" s="7">
        <v>0.79100000000000004</v>
      </c>
      <c r="K37">
        <f t="shared" si="0"/>
        <v>0.74509999999999998</v>
      </c>
      <c r="L37">
        <f t="shared" si="1"/>
        <v>4.7162720682995193E-2</v>
      </c>
      <c r="N37">
        <f>K37-'controles gluc'!F37</f>
        <v>0.65010000000000001</v>
      </c>
    </row>
    <row r="38" spans="1:14" x14ac:dyDescent="0.2">
      <c r="A38" s="7">
        <v>0.72199999999999998</v>
      </c>
      <c r="B38" s="7">
        <v>0.72899999999999998</v>
      </c>
      <c r="C38" s="7">
        <v>0.68799999999999994</v>
      </c>
      <c r="D38" s="7">
        <v>0.67400000000000004</v>
      </c>
      <c r="E38" s="7">
        <v>0.71799999999999997</v>
      </c>
      <c r="F38" s="7">
        <v>0.80300000000000005</v>
      </c>
      <c r="G38" s="7">
        <v>0.79400000000000004</v>
      </c>
      <c r="H38" s="7">
        <v>0.76</v>
      </c>
      <c r="I38" s="7">
        <v>0.76600000000000001</v>
      </c>
      <c r="J38" s="7">
        <v>0.79</v>
      </c>
      <c r="K38">
        <f t="shared" si="0"/>
        <v>0.74439999999999995</v>
      </c>
      <c r="L38">
        <f t="shared" si="1"/>
        <v>4.5038748749148115E-2</v>
      </c>
      <c r="N38">
        <f>K38-'controles gluc'!F38</f>
        <v>0.64939999999999998</v>
      </c>
    </row>
    <row r="39" spans="1:14" x14ac:dyDescent="0.2">
      <c r="A39" s="7">
        <v>0.72399999999999998</v>
      </c>
      <c r="B39" s="7">
        <v>0.73199999999999998</v>
      </c>
      <c r="C39" s="7">
        <v>0.69299999999999995</v>
      </c>
      <c r="D39" s="7">
        <v>0.68200000000000005</v>
      </c>
      <c r="E39" s="7">
        <v>0.72399999999999998</v>
      </c>
      <c r="F39" s="7">
        <v>0.80200000000000005</v>
      </c>
      <c r="G39" s="7">
        <v>0.79200000000000004</v>
      </c>
      <c r="H39" s="7">
        <v>0.76200000000000001</v>
      </c>
      <c r="I39" s="7">
        <v>0.76900000000000002</v>
      </c>
      <c r="J39" s="7">
        <v>0.79</v>
      </c>
      <c r="K39">
        <f t="shared" si="0"/>
        <v>0.747</v>
      </c>
      <c r="L39">
        <f t="shared" si="1"/>
        <v>4.2205844776918459E-2</v>
      </c>
      <c r="N39">
        <f>K39-'controles gluc'!F39</f>
        <v>0.65200000000000002</v>
      </c>
    </row>
    <row r="40" spans="1:14" x14ac:dyDescent="0.2">
      <c r="A40" s="7">
        <v>0.72699999999999998</v>
      </c>
      <c r="B40" s="7">
        <v>0.73499999999999999</v>
      </c>
      <c r="C40" s="7">
        <v>0.70099999999999996</v>
      </c>
      <c r="D40" s="7">
        <v>0.69</v>
      </c>
      <c r="E40" s="7">
        <v>0.72899999999999998</v>
      </c>
      <c r="F40" s="7">
        <v>0.80200000000000005</v>
      </c>
      <c r="G40" s="7">
        <v>0.79</v>
      </c>
      <c r="H40" s="7">
        <v>0.76400000000000001</v>
      </c>
      <c r="I40" s="7">
        <v>0.77200000000000002</v>
      </c>
      <c r="J40" s="7">
        <v>0.79100000000000004</v>
      </c>
      <c r="K40">
        <f t="shared" si="0"/>
        <v>0.7501000000000001</v>
      </c>
      <c r="L40">
        <f t="shared" si="1"/>
        <v>3.9244107837992731E-2</v>
      </c>
      <c r="N40">
        <f>K40-'controles gluc'!F40</f>
        <v>0.65485000000000015</v>
      </c>
    </row>
    <row r="41" spans="1:14" x14ac:dyDescent="0.2">
      <c r="A41" s="7">
        <v>0.72799999999999998</v>
      </c>
      <c r="B41" s="7">
        <v>0.73599999999999999</v>
      </c>
      <c r="C41" s="7">
        <v>0.70599999999999996</v>
      </c>
      <c r="D41" s="7">
        <v>0.69699999999999995</v>
      </c>
      <c r="E41" s="7">
        <v>0.73299999999999998</v>
      </c>
      <c r="F41" s="7">
        <v>0.80300000000000005</v>
      </c>
      <c r="G41" s="7">
        <v>0.79</v>
      </c>
      <c r="H41" s="7">
        <v>0.76700000000000002</v>
      </c>
      <c r="I41" s="7">
        <v>0.77400000000000002</v>
      </c>
      <c r="J41" s="7">
        <v>0.79300000000000004</v>
      </c>
      <c r="K41">
        <f t="shared" si="0"/>
        <v>0.75270000000000015</v>
      </c>
      <c r="L41">
        <f t="shared" si="1"/>
        <v>3.7659438834551633E-2</v>
      </c>
      <c r="N41">
        <f>K41-'controles gluc'!F41</f>
        <v>0.65795000000000015</v>
      </c>
    </row>
    <row r="42" spans="1:14" x14ac:dyDescent="0.2">
      <c r="A42" s="7">
        <v>0.73099999999999998</v>
      </c>
      <c r="B42" s="7">
        <v>0.73899999999999999</v>
      </c>
      <c r="C42" s="7">
        <v>0.71399999999999997</v>
      </c>
      <c r="D42" s="7">
        <v>0.70499999999999996</v>
      </c>
      <c r="E42" s="7">
        <v>0.73899999999999999</v>
      </c>
      <c r="F42" s="7">
        <v>0.80400000000000005</v>
      </c>
      <c r="G42" s="7">
        <v>0.79</v>
      </c>
      <c r="H42" s="7">
        <v>0.77100000000000002</v>
      </c>
      <c r="I42" s="7">
        <v>0.77800000000000002</v>
      </c>
      <c r="J42" s="7">
        <v>0.79700000000000004</v>
      </c>
      <c r="K42">
        <f t="shared" si="0"/>
        <v>0.75680000000000003</v>
      </c>
      <c r="L42">
        <f t="shared" si="1"/>
        <v>3.5608363561887506E-2</v>
      </c>
      <c r="N42">
        <f>K42-'controles gluc'!F42</f>
        <v>0.66155000000000008</v>
      </c>
    </row>
    <row r="43" spans="1:14" x14ac:dyDescent="0.2">
      <c r="A43" s="7">
        <v>0.73799999999999999</v>
      </c>
      <c r="B43" s="7">
        <v>0.745</v>
      </c>
      <c r="C43" s="7">
        <v>0.72299999999999998</v>
      </c>
      <c r="D43" s="7">
        <v>0.71699999999999997</v>
      </c>
      <c r="E43" s="7">
        <v>0.748</v>
      </c>
      <c r="F43" s="7">
        <v>0.80900000000000005</v>
      </c>
      <c r="G43" s="7">
        <v>0.79400000000000004</v>
      </c>
      <c r="H43" s="7">
        <v>0.77800000000000002</v>
      </c>
      <c r="I43" s="7">
        <v>0.78500000000000003</v>
      </c>
      <c r="J43" s="7">
        <v>0.80300000000000005</v>
      </c>
      <c r="K43">
        <f t="shared" si="0"/>
        <v>0.76400000000000012</v>
      </c>
      <c r="L43">
        <f t="shared" si="1"/>
        <v>3.3773757070640939E-2</v>
      </c>
      <c r="N43">
        <f>K43-'controles gluc'!F43</f>
        <v>0.66875000000000018</v>
      </c>
    </row>
    <row r="44" spans="1:14" x14ac:dyDescent="0.2">
      <c r="A44" s="7">
        <v>0.74399999999999999</v>
      </c>
      <c r="B44" s="7">
        <v>0.748</v>
      </c>
      <c r="C44" s="7">
        <v>0.73299999999999998</v>
      </c>
      <c r="D44" s="7">
        <v>0.72499999999999998</v>
      </c>
      <c r="E44" s="7">
        <v>0.755</v>
      </c>
      <c r="F44" s="7">
        <v>0.81200000000000006</v>
      </c>
      <c r="G44" s="7">
        <v>0.79500000000000004</v>
      </c>
      <c r="H44" s="7">
        <v>0.78200000000000003</v>
      </c>
      <c r="I44" s="7">
        <v>0.79</v>
      </c>
      <c r="J44" s="7">
        <v>0.80800000000000005</v>
      </c>
      <c r="K44">
        <f t="shared" si="0"/>
        <v>0.76919999999999999</v>
      </c>
      <c r="L44">
        <f t="shared" si="1"/>
        <v>3.1884513830733319E-2</v>
      </c>
      <c r="N44">
        <f>K44-'controles gluc'!F44</f>
        <v>0.67420000000000002</v>
      </c>
    </row>
    <row r="45" spans="1:14" x14ac:dyDescent="0.2">
      <c r="A45" s="7">
        <v>0.747</v>
      </c>
      <c r="B45" s="7">
        <v>0.751</v>
      </c>
      <c r="C45" s="7">
        <v>0.73699999999999999</v>
      </c>
      <c r="D45" s="7">
        <v>0.73199999999999998</v>
      </c>
      <c r="E45" s="7">
        <v>0.76</v>
      </c>
      <c r="F45" s="7">
        <v>0.81399999999999995</v>
      </c>
      <c r="G45" s="7">
        <v>0.79800000000000004</v>
      </c>
      <c r="H45" s="7">
        <v>0.78600000000000003</v>
      </c>
      <c r="I45" s="7">
        <v>0.79300000000000004</v>
      </c>
      <c r="J45" s="7">
        <v>0.81399999999999995</v>
      </c>
      <c r="K45">
        <f t="shared" si="0"/>
        <v>0.7732</v>
      </c>
      <c r="L45">
        <f t="shared" si="1"/>
        <v>3.1378690575328695E-2</v>
      </c>
      <c r="N45">
        <f>K45-'controles gluc'!F45</f>
        <v>0.67795000000000005</v>
      </c>
    </row>
    <row r="46" spans="1:14" x14ac:dyDescent="0.2">
      <c r="A46" s="7">
        <v>0.751</v>
      </c>
      <c r="B46" s="7">
        <v>0.753</v>
      </c>
      <c r="C46" s="7">
        <v>0.74</v>
      </c>
      <c r="D46" s="7">
        <v>0.73899999999999999</v>
      </c>
      <c r="E46" s="7">
        <v>0.76300000000000001</v>
      </c>
      <c r="F46" s="7">
        <v>0.81599999999999995</v>
      </c>
      <c r="G46" s="7">
        <v>0.8</v>
      </c>
      <c r="H46" s="7">
        <v>0.78900000000000003</v>
      </c>
      <c r="I46" s="7">
        <v>0.79600000000000004</v>
      </c>
      <c r="J46" s="7">
        <v>0.81699999999999995</v>
      </c>
      <c r="K46">
        <f t="shared" si="0"/>
        <v>0.77639999999999998</v>
      </c>
      <c r="L46">
        <f t="shared" si="1"/>
        <v>3.0573045499444618E-2</v>
      </c>
      <c r="N46">
        <f>K46-'controles gluc'!F46</f>
        <v>0.68089999999999995</v>
      </c>
    </row>
    <row r="47" spans="1:14" x14ac:dyDescent="0.2">
      <c r="A47" s="7">
        <v>0.754</v>
      </c>
      <c r="B47" s="7">
        <v>0.75600000000000001</v>
      </c>
      <c r="C47" s="7">
        <v>0.749</v>
      </c>
      <c r="D47" s="7">
        <v>0.749</v>
      </c>
      <c r="E47" s="7">
        <v>0.77100000000000002</v>
      </c>
      <c r="F47" s="7">
        <v>0.81899999999999995</v>
      </c>
      <c r="G47" s="7">
        <v>0.80200000000000005</v>
      </c>
      <c r="H47" s="7">
        <v>0.79600000000000004</v>
      </c>
      <c r="I47" s="7">
        <v>0.80200000000000005</v>
      </c>
      <c r="J47" s="7">
        <v>0.82399999999999995</v>
      </c>
      <c r="K47">
        <f t="shared" si="0"/>
        <v>0.78220000000000012</v>
      </c>
      <c r="L47">
        <f t="shared" si="1"/>
        <v>2.9604053776467836E-2</v>
      </c>
      <c r="N47">
        <f>K47-'controles gluc'!F47</f>
        <v>0.68670000000000009</v>
      </c>
    </row>
    <row r="48" spans="1:14" x14ac:dyDescent="0.2">
      <c r="A48" s="7">
        <v>0.76100000000000001</v>
      </c>
      <c r="B48" s="7">
        <v>0.76400000000000001</v>
      </c>
      <c r="C48" s="7">
        <v>0.76200000000000001</v>
      </c>
      <c r="D48" s="7">
        <v>0.76300000000000001</v>
      </c>
      <c r="E48" s="7">
        <v>0.78400000000000003</v>
      </c>
      <c r="F48" s="7">
        <v>0.82599999999999996</v>
      </c>
      <c r="G48" s="7">
        <v>0.81200000000000006</v>
      </c>
      <c r="H48" s="7">
        <v>0.80500000000000005</v>
      </c>
      <c r="I48" s="7">
        <v>0.81299999999999994</v>
      </c>
      <c r="J48" s="7">
        <v>0.83599999999999997</v>
      </c>
      <c r="K48">
        <f t="shared" si="0"/>
        <v>0.79259999999999997</v>
      </c>
      <c r="L48">
        <f t="shared" si="1"/>
        <v>2.9151710451056235E-2</v>
      </c>
      <c r="N48">
        <f>K48-'controles gluc'!F48</f>
        <v>0.69684999999999997</v>
      </c>
    </row>
    <row r="49" spans="1:14" x14ac:dyDescent="0.2">
      <c r="A49" s="7">
        <v>0.76900000000000002</v>
      </c>
      <c r="B49" s="7">
        <v>0.77200000000000002</v>
      </c>
      <c r="C49" s="7">
        <v>0.77200000000000002</v>
      </c>
      <c r="D49" s="7">
        <v>0.77400000000000002</v>
      </c>
      <c r="E49" s="7">
        <v>0.79400000000000004</v>
      </c>
      <c r="F49" s="7">
        <v>0.83399999999999996</v>
      </c>
      <c r="G49" s="7">
        <v>0.81799999999999995</v>
      </c>
      <c r="H49" s="7">
        <v>0.81399999999999995</v>
      </c>
      <c r="I49" s="7">
        <v>0.82199999999999995</v>
      </c>
      <c r="J49" s="7">
        <v>0.84699999999999998</v>
      </c>
      <c r="K49">
        <f t="shared" si="0"/>
        <v>0.80159999999999998</v>
      </c>
      <c r="L49">
        <f t="shared" si="1"/>
        <v>2.9029486924696229E-2</v>
      </c>
      <c r="N49">
        <f>K49-'controles gluc'!F49</f>
        <v>0.70635000000000003</v>
      </c>
    </row>
    <row r="50" spans="1:14" x14ac:dyDescent="0.2">
      <c r="A50" s="7">
        <v>0.77900000000000003</v>
      </c>
      <c r="B50" s="7">
        <v>0.78</v>
      </c>
      <c r="C50" s="7">
        <v>0.78</v>
      </c>
      <c r="D50" s="7">
        <v>0.78500000000000003</v>
      </c>
      <c r="E50" s="7">
        <v>0.80100000000000005</v>
      </c>
      <c r="F50" s="7">
        <v>0.84</v>
      </c>
      <c r="G50" s="7">
        <v>0.82499999999999996</v>
      </c>
      <c r="H50" s="7">
        <v>0.82099999999999995</v>
      </c>
      <c r="I50" s="7">
        <v>0.82899999999999996</v>
      </c>
      <c r="J50" s="7">
        <v>0.85499999999999998</v>
      </c>
      <c r="K50">
        <f t="shared" si="0"/>
        <v>0.80950000000000011</v>
      </c>
      <c r="L50">
        <f t="shared" si="1"/>
        <v>2.8080242164197917E-2</v>
      </c>
      <c r="N50">
        <f>K50-'controles gluc'!F50</f>
        <v>0.71400000000000008</v>
      </c>
    </row>
    <row r="51" spans="1:14" x14ac:dyDescent="0.2">
      <c r="A51" s="7">
        <v>0.78600000000000003</v>
      </c>
      <c r="B51" s="7">
        <v>0.78600000000000003</v>
      </c>
      <c r="C51" s="7">
        <v>0.78800000000000003</v>
      </c>
      <c r="D51" s="7">
        <v>0.79300000000000004</v>
      </c>
      <c r="E51" s="7">
        <v>0.80900000000000005</v>
      </c>
      <c r="F51" s="7">
        <v>0.84399999999999997</v>
      </c>
      <c r="G51" s="7">
        <v>0.82899999999999996</v>
      </c>
      <c r="H51" s="7">
        <v>0.82599999999999996</v>
      </c>
      <c r="I51" s="7">
        <v>0.83599999999999997</v>
      </c>
      <c r="J51" s="7">
        <v>0.86199999999999999</v>
      </c>
      <c r="K51">
        <f t="shared" si="0"/>
        <v>0.81590000000000007</v>
      </c>
      <c r="L51">
        <f t="shared" si="1"/>
        <v>2.7347354127552747E-2</v>
      </c>
      <c r="N51">
        <f>K51-'controles gluc'!F51</f>
        <v>0.72065000000000001</v>
      </c>
    </row>
    <row r="52" spans="1:14" x14ac:dyDescent="0.2">
      <c r="A52" s="7">
        <v>0.79300000000000004</v>
      </c>
      <c r="B52" s="7">
        <v>0.79300000000000004</v>
      </c>
      <c r="C52" s="7">
        <v>0.79600000000000004</v>
      </c>
      <c r="D52" s="7">
        <v>0.80300000000000005</v>
      </c>
      <c r="E52" s="7">
        <v>0.81699999999999995</v>
      </c>
      <c r="F52" s="7">
        <v>0.84899999999999998</v>
      </c>
      <c r="G52" s="7">
        <v>0.83299999999999996</v>
      </c>
      <c r="H52" s="7">
        <v>0.83199999999999996</v>
      </c>
      <c r="I52" s="7">
        <v>0.84299999999999997</v>
      </c>
      <c r="J52" s="7">
        <v>0.871</v>
      </c>
      <c r="K52">
        <f t="shared" si="0"/>
        <v>0.82300000000000006</v>
      </c>
      <c r="L52">
        <f t="shared" si="1"/>
        <v>2.6927887238160923E-2</v>
      </c>
      <c r="N52">
        <f>K52-'controles gluc'!F52</f>
        <v>0.72775000000000012</v>
      </c>
    </row>
    <row r="53" spans="1:14" x14ac:dyDescent="0.2">
      <c r="A53" s="7">
        <v>0.79900000000000004</v>
      </c>
      <c r="B53" s="7">
        <v>0.80200000000000005</v>
      </c>
      <c r="C53" s="7">
        <v>0.80500000000000005</v>
      </c>
      <c r="D53" s="7">
        <v>0.81100000000000005</v>
      </c>
      <c r="E53" s="7">
        <v>0.82399999999999995</v>
      </c>
      <c r="F53" s="7">
        <v>0.85399999999999998</v>
      </c>
      <c r="G53" s="7">
        <v>0.83899999999999997</v>
      </c>
      <c r="H53" s="7">
        <v>0.83699999999999997</v>
      </c>
      <c r="I53" s="7">
        <v>0.85</v>
      </c>
      <c r="J53" s="7">
        <v>0.876</v>
      </c>
      <c r="K53">
        <f t="shared" si="0"/>
        <v>0.82969999999999988</v>
      </c>
      <c r="L53">
        <f t="shared" si="1"/>
        <v>2.5794271543202053E-2</v>
      </c>
      <c r="N53">
        <f>K53-'controles gluc'!F53</f>
        <v>0.73444999999999983</v>
      </c>
    </row>
    <row r="54" spans="1:14" x14ac:dyDescent="0.2">
      <c r="A54" s="7">
        <v>0.80500000000000005</v>
      </c>
      <c r="B54" s="7">
        <v>0.80800000000000005</v>
      </c>
      <c r="C54" s="7">
        <v>0.81100000000000005</v>
      </c>
      <c r="D54" s="7">
        <v>0.81699999999999995</v>
      </c>
      <c r="E54" s="7">
        <v>0.82899999999999996</v>
      </c>
      <c r="F54" s="7">
        <v>0.86</v>
      </c>
      <c r="G54" s="7">
        <v>0.84399999999999997</v>
      </c>
      <c r="H54" s="7">
        <v>0.84199999999999997</v>
      </c>
      <c r="I54" s="7">
        <v>0.85599999999999998</v>
      </c>
      <c r="J54" s="7">
        <v>0.88300000000000001</v>
      </c>
      <c r="K54">
        <f t="shared" si="0"/>
        <v>0.83550000000000002</v>
      </c>
      <c r="L54">
        <f t="shared" si="1"/>
        <v>2.5954019170662378E-2</v>
      </c>
      <c r="N54">
        <f>K54-'controles gluc'!F54</f>
        <v>0.73975000000000002</v>
      </c>
    </row>
    <row r="55" spans="1:14" x14ac:dyDescent="0.2">
      <c r="A55" s="7">
        <v>0.81299999999999994</v>
      </c>
      <c r="B55" s="7">
        <v>0.81599999999999995</v>
      </c>
      <c r="C55" s="7">
        <v>0.81899999999999995</v>
      </c>
      <c r="D55" s="7">
        <v>0.82499999999999996</v>
      </c>
      <c r="E55" s="7">
        <v>0.83399999999999996</v>
      </c>
      <c r="F55" s="7">
        <v>0.86399999999999999</v>
      </c>
      <c r="G55" s="7">
        <v>0.84899999999999998</v>
      </c>
      <c r="H55" s="7">
        <v>0.84699999999999998</v>
      </c>
      <c r="I55" s="7">
        <v>0.86199999999999999</v>
      </c>
      <c r="J55" s="7">
        <v>0.88800000000000001</v>
      </c>
      <c r="K55">
        <f t="shared" si="0"/>
        <v>0.8417</v>
      </c>
      <c r="L55">
        <f t="shared" si="1"/>
        <v>2.4657881318375919E-2</v>
      </c>
      <c r="N55">
        <f>K55-'controles gluc'!F55</f>
        <v>0.74619999999999997</v>
      </c>
    </row>
    <row r="56" spans="1:14" x14ac:dyDescent="0.2">
      <c r="A56" s="7">
        <v>0.81699999999999995</v>
      </c>
      <c r="B56" s="7">
        <v>0.81899999999999995</v>
      </c>
      <c r="C56" s="7">
        <v>0.82099999999999995</v>
      </c>
      <c r="D56" s="7">
        <v>0.82799999999999996</v>
      </c>
      <c r="E56" s="7">
        <v>0.83599999999999997</v>
      </c>
      <c r="F56" s="7">
        <v>0.86599999999999999</v>
      </c>
      <c r="G56" s="7">
        <v>0.84899999999999998</v>
      </c>
      <c r="H56" s="7">
        <v>0.84699999999999998</v>
      </c>
      <c r="I56" s="7">
        <v>0.86399999999999999</v>
      </c>
      <c r="J56" s="7">
        <v>0.89</v>
      </c>
      <c r="K56">
        <f t="shared" si="0"/>
        <v>0.84369999999999989</v>
      </c>
      <c r="L56">
        <f t="shared" si="1"/>
        <v>2.4120300348231361E-2</v>
      </c>
      <c r="N56">
        <f>K56-'controles gluc'!F56</f>
        <v>0.74794999999999989</v>
      </c>
    </row>
    <row r="57" spans="1:14" x14ac:dyDescent="0.2">
      <c r="A57" s="7">
        <v>0.82099999999999995</v>
      </c>
      <c r="B57" s="7">
        <v>0.82199999999999995</v>
      </c>
      <c r="C57" s="7">
        <v>0.82399999999999995</v>
      </c>
      <c r="D57" s="7">
        <v>0.83</v>
      </c>
      <c r="E57" s="7">
        <v>0.83899999999999997</v>
      </c>
      <c r="F57" s="7">
        <v>0.86799999999999999</v>
      </c>
      <c r="G57" s="7">
        <v>0.85</v>
      </c>
      <c r="H57" s="7">
        <v>0.84899999999999998</v>
      </c>
      <c r="I57" s="7">
        <v>0.86599999999999999</v>
      </c>
      <c r="J57" s="7">
        <v>0.89300000000000002</v>
      </c>
      <c r="K57">
        <f t="shared" si="0"/>
        <v>0.84619999999999995</v>
      </c>
      <c r="L57">
        <f t="shared" si="1"/>
        <v>2.3822491706601813E-2</v>
      </c>
      <c r="N57">
        <f>K57-'controles gluc'!F57</f>
        <v>0.75069999999999992</v>
      </c>
    </row>
    <row r="58" spans="1:14" x14ac:dyDescent="0.2">
      <c r="A58" s="7">
        <v>0.82499999999999996</v>
      </c>
      <c r="B58" s="7">
        <v>0.82599999999999996</v>
      </c>
      <c r="C58" s="7">
        <v>0.82699999999999996</v>
      </c>
      <c r="D58" s="7">
        <v>0.83499999999999996</v>
      </c>
      <c r="E58" s="7">
        <v>0.84199999999999997</v>
      </c>
      <c r="F58" s="7">
        <v>0.87</v>
      </c>
      <c r="G58" s="7">
        <v>0.85199999999999998</v>
      </c>
      <c r="H58" s="7">
        <v>0.85099999999999998</v>
      </c>
      <c r="I58" s="7">
        <v>0.86799999999999999</v>
      </c>
      <c r="J58" s="7">
        <v>0.89800000000000002</v>
      </c>
      <c r="K58">
        <f t="shared" si="0"/>
        <v>0.84939999999999993</v>
      </c>
      <c r="L58">
        <f t="shared" si="1"/>
        <v>2.3684031188404862E-2</v>
      </c>
      <c r="N58">
        <f>K58-'controles gluc'!F58</f>
        <v>0.7538999999999999</v>
      </c>
    </row>
    <row r="59" spans="1:14" x14ac:dyDescent="0.2">
      <c r="A59" s="7">
        <v>0.82899999999999996</v>
      </c>
      <c r="B59" s="7">
        <v>0.83099999999999996</v>
      </c>
      <c r="C59" s="7">
        <v>0.83199999999999996</v>
      </c>
      <c r="D59" s="7">
        <v>0.83899999999999997</v>
      </c>
      <c r="E59" s="7">
        <v>0.84499999999999997</v>
      </c>
      <c r="F59" s="7">
        <v>0.872</v>
      </c>
      <c r="G59" s="7">
        <v>0.85299999999999998</v>
      </c>
      <c r="H59" s="7">
        <v>0.85299999999999998</v>
      </c>
      <c r="I59" s="7">
        <v>0.872</v>
      </c>
      <c r="J59" s="7">
        <v>0.90200000000000002</v>
      </c>
      <c r="K59">
        <f t="shared" si="0"/>
        <v>0.85279999999999989</v>
      </c>
      <c r="L59">
        <f t="shared" si="1"/>
        <v>2.32942529869971E-2</v>
      </c>
      <c r="N59">
        <f>K59-'controles gluc'!F59</f>
        <v>0.75754999999999995</v>
      </c>
    </row>
    <row r="60" spans="1:14" x14ac:dyDescent="0.2">
      <c r="A60" s="7">
        <v>0.83099999999999996</v>
      </c>
      <c r="B60" s="7">
        <v>0.83199999999999996</v>
      </c>
      <c r="C60" s="7">
        <v>0.83399999999999996</v>
      </c>
      <c r="D60" s="7">
        <v>0.84199999999999997</v>
      </c>
      <c r="E60" s="7">
        <v>0.84599999999999997</v>
      </c>
      <c r="F60" s="7">
        <v>0.873</v>
      </c>
      <c r="G60" s="7">
        <v>0.85499999999999998</v>
      </c>
      <c r="H60" s="7">
        <v>0.85299999999999998</v>
      </c>
      <c r="I60" s="7">
        <v>0.873</v>
      </c>
      <c r="J60" s="7">
        <v>0.90300000000000002</v>
      </c>
      <c r="K60">
        <f t="shared" si="0"/>
        <v>0.85419999999999996</v>
      </c>
      <c r="L60">
        <f t="shared" si="1"/>
        <v>2.2962771803266474E-2</v>
      </c>
      <c r="N60">
        <f>K60-'controles gluc'!F60</f>
        <v>0.75919999999999999</v>
      </c>
    </row>
    <row r="61" spans="1:14" x14ac:dyDescent="0.2">
      <c r="A61" s="7">
        <v>0.83299999999999996</v>
      </c>
      <c r="B61" s="7">
        <v>0.83399999999999996</v>
      </c>
      <c r="C61" s="7">
        <v>0.83699999999999997</v>
      </c>
      <c r="D61" s="7">
        <v>0.84699999999999998</v>
      </c>
      <c r="E61" s="7">
        <v>0.84799999999999998</v>
      </c>
      <c r="F61" s="7">
        <v>0.875</v>
      </c>
      <c r="G61" s="7">
        <v>0.85499999999999998</v>
      </c>
      <c r="H61" s="7">
        <v>0.85499999999999998</v>
      </c>
      <c r="I61" s="7">
        <v>0.875</v>
      </c>
      <c r="J61" s="7">
        <v>0.90600000000000003</v>
      </c>
      <c r="K61">
        <f t="shared" si="0"/>
        <v>0.85650000000000015</v>
      </c>
      <c r="L61">
        <f t="shared" si="1"/>
        <v>2.2950429674021861E-2</v>
      </c>
      <c r="N61">
        <f>K61-'controles gluc'!F61</f>
        <v>0.76075000000000015</v>
      </c>
    </row>
    <row r="62" spans="1:14" x14ac:dyDescent="0.2">
      <c r="A62" s="7">
        <v>0.83499999999999996</v>
      </c>
      <c r="B62" s="7">
        <v>0.83699999999999997</v>
      </c>
      <c r="C62" s="7">
        <v>0.83899999999999997</v>
      </c>
      <c r="D62" s="7">
        <v>0.85</v>
      </c>
      <c r="E62" s="7">
        <v>0.85099999999999998</v>
      </c>
      <c r="F62" s="7">
        <v>0.877</v>
      </c>
      <c r="G62" s="7">
        <v>0.85599999999999998</v>
      </c>
      <c r="H62" s="7">
        <v>0.85599999999999998</v>
      </c>
      <c r="I62" s="7">
        <v>0.879</v>
      </c>
      <c r="J62" s="7">
        <v>0.90900000000000003</v>
      </c>
      <c r="K62">
        <f t="shared" si="0"/>
        <v>0.8589</v>
      </c>
      <c r="L62">
        <f t="shared" si="1"/>
        <v>2.3206560375127663E-2</v>
      </c>
      <c r="N62">
        <f>K62-'controles gluc'!F62</f>
        <v>0.76290000000000002</v>
      </c>
    </row>
    <row r="63" spans="1:14" x14ac:dyDescent="0.2">
      <c r="A63" s="7">
        <v>0.83699999999999997</v>
      </c>
      <c r="B63" s="7">
        <v>0.83899999999999997</v>
      </c>
      <c r="C63" s="7">
        <v>0.84199999999999997</v>
      </c>
      <c r="D63" s="7">
        <v>0.85299999999999998</v>
      </c>
      <c r="E63" s="7">
        <v>0.85299999999999998</v>
      </c>
      <c r="F63" s="7">
        <v>0.879</v>
      </c>
      <c r="G63" s="7">
        <v>0.85799999999999998</v>
      </c>
      <c r="H63" s="7">
        <v>0.85799999999999998</v>
      </c>
      <c r="I63" s="7">
        <v>0.88100000000000001</v>
      </c>
      <c r="J63" s="7">
        <v>0.91400000000000003</v>
      </c>
      <c r="K63">
        <f t="shared" si="0"/>
        <v>0.86139999999999994</v>
      </c>
      <c r="L63">
        <f t="shared" si="1"/>
        <v>2.3801027055337126E-2</v>
      </c>
      <c r="N63">
        <f>K63-'controles gluc'!F63</f>
        <v>0.76589999999999991</v>
      </c>
    </row>
    <row r="64" spans="1:14" x14ac:dyDescent="0.2">
      <c r="A64" s="7">
        <v>0.84</v>
      </c>
      <c r="B64" s="7">
        <v>0.84199999999999997</v>
      </c>
      <c r="C64" s="7">
        <v>0.84599999999999997</v>
      </c>
      <c r="D64" s="7">
        <v>0.85699999999999998</v>
      </c>
      <c r="E64" s="7">
        <v>0.85399999999999998</v>
      </c>
      <c r="F64" s="7">
        <v>0.88100000000000001</v>
      </c>
      <c r="G64" s="7">
        <v>0.85899999999999999</v>
      </c>
      <c r="H64" s="7">
        <v>0.86</v>
      </c>
      <c r="I64" s="7">
        <v>0.88500000000000001</v>
      </c>
      <c r="J64" s="7">
        <v>0.91600000000000004</v>
      </c>
      <c r="K64">
        <f t="shared" si="0"/>
        <v>0.8640000000000001</v>
      </c>
      <c r="L64">
        <f t="shared" si="1"/>
        <v>2.3589074683938865E-2</v>
      </c>
      <c r="N64">
        <f>K64-'controles gluc'!F64</f>
        <v>0.7682500000000001</v>
      </c>
    </row>
    <row r="65" spans="1:14" x14ac:dyDescent="0.2">
      <c r="A65" s="7">
        <v>0.84099999999999997</v>
      </c>
      <c r="B65" s="7">
        <v>0.84399999999999997</v>
      </c>
      <c r="C65" s="7">
        <v>0.84699999999999998</v>
      </c>
      <c r="D65" s="7">
        <v>0.86</v>
      </c>
      <c r="E65" s="7">
        <v>0.85699999999999998</v>
      </c>
      <c r="F65" s="7">
        <v>0.88200000000000001</v>
      </c>
      <c r="G65" s="7">
        <v>0.85899999999999999</v>
      </c>
      <c r="H65" s="7">
        <v>0.86099999999999999</v>
      </c>
      <c r="I65" s="7">
        <v>0.88800000000000001</v>
      </c>
      <c r="J65" s="7">
        <v>0.91800000000000004</v>
      </c>
      <c r="K65">
        <f t="shared" si="0"/>
        <v>0.8656999999999998</v>
      </c>
      <c r="L65">
        <f t="shared" si="1"/>
        <v>2.3814328086725924E-2</v>
      </c>
      <c r="N65">
        <f>K65-'controles gluc'!F65</f>
        <v>0.76944999999999975</v>
      </c>
    </row>
    <row r="66" spans="1:14" x14ac:dyDescent="0.2">
      <c r="A66" s="7">
        <v>0.84299999999999997</v>
      </c>
      <c r="B66" s="7">
        <v>0.84499999999999997</v>
      </c>
      <c r="C66" s="7">
        <v>0.84799999999999998</v>
      </c>
      <c r="D66" s="7">
        <v>0.86199999999999999</v>
      </c>
      <c r="E66" s="7">
        <v>0.85699999999999998</v>
      </c>
      <c r="F66" s="7">
        <v>0.88300000000000001</v>
      </c>
      <c r="G66" s="7">
        <v>0.86099999999999999</v>
      </c>
      <c r="H66" s="7">
        <v>0.86</v>
      </c>
      <c r="I66" s="7">
        <v>0.88700000000000001</v>
      </c>
      <c r="J66" s="7">
        <v>0.91900000000000004</v>
      </c>
      <c r="K66">
        <f t="shared" si="0"/>
        <v>0.86650000000000005</v>
      </c>
      <c r="L66">
        <f t="shared" si="1"/>
        <v>2.354310467584466E-2</v>
      </c>
      <c r="N66">
        <f>K66-'controles gluc'!F66</f>
        <v>0.77050000000000007</v>
      </c>
    </row>
    <row r="67" spans="1:14" x14ac:dyDescent="0.2">
      <c r="A67" s="7">
        <v>0.84699999999999998</v>
      </c>
      <c r="B67" s="7">
        <v>0.84699999999999998</v>
      </c>
      <c r="C67" s="7">
        <v>0.85</v>
      </c>
      <c r="D67" s="7">
        <v>0.86599999999999999</v>
      </c>
      <c r="E67" s="7">
        <v>0.85899999999999999</v>
      </c>
      <c r="F67" s="7">
        <v>0.88500000000000001</v>
      </c>
      <c r="G67" s="7">
        <v>0.86299999999999999</v>
      </c>
      <c r="H67" s="7">
        <v>0.86099999999999999</v>
      </c>
      <c r="I67" s="7">
        <v>0.89</v>
      </c>
      <c r="J67" s="7">
        <v>0.92200000000000004</v>
      </c>
      <c r="K67">
        <f t="shared" si="0"/>
        <v>0.86899999999999999</v>
      </c>
      <c r="L67">
        <f t="shared" si="1"/>
        <v>2.3673707872752959E-2</v>
      </c>
      <c r="N67">
        <f>K67-'controles gluc'!F67</f>
        <v>0.77249999999999996</v>
      </c>
    </row>
    <row r="68" spans="1:14" x14ac:dyDescent="0.2">
      <c r="A68" s="7">
        <v>0.84799999999999998</v>
      </c>
      <c r="B68" s="7">
        <v>0.84899999999999998</v>
      </c>
      <c r="C68" s="7">
        <v>0.85099999999999998</v>
      </c>
      <c r="D68" s="7">
        <v>0.86699999999999999</v>
      </c>
      <c r="E68" s="7">
        <v>0.86</v>
      </c>
      <c r="F68" s="7">
        <v>0.88600000000000001</v>
      </c>
      <c r="G68" s="7">
        <v>0.86199999999999999</v>
      </c>
      <c r="H68" s="7">
        <v>0.86199999999999999</v>
      </c>
      <c r="I68" s="7">
        <v>0.89100000000000001</v>
      </c>
      <c r="J68" s="7">
        <v>0.92400000000000004</v>
      </c>
      <c r="K68">
        <f t="shared" si="0"/>
        <v>0.87000000000000011</v>
      </c>
      <c r="L68">
        <f t="shared" si="1"/>
        <v>2.3888630489558579E-2</v>
      </c>
      <c r="N68">
        <f>K68-'controles gluc'!F68</f>
        <v>0.77375000000000016</v>
      </c>
    </row>
    <row r="69" spans="1:14" x14ac:dyDescent="0.2">
      <c r="A69" s="7">
        <v>0.85</v>
      </c>
      <c r="B69" s="7">
        <v>0.85</v>
      </c>
      <c r="C69" s="7">
        <v>0.85199999999999998</v>
      </c>
      <c r="D69" s="7">
        <v>0.86799999999999999</v>
      </c>
      <c r="E69" s="7">
        <v>0.86099999999999999</v>
      </c>
      <c r="F69" s="7">
        <v>0.88900000000000001</v>
      </c>
      <c r="G69" s="7">
        <v>0.86399999999999999</v>
      </c>
      <c r="H69" s="7">
        <v>0.86199999999999999</v>
      </c>
      <c r="I69" s="7">
        <v>0.89400000000000002</v>
      </c>
      <c r="J69" s="7">
        <v>0.92600000000000005</v>
      </c>
      <c r="K69">
        <f t="shared" si="0"/>
        <v>0.87159999999999993</v>
      </c>
      <c r="L69">
        <f t="shared" si="1"/>
        <v>2.4395810204942091E-2</v>
      </c>
      <c r="N69">
        <f>K69-'controles gluc'!F69</f>
        <v>0.77534999999999998</v>
      </c>
    </row>
    <row r="70" spans="1:14" x14ac:dyDescent="0.2">
      <c r="A70" s="7">
        <v>0.85</v>
      </c>
      <c r="B70" s="7">
        <v>0.85099999999999998</v>
      </c>
      <c r="C70" s="7">
        <v>0.85299999999999998</v>
      </c>
      <c r="D70" s="7">
        <v>0.87</v>
      </c>
      <c r="E70" s="7">
        <v>0.86199999999999999</v>
      </c>
      <c r="F70" s="7">
        <v>0.88900000000000001</v>
      </c>
      <c r="G70" s="7">
        <v>0.86399999999999999</v>
      </c>
      <c r="H70" s="7">
        <v>0.86399999999999999</v>
      </c>
      <c r="I70" s="7">
        <v>0.89600000000000002</v>
      </c>
      <c r="J70" s="7">
        <v>0.92700000000000005</v>
      </c>
      <c r="K70">
        <f t="shared" ref="K70:K133" si="2">AVERAGE(A70:J70)</f>
        <v>0.87260000000000004</v>
      </c>
      <c r="L70">
        <f t="shared" ref="L70:L133" si="3">STDEVA(A70:J70)</f>
        <v>2.4504874798474078E-2</v>
      </c>
      <c r="N70">
        <f>K70-'controles gluc'!F70</f>
        <v>0.7763500000000001</v>
      </c>
    </row>
    <row r="71" spans="1:14" x14ac:dyDescent="0.2">
      <c r="A71" s="7">
        <v>0.85399999999999998</v>
      </c>
      <c r="B71" s="7">
        <v>0.85299999999999998</v>
      </c>
      <c r="C71" s="7">
        <v>0.85499999999999998</v>
      </c>
      <c r="D71" s="7">
        <v>0.872</v>
      </c>
      <c r="E71" s="7">
        <v>0.86399999999999999</v>
      </c>
      <c r="F71" s="7">
        <v>0.88900000000000001</v>
      </c>
      <c r="G71" s="7">
        <v>0.86499999999999999</v>
      </c>
      <c r="H71" s="7">
        <v>0.86399999999999999</v>
      </c>
      <c r="I71" s="7">
        <v>0.89900000000000002</v>
      </c>
      <c r="J71" s="7">
        <v>0.93</v>
      </c>
      <c r="K71">
        <f t="shared" si="2"/>
        <v>0.87450000000000006</v>
      </c>
      <c r="L71">
        <f t="shared" si="3"/>
        <v>2.4654276167296707E-2</v>
      </c>
      <c r="N71">
        <f>K71-'controles gluc'!F71</f>
        <v>0.77875000000000005</v>
      </c>
    </row>
    <row r="72" spans="1:14" x14ac:dyDescent="0.2">
      <c r="A72" s="7">
        <v>0.85599999999999998</v>
      </c>
      <c r="B72" s="7">
        <v>0.85399999999999998</v>
      </c>
      <c r="C72" s="7">
        <v>0.85499999999999998</v>
      </c>
      <c r="D72" s="7">
        <v>0.873</v>
      </c>
      <c r="E72" s="7">
        <v>0.86399999999999999</v>
      </c>
      <c r="F72" s="7">
        <v>0.88900000000000001</v>
      </c>
      <c r="G72" s="7">
        <v>0.86399999999999999</v>
      </c>
      <c r="H72" s="7">
        <v>0.86399999999999999</v>
      </c>
      <c r="I72" s="7">
        <v>0.89900000000000002</v>
      </c>
      <c r="J72" s="7">
        <v>0.93100000000000005</v>
      </c>
      <c r="K72">
        <f t="shared" si="2"/>
        <v>0.8748999999999999</v>
      </c>
      <c r="L72">
        <f t="shared" si="3"/>
        <v>2.4668693610413291E-2</v>
      </c>
      <c r="N72">
        <f>K72-'controles gluc'!F72</f>
        <v>0.77839999999999987</v>
      </c>
    </row>
    <row r="73" spans="1:14" x14ac:dyDescent="0.2">
      <c r="A73" s="7">
        <v>0.85699999999999998</v>
      </c>
      <c r="B73" s="7">
        <v>0.85299999999999998</v>
      </c>
      <c r="C73" s="7">
        <v>0.85599999999999998</v>
      </c>
      <c r="D73" s="7">
        <v>0.874</v>
      </c>
      <c r="E73" s="7">
        <v>0.86599999999999999</v>
      </c>
      <c r="F73" s="7">
        <v>0.89</v>
      </c>
      <c r="G73" s="7">
        <v>0.86499999999999999</v>
      </c>
      <c r="H73" s="7">
        <v>0.86399999999999999</v>
      </c>
      <c r="I73" s="7">
        <v>0.9</v>
      </c>
      <c r="J73" s="7">
        <v>0.93300000000000005</v>
      </c>
      <c r="K73">
        <f t="shared" si="2"/>
        <v>0.87580000000000013</v>
      </c>
      <c r="L73">
        <f t="shared" si="3"/>
        <v>2.5121040318160946E-2</v>
      </c>
      <c r="N73">
        <f>K73-'controles gluc'!F73</f>
        <v>0.7793000000000001</v>
      </c>
    </row>
    <row r="74" spans="1:14" x14ac:dyDescent="0.2">
      <c r="A74" s="7">
        <v>0.85699999999999998</v>
      </c>
      <c r="B74" s="7">
        <v>0.85299999999999998</v>
      </c>
      <c r="C74" s="7">
        <v>0.85699999999999998</v>
      </c>
      <c r="D74" s="7">
        <v>0.875</v>
      </c>
      <c r="E74" s="7">
        <v>0.86699999999999999</v>
      </c>
      <c r="F74" s="7">
        <v>0.88900000000000001</v>
      </c>
      <c r="G74" s="7">
        <v>0.86399999999999999</v>
      </c>
      <c r="H74" s="7">
        <v>0.86399999999999999</v>
      </c>
      <c r="I74" s="7">
        <v>0.90100000000000002</v>
      </c>
      <c r="J74" s="7">
        <v>0.93300000000000005</v>
      </c>
      <c r="K74">
        <f t="shared" si="2"/>
        <v>0.876</v>
      </c>
      <c r="L74">
        <f t="shared" si="3"/>
        <v>2.5086516962969058E-2</v>
      </c>
      <c r="N74">
        <f>K74-'controles gluc'!F74</f>
        <v>0.78</v>
      </c>
    </row>
    <row r="75" spans="1:14" x14ac:dyDescent="0.2">
      <c r="A75" s="7">
        <v>0.85799999999999998</v>
      </c>
      <c r="B75" s="7">
        <v>0.85399999999999998</v>
      </c>
      <c r="C75" s="7">
        <v>0.85799999999999998</v>
      </c>
      <c r="D75" s="7">
        <v>0.875</v>
      </c>
      <c r="E75" s="7">
        <v>0.86699999999999999</v>
      </c>
      <c r="F75" s="7">
        <v>0.89100000000000001</v>
      </c>
      <c r="G75" s="7">
        <v>0.86499999999999999</v>
      </c>
      <c r="H75" s="7">
        <v>0.86499999999999999</v>
      </c>
      <c r="I75" s="7">
        <v>0.90300000000000002</v>
      </c>
      <c r="J75" s="7">
        <v>0.93600000000000005</v>
      </c>
      <c r="K75">
        <f t="shared" si="2"/>
        <v>0.87719999999999998</v>
      </c>
      <c r="L75">
        <f t="shared" si="3"/>
        <v>2.5810419945785052E-2</v>
      </c>
      <c r="N75">
        <f>K75-'controles gluc'!F75</f>
        <v>0.78144999999999998</v>
      </c>
    </row>
    <row r="76" spans="1:14" x14ac:dyDescent="0.2">
      <c r="A76" s="7">
        <v>0.85899999999999999</v>
      </c>
      <c r="B76" s="7">
        <v>0.85499999999999998</v>
      </c>
      <c r="C76" s="7">
        <v>0.85899999999999999</v>
      </c>
      <c r="D76" s="7">
        <v>0.877</v>
      </c>
      <c r="E76" s="7">
        <v>0.86899999999999999</v>
      </c>
      <c r="F76" s="7">
        <v>0.89200000000000002</v>
      </c>
      <c r="G76" s="7">
        <v>0.86499999999999999</v>
      </c>
      <c r="H76" s="7">
        <v>0.86699999999999999</v>
      </c>
      <c r="I76" s="7">
        <v>0.90600000000000003</v>
      </c>
      <c r="J76" s="7">
        <v>0.93899999999999995</v>
      </c>
      <c r="K76">
        <f t="shared" si="2"/>
        <v>0.87880000000000003</v>
      </c>
      <c r="L76">
        <f t="shared" si="3"/>
        <v>2.6494443861978974E-2</v>
      </c>
      <c r="N76">
        <f>K76-'controles gluc'!F76</f>
        <v>0.7823</v>
      </c>
    </row>
    <row r="77" spans="1:14" x14ac:dyDescent="0.2">
      <c r="A77" s="7">
        <v>0.86</v>
      </c>
      <c r="B77" s="7">
        <v>0.85499999999999998</v>
      </c>
      <c r="C77" s="7">
        <v>0.85899999999999999</v>
      </c>
      <c r="D77" s="7">
        <v>0.878</v>
      </c>
      <c r="E77" s="7">
        <v>0.86899999999999999</v>
      </c>
      <c r="F77" s="7">
        <v>0.89200000000000002</v>
      </c>
      <c r="G77" s="7">
        <v>0.86499999999999999</v>
      </c>
      <c r="H77" s="7">
        <v>0.86599999999999999</v>
      </c>
      <c r="I77" s="7">
        <v>0.90500000000000003</v>
      </c>
      <c r="J77" s="7">
        <v>0.94</v>
      </c>
      <c r="K77">
        <f t="shared" si="2"/>
        <v>0.87890000000000001</v>
      </c>
      <c r="L77">
        <f t="shared" si="3"/>
        <v>2.660179609642092E-2</v>
      </c>
      <c r="N77">
        <f>K77-'controles gluc'!F77</f>
        <v>0.78239999999999998</v>
      </c>
    </row>
    <row r="78" spans="1:14" x14ac:dyDescent="0.2">
      <c r="A78" s="7">
        <v>0.86099999999999999</v>
      </c>
      <c r="B78" s="7">
        <v>0.85699999999999998</v>
      </c>
      <c r="C78" s="7">
        <v>0.86</v>
      </c>
      <c r="D78" s="7">
        <v>0.878</v>
      </c>
      <c r="E78" s="7">
        <v>0.87</v>
      </c>
      <c r="F78" s="7">
        <v>0.89300000000000002</v>
      </c>
      <c r="G78" s="7">
        <v>0.86499999999999999</v>
      </c>
      <c r="H78" s="7">
        <v>0.86699999999999999</v>
      </c>
      <c r="I78" s="7">
        <v>0.90600000000000003</v>
      </c>
      <c r="J78" s="7">
        <v>0.94199999999999995</v>
      </c>
      <c r="K78">
        <f t="shared" si="2"/>
        <v>0.8798999999999999</v>
      </c>
      <c r="L78">
        <f t="shared" si="3"/>
        <v>2.682639661891912E-2</v>
      </c>
      <c r="N78">
        <f>K78-'controles gluc'!F78</f>
        <v>0.78339999999999987</v>
      </c>
    </row>
    <row r="79" spans="1:14" x14ac:dyDescent="0.2">
      <c r="A79" s="7">
        <v>0.86099999999999999</v>
      </c>
      <c r="B79" s="7">
        <v>0.85699999999999998</v>
      </c>
      <c r="C79" s="7">
        <v>0.86</v>
      </c>
      <c r="D79" s="7">
        <v>0.879</v>
      </c>
      <c r="E79" s="7">
        <v>0.871</v>
      </c>
      <c r="F79" s="7">
        <v>0.89300000000000002</v>
      </c>
      <c r="G79" s="7">
        <v>0.86599999999999999</v>
      </c>
      <c r="H79" s="7">
        <v>0.86699999999999999</v>
      </c>
      <c r="I79" s="7">
        <v>0.90500000000000003</v>
      </c>
      <c r="J79" s="7">
        <v>0.94399999999999995</v>
      </c>
      <c r="K79">
        <f t="shared" si="2"/>
        <v>0.88029999999999986</v>
      </c>
      <c r="L79">
        <f t="shared" si="3"/>
        <v>2.7133619982105835E-2</v>
      </c>
      <c r="N79">
        <f>K79-'controles gluc'!F79</f>
        <v>0.78379999999999983</v>
      </c>
    </row>
    <row r="80" spans="1:14" x14ac:dyDescent="0.2">
      <c r="A80" s="7">
        <v>0.86199999999999999</v>
      </c>
      <c r="B80" s="7">
        <v>0.85699999999999998</v>
      </c>
      <c r="C80" s="7">
        <v>0.86099999999999999</v>
      </c>
      <c r="D80" s="7">
        <v>0.879</v>
      </c>
      <c r="E80" s="7">
        <v>0.871</v>
      </c>
      <c r="F80" s="7">
        <v>0.89500000000000002</v>
      </c>
      <c r="G80" s="7">
        <v>0.86699999999999999</v>
      </c>
      <c r="H80" s="7">
        <v>0.86699999999999999</v>
      </c>
      <c r="I80" s="7">
        <v>0.90600000000000003</v>
      </c>
      <c r="J80" s="7">
        <v>0.94499999999999995</v>
      </c>
      <c r="K80">
        <f t="shared" si="2"/>
        <v>0.88099999999999989</v>
      </c>
      <c r="L80">
        <f t="shared" si="3"/>
        <v>2.7386127875258303E-2</v>
      </c>
      <c r="N80">
        <f>K80-'controles gluc'!F80</f>
        <v>0.78449999999999986</v>
      </c>
    </row>
    <row r="81" spans="1:14" x14ac:dyDescent="0.2">
      <c r="A81" s="7">
        <v>0.86299999999999999</v>
      </c>
      <c r="B81" s="7">
        <v>0.85799999999999998</v>
      </c>
      <c r="C81" s="7">
        <v>0.86399999999999999</v>
      </c>
      <c r="D81" s="7">
        <v>0.88300000000000001</v>
      </c>
      <c r="E81" s="7">
        <v>0.874</v>
      </c>
      <c r="F81" s="7">
        <v>0.89700000000000002</v>
      </c>
      <c r="G81" s="7">
        <v>0.86799999999999999</v>
      </c>
      <c r="H81" s="7">
        <v>0.86899999999999999</v>
      </c>
      <c r="I81" s="7">
        <v>0.90800000000000003</v>
      </c>
      <c r="J81" s="7">
        <v>0.94799999999999995</v>
      </c>
      <c r="K81">
        <f t="shared" si="2"/>
        <v>0.8832000000000001</v>
      </c>
      <c r="L81">
        <f t="shared" si="3"/>
        <v>2.7756080414928903E-2</v>
      </c>
      <c r="N81">
        <f>K81-'controles gluc'!F81</f>
        <v>0.78670000000000007</v>
      </c>
    </row>
    <row r="82" spans="1:14" x14ac:dyDescent="0.2">
      <c r="A82" s="7">
        <v>0.86499999999999999</v>
      </c>
      <c r="B82" s="7">
        <v>0.85799999999999998</v>
      </c>
      <c r="C82" s="7">
        <v>0.86299999999999999</v>
      </c>
      <c r="D82" s="7">
        <v>0.88200000000000001</v>
      </c>
      <c r="E82" s="7">
        <v>0.872</v>
      </c>
      <c r="F82" s="7">
        <v>0.89500000000000002</v>
      </c>
      <c r="G82" s="7">
        <v>0.86699999999999999</v>
      </c>
      <c r="H82" s="7">
        <v>0.86799999999999999</v>
      </c>
      <c r="I82" s="7">
        <v>0.90800000000000003</v>
      </c>
      <c r="J82" s="7">
        <v>0.94899999999999995</v>
      </c>
      <c r="K82">
        <f t="shared" si="2"/>
        <v>0.88270000000000004</v>
      </c>
      <c r="L82">
        <f t="shared" si="3"/>
        <v>2.8039852591148426E-2</v>
      </c>
      <c r="N82">
        <f>K82-'controles gluc'!F82</f>
        <v>0.78670000000000007</v>
      </c>
    </row>
    <row r="83" spans="1:14" x14ac:dyDescent="0.2">
      <c r="A83" s="7">
        <v>0.86699999999999999</v>
      </c>
      <c r="B83" s="7">
        <v>0.85899999999999999</v>
      </c>
      <c r="C83" s="7">
        <v>0.86299999999999999</v>
      </c>
      <c r="D83" s="7">
        <v>0.88200000000000001</v>
      </c>
      <c r="E83" s="7">
        <v>0.873</v>
      </c>
      <c r="F83" s="7">
        <v>0.89700000000000002</v>
      </c>
      <c r="G83" s="7">
        <v>0.86799999999999999</v>
      </c>
      <c r="H83" s="7">
        <v>0.86699999999999999</v>
      </c>
      <c r="I83" s="7">
        <v>0.90700000000000003</v>
      </c>
      <c r="J83" s="7">
        <v>0.94899999999999995</v>
      </c>
      <c r="K83">
        <f t="shared" si="2"/>
        <v>0.8832000000000001</v>
      </c>
      <c r="L83">
        <f t="shared" si="3"/>
        <v>2.7772088306227325E-2</v>
      </c>
      <c r="N83">
        <f>K83-'controles gluc'!F83</f>
        <v>0.78645000000000009</v>
      </c>
    </row>
    <row r="84" spans="1:14" x14ac:dyDescent="0.2">
      <c r="A84" s="7">
        <v>0.86699999999999999</v>
      </c>
      <c r="B84" s="7">
        <v>0.85799999999999998</v>
      </c>
      <c r="C84" s="7">
        <v>0.86199999999999999</v>
      </c>
      <c r="D84" s="7">
        <v>0.88400000000000001</v>
      </c>
      <c r="E84" s="7">
        <v>0.872</v>
      </c>
      <c r="F84" s="7">
        <v>0.89800000000000002</v>
      </c>
      <c r="G84" s="7">
        <v>0.86799999999999999</v>
      </c>
      <c r="H84" s="7">
        <v>0.86699999999999999</v>
      </c>
      <c r="I84" s="7">
        <v>0.90800000000000003</v>
      </c>
      <c r="J84" s="7">
        <v>0.95099999999999996</v>
      </c>
      <c r="K84">
        <f t="shared" si="2"/>
        <v>0.88350000000000006</v>
      </c>
      <c r="L84">
        <f t="shared" si="3"/>
        <v>2.8667635642538315E-2</v>
      </c>
      <c r="N84">
        <f>K84-'controles gluc'!F84</f>
        <v>0.78725000000000001</v>
      </c>
    </row>
    <row r="85" spans="1:14" x14ac:dyDescent="0.2">
      <c r="A85" s="7">
        <v>0.86799999999999999</v>
      </c>
      <c r="B85" s="7">
        <v>0.85899999999999999</v>
      </c>
      <c r="C85" s="7">
        <v>0.86199999999999999</v>
      </c>
      <c r="D85" s="7">
        <v>0.88400000000000001</v>
      </c>
      <c r="E85" s="7">
        <v>0.873</v>
      </c>
      <c r="F85" s="7">
        <v>0.9</v>
      </c>
      <c r="G85" s="7">
        <v>0.86899999999999999</v>
      </c>
      <c r="H85" s="7">
        <v>0.86799999999999999</v>
      </c>
      <c r="I85" s="7">
        <v>0.90800000000000003</v>
      </c>
      <c r="J85" s="7">
        <v>0.95299999999999996</v>
      </c>
      <c r="K85">
        <f t="shared" si="2"/>
        <v>0.88440000000000007</v>
      </c>
      <c r="L85">
        <f t="shared" si="3"/>
        <v>2.8979686372047266E-2</v>
      </c>
      <c r="N85">
        <f>K85-'controles gluc'!F85</f>
        <v>0.78815000000000013</v>
      </c>
    </row>
    <row r="86" spans="1:14" x14ac:dyDescent="0.2">
      <c r="A86" s="7">
        <v>0.87</v>
      </c>
      <c r="B86" s="7">
        <v>0.86</v>
      </c>
      <c r="C86" s="7">
        <v>0.86299999999999999</v>
      </c>
      <c r="D86" s="7">
        <v>0.88500000000000001</v>
      </c>
      <c r="E86" s="7">
        <v>0.874</v>
      </c>
      <c r="F86" s="7">
        <v>0.9</v>
      </c>
      <c r="G86" s="7">
        <v>0.86899999999999999</v>
      </c>
      <c r="H86" s="7">
        <v>0.86899999999999999</v>
      </c>
      <c r="I86" s="7">
        <v>0.90900000000000003</v>
      </c>
      <c r="J86" s="7">
        <v>0.95599999999999996</v>
      </c>
      <c r="K86">
        <f t="shared" si="2"/>
        <v>0.88549999999999984</v>
      </c>
      <c r="L86">
        <f t="shared" si="3"/>
        <v>2.9451466667873922E-2</v>
      </c>
      <c r="N86">
        <f>K86-'controles gluc'!F86</f>
        <v>0.78899999999999981</v>
      </c>
    </row>
    <row r="87" spans="1:14" x14ac:dyDescent="0.2">
      <c r="A87" s="7">
        <v>0.87</v>
      </c>
      <c r="B87" s="7">
        <v>0.86099999999999999</v>
      </c>
      <c r="C87" s="7">
        <v>0.86399999999999999</v>
      </c>
      <c r="D87" s="7">
        <v>0.88600000000000001</v>
      </c>
      <c r="E87" s="7">
        <v>0.875</v>
      </c>
      <c r="F87" s="7">
        <v>0.90100000000000002</v>
      </c>
      <c r="G87" s="7">
        <v>0.87</v>
      </c>
      <c r="H87" s="7">
        <v>0.86899999999999999</v>
      </c>
      <c r="I87" s="7">
        <v>0.91100000000000003</v>
      </c>
      <c r="J87" s="7">
        <v>0.95599999999999996</v>
      </c>
      <c r="K87">
        <f t="shared" si="2"/>
        <v>0.88629999999999998</v>
      </c>
      <c r="L87">
        <f t="shared" si="3"/>
        <v>2.9401625049570904E-2</v>
      </c>
      <c r="N87">
        <f>K87-'controles gluc'!F87</f>
        <v>0.78905000000000003</v>
      </c>
    </row>
    <row r="88" spans="1:14" x14ac:dyDescent="0.2">
      <c r="A88" s="7">
        <v>0.873</v>
      </c>
      <c r="B88" s="7">
        <v>0.86099999999999999</v>
      </c>
      <c r="C88" s="7">
        <v>0.86499999999999999</v>
      </c>
      <c r="D88" s="7">
        <v>0.88700000000000001</v>
      </c>
      <c r="E88" s="7">
        <v>0.876</v>
      </c>
      <c r="F88" s="7">
        <v>0.90100000000000002</v>
      </c>
      <c r="G88" s="7">
        <v>0.86899999999999999</v>
      </c>
      <c r="H88" s="7">
        <v>0.86899999999999999</v>
      </c>
      <c r="I88" s="7">
        <v>0.91100000000000003</v>
      </c>
      <c r="J88" s="7">
        <v>0.95899999999999996</v>
      </c>
      <c r="K88">
        <f t="shared" si="2"/>
        <v>0.88709999999999989</v>
      </c>
      <c r="L88">
        <f t="shared" si="3"/>
        <v>2.9964608753958018E-2</v>
      </c>
      <c r="N88">
        <f>K88-'controles gluc'!F88</f>
        <v>0.79059999999999986</v>
      </c>
    </row>
    <row r="89" spans="1:14" x14ac:dyDescent="0.2">
      <c r="A89" s="7">
        <v>0.872</v>
      </c>
      <c r="B89" s="7">
        <v>0.86199999999999999</v>
      </c>
      <c r="C89" s="7">
        <v>0.86599999999999999</v>
      </c>
      <c r="D89" s="7">
        <v>0.88900000000000001</v>
      </c>
      <c r="E89" s="7">
        <v>0.878</v>
      </c>
      <c r="F89" s="7">
        <v>0.90300000000000002</v>
      </c>
      <c r="G89" s="7">
        <v>0.871</v>
      </c>
      <c r="H89" s="7">
        <v>0.87</v>
      </c>
      <c r="I89" s="7">
        <v>0.91200000000000003</v>
      </c>
      <c r="J89" s="7">
        <v>0.96199999999999997</v>
      </c>
      <c r="K89">
        <f t="shared" si="2"/>
        <v>0.88849999999999996</v>
      </c>
      <c r="L89">
        <f t="shared" si="3"/>
        <v>3.0558686708255858E-2</v>
      </c>
      <c r="N89">
        <f>K89-'controles gluc'!F89</f>
        <v>0.79174999999999995</v>
      </c>
    </row>
    <row r="90" spans="1:14" x14ac:dyDescent="0.2">
      <c r="A90" s="7">
        <v>0.874</v>
      </c>
      <c r="B90" s="7">
        <v>0.86099999999999999</v>
      </c>
      <c r="C90" s="7">
        <v>0.86599999999999999</v>
      </c>
      <c r="D90" s="7">
        <v>0.88900000000000001</v>
      </c>
      <c r="E90" s="7">
        <v>0.879</v>
      </c>
      <c r="F90" s="7">
        <v>0.90300000000000002</v>
      </c>
      <c r="G90" s="7">
        <v>0.87</v>
      </c>
      <c r="H90" s="7">
        <v>0.87</v>
      </c>
      <c r="I90" s="7">
        <v>0.91300000000000003</v>
      </c>
      <c r="J90" s="7">
        <v>0.96299999999999997</v>
      </c>
      <c r="K90">
        <f t="shared" si="2"/>
        <v>0.88880000000000003</v>
      </c>
      <c r="L90">
        <f t="shared" si="3"/>
        <v>3.0925717453278264E-2</v>
      </c>
      <c r="N90">
        <f>K90-'controles gluc'!F90</f>
        <v>0.79154999999999998</v>
      </c>
    </row>
    <row r="91" spans="1:14" x14ac:dyDescent="0.2">
      <c r="A91" s="7">
        <v>0.873</v>
      </c>
      <c r="B91" s="7">
        <v>0.86199999999999999</v>
      </c>
      <c r="C91" s="7">
        <v>0.86899999999999999</v>
      </c>
      <c r="D91" s="7">
        <v>0.89100000000000001</v>
      </c>
      <c r="E91" s="7">
        <v>0.88</v>
      </c>
      <c r="F91" s="7">
        <v>0.90400000000000003</v>
      </c>
      <c r="G91" s="7">
        <v>0.87</v>
      </c>
      <c r="H91" s="7">
        <v>0.871</v>
      </c>
      <c r="I91" s="7">
        <v>0.91400000000000003</v>
      </c>
      <c r="J91" s="7">
        <v>0.96599999999999997</v>
      </c>
      <c r="K91">
        <f t="shared" si="2"/>
        <v>0.8899999999999999</v>
      </c>
      <c r="L91">
        <f t="shared" si="3"/>
        <v>3.1488975142985445E-2</v>
      </c>
      <c r="N91">
        <f>K91-'controles gluc'!F91</f>
        <v>0.79299999999999993</v>
      </c>
    </row>
    <row r="92" spans="1:14" x14ac:dyDescent="0.2">
      <c r="A92" s="7">
        <v>0.873</v>
      </c>
      <c r="B92" s="7">
        <v>0.86</v>
      </c>
      <c r="C92" s="7">
        <v>0.86799999999999999</v>
      </c>
      <c r="D92" s="7">
        <v>0.89100000000000001</v>
      </c>
      <c r="E92" s="7">
        <v>0.88</v>
      </c>
      <c r="F92" s="7">
        <v>0.90300000000000002</v>
      </c>
      <c r="G92" s="7">
        <v>0.87</v>
      </c>
      <c r="H92" s="7">
        <v>0.871</v>
      </c>
      <c r="I92" s="7">
        <v>0.91500000000000004</v>
      </c>
      <c r="J92" s="7">
        <v>0.96699999999999997</v>
      </c>
      <c r="K92">
        <f t="shared" si="2"/>
        <v>0.88979999999999992</v>
      </c>
      <c r="L92">
        <f t="shared" si="3"/>
        <v>3.2072140904876027E-2</v>
      </c>
      <c r="N92">
        <f>K92-'controles gluc'!F92</f>
        <v>0.79304999999999992</v>
      </c>
    </row>
    <row r="93" spans="1:14" x14ac:dyDescent="0.2">
      <c r="A93" s="7">
        <v>0.872</v>
      </c>
      <c r="B93" s="7">
        <v>0.86099999999999999</v>
      </c>
      <c r="C93" s="7">
        <v>0.86799999999999999</v>
      </c>
      <c r="D93" s="7">
        <v>0.89200000000000002</v>
      </c>
      <c r="E93" s="7">
        <v>0.88100000000000001</v>
      </c>
      <c r="F93" s="7">
        <v>0.90300000000000002</v>
      </c>
      <c r="G93" s="7">
        <v>0.87</v>
      </c>
      <c r="H93" s="7">
        <v>0.871</v>
      </c>
      <c r="I93" s="7">
        <v>0.91500000000000004</v>
      </c>
      <c r="J93" s="7">
        <v>0.96799999999999997</v>
      </c>
      <c r="K93">
        <f t="shared" si="2"/>
        <v>0.8901</v>
      </c>
      <c r="L93">
        <f t="shared" si="3"/>
        <v>3.2271246231488075E-2</v>
      </c>
      <c r="N93">
        <f>K93-'controles gluc'!F93</f>
        <v>0.79359999999999997</v>
      </c>
    </row>
    <row r="94" spans="1:14" x14ac:dyDescent="0.2">
      <c r="A94" s="7">
        <v>0.872</v>
      </c>
      <c r="B94" s="7">
        <v>0.86099999999999999</v>
      </c>
      <c r="C94" s="7">
        <v>0.86899999999999999</v>
      </c>
      <c r="D94" s="7">
        <v>0.89200000000000002</v>
      </c>
      <c r="E94" s="7">
        <v>0.88100000000000001</v>
      </c>
      <c r="F94" s="7">
        <v>0.90300000000000002</v>
      </c>
      <c r="G94" s="7">
        <v>0.86899999999999999</v>
      </c>
      <c r="H94" s="7">
        <v>0.872</v>
      </c>
      <c r="I94" s="7">
        <v>0.91700000000000004</v>
      </c>
      <c r="J94" s="7">
        <v>0.97</v>
      </c>
      <c r="K94">
        <f t="shared" si="2"/>
        <v>0.89060000000000006</v>
      </c>
      <c r="L94">
        <f t="shared" si="3"/>
        <v>3.2914704582872649E-2</v>
      </c>
      <c r="N94">
        <f>K94-'controles gluc'!F94</f>
        <v>0.79385000000000006</v>
      </c>
    </row>
    <row r="95" spans="1:14" x14ac:dyDescent="0.2">
      <c r="A95" s="7">
        <v>0.873</v>
      </c>
      <c r="B95" s="7">
        <v>0.86099999999999999</v>
      </c>
      <c r="C95" s="7">
        <v>0.86799999999999999</v>
      </c>
      <c r="D95" s="7">
        <v>0.89100000000000001</v>
      </c>
      <c r="E95" s="7">
        <v>0.88200000000000001</v>
      </c>
      <c r="F95" s="7">
        <v>0.90400000000000003</v>
      </c>
      <c r="G95" s="7">
        <v>0.87</v>
      </c>
      <c r="H95" s="7">
        <v>0.873</v>
      </c>
      <c r="I95" s="7">
        <v>0.91700000000000004</v>
      </c>
      <c r="J95" s="7">
        <v>0.97199999999999998</v>
      </c>
      <c r="K95">
        <f t="shared" si="2"/>
        <v>0.8911</v>
      </c>
      <c r="L95">
        <f t="shared" si="3"/>
        <v>3.3341498999828363E-2</v>
      </c>
      <c r="N95">
        <f>K95-'controles gluc'!F95</f>
        <v>0.79359999999999997</v>
      </c>
    </row>
    <row r="96" spans="1:14" x14ac:dyDescent="0.2">
      <c r="A96" s="7">
        <v>0.873</v>
      </c>
      <c r="B96" s="7">
        <v>0.86</v>
      </c>
      <c r="C96" s="7">
        <v>0.86799999999999999</v>
      </c>
      <c r="D96" s="7">
        <v>0.89200000000000002</v>
      </c>
      <c r="E96" s="7">
        <v>0.88200000000000001</v>
      </c>
      <c r="F96" s="7">
        <v>0.90400000000000003</v>
      </c>
      <c r="G96" s="7">
        <v>0.86899999999999999</v>
      </c>
      <c r="H96" s="7">
        <v>0.872</v>
      </c>
      <c r="I96" s="7">
        <v>0.91700000000000004</v>
      </c>
      <c r="J96" s="7">
        <v>0.97099999999999997</v>
      </c>
      <c r="K96">
        <f t="shared" si="2"/>
        <v>0.89079999999999993</v>
      </c>
      <c r="L96">
        <f t="shared" si="3"/>
        <v>3.3309324687106928E-2</v>
      </c>
      <c r="N96">
        <f>K96-'controles gluc'!F96</f>
        <v>0.79404999999999992</v>
      </c>
    </row>
    <row r="97" spans="1:14" x14ac:dyDescent="0.2">
      <c r="A97" s="7">
        <v>0.874</v>
      </c>
      <c r="B97" s="7">
        <v>0.85899999999999999</v>
      </c>
      <c r="C97" s="7">
        <v>0.86899999999999999</v>
      </c>
      <c r="D97" s="7">
        <v>0.89300000000000002</v>
      </c>
      <c r="E97" s="7">
        <v>0.88300000000000001</v>
      </c>
      <c r="F97" s="7">
        <v>0.90300000000000002</v>
      </c>
      <c r="G97" s="7">
        <v>0.86899999999999999</v>
      </c>
      <c r="H97" s="7">
        <v>0.872</v>
      </c>
      <c r="I97" s="7">
        <v>0.91700000000000004</v>
      </c>
      <c r="J97" s="7">
        <v>0.97299999999999998</v>
      </c>
      <c r="K97">
        <f t="shared" si="2"/>
        <v>0.8912000000000001</v>
      </c>
      <c r="L97">
        <f t="shared" si="3"/>
        <v>3.3753353742834044E-2</v>
      </c>
      <c r="N97">
        <f>K97-'controles gluc'!F97</f>
        <v>0.7944500000000001</v>
      </c>
    </row>
    <row r="98" spans="1:14" x14ac:dyDescent="0.2">
      <c r="A98" s="7">
        <v>0.875</v>
      </c>
      <c r="B98" s="7">
        <v>0.86</v>
      </c>
      <c r="C98" s="7">
        <v>0.86799999999999999</v>
      </c>
      <c r="D98" s="7">
        <v>0.89400000000000002</v>
      </c>
      <c r="E98" s="7">
        <v>0.88300000000000001</v>
      </c>
      <c r="F98" s="7">
        <v>0.90300000000000002</v>
      </c>
      <c r="G98" s="7">
        <v>0.86899999999999999</v>
      </c>
      <c r="H98" s="7">
        <v>0.873</v>
      </c>
      <c r="I98" s="7">
        <v>0.91800000000000004</v>
      </c>
      <c r="J98" s="7">
        <v>0.97399999999999998</v>
      </c>
      <c r="K98">
        <f t="shared" si="2"/>
        <v>0.89169999999999994</v>
      </c>
      <c r="L98">
        <f t="shared" si="3"/>
        <v>3.3967468096531554E-2</v>
      </c>
      <c r="N98">
        <f>K98-'controles gluc'!F98</f>
        <v>0.79494999999999993</v>
      </c>
    </row>
    <row r="99" spans="1:14" x14ac:dyDescent="0.2">
      <c r="A99" s="7">
        <v>0.876</v>
      </c>
      <c r="B99" s="7">
        <v>0.85899999999999999</v>
      </c>
      <c r="C99" s="7">
        <v>0.86799999999999999</v>
      </c>
      <c r="D99" s="7">
        <v>0.89400000000000002</v>
      </c>
      <c r="E99" s="7">
        <v>0.88300000000000001</v>
      </c>
      <c r="F99" s="7">
        <v>0.90300000000000002</v>
      </c>
      <c r="G99" s="7">
        <v>0.86899999999999999</v>
      </c>
      <c r="H99" s="7">
        <v>0.872</v>
      </c>
      <c r="I99" s="7">
        <v>0.91800000000000004</v>
      </c>
      <c r="J99" s="7">
        <v>0.97399999999999998</v>
      </c>
      <c r="K99">
        <f t="shared" si="2"/>
        <v>0.89159999999999984</v>
      </c>
      <c r="L99">
        <f t="shared" si="3"/>
        <v>3.4082253446625271E-2</v>
      </c>
      <c r="N99">
        <f>K99-'controles gluc'!F99</f>
        <v>0.79534999999999978</v>
      </c>
    </row>
    <row r="100" spans="1:14" x14ac:dyDescent="0.2">
      <c r="A100" s="7">
        <v>0.876</v>
      </c>
      <c r="B100" s="7">
        <v>0.86</v>
      </c>
      <c r="C100" s="7">
        <v>0.86899999999999999</v>
      </c>
      <c r="D100" s="7">
        <v>0.89600000000000002</v>
      </c>
      <c r="E100" s="7">
        <v>0.88300000000000001</v>
      </c>
      <c r="F100" s="7">
        <v>0.90400000000000003</v>
      </c>
      <c r="G100" s="7">
        <v>0.86799999999999999</v>
      </c>
      <c r="H100" s="7">
        <v>0.873</v>
      </c>
      <c r="I100" s="7">
        <v>0.91900000000000004</v>
      </c>
      <c r="J100" s="7">
        <v>0.97499999999999998</v>
      </c>
      <c r="K100">
        <f t="shared" si="2"/>
        <v>0.89229999999999998</v>
      </c>
      <c r="L100">
        <f t="shared" si="3"/>
        <v>3.4325403615009881E-2</v>
      </c>
      <c r="N100">
        <f>K100-'controles gluc'!F100</f>
        <v>0.79554999999999998</v>
      </c>
    </row>
    <row r="101" spans="1:14" x14ac:dyDescent="0.2">
      <c r="A101" s="7">
        <v>0.875</v>
      </c>
      <c r="B101" s="7">
        <v>0.85899999999999999</v>
      </c>
      <c r="C101" s="7">
        <v>0.86799999999999999</v>
      </c>
      <c r="D101" s="7">
        <v>0.89400000000000002</v>
      </c>
      <c r="E101" s="7">
        <v>0.88300000000000001</v>
      </c>
      <c r="F101" s="7">
        <v>0.90200000000000002</v>
      </c>
      <c r="G101" s="7">
        <v>0.86699999999999999</v>
      </c>
      <c r="H101" s="7">
        <v>0.871</v>
      </c>
      <c r="I101" s="7">
        <v>0.91700000000000004</v>
      </c>
      <c r="J101" s="7">
        <v>0.97399999999999998</v>
      </c>
      <c r="K101">
        <f t="shared" si="2"/>
        <v>0.89100000000000001</v>
      </c>
      <c r="L101">
        <f t="shared" si="3"/>
        <v>3.4227993741315833E-2</v>
      </c>
      <c r="N101">
        <f>K101-'controles gluc'!F101</f>
        <v>0.79449999999999998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73</v>
      </c>
      <c r="B105" s="5" t="s">
        <v>74</v>
      </c>
      <c r="C105" s="5" t="s">
        <v>75</v>
      </c>
      <c r="D105" s="5" t="s">
        <v>76</v>
      </c>
      <c r="E105" s="5" t="s">
        <v>77</v>
      </c>
      <c r="F105" s="5" t="s">
        <v>85</v>
      </c>
      <c r="G105" s="5" t="s">
        <v>86</v>
      </c>
      <c r="H105" s="5" t="s">
        <v>87</v>
      </c>
      <c r="I105" s="5" t="s">
        <v>88</v>
      </c>
      <c r="J105" s="5" t="s">
        <v>89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7820</v>
      </c>
      <c r="B106" s="7">
        <v>7947</v>
      </c>
      <c r="C106" s="7">
        <v>7945</v>
      </c>
      <c r="D106" s="7">
        <v>7676</v>
      </c>
      <c r="E106" s="7">
        <v>7913</v>
      </c>
      <c r="F106" s="7">
        <v>7392</v>
      </c>
      <c r="G106" s="7">
        <v>8080</v>
      </c>
      <c r="H106" s="7">
        <v>8041</v>
      </c>
      <c r="I106" s="7">
        <v>7385</v>
      </c>
      <c r="J106" s="7">
        <v>7387</v>
      </c>
      <c r="K106">
        <f t="shared" si="2"/>
        <v>7758.6</v>
      </c>
      <c r="L106">
        <f t="shared" si="3"/>
        <v>278.8425282405027</v>
      </c>
      <c r="N106">
        <f>K106-'controles gluc'!H106</f>
        <v>7321.35</v>
      </c>
    </row>
    <row r="107" spans="1:14" x14ac:dyDescent="0.2">
      <c r="A107" s="7">
        <v>7756</v>
      </c>
      <c r="B107" s="7">
        <v>7888</v>
      </c>
      <c r="C107" s="7">
        <v>7821</v>
      </c>
      <c r="D107" s="7">
        <v>7659</v>
      </c>
      <c r="E107" s="7">
        <v>7868</v>
      </c>
      <c r="F107" s="7">
        <v>7320</v>
      </c>
      <c r="G107" s="7">
        <v>7971</v>
      </c>
      <c r="H107" s="7">
        <v>7933</v>
      </c>
      <c r="I107" s="7">
        <v>7335</v>
      </c>
      <c r="J107" s="7">
        <v>7313</v>
      </c>
      <c r="K107">
        <f t="shared" si="2"/>
        <v>7686.4</v>
      </c>
      <c r="L107">
        <f t="shared" si="3"/>
        <v>265.89479958142175</v>
      </c>
      <c r="N107">
        <f>K107-'controles gluc'!H107</f>
        <v>7251.65</v>
      </c>
    </row>
    <row r="108" spans="1:14" x14ac:dyDescent="0.2">
      <c r="A108" s="7">
        <v>7693</v>
      </c>
      <c r="B108" s="7">
        <v>7828</v>
      </c>
      <c r="C108" s="7">
        <v>7768</v>
      </c>
      <c r="D108" s="7">
        <v>7588</v>
      </c>
      <c r="E108" s="7">
        <v>7820</v>
      </c>
      <c r="F108" s="7">
        <v>7266</v>
      </c>
      <c r="G108" s="7">
        <v>7904</v>
      </c>
      <c r="H108" s="7">
        <v>7913</v>
      </c>
      <c r="I108" s="7">
        <v>7230</v>
      </c>
      <c r="J108" s="7">
        <v>7249</v>
      </c>
      <c r="K108">
        <f t="shared" si="2"/>
        <v>7625.9</v>
      </c>
      <c r="L108">
        <f t="shared" si="3"/>
        <v>277.43565820644693</v>
      </c>
      <c r="N108">
        <f>K108-'controles gluc'!H108</f>
        <v>7179.15</v>
      </c>
    </row>
    <row r="109" spans="1:14" x14ac:dyDescent="0.2">
      <c r="A109" s="7">
        <v>7662</v>
      </c>
      <c r="B109" s="7">
        <v>7779</v>
      </c>
      <c r="C109" s="7">
        <v>7738</v>
      </c>
      <c r="D109" s="7">
        <v>7520</v>
      </c>
      <c r="E109" s="7">
        <v>7761</v>
      </c>
      <c r="F109" s="7">
        <v>7244</v>
      </c>
      <c r="G109" s="7">
        <v>7890</v>
      </c>
      <c r="H109" s="7">
        <v>7896</v>
      </c>
      <c r="I109" s="7">
        <v>7230</v>
      </c>
      <c r="J109" s="7">
        <v>7226</v>
      </c>
      <c r="K109">
        <f t="shared" si="2"/>
        <v>7594.6</v>
      </c>
      <c r="L109">
        <f t="shared" si="3"/>
        <v>271.24945468455172</v>
      </c>
      <c r="N109">
        <f>K109-'controles gluc'!H109</f>
        <v>7180.85</v>
      </c>
    </row>
    <row r="110" spans="1:14" x14ac:dyDescent="0.2">
      <c r="A110" s="7">
        <v>7649</v>
      </c>
      <c r="B110" s="7">
        <v>7769</v>
      </c>
      <c r="C110" s="7">
        <v>7699</v>
      </c>
      <c r="D110" s="7">
        <v>7512</v>
      </c>
      <c r="E110" s="7">
        <v>7733</v>
      </c>
      <c r="F110" s="7">
        <v>7199</v>
      </c>
      <c r="G110" s="7">
        <v>7839</v>
      </c>
      <c r="H110" s="7">
        <v>7850</v>
      </c>
      <c r="I110" s="7">
        <v>7209</v>
      </c>
      <c r="J110" s="7">
        <v>7205</v>
      </c>
      <c r="K110">
        <f t="shared" si="2"/>
        <v>7566.4</v>
      </c>
      <c r="L110">
        <f t="shared" si="3"/>
        <v>267.54737898174221</v>
      </c>
      <c r="N110">
        <f>K110-'controles gluc'!H110</f>
        <v>7154.4</v>
      </c>
    </row>
    <row r="111" spans="1:14" x14ac:dyDescent="0.2">
      <c r="A111" s="7">
        <v>7625</v>
      </c>
      <c r="B111" s="7">
        <v>7709</v>
      </c>
      <c r="C111" s="7">
        <v>7722</v>
      </c>
      <c r="D111" s="7">
        <v>7478</v>
      </c>
      <c r="E111" s="7">
        <v>7721</v>
      </c>
      <c r="F111" s="7">
        <v>7174</v>
      </c>
      <c r="G111" s="7">
        <v>7851</v>
      </c>
      <c r="H111" s="7">
        <v>7789</v>
      </c>
      <c r="I111" s="7">
        <v>7155</v>
      </c>
      <c r="J111" s="7">
        <v>7161</v>
      </c>
      <c r="K111">
        <f t="shared" si="2"/>
        <v>7538.5</v>
      </c>
      <c r="L111">
        <f t="shared" si="3"/>
        <v>276.89478547315082</v>
      </c>
      <c r="N111">
        <f>K111-'controles gluc'!H111</f>
        <v>7157.25</v>
      </c>
    </row>
    <row r="112" spans="1:14" x14ac:dyDescent="0.2">
      <c r="A112" s="7">
        <v>7621</v>
      </c>
      <c r="B112" s="7">
        <v>7729</v>
      </c>
      <c r="C112" s="7">
        <v>7688</v>
      </c>
      <c r="D112" s="7">
        <v>7500</v>
      </c>
      <c r="E112" s="7">
        <v>7713</v>
      </c>
      <c r="F112" s="7">
        <v>7241</v>
      </c>
      <c r="G112" s="7">
        <v>7829</v>
      </c>
      <c r="H112" s="7">
        <v>7824</v>
      </c>
      <c r="I112" s="7">
        <v>7174</v>
      </c>
      <c r="J112" s="7">
        <v>7198</v>
      </c>
      <c r="K112">
        <f t="shared" si="2"/>
        <v>7551.7</v>
      </c>
      <c r="L112">
        <f t="shared" si="3"/>
        <v>257.95005976609764</v>
      </c>
      <c r="N112">
        <f>K112-'controles gluc'!H112</f>
        <v>7153.7</v>
      </c>
    </row>
    <row r="113" spans="1:14" x14ac:dyDescent="0.2">
      <c r="A113" s="7">
        <v>7590</v>
      </c>
      <c r="B113" s="7">
        <v>7727</v>
      </c>
      <c r="C113" s="7">
        <v>7658</v>
      </c>
      <c r="D113" s="7">
        <v>7485</v>
      </c>
      <c r="E113" s="7">
        <v>7707</v>
      </c>
      <c r="F113" s="7">
        <v>7212</v>
      </c>
      <c r="G113" s="7">
        <v>7802</v>
      </c>
      <c r="H113" s="7">
        <v>7788</v>
      </c>
      <c r="I113" s="7">
        <v>7204</v>
      </c>
      <c r="J113" s="7">
        <v>7194</v>
      </c>
      <c r="K113">
        <f t="shared" si="2"/>
        <v>7536.7</v>
      </c>
      <c r="L113">
        <f t="shared" si="3"/>
        <v>247.77725211703086</v>
      </c>
      <c r="N113">
        <f>K113-'controles gluc'!H113</f>
        <v>7143.2</v>
      </c>
    </row>
    <row r="114" spans="1:14" x14ac:dyDescent="0.2">
      <c r="A114" s="7">
        <v>7650</v>
      </c>
      <c r="B114" s="7">
        <v>7757</v>
      </c>
      <c r="C114" s="7">
        <v>7700</v>
      </c>
      <c r="D114" s="7">
        <v>7541</v>
      </c>
      <c r="E114" s="7">
        <v>7775</v>
      </c>
      <c r="F114" s="7">
        <v>7229</v>
      </c>
      <c r="G114" s="7">
        <v>7857</v>
      </c>
      <c r="H114" s="7">
        <v>7832</v>
      </c>
      <c r="I114" s="7">
        <v>7232</v>
      </c>
      <c r="J114" s="7">
        <v>7222</v>
      </c>
      <c r="K114">
        <f t="shared" si="2"/>
        <v>7579.5</v>
      </c>
      <c r="L114">
        <f t="shared" si="3"/>
        <v>258.81664466481976</v>
      </c>
      <c r="N114">
        <f>K114-'controles gluc'!H114</f>
        <v>7220</v>
      </c>
    </row>
    <row r="115" spans="1:14" x14ac:dyDescent="0.2">
      <c r="A115" s="7">
        <v>7699</v>
      </c>
      <c r="B115" s="7">
        <v>7836</v>
      </c>
      <c r="C115" s="7">
        <v>7777</v>
      </c>
      <c r="D115" s="7">
        <v>7577</v>
      </c>
      <c r="E115" s="7">
        <v>7823</v>
      </c>
      <c r="F115" s="7">
        <v>7297</v>
      </c>
      <c r="G115" s="7">
        <v>7944</v>
      </c>
      <c r="H115" s="7">
        <v>7907</v>
      </c>
      <c r="I115" s="7">
        <v>7264</v>
      </c>
      <c r="J115" s="7">
        <v>7270</v>
      </c>
      <c r="K115">
        <f t="shared" si="2"/>
        <v>7639.4</v>
      </c>
      <c r="L115">
        <f t="shared" si="3"/>
        <v>270.33937518936784</v>
      </c>
      <c r="N115">
        <f>K115-'controles gluc'!H115</f>
        <v>7283.15</v>
      </c>
    </row>
    <row r="116" spans="1:14" x14ac:dyDescent="0.2">
      <c r="A116" s="7">
        <v>7764</v>
      </c>
      <c r="B116" s="7">
        <v>7904</v>
      </c>
      <c r="C116" s="7">
        <v>7831</v>
      </c>
      <c r="D116" s="7">
        <v>7659</v>
      </c>
      <c r="E116" s="7">
        <v>7932</v>
      </c>
      <c r="F116" s="7">
        <v>7368</v>
      </c>
      <c r="G116" s="7">
        <v>8012</v>
      </c>
      <c r="H116" s="7">
        <v>7982</v>
      </c>
      <c r="I116" s="7">
        <v>7355</v>
      </c>
      <c r="J116" s="7">
        <v>7359</v>
      </c>
      <c r="K116">
        <f t="shared" si="2"/>
        <v>7716.6</v>
      </c>
      <c r="L116">
        <f t="shared" si="3"/>
        <v>266.25393059174837</v>
      </c>
      <c r="N116">
        <f>K116-'controles gluc'!H116</f>
        <v>7348.35</v>
      </c>
    </row>
    <row r="117" spans="1:14" x14ac:dyDescent="0.2">
      <c r="A117" s="7">
        <v>7921</v>
      </c>
      <c r="B117" s="7">
        <v>8042</v>
      </c>
      <c r="C117" s="7">
        <v>7949</v>
      </c>
      <c r="D117" s="7">
        <v>7795</v>
      </c>
      <c r="E117" s="7">
        <v>7993</v>
      </c>
      <c r="F117" s="7">
        <v>7512</v>
      </c>
      <c r="G117" s="7">
        <v>8134</v>
      </c>
      <c r="H117" s="7">
        <v>8142</v>
      </c>
      <c r="I117" s="7">
        <v>7447</v>
      </c>
      <c r="J117" s="7">
        <v>7474</v>
      </c>
      <c r="K117">
        <f t="shared" si="2"/>
        <v>7840.9</v>
      </c>
      <c r="L117">
        <f t="shared" si="3"/>
        <v>270.45248093601293</v>
      </c>
      <c r="N117">
        <f>K117-'controles gluc'!H117</f>
        <v>7493.65</v>
      </c>
    </row>
    <row r="118" spans="1:14" x14ac:dyDescent="0.2">
      <c r="A118" s="7">
        <v>8118</v>
      </c>
      <c r="B118" s="7">
        <v>8262</v>
      </c>
      <c r="C118" s="7">
        <v>8200</v>
      </c>
      <c r="D118" s="7">
        <v>8000</v>
      </c>
      <c r="E118" s="7">
        <v>8232</v>
      </c>
      <c r="F118" s="7">
        <v>7712</v>
      </c>
      <c r="G118" s="7">
        <v>8296</v>
      </c>
      <c r="H118" s="7">
        <v>8323</v>
      </c>
      <c r="I118" s="7">
        <v>7690</v>
      </c>
      <c r="J118" s="7">
        <v>7688</v>
      </c>
      <c r="K118">
        <f t="shared" si="2"/>
        <v>8052.1</v>
      </c>
      <c r="L118">
        <f t="shared" si="3"/>
        <v>261.9543853421813</v>
      </c>
      <c r="N118">
        <f>K118-'controles gluc'!H118</f>
        <v>7723.85</v>
      </c>
    </row>
    <row r="119" spans="1:14" x14ac:dyDescent="0.2">
      <c r="A119" s="7">
        <v>8357</v>
      </c>
      <c r="B119" s="7">
        <v>8492</v>
      </c>
      <c r="C119" s="7">
        <v>8445</v>
      </c>
      <c r="D119" s="7">
        <v>8292</v>
      </c>
      <c r="E119" s="7">
        <v>8488</v>
      </c>
      <c r="F119" s="7">
        <v>7952</v>
      </c>
      <c r="G119" s="7">
        <v>8614</v>
      </c>
      <c r="H119" s="7">
        <v>8563</v>
      </c>
      <c r="I119" s="7">
        <v>7943</v>
      </c>
      <c r="J119" s="7">
        <v>7925</v>
      </c>
      <c r="K119">
        <f t="shared" si="2"/>
        <v>8307.1</v>
      </c>
      <c r="L119">
        <f t="shared" si="3"/>
        <v>269.35827029771667</v>
      </c>
      <c r="N119">
        <f>K119-'controles gluc'!H119</f>
        <v>7991.85</v>
      </c>
    </row>
    <row r="120" spans="1:14" x14ac:dyDescent="0.2">
      <c r="A120" s="7">
        <v>8771</v>
      </c>
      <c r="B120" s="7">
        <v>8832</v>
      </c>
      <c r="C120" s="7">
        <v>8793</v>
      </c>
      <c r="D120" s="7">
        <v>8645</v>
      </c>
      <c r="E120" s="7">
        <v>8853</v>
      </c>
      <c r="F120" s="7">
        <v>8342</v>
      </c>
      <c r="G120" s="7">
        <v>9002</v>
      </c>
      <c r="H120" s="7">
        <v>8924</v>
      </c>
      <c r="I120" s="7">
        <v>8283</v>
      </c>
      <c r="J120" s="7">
        <v>8292</v>
      </c>
      <c r="K120">
        <f t="shared" si="2"/>
        <v>8673.7000000000007</v>
      </c>
      <c r="L120">
        <f t="shared" si="3"/>
        <v>270.90959951819923</v>
      </c>
      <c r="N120">
        <f>K120-'controles gluc'!H120</f>
        <v>8370.9500000000007</v>
      </c>
    </row>
    <row r="121" spans="1:14" x14ac:dyDescent="0.2">
      <c r="A121" s="7">
        <v>9147</v>
      </c>
      <c r="B121" s="7">
        <v>9252</v>
      </c>
      <c r="C121" s="7">
        <v>9171</v>
      </c>
      <c r="D121" s="7">
        <v>9019</v>
      </c>
      <c r="E121" s="7">
        <v>9247</v>
      </c>
      <c r="F121" s="7">
        <v>8712</v>
      </c>
      <c r="G121" s="7">
        <v>9327</v>
      </c>
      <c r="H121" s="7">
        <v>9334</v>
      </c>
      <c r="I121" s="7">
        <v>8717</v>
      </c>
      <c r="J121" s="7">
        <v>8741</v>
      </c>
      <c r="K121">
        <f t="shared" si="2"/>
        <v>9066.7000000000007</v>
      </c>
      <c r="L121">
        <f t="shared" si="3"/>
        <v>253.82279470353151</v>
      </c>
      <c r="N121">
        <f>K121-'controles gluc'!H121</f>
        <v>8801.4500000000007</v>
      </c>
    </row>
    <row r="122" spans="1:14" x14ac:dyDescent="0.2">
      <c r="A122" s="7">
        <v>9656</v>
      </c>
      <c r="B122" s="7">
        <v>9720</v>
      </c>
      <c r="C122" s="7">
        <v>9668</v>
      </c>
      <c r="D122" s="7">
        <v>9526</v>
      </c>
      <c r="E122" s="7">
        <v>9736</v>
      </c>
      <c r="F122" s="7">
        <v>9202</v>
      </c>
      <c r="G122" s="7">
        <v>9818</v>
      </c>
      <c r="H122" s="7">
        <v>9812</v>
      </c>
      <c r="I122" s="7">
        <v>9191</v>
      </c>
      <c r="J122" s="7">
        <v>9255</v>
      </c>
      <c r="K122">
        <f t="shared" si="2"/>
        <v>9558.4</v>
      </c>
      <c r="L122">
        <f t="shared" si="3"/>
        <v>250.77754639875113</v>
      </c>
      <c r="N122">
        <f>K122-'controles gluc'!H122</f>
        <v>9335.9</v>
      </c>
    </row>
    <row r="123" spans="1:14" x14ac:dyDescent="0.2">
      <c r="A123" s="7">
        <v>10236</v>
      </c>
      <c r="B123" s="7">
        <v>10288</v>
      </c>
      <c r="C123" s="7">
        <v>10243</v>
      </c>
      <c r="D123" s="7">
        <v>10152</v>
      </c>
      <c r="E123" s="7">
        <v>10384</v>
      </c>
      <c r="F123" s="7">
        <v>9762</v>
      </c>
      <c r="G123" s="7">
        <v>10436</v>
      </c>
      <c r="H123" s="7">
        <v>10422</v>
      </c>
      <c r="I123" s="7">
        <v>9865</v>
      </c>
      <c r="J123" s="7">
        <v>9928</v>
      </c>
      <c r="K123">
        <f t="shared" si="2"/>
        <v>10171.6</v>
      </c>
      <c r="L123">
        <f t="shared" si="3"/>
        <v>240.83567472910283</v>
      </c>
      <c r="N123">
        <f>K123-'controles gluc'!H123</f>
        <v>9980.6</v>
      </c>
    </row>
    <row r="124" spans="1:14" x14ac:dyDescent="0.2">
      <c r="A124" s="7">
        <v>10885</v>
      </c>
      <c r="B124" s="7">
        <v>10924</v>
      </c>
      <c r="C124" s="7">
        <v>10909</v>
      </c>
      <c r="D124" s="7">
        <v>10892</v>
      </c>
      <c r="E124" s="7">
        <v>11106</v>
      </c>
      <c r="F124" s="7">
        <v>10446</v>
      </c>
      <c r="G124" s="7">
        <v>11100</v>
      </c>
      <c r="H124" s="7">
        <v>11092</v>
      </c>
      <c r="I124" s="7">
        <v>10565</v>
      </c>
      <c r="J124" s="7">
        <v>10704</v>
      </c>
      <c r="K124">
        <f t="shared" si="2"/>
        <v>10862.3</v>
      </c>
      <c r="L124">
        <f t="shared" si="3"/>
        <v>226.76225925453781</v>
      </c>
      <c r="N124">
        <f>K124-'controles gluc'!H124</f>
        <v>10723.55</v>
      </c>
    </row>
    <row r="125" spans="1:14" x14ac:dyDescent="0.2">
      <c r="A125" s="7">
        <v>11609</v>
      </c>
      <c r="B125" s="7">
        <v>11685</v>
      </c>
      <c r="C125" s="7">
        <v>11748</v>
      </c>
      <c r="D125" s="7">
        <v>11722</v>
      </c>
      <c r="E125" s="7">
        <v>11932</v>
      </c>
      <c r="F125" s="7">
        <v>11143</v>
      </c>
      <c r="G125" s="7">
        <v>11863</v>
      </c>
      <c r="H125" s="7">
        <v>11849</v>
      </c>
      <c r="I125" s="7">
        <v>11404</v>
      </c>
      <c r="J125" s="7">
        <v>11548</v>
      </c>
      <c r="K125">
        <f t="shared" si="2"/>
        <v>11650.3</v>
      </c>
      <c r="L125">
        <f t="shared" si="3"/>
        <v>238.08404211771759</v>
      </c>
      <c r="N125">
        <f>K125-'controles gluc'!H125</f>
        <v>11581.3</v>
      </c>
    </row>
    <row r="126" spans="1:14" x14ac:dyDescent="0.2">
      <c r="A126" s="7">
        <v>12422</v>
      </c>
      <c r="B126" s="7">
        <v>12550</v>
      </c>
      <c r="C126" s="7">
        <v>12638</v>
      </c>
      <c r="D126" s="7">
        <v>12612</v>
      </c>
      <c r="E126" s="7">
        <v>12918</v>
      </c>
      <c r="F126" s="7">
        <v>12016</v>
      </c>
      <c r="G126" s="7">
        <v>12720</v>
      </c>
      <c r="H126" s="7">
        <v>12778</v>
      </c>
      <c r="I126" s="7">
        <v>12388</v>
      </c>
      <c r="J126" s="7">
        <v>12456</v>
      </c>
      <c r="K126">
        <f t="shared" si="2"/>
        <v>12549.8</v>
      </c>
      <c r="L126">
        <f t="shared" si="3"/>
        <v>250.44751057967326</v>
      </c>
      <c r="N126">
        <f>K126-'controles gluc'!H126</f>
        <v>12517.05</v>
      </c>
    </row>
    <row r="127" spans="1:14" x14ac:dyDescent="0.2">
      <c r="A127" s="7">
        <v>13354</v>
      </c>
      <c r="B127" s="7">
        <v>13564</v>
      </c>
      <c r="C127" s="7">
        <v>13670</v>
      </c>
      <c r="D127" s="7">
        <v>13625</v>
      </c>
      <c r="E127" s="7">
        <v>13930</v>
      </c>
      <c r="F127" s="7">
        <v>13011</v>
      </c>
      <c r="G127" s="7">
        <v>13767</v>
      </c>
      <c r="H127" s="7">
        <v>13853</v>
      </c>
      <c r="I127" s="7">
        <v>13408</v>
      </c>
      <c r="J127" s="7">
        <v>13531</v>
      </c>
      <c r="K127">
        <f t="shared" si="2"/>
        <v>13571.3</v>
      </c>
      <c r="L127">
        <f t="shared" si="3"/>
        <v>268.42008949488945</v>
      </c>
      <c r="N127">
        <f>K127-'controles gluc'!H127</f>
        <v>13594.8</v>
      </c>
    </row>
    <row r="128" spans="1:14" x14ac:dyDescent="0.2">
      <c r="A128" s="7">
        <v>14338</v>
      </c>
      <c r="B128" s="7">
        <v>14604</v>
      </c>
      <c r="C128" s="7">
        <v>14773</v>
      </c>
      <c r="D128" s="7">
        <v>14671</v>
      </c>
      <c r="E128" s="7">
        <v>15053</v>
      </c>
      <c r="F128" s="7">
        <v>14087</v>
      </c>
      <c r="G128" s="7">
        <v>14785</v>
      </c>
      <c r="H128" s="7">
        <v>14966</v>
      </c>
      <c r="I128" s="7">
        <v>14525</v>
      </c>
      <c r="J128" s="7">
        <v>14554</v>
      </c>
      <c r="K128">
        <f t="shared" si="2"/>
        <v>14635.6</v>
      </c>
      <c r="L128">
        <f t="shared" si="3"/>
        <v>285.82364415064677</v>
      </c>
      <c r="N128">
        <f>K128-'controles gluc'!H128</f>
        <v>14703.85</v>
      </c>
    </row>
    <row r="129" spans="1:14" x14ac:dyDescent="0.2">
      <c r="A129" s="7">
        <v>15261</v>
      </c>
      <c r="B129" s="7">
        <v>15489</v>
      </c>
      <c r="C129" s="7">
        <v>15894</v>
      </c>
      <c r="D129" s="7">
        <v>15735</v>
      </c>
      <c r="E129" s="7">
        <v>16228</v>
      </c>
      <c r="F129" s="7">
        <v>15090</v>
      </c>
      <c r="G129" s="7">
        <v>15819</v>
      </c>
      <c r="H129" s="7">
        <v>16027</v>
      </c>
      <c r="I129" s="7">
        <v>15697</v>
      </c>
      <c r="J129" s="7">
        <v>15681</v>
      </c>
      <c r="K129">
        <f t="shared" si="2"/>
        <v>15692.1</v>
      </c>
      <c r="L129">
        <f t="shared" si="3"/>
        <v>341.21073644694513</v>
      </c>
      <c r="N129">
        <f>K129-'controles gluc'!H129</f>
        <v>15789.1</v>
      </c>
    </row>
    <row r="130" spans="1:14" x14ac:dyDescent="0.2">
      <c r="A130" s="7">
        <v>16199</v>
      </c>
      <c r="B130" s="7">
        <v>16491</v>
      </c>
      <c r="C130" s="7">
        <v>16903</v>
      </c>
      <c r="D130" s="7">
        <v>16716</v>
      </c>
      <c r="E130" s="7">
        <v>17361</v>
      </c>
      <c r="F130" s="7">
        <v>16102</v>
      </c>
      <c r="G130" s="7">
        <v>16863</v>
      </c>
      <c r="H130" s="7">
        <v>17091</v>
      </c>
      <c r="I130" s="7">
        <v>16710</v>
      </c>
      <c r="J130" s="7">
        <v>16675</v>
      </c>
      <c r="K130">
        <f t="shared" si="2"/>
        <v>16711.099999999999</v>
      </c>
      <c r="L130">
        <f t="shared" si="3"/>
        <v>381.46135671476168</v>
      </c>
      <c r="N130">
        <f>K130-'controles gluc'!H130</f>
        <v>16858.349999999999</v>
      </c>
    </row>
    <row r="131" spans="1:14" x14ac:dyDescent="0.2">
      <c r="A131" s="7">
        <v>17009</v>
      </c>
      <c r="B131" s="7">
        <v>17565</v>
      </c>
      <c r="C131" s="7">
        <v>17816</v>
      </c>
      <c r="D131" s="7">
        <v>17675</v>
      </c>
      <c r="E131" s="7">
        <v>18269</v>
      </c>
      <c r="F131" s="7">
        <v>17004</v>
      </c>
      <c r="G131" s="7">
        <v>17820</v>
      </c>
      <c r="H131" s="7">
        <v>18149</v>
      </c>
      <c r="I131" s="7">
        <v>17756</v>
      </c>
      <c r="J131" s="7">
        <v>17518</v>
      </c>
      <c r="K131">
        <f t="shared" si="2"/>
        <v>17658.099999999999</v>
      </c>
      <c r="L131">
        <f t="shared" si="3"/>
        <v>415.3537849432297</v>
      </c>
      <c r="N131">
        <f>K131-'controles gluc'!H131</f>
        <v>17812.349999999999</v>
      </c>
    </row>
    <row r="132" spans="1:14" x14ac:dyDescent="0.2">
      <c r="A132" s="7">
        <v>17981</v>
      </c>
      <c r="B132" s="7">
        <v>18427</v>
      </c>
      <c r="C132" s="7">
        <v>18742</v>
      </c>
      <c r="D132" s="7">
        <v>18585</v>
      </c>
      <c r="E132" s="7">
        <v>19237</v>
      </c>
      <c r="F132" s="7">
        <v>17943</v>
      </c>
      <c r="G132" s="7">
        <v>18706</v>
      </c>
      <c r="H132" s="7">
        <v>19115</v>
      </c>
      <c r="I132" s="7">
        <v>18735</v>
      </c>
      <c r="J132" s="7">
        <v>18518</v>
      </c>
      <c r="K132">
        <f t="shared" si="2"/>
        <v>18598.900000000001</v>
      </c>
      <c r="L132">
        <f t="shared" si="3"/>
        <v>417.97061300207855</v>
      </c>
      <c r="N132">
        <f>K132-'controles gluc'!H132</f>
        <v>18757.900000000001</v>
      </c>
    </row>
    <row r="133" spans="1:14" x14ac:dyDescent="0.2">
      <c r="A133" s="7">
        <v>19084</v>
      </c>
      <c r="B133" s="7">
        <v>19680</v>
      </c>
      <c r="C133" s="7">
        <v>19967</v>
      </c>
      <c r="D133" s="7">
        <v>19863</v>
      </c>
      <c r="E133" s="7">
        <v>20539</v>
      </c>
      <c r="F133" s="7">
        <v>19075</v>
      </c>
      <c r="G133" s="7">
        <v>19899</v>
      </c>
      <c r="H133" s="7">
        <v>20296</v>
      </c>
      <c r="I133" s="7">
        <v>19966</v>
      </c>
      <c r="J133" s="7">
        <v>19723</v>
      </c>
      <c r="K133">
        <f t="shared" si="2"/>
        <v>19809.2</v>
      </c>
      <c r="L133">
        <f t="shared" si="3"/>
        <v>461.77382631182843</v>
      </c>
      <c r="N133">
        <f>K133-'controles gluc'!H133</f>
        <v>19979.7</v>
      </c>
    </row>
    <row r="134" spans="1:14" x14ac:dyDescent="0.2">
      <c r="A134" s="7">
        <v>20374</v>
      </c>
      <c r="B134" s="7">
        <v>20967</v>
      </c>
      <c r="C134" s="7">
        <v>21360</v>
      </c>
      <c r="D134" s="7">
        <v>21296</v>
      </c>
      <c r="E134" s="7">
        <v>22048</v>
      </c>
      <c r="F134" s="7">
        <v>20398</v>
      </c>
      <c r="G134" s="7">
        <v>21254</v>
      </c>
      <c r="H134" s="7">
        <v>21736</v>
      </c>
      <c r="I134" s="7">
        <v>21323</v>
      </c>
      <c r="J134" s="7">
        <v>21020</v>
      </c>
      <c r="K134">
        <f t="shared" ref="K134:K197" si="4">AVERAGE(A134:J134)</f>
        <v>21177.599999999999</v>
      </c>
      <c r="L134">
        <f t="shared" ref="L134:L197" si="5">STDEVA(A134:J134)</f>
        <v>523.49386073021162</v>
      </c>
      <c r="N134">
        <f>K134-'controles gluc'!H134</f>
        <v>21352.35</v>
      </c>
    </row>
    <row r="135" spans="1:14" x14ac:dyDescent="0.2">
      <c r="A135" s="7">
        <v>21703</v>
      </c>
      <c r="B135" s="7">
        <v>22495</v>
      </c>
      <c r="C135" s="7">
        <v>22907</v>
      </c>
      <c r="D135" s="7">
        <v>22793</v>
      </c>
      <c r="E135" s="7">
        <v>23563</v>
      </c>
      <c r="F135" s="7">
        <v>21817</v>
      </c>
      <c r="G135" s="7">
        <v>22707</v>
      </c>
      <c r="H135" s="7">
        <v>23244</v>
      </c>
      <c r="I135" s="7">
        <v>22803</v>
      </c>
      <c r="J135" s="7">
        <v>22496</v>
      </c>
      <c r="K135">
        <f t="shared" si="4"/>
        <v>22652.799999999999</v>
      </c>
      <c r="L135">
        <f t="shared" si="5"/>
        <v>571.34554634943402</v>
      </c>
      <c r="N135">
        <f>K135-'controles gluc'!H135</f>
        <v>22824.3</v>
      </c>
    </row>
    <row r="136" spans="1:14" x14ac:dyDescent="0.2">
      <c r="A136" s="7">
        <v>23371</v>
      </c>
      <c r="B136" s="7">
        <v>24262</v>
      </c>
      <c r="C136" s="7">
        <v>24761</v>
      </c>
      <c r="D136" s="7">
        <v>24747</v>
      </c>
      <c r="E136" s="7">
        <v>25459</v>
      </c>
      <c r="F136" s="7">
        <v>23500</v>
      </c>
      <c r="G136" s="7">
        <v>24498</v>
      </c>
      <c r="H136" s="7">
        <v>25118</v>
      </c>
      <c r="I136" s="7">
        <v>24591</v>
      </c>
      <c r="J136" s="7">
        <v>24252</v>
      </c>
      <c r="K136">
        <f t="shared" si="4"/>
        <v>24455.9</v>
      </c>
      <c r="L136">
        <f t="shared" si="5"/>
        <v>650.84226626392012</v>
      </c>
      <c r="N136">
        <f>K136-'controles gluc'!H136</f>
        <v>24643.9</v>
      </c>
    </row>
    <row r="137" spans="1:14" x14ac:dyDescent="0.2">
      <c r="A137" s="7">
        <v>25642</v>
      </c>
      <c r="B137" s="7">
        <v>26562</v>
      </c>
      <c r="C137" s="7">
        <v>27108</v>
      </c>
      <c r="D137" s="7">
        <v>27118</v>
      </c>
      <c r="E137" s="7">
        <v>27800</v>
      </c>
      <c r="F137" s="7">
        <v>25787</v>
      </c>
      <c r="G137" s="7">
        <v>26860</v>
      </c>
      <c r="H137" s="7">
        <v>27524</v>
      </c>
      <c r="I137" s="7">
        <v>26899</v>
      </c>
      <c r="J137" s="7">
        <v>26531</v>
      </c>
      <c r="K137">
        <f t="shared" si="4"/>
        <v>26783.1</v>
      </c>
      <c r="L137">
        <f t="shared" si="5"/>
        <v>685.30989745921192</v>
      </c>
      <c r="N137">
        <f>K137-'controles gluc'!H137</f>
        <v>26967.35</v>
      </c>
    </row>
    <row r="138" spans="1:14" x14ac:dyDescent="0.2">
      <c r="A138" s="7">
        <v>28294</v>
      </c>
      <c r="B138" s="7">
        <v>29327</v>
      </c>
      <c r="C138" s="7">
        <v>29869</v>
      </c>
      <c r="D138" s="7">
        <v>29958</v>
      </c>
      <c r="E138" s="7">
        <v>30760</v>
      </c>
      <c r="F138" s="7">
        <v>28415</v>
      </c>
      <c r="G138" s="7">
        <v>29532</v>
      </c>
      <c r="H138" s="7">
        <v>30331</v>
      </c>
      <c r="I138" s="7">
        <v>29782</v>
      </c>
      <c r="J138" s="7">
        <v>29262</v>
      </c>
      <c r="K138">
        <f t="shared" si="4"/>
        <v>29553</v>
      </c>
      <c r="L138">
        <f t="shared" si="5"/>
        <v>774.22204681717619</v>
      </c>
      <c r="N138">
        <f>K138-'controles gluc'!H138</f>
        <v>29738</v>
      </c>
    </row>
    <row r="139" spans="1:14" x14ac:dyDescent="0.2">
      <c r="A139" s="7">
        <v>31123</v>
      </c>
      <c r="B139" s="7">
        <v>32505</v>
      </c>
      <c r="C139" s="7">
        <v>33190</v>
      </c>
      <c r="D139" s="7">
        <v>33269</v>
      </c>
      <c r="E139" s="7">
        <v>34141</v>
      </c>
      <c r="F139" s="7">
        <v>31439</v>
      </c>
      <c r="G139" s="7">
        <v>32656</v>
      </c>
      <c r="H139" s="7">
        <v>33532</v>
      </c>
      <c r="I139" s="7">
        <v>33017</v>
      </c>
      <c r="J139" s="7">
        <v>32559</v>
      </c>
      <c r="K139">
        <f t="shared" si="4"/>
        <v>32743.1</v>
      </c>
      <c r="L139">
        <f t="shared" si="5"/>
        <v>915.99192742682567</v>
      </c>
      <c r="N139">
        <f>K139-'controles gluc'!H139</f>
        <v>32929.35</v>
      </c>
    </row>
    <row r="140" spans="1:14" x14ac:dyDescent="0.2">
      <c r="A140" s="7">
        <v>34354</v>
      </c>
      <c r="B140" s="7">
        <v>35844</v>
      </c>
      <c r="C140" s="7">
        <v>36714</v>
      </c>
      <c r="D140" s="7">
        <v>36977</v>
      </c>
      <c r="E140" s="7">
        <v>37972</v>
      </c>
      <c r="F140" s="7">
        <v>34822</v>
      </c>
      <c r="G140" s="7">
        <v>36044</v>
      </c>
      <c r="H140" s="7">
        <v>37139</v>
      </c>
      <c r="I140" s="7">
        <v>36584</v>
      </c>
      <c r="J140" s="7">
        <v>36160</v>
      </c>
      <c r="K140">
        <f t="shared" si="4"/>
        <v>36261</v>
      </c>
      <c r="L140">
        <f t="shared" si="5"/>
        <v>1078.0202018309099</v>
      </c>
      <c r="N140">
        <f>K140-'controles gluc'!H140</f>
        <v>36471.5</v>
      </c>
    </row>
    <row r="141" spans="1:14" x14ac:dyDescent="0.2">
      <c r="A141" s="7">
        <v>37642</v>
      </c>
      <c r="B141" s="7">
        <v>39391</v>
      </c>
      <c r="C141" s="7">
        <v>40410</v>
      </c>
      <c r="D141" s="7">
        <v>40714</v>
      </c>
      <c r="E141" s="7">
        <v>41838</v>
      </c>
      <c r="F141" s="7">
        <v>38223</v>
      </c>
      <c r="G141" s="7">
        <v>39579</v>
      </c>
      <c r="H141" s="7">
        <v>40848</v>
      </c>
      <c r="I141" s="7">
        <v>40363</v>
      </c>
      <c r="J141" s="7">
        <v>39900</v>
      </c>
      <c r="K141">
        <f t="shared" si="4"/>
        <v>39890.800000000003</v>
      </c>
      <c r="L141">
        <f t="shared" si="5"/>
        <v>1250.0569587022826</v>
      </c>
      <c r="N141">
        <f>K141-'controles gluc'!H141</f>
        <v>40062.050000000003</v>
      </c>
    </row>
    <row r="142" spans="1:14" x14ac:dyDescent="0.2">
      <c r="A142" s="7">
        <v>41048</v>
      </c>
      <c r="B142" s="7">
        <v>42919</v>
      </c>
      <c r="C142" s="7">
        <v>44108</v>
      </c>
      <c r="D142" s="7">
        <v>44402</v>
      </c>
      <c r="E142" s="7">
        <v>45707</v>
      </c>
      <c r="F142" s="7">
        <v>41721</v>
      </c>
      <c r="G142" s="7">
        <v>43037</v>
      </c>
      <c r="H142" s="7">
        <v>44491</v>
      </c>
      <c r="I142" s="7">
        <v>44108</v>
      </c>
      <c r="J142" s="7">
        <v>43512</v>
      </c>
      <c r="K142">
        <f t="shared" si="4"/>
        <v>43505.3</v>
      </c>
      <c r="L142">
        <f t="shared" si="5"/>
        <v>1379.8067537803176</v>
      </c>
      <c r="N142">
        <f>K142-'controles gluc'!H142</f>
        <v>43687.05</v>
      </c>
    </row>
    <row r="143" spans="1:14" x14ac:dyDescent="0.2">
      <c r="A143" s="7">
        <v>44419</v>
      </c>
      <c r="B143" s="7">
        <v>46468</v>
      </c>
      <c r="C143" s="7">
        <v>47885</v>
      </c>
      <c r="D143" s="7">
        <v>48259</v>
      </c>
      <c r="E143" s="7">
        <v>49629</v>
      </c>
      <c r="F143" s="7">
        <v>45208</v>
      </c>
      <c r="G143" s="7">
        <v>46710</v>
      </c>
      <c r="H143" s="7">
        <v>48260</v>
      </c>
      <c r="I143" s="7">
        <v>47809</v>
      </c>
      <c r="J143" s="7">
        <v>47348</v>
      </c>
      <c r="K143">
        <f t="shared" si="4"/>
        <v>47199.5</v>
      </c>
      <c r="L143">
        <f t="shared" si="5"/>
        <v>1545.0666472500286</v>
      </c>
      <c r="N143">
        <f>K143-'controles gluc'!H143</f>
        <v>47384</v>
      </c>
    </row>
    <row r="144" spans="1:14" x14ac:dyDescent="0.2">
      <c r="A144" s="7">
        <v>47860</v>
      </c>
      <c r="B144" s="7">
        <v>50202</v>
      </c>
      <c r="C144" s="7">
        <v>51680</v>
      </c>
      <c r="D144" s="7">
        <v>52116</v>
      </c>
      <c r="E144" s="7">
        <v>53648</v>
      </c>
      <c r="F144" s="7">
        <v>48799</v>
      </c>
      <c r="G144" s="7">
        <v>50392</v>
      </c>
      <c r="H144" s="7">
        <v>51954</v>
      </c>
      <c r="I144" s="7">
        <v>51749</v>
      </c>
      <c r="J144" s="7">
        <v>51082</v>
      </c>
      <c r="K144">
        <f t="shared" si="4"/>
        <v>50948.2</v>
      </c>
      <c r="L144">
        <f t="shared" si="5"/>
        <v>1695.7868576760072</v>
      </c>
      <c r="N144">
        <f>K144-'controles gluc'!H144</f>
        <v>51143.95</v>
      </c>
    </row>
    <row r="145" spans="1:14" x14ac:dyDescent="0.2">
      <c r="A145" s="7">
        <v>51376</v>
      </c>
      <c r="B145" s="7">
        <v>53764</v>
      </c>
      <c r="C145" s="7">
        <v>55382</v>
      </c>
      <c r="D145" s="7">
        <v>55961</v>
      </c>
      <c r="E145" s="7">
        <v>57515</v>
      </c>
      <c r="F145" s="7">
        <v>52361</v>
      </c>
      <c r="G145" s="7">
        <v>54001</v>
      </c>
      <c r="H145" s="7">
        <v>55780</v>
      </c>
      <c r="I145" s="7">
        <v>55452</v>
      </c>
      <c r="J145" s="7">
        <v>54909</v>
      </c>
      <c r="K145">
        <f t="shared" si="4"/>
        <v>54650.1</v>
      </c>
      <c r="L145">
        <f t="shared" si="5"/>
        <v>1813.9811618524475</v>
      </c>
      <c r="N145">
        <f>K145-'controles gluc'!H145</f>
        <v>54857.599999999999</v>
      </c>
    </row>
    <row r="146" spans="1:14" x14ac:dyDescent="0.2">
      <c r="A146" s="7">
        <v>54750</v>
      </c>
      <c r="B146" s="7">
        <v>57264</v>
      </c>
      <c r="C146" s="7">
        <v>59064</v>
      </c>
      <c r="D146" s="7">
        <v>59492</v>
      </c>
      <c r="E146" s="7">
        <v>61168</v>
      </c>
      <c r="F146" s="7">
        <v>55909</v>
      </c>
      <c r="G146" s="7">
        <v>57445</v>
      </c>
      <c r="H146" s="7">
        <v>59430</v>
      </c>
      <c r="I146" s="7">
        <v>59131</v>
      </c>
      <c r="J146" s="7">
        <v>58715</v>
      </c>
      <c r="K146">
        <f t="shared" si="4"/>
        <v>58236.800000000003</v>
      </c>
      <c r="L146">
        <f t="shared" si="5"/>
        <v>1898.9303889880277</v>
      </c>
      <c r="N146">
        <f>K146-'controles gluc'!H146</f>
        <v>58448.800000000003</v>
      </c>
    </row>
    <row r="147" spans="1:14" x14ac:dyDescent="0.2">
      <c r="A147" s="7">
        <v>58034</v>
      </c>
      <c r="B147" s="7">
        <v>60742</v>
      </c>
      <c r="C147" s="7">
        <v>62655</v>
      </c>
      <c r="D147" s="7">
        <v>63293</v>
      </c>
      <c r="E147" s="7">
        <v>64911</v>
      </c>
      <c r="F147" s="7">
        <v>59258</v>
      </c>
      <c r="G147" s="7">
        <v>60926</v>
      </c>
      <c r="H147" s="7">
        <v>62943</v>
      </c>
      <c r="I147" s="7">
        <v>62757</v>
      </c>
      <c r="J147" s="7">
        <v>62204</v>
      </c>
      <c r="K147">
        <f t="shared" si="4"/>
        <v>61772.3</v>
      </c>
      <c r="L147">
        <f t="shared" si="5"/>
        <v>2042.4385234866247</v>
      </c>
      <c r="N147">
        <f>K147-'controles gluc'!H147</f>
        <v>61996.05</v>
      </c>
    </row>
    <row r="148" spans="1:14" x14ac:dyDescent="0.2">
      <c r="A148" s="7">
        <v>61323</v>
      </c>
      <c r="B148" s="7">
        <v>64106</v>
      </c>
      <c r="C148" s="7">
        <v>66277</v>
      </c>
      <c r="D148" s="7">
        <v>66857</v>
      </c>
      <c r="E148" s="7">
        <v>68650</v>
      </c>
      <c r="F148" s="7">
        <v>62681</v>
      </c>
      <c r="G148" s="7">
        <v>64467</v>
      </c>
      <c r="H148" s="7">
        <v>66655</v>
      </c>
      <c r="I148" s="7">
        <v>66439</v>
      </c>
      <c r="J148" s="7">
        <v>65836</v>
      </c>
      <c r="K148">
        <f t="shared" si="4"/>
        <v>65329.1</v>
      </c>
      <c r="L148">
        <f t="shared" si="5"/>
        <v>2180.9444157163762</v>
      </c>
      <c r="N148">
        <f>K148-'controles gluc'!H148</f>
        <v>65530.85</v>
      </c>
    </row>
    <row r="149" spans="1:14" x14ac:dyDescent="0.2">
      <c r="A149" s="7">
        <v>64754</v>
      </c>
      <c r="B149" s="7">
        <v>67591</v>
      </c>
      <c r="C149" s="7">
        <v>70213</v>
      </c>
      <c r="D149" s="7">
        <v>70781</v>
      </c>
      <c r="E149" s="7">
        <v>72808</v>
      </c>
      <c r="F149" s="7">
        <v>66161</v>
      </c>
      <c r="G149" s="7">
        <v>68021</v>
      </c>
      <c r="H149" s="7">
        <v>70676</v>
      </c>
      <c r="I149" s="7">
        <v>70574</v>
      </c>
      <c r="J149" s="7">
        <v>69740</v>
      </c>
      <c r="K149">
        <f t="shared" si="4"/>
        <v>69131.899999999994</v>
      </c>
      <c r="L149">
        <f t="shared" si="5"/>
        <v>2445.7770612493146</v>
      </c>
      <c r="N149">
        <f>K149-'controles gluc'!H149</f>
        <v>69351.399999999994</v>
      </c>
    </row>
    <row r="150" spans="1:14" x14ac:dyDescent="0.2">
      <c r="A150" s="7">
        <v>68178</v>
      </c>
      <c r="B150" s="7">
        <v>71641</v>
      </c>
      <c r="C150" s="7">
        <v>74525</v>
      </c>
      <c r="D150" s="7">
        <v>75311</v>
      </c>
      <c r="E150" s="7">
        <v>77338</v>
      </c>
      <c r="F150" s="7">
        <v>70075</v>
      </c>
      <c r="G150" s="7">
        <v>72154</v>
      </c>
      <c r="H150" s="7">
        <v>75242</v>
      </c>
      <c r="I150" s="7">
        <v>74946</v>
      </c>
      <c r="J150" s="7">
        <v>74328</v>
      </c>
      <c r="K150">
        <f t="shared" si="4"/>
        <v>73373.8</v>
      </c>
      <c r="L150">
        <f t="shared" si="5"/>
        <v>2789.5498561595923</v>
      </c>
      <c r="N150">
        <f>K150-'controles gluc'!H150</f>
        <v>73593.05</v>
      </c>
    </row>
    <row r="151" spans="1:14" x14ac:dyDescent="0.2">
      <c r="A151" s="7">
        <v>71978</v>
      </c>
      <c r="B151" s="7">
        <v>75899</v>
      </c>
      <c r="C151" s="7">
        <v>79089</v>
      </c>
      <c r="D151" s="7">
        <v>79774</v>
      </c>
      <c r="E151" s="7">
        <v>81937</v>
      </c>
      <c r="F151" s="7">
        <v>74334</v>
      </c>
      <c r="G151" s="7">
        <v>76524</v>
      </c>
      <c r="H151" s="7">
        <v>79600</v>
      </c>
      <c r="I151" s="7">
        <v>79638</v>
      </c>
      <c r="J151" s="7">
        <v>78659</v>
      </c>
      <c r="K151">
        <f t="shared" si="4"/>
        <v>77743.199999999997</v>
      </c>
      <c r="L151">
        <f t="shared" si="5"/>
        <v>3002.7329329573527</v>
      </c>
      <c r="N151">
        <f>K151-'controles gluc'!H151</f>
        <v>77974.45</v>
      </c>
    </row>
    <row r="152" spans="1:14" x14ac:dyDescent="0.2">
      <c r="A152" s="7">
        <v>76086</v>
      </c>
      <c r="B152" s="7">
        <v>80227</v>
      </c>
      <c r="C152" s="7">
        <v>83471</v>
      </c>
      <c r="D152" s="7">
        <v>84269</v>
      </c>
      <c r="E152" s="7">
        <v>86538</v>
      </c>
      <c r="F152" s="7">
        <v>78603</v>
      </c>
      <c r="G152" s="7">
        <v>80703</v>
      </c>
      <c r="H152" s="7">
        <v>84195</v>
      </c>
      <c r="I152" s="7">
        <v>84046</v>
      </c>
      <c r="J152" s="7">
        <v>83291</v>
      </c>
      <c r="K152">
        <f t="shared" si="4"/>
        <v>82142.899999999994</v>
      </c>
      <c r="L152">
        <f t="shared" si="5"/>
        <v>3157.2316794587277</v>
      </c>
      <c r="N152">
        <f>K152-'controles gluc'!H152</f>
        <v>82355.149999999994</v>
      </c>
    </row>
    <row r="153" spans="1:14" x14ac:dyDescent="0.2">
      <c r="A153" s="7">
        <v>80186</v>
      </c>
      <c r="B153" s="7">
        <v>84627</v>
      </c>
      <c r="C153" s="7">
        <v>87833</v>
      </c>
      <c r="D153" s="7">
        <v>88765</v>
      </c>
      <c r="E153" s="7">
        <v>91068</v>
      </c>
      <c r="F153" s="7">
        <v>82775</v>
      </c>
      <c r="G153" s="7">
        <v>84942</v>
      </c>
      <c r="H153" s="7">
        <v>88643</v>
      </c>
      <c r="I153" s="7">
        <v>88538</v>
      </c>
      <c r="J153" s="7">
        <v>87588</v>
      </c>
      <c r="K153">
        <f t="shared" si="4"/>
        <v>86496.5</v>
      </c>
      <c r="L153">
        <f t="shared" si="5"/>
        <v>3289.3931642308871</v>
      </c>
      <c r="N153">
        <f>K153-'controles gluc'!H153</f>
        <v>86701.5</v>
      </c>
    </row>
    <row r="154" spans="1:14" x14ac:dyDescent="0.2">
      <c r="A154" s="7">
        <v>84283</v>
      </c>
      <c r="B154" s="7">
        <v>88754</v>
      </c>
      <c r="C154" s="7">
        <v>92276</v>
      </c>
      <c r="D154" s="7">
        <v>93312</v>
      </c>
      <c r="E154" s="7">
        <v>95534</v>
      </c>
      <c r="F154" s="7">
        <v>87043</v>
      </c>
      <c r="G154" s="7">
        <v>89155</v>
      </c>
      <c r="H154" s="7">
        <v>92934</v>
      </c>
      <c r="I154" s="7">
        <v>92978</v>
      </c>
      <c r="J154" s="7">
        <v>91953</v>
      </c>
      <c r="K154">
        <f t="shared" si="4"/>
        <v>90822.2</v>
      </c>
      <c r="L154">
        <f t="shared" si="5"/>
        <v>3415.6514849537366</v>
      </c>
      <c r="N154">
        <f>K154-'controles gluc'!H154</f>
        <v>91055.45</v>
      </c>
    </row>
    <row r="155" spans="1:14" x14ac:dyDescent="0.2">
      <c r="A155" s="7">
        <v>88298</v>
      </c>
      <c r="B155" s="7">
        <v>92921</v>
      </c>
      <c r="C155" s="7">
        <v>96622</v>
      </c>
      <c r="D155" s="7">
        <v>97675</v>
      </c>
      <c r="E155" s="7">
        <v>100063</v>
      </c>
      <c r="F155" s="7">
        <v>91074</v>
      </c>
      <c r="G155" s="7">
        <v>93332</v>
      </c>
      <c r="H155" s="7">
        <v>97390</v>
      </c>
      <c r="I155" s="7">
        <v>97400</v>
      </c>
      <c r="J155" s="7">
        <v>96402</v>
      </c>
      <c r="K155">
        <f t="shared" si="4"/>
        <v>95117.7</v>
      </c>
      <c r="L155">
        <f t="shared" si="5"/>
        <v>3592.4982656765319</v>
      </c>
      <c r="N155">
        <f>K155-'controles gluc'!H155</f>
        <v>95349.7</v>
      </c>
    </row>
    <row r="156" spans="1:14" x14ac:dyDescent="0.2">
      <c r="A156" s="7">
        <v>92165</v>
      </c>
      <c r="B156" s="7">
        <v>97054</v>
      </c>
      <c r="C156" s="7">
        <v>101434</v>
      </c>
      <c r="D156" s="7">
        <v>102321</v>
      </c>
      <c r="E156" s="7">
        <v>104503</v>
      </c>
      <c r="F156" s="7">
        <v>95237</v>
      </c>
      <c r="G156" s="7">
        <v>97597</v>
      </c>
      <c r="H156" s="7">
        <v>102054</v>
      </c>
      <c r="I156" s="7">
        <v>101930</v>
      </c>
      <c r="J156" s="7">
        <v>100907</v>
      </c>
      <c r="K156">
        <f t="shared" si="4"/>
        <v>99520.2</v>
      </c>
      <c r="L156">
        <f t="shared" si="5"/>
        <v>3840.0160532071859</v>
      </c>
      <c r="N156">
        <f>K156-'controles gluc'!H156</f>
        <v>99764.95</v>
      </c>
    </row>
    <row r="157" spans="1:14" x14ac:dyDescent="0.2">
      <c r="A157" s="7">
        <v>96112</v>
      </c>
      <c r="B157" s="7">
        <v>101358</v>
      </c>
      <c r="C157" s="7">
        <v>105742</v>
      </c>
      <c r="D157" s="7">
        <v>106853</v>
      </c>
      <c r="E157" s="7">
        <v>109095</v>
      </c>
      <c r="F157" s="7">
        <v>99560</v>
      </c>
      <c r="G157" s="7">
        <v>101966</v>
      </c>
      <c r="H157" s="7">
        <v>106613</v>
      </c>
      <c r="I157" s="7">
        <v>106497</v>
      </c>
      <c r="J157" s="7">
        <v>105358</v>
      </c>
      <c r="K157">
        <f t="shared" si="4"/>
        <v>103915.4</v>
      </c>
      <c r="L157">
        <f t="shared" si="5"/>
        <v>4014.1421167334538</v>
      </c>
      <c r="N157">
        <f>K157-'controles gluc'!H157</f>
        <v>104156.65</v>
      </c>
    </row>
    <row r="158" spans="1:14" x14ac:dyDescent="0.2">
      <c r="A158" s="7">
        <v>99781</v>
      </c>
      <c r="B158" s="7">
        <v>105441</v>
      </c>
      <c r="C158" s="7">
        <v>110186</v>
      </c>
      <c r="D158" s="7">
        <v>110870</v>
      </c>
      <c r="E158" s="7">
        <v>112579</v>
      </c>
      <c r="F158" s="7">
        <v>103823</v>
      </c>
      <c r="G158" s="7">
        <v>106463</v>
      </c>
      <c r="H158" s="7">
        <v>110713</v>
      </c>
      <c r="I158" s="7">
        <v>110731</v>
      </c>
      <c r="J158" s="7">
        <v>109605</v>
      </c>
      <c r="K158">
        <f t="shared" si="4"/>
        <v>108019.2</v>
      </c>
      <c r="L158">
        <f t="shared" si="5"/>
        <v>4017.7930039042853</v>
      </c>
      <c r="N158">
        <f>K158-'controles gluc'!H158</f>
        <v>108262.2</v>
      </c>
    </row>
    <row r="159" spans="1:14" x14ac:dyDescent="0.2">
      <c r="A159" s="7">
        <v>103732</v>
      </c>
      <c r="B159" s="7">
        <v>109835</v>
      </c>
      <c r="C159" s="7">
        <v>113946</v>
      </c>
      <c r="D159" s="7">
        <v>115055</v>
      </c>
      <c r="E159" s="7">
        <v>116984</v>
      </c>
      <c r="F159" s="7">
        <v>108134</v>
      </c>
      <c r="G159" s="7">
        <v>110587</v>
      </c>
      <c r="H159" s="7">
        <v>114334</v>
      </c>
      <c r="I159" s="7">
        <v>114945</v>
      </c>
      <c r="J159" s="7">
        <v>112935</v>
      </c>
      <c r="K159">
        <f t="shared" si="4"/>
        <v>112048.7</v>
      </c>
      <c r="L159">
        <f t="shared" si="5"/>
        <v>3984.9837598999907</v>
      </c>
      <c r="N159">
        <f>K159-'controles gluc'!H159</f>
        <v>112282.7</v>
      </c>
    </row>
    <row r="160" spans="1:14" x14ac:dyDescent="0.2">
      <c r="A160" s="7">
        <v>107857</v>
      </c>
      <c r="B160" s="7">
        <v>113351</v>
      </c>
      <c r="C160" s="7">
        <v>118207</v>
      </c>
      <c r="D160" s="7">
        <v>119290</v>
      </c>
      <c r="E160" s="7">
        <v>120749</v>
      </c>
      <c r="F160" s="7">
        <v>111564</v>
      </c>
      <c r="G160" s="7">
        <v>114193</v>
      </c>
      <c r="H160" s="7">
        <v>118619</v>
      </c>
      <c r="I160" s="7">
        <v>118524</v>
      </c>
      <c r="J160" s="7">
        <v>117073</v>
      </c>
      <c r="K160">
        <f t="shared" si="4"/>
        <v>115942.7</v>
      </c>
      <c r="L160">
        <f t="shared" si="5"/>
        <v>4067.0106152362628</v>
      </c>
      <c r="N160">
        <f>K160-'controles gluc'!H160</f>
        <v>116167.45</v>
      </c>
    </row>
    <row r="161" spans="1:14" x14ac:dyDescent="0.2">
      <c r="A161" s="7">
        <v>110890</v>
      </c>
      <c r="B161" s="7">
        <v>117355</v>
      </c>
      <c r="C161" s="7">
        <v>122183</v>
      </c>
      <c r="D161" s="7">
        <v>123283</v>
      </c>
      <c r="E161" s="7">
        <v>125410</v>
      </c>
      <c r="F161" s="7">
        <v>115709</v>
      </c>
      <c r="G161" s="7">
        <v>117949</v>
      </c>
      <c r="H161" s="7">
        <v>122843</v>
      </c>
      <c r="I161" s="7">
        <v>123062</v>
      </c>
      <c r="J161" s="7">
        <v>121328</v>
      </c>
      <c r="K161">
        <f t="shared" si="4"/>
        <v>120001.2</v>
      </c>
      <c r="L161">
        <f t="shared" si="5"/>
        <v>4430.2137846584537</v>
      </c>
      <c r="N161">
        <f>K161-'controles gluc'!H161</f>
        <v>120237.7</v>
      </c>
    </row>
    <row r="162" spans="1:14" x14ac:dyDescent="0.2">
      <c r="A162" s="7">
        <v>114370</v>
      </c>
      <c r="B162" s="7">
        <v>121640</v>
      </c>
      <c r="C162" s="7">
        <v>126602</v>
      </c>
      <c r="D162" s="7">
        <v>127475</v>
      </c>
      <c r="E162" s="7">
        <v>128966</v>
      </c>
      <c r="F162" s="7">
        <v>119713</v>
      </c>
      <c r="G162" s="7">
        <v>121795</v>
      </c>
      <c r="H162" s="7">
        <v>127116</v>
      </c>
      <c r="I162" s="7">
        <v>126950</v>
      </c>
      <c r="J162" s="7">
        <v>125903</v>
      </c>
      <c r="K162">
        <f t="shared" si="4"/>
        <v>124053</v>
      </c>
      <c r="L162">
        <f t="shared" si="5"/>
        <v>4558.988118724008</v>
      </c>
      <c r="N162">
        <f>K162-'controles gluc'!H162</f>
        <v>124298.25</v>
      </c>
    </row>
    <row r="163" spans="1:14" x14ac:dyDescent="0.2">
      <c r="A163" s="7">
        <v>117923</v>
      </c>
      <c r="B163" s="7">
        <v>124850</v>
      </c>
      <c r="C163" s="7">
        <v>129999</v>
      </c>
      <c r="D163" s="7">
        <v>131623</v>
      </c>
      <c r="E163" s="7">
        <v>132964</v>
      </c>
      <c r="F163" s="7">
        <v>123072</v>
      </c>
      <c r="G163" s="7">
        <v>126143</v>
      </c>
      <c r="H163" s="7">
        <v>130390</v>
      </c>
      <c r="I163" s="7">
        <v>130894</v>
      </c>
      <c r="J163" s="7">
        <v>129556</v>
      </c>
      <c r="K163">
        <f t="shared" si="4"/>
        <v>127741.4</v>
      </c>
      <c r="L163">
        <f t="shared" si="5"/>
        <v>4676.242798562871</v>
      </c>
      <c r="N163">
        <f>K163-'controles gluc'!H163</f>
        <v>127985.9</v>
      </c>
    </row>
    <row r="164" spans="1:14" x14ac:dyDescent="0.2">
      <c r="A164" s="7">
        <v>121855</v>
      </c>
      <c r="B164" s="7">
        <v>128829</v>
      </c>
      <c r="C164" s="7">
        <v>133666</v>
      </c>
      <c r="D164" s="7">
        <v>135501</v>
      </c>
      <c r="E164" s="7">
        <v>136479</v>
      </c>
      <c r="F164" s="7">
        <v>127387</v>
      </c>
      <c r="G164" s="7">
        <v>129391</v>
      </c>
      <c r="H164" s="7">
        <v>134447</v>
      </c>
      <c r="I164" s="7">
        <v>134477</v>
      </c>
      <c r="J164" s="7">
        <v>134104</v>
      </c>
      <c r="K164">
        <f t="shared" si="4"/>
        <v>131613.6</v>
      </c>
      <c r="L164">
        <f t="shared" si="5"/>
        <v>4609.3385690839032</v>
      </c>
      <c r="N164">
        <f>K164-'controles gluc'!H164</f>
        <v>131879.6</v>
      </c>
    </row>
    <row r="165" spans="1:14" x14ac:dyDescent="0.2">
      <c r="A165" s="7">
        <v>125431</v>
      </c>
      <c r="B165" s="7">
        <v>131956</v>
      </c>
      <c r="C165" s="7">
        <v>137646</v>
      </c>
      <c r="D165" s="7">
        <v>139256</v>
      </c>
      <c r="E165" s="7">
        <v>140816</v>
      </c>
      <c r="F165" s="7">
        <v>131371</v>
      </c>
      <c r="G165" s="7">
        <v>133411</v>
      </c>
      <c r="H165" s="7">
        <v>138810</v>
      </c>
      <c r="I165" s="7">
        <v>139166</v>
      </c>
      <c r="J165" s="7">
        <v>137842</v>
      </c>
      <c r="K165">
        <f t="shared" si="4"/>
        <v>135570.5</v>
      </c>
      <c r="L165">
        <f t="shared" si="5"/>
        <v>4855.2478423980701</v>
      </c>
      <c r="N165">
        <f>K165-'controles gluc'!H165</f>
        <v>135824.5</v>
      </c>
    </row>
    <row r="166" spans="1:14" x14ac:dyDescent="0.2">
      <c r="A166" s="7">
        <v>128668</v>
      </c>
      <c r="B166" s="7">
        <v>136683</v>
      </c>
      <c r="C166" s="7">
        <v>141585</v>
      </c>
      <c r="D166" s="7">
        <v>142153</v>
      </c>
      <c r="E166" s="7">
        <v>144114</v>
      </c>
      <c r="F166" s="7">
        <v>135076</v>
      </c>
      <c r="G166" s="7">
        <v>137027</v>
      </c>
      <c r="H166" s="7">
        <v>142228</v>
      </c>
      <c r="I166" s="7">
        <v>142319</v>
      </c>
      <c r="J166" s="7">
        <v>141982</v>
      </c>
      <c r="K166">
        <f t="shared" si="4"/>
        <v>139183.5</v>
      </c>
      <c r="L166">
        <f t="shared" si="5"/>
        <v>4763.0195196371433</v>
      </c>
      <c r="N166">
        <f>K166-'controles gluc'!H166</f>
        <v>139430.75</v>
      </c>
    </row>
    <row r="167" spans="1:14" x14ac:dyDescent="0.2">
      <c r="A167" s="7">
        <v>132143</v>
      </c>
      <c r="B167" s="7">
        <v>140356</v>
      </c>
      <c r="C167" s="7">
        <v>144876</v>
      </c>
      <c r="D167" s="7">
        <v>146199</v>
      </c>
      <c r="E167" s="7">
        <v>147543</v>
      </c>
      <c r="F167" s="7">
        <v>138892</v>
      </c>
      <c r="G167" s="7">
        <v>140683</v>
      </c>
      <c r="H167" s="7">
        <v>145401</v>
      </c>
      <c r="I167" s="7">
        <v>146361</v>
      </c>
      <c r="J167" s="7">
        <v>145500</v>
      </c>
      <c r="K167">
        <f t="shared" si="4"/>
        <v>142795.4</v>
      </c>
      <c r="L167">
        <f t="shared" si="5"/>
        <v>4765.5438584349076</v>
      </c>
      <c r="N167">
        <f>K167-'controles gluc'!H167</f>
        <v>143051.9</v>
      </c>
    </row>
    <row r="168" spans="1:14" x14ac:dyDescent="0.2">
      <c r="A168" s="7">
        <v>135890</v>
      </c>
      <c r="B168" s="7">
        <v>143550</v>
      </c>
      <c r="C168" s="7">
        <v>148600</v>
      </c>
      <c r="D168" s="7">
        <v>149371</v>
      </c>
      <c r="E168" s="7">
        <v>150837</v>
      </c>
      <c r="F168" s="7">
        <v>142783</v>
      </c>
      <c r="G168" s="7">
        <v>144586</v>
      </c>
      <c r="H168" s="7">
        <v>149074</v>
      </c>
      <c r="I168" s="7">
        <v>150109</v>
      </c>
      <c r="J168" s="7">
        <v>149694</v>
      </c>
      <c r="K168">
        <f t="shared" si="4"/>
        <v>146449.4</v>
      </c>
      <c r="L168">
        <f t="shared" si="5"/>
        <v>4714.5482215513857</v>
      </c>
      <c r="N168">
        <f>K168-'controles gluc'!H168</f>
        <v>146706.65</v>
      </c>
    </row>
    <row r="169" spans="1:14" x14ac:dyDescent="0.2">
      <c r="A169" s="7">
        <v>139829</v>
      </c>
      <c r="B169" s="7">
        <v>147192</v>
      </c>
      <c r="C169" s="7">
        <v>151895</v>
      </c>
      <c r="D169" s="7">
        <v>152664</v>
      </c>
      <c r="E169" s="7">
        <v>154411</v>
      </c>
      <c r="F169" s="7">
        <v>146930</v>
      </c>
      <c r="G169" s="7">
        <v>147293</v>
      </c>
      <c r="H169" s="7">
        <v>152016</v>
      </c>
      <c r="I169" s="7">
        <v>153469</v>
      </c>
      <c r="J169" s="7">
        <v>153415</v>
      </c>
      <c r="K169">
        <f t="shared" si="4"/>
        <v>149911.4</v>
      </c>
      <c r="L169">
        <f t="shared" si="5"/>
        <v>4545.005053169175</v>
      </c>
      <c r="N169">
        <f>K169-'controles gluc'!H169</f>
        <v>150173.4</v>
      </c>
    </row>
    <row r="170" spans="1:14" x14ac:dyDescent="0.2">
      <c r="A170" s="7">
        <v>143583</v>
      </c>
      <c r="B170" s="7">
        <v>150822</v>
      </c>
      <c r="C170" s="7">
        <v>154975</v>
      </c>
      <c r="D170" s="7">
        <v>156159</v>
      </c>
      <c r="E170" s="7">
        <v>157165</v>
      </c>
      <c r="F170" s="7">
        <v>150211</v>
      </c>
      <c r="G170" s="7">
        <v>151250</v>
      </c>
      <c r="H170" s="7">
        <v>155265</v>
      </c>
      <c r="I170" s="7">
        <v>156722</v>
      </c>
      <c r="J170" s="7">
        <v>156362</v>
      </c>
      <c r="K170">
        <f t="shared" si="4"/>
        <v>153251.4</v>
      </c>
      <c r="L170">
        <f t="shared" si="5"/>
        <v>4283.6414727036472</v>
      </c>
      <c r="N170">
        <f>K170-'controles gluc'!H170</f>
        <v>153510.15</v>
      </c>
    </row>
    <row r="171" spans="1:14" x14ac:dyDescent="0.2">
      <c r="A171" s="7">
        <v>147025</v>
      </c>
      <c r="B171" s="7">
        <v>153997</v>
      </c>
      <c r="C171" s="7">
        <v>157881</v>
      </c>
      <c r="D171" s="7">
        <v>158802</v>
      </c>
      <c r="E171" s="7">
        <v>160328</v>
      </c>
      <c r="F171" s="7">
        <v>153367</v>
      </c>
      <c r="G171" s="7">
        <v>154513</v>
      </c>
      <c r="H171" s="7">
        <v>158402</v>
      </c>
      <c r="I171" s="7">
        <v>159896</v>
      </c>
      <c r="J171" s="7">
        <v>159869</v>
      </c>
      <c r="K171">
        <f t="shared" si="4"/>
        <v>156408</v>
      </c>
      <c r="L171">
        <f t="shared" si="5"/>
        <v>4191.000702563636</v>
      </c>
      <c r="N171">
        <f>K171-'controles gluc'!H171</f>
        <v>156652</v>
      </c>
    </row>
    <row r="172" spans="1:14" x14ac:dyDescent="0.2">
      <c r="A172" s="7">
        <v>150059</v>
      </c>
      <c r="B172" s="7">
        <v>157170</v>
      </c>
      <c r="C172" s="7">
        <v>160811</v>
      </c>
      <c r="D172" s="7">
        <v>162225</v>
      </c>
      <c r="E172" s="7">
        <v>162831</v>
      </c>
      <c r="F172" s="7">
        <v>156528</v>
      </c>
      <c r="G172" s="7">
        <v>157470</v>
      </c>
      <c r="H172" s="7">
        <v>161452</v>
      </c>
      <c r="I172" s="7">
        <v>163266</v>
      </c>
      <c r="J172" s="7">
        <v>163383</v>
      </c>
      <c r="K172">
        <f t="shared" si="4"/>
        <v>159519.5</v>
      </c>
      <c r="L172">
        <f t="shared" si="5"/>
        <v>4227.1860682439274</v>
      </c>
      <c r="N172">
        <f>K172-'controles gluc'!H172</f>
        <v>159760.25</v>
      </c>
    </row>
    <row r="173" spans="1:14" x14ac:dyDescent="0.2">
      <c r="A173" s="7">
        <v>153166</v>
      </c>
      <c r="B173" s="7">
        <v>160452</v>
      </c>
      <c r="C173" s="7">
        <v>163994</v>
      </c>
      <c r="D173" s="7">
        <v>164689</v>
      </c>
      <c r="E173" s="7">
        <v>166016</v>
      </c>
      <c r="F173" s="7">
        <v>159625</v>
      </c>
      <c r="G173" s="7">
        <v>159846</v>
      </c>
      <c r="H173" s="7">
        <v>163897</v>
      </c>
      <c r="I173" s="7">
        <v>166180</v>
      </c>
      <c r="J173" s="7">
        <v>166185</v>
      </c>
      <c r="K173">
        <f t="shared" si="4"/>
        <v>162405</v>
      </c>
      <c r="L173">
        <f t="shared" si="5"/>
        <v>4149.9156350193161</v>
      </c>
      <c r="N173">
        <f>K173-'controles gluc'!H173</f>
        <v>162672.5</v>
      </c>
    </row>
    <row r="174" spans="1:14" x14ac:dyDescent="0.2">
      <c r="A174" s="7">
        <v>157223</v>
      </c>
      <c r="B174" s="7">
        <v>163243</v>
      </c>
      <c r="C174" s="7">
        <v>167007</v>
      </c>
      <c r="D174" s="7">
        <v>167318</v>
      </c>
      <c r="E174" s="7">
        <v>169068</v>
      </c>
      <c r="F174" s="7">
        <v>162414</v>
      </c>
      <c r="G174" s="7">
        <v>163149</v>
      </c>
      <c r="H174" s="7">
        <v>167046</v>
      </c>
      <c r="I174" s="7">
        <v>169249</v>
      </c>
      <c r="J174" s="7">
        <v>169271</v>
      </c>
      <c r="K174">
        <f t="shared" si="4"/>
        <v>165498.79999999999</v>
      </c>
      <c r="L174">
        <f t="shared" si="5"/>
        <v>3910.4662353455728</v>
      </c>
      <c r="N174">
        <f>K174-'controles gluc'!H174</f>
        <v>165736.79999999999</v>
      </c>
    </row>
    <row r="175" spans="1:14" x14ac:dyDescent="0.2">
      <c r="A175" s="7">
        <v>160048</v>
      </c>
      <c r="B175" s="7">
        <v>166026</v>
      </c>
      <c r="C175" s="7">
        <v>169648</v>
      </c>
      <c r="D175" s="7">
        <v>170954</v>
      </c>
      <c r="E175" s="7">
        <v>171336</v>
      </c>
      <c r="F175" s="7">
        <v>165716</v>
      </c>
      <c r="G175" s="7">
        <v>165677</v>
      </c>
      <c r="H175" s="7">
        <v>169118</v>
      </c>
      <c r="I175" s="7">
        <v>171189</v>
      </c>
      <c r="J175" s="7">
        <v>172221</v>
      </c>
      <c r="K175">
        <f t="shared" si="4"/>
        <v>168193.3</v>
      </c>
      <c r="L175">
        <f t="shared" si="5"/>
        <v>3788.5458673333878</v>
      </c>
      <c r="N175">
        <f>K175-'controles gluc'!H175</f>
        <v>168412.05</v>
      </c>
    </row>
    <row r="176" spans="1:14" x14ac:dyDescent="0.2">
      <c r="A176" s="7">
        <v>163517</v>
      </c>
      <c r="B176" s="7">
        <v>168945</v>
      </c>
      <c r="C176" s="7">
        <v>172294</v>
      </c>
      <c r="D176" s="7">
        <v>173884</v>
      </c>
      <c r="E176" s="7">
        <v>174070</v>
      </c>
      <c r="F176" s="7">
        <v>168760</v>
      </c>
      <c r="G176" s="7">
        <v>168369</v>
      </c>
      <c r="H176" s="7">
        <v>172220</v>
      </c>
      <c r="I176" s="7">
        <v>174704</v>
      </c>
      <c r="J176" s="7">
        <v>175636</v>
      </c>
      <c r="K176">
        <f t="shared" si="4"/>
        <v>171239.9</v>
      </c>
      <c r="L176">
        <f t="shared" si="5"/>
        <v>3766.8120753644066</v>
      </c>
      <c r="N176">
        <f>K176-'controles gluc'!H176</f>
        <v>171483.65</v>
      </c>
    </row>
    <row r="177" spans="1:14" x14ac:dyDescent="0.2">
      <c r="A177" s="7">
        <v>166066</v>
      </c>
      <c r="B177" s="7">
        <v>172195</v>
      </c>
      <c r="C177" s="7">
        <v>175245</v>
      </c>
      <c r="D177" s="7">
        <v>176142</v>
      </c>
      <c r="E177" s="7">
        <v>177408</v>
      </c>
      <c r="F177" s="7">
        <v>171592</v>
      </c>
      <c r="G177" s="7">
        <v>170922</v>
      </c>
      <c r="H177" s="7">
        <v>175035</v>
      </c>
      <c r="I177" s="7">
        <v>177436</v>
      </c>
      <c r="J177" s="7">
        <v>178777</v>
      </c>
      <c r="K177">
        <f t="shared" si="4"/>
        <v>174081.8</v>
      </c>
      <c r="L177">
        <f t="shared" si="5"/>
        <v>3870.9992910243623</v>
      </c>
      <c r="N177">
        <f>K177-'controles gluc'!H177</f>
        <v>174343.3</v>
      </c>
    </row>
    <row r="178" spans="1:14" x14ac:dyDescent="0.2">
      <c r="A178" s="7">
        <v>168602</v>
      </c>
      <c r="B178" s="7">
        <v>174829</v>
      </c>
      <c r="C178" s="7">
        <v>177655</v>
      </c>
      <c r="D178" s="7">
        <v>178749</v>
      </c>
      <c r="E178" s="7">
        <v>179764</v>
      </c>
      <c r="F178" s="7">
        <v>174402</v>
      </c>
      <c r="G178" s="7">
        <v>173837</v>
      </c>
      <c r="H178" s="7">
        <v>177998</v>
      </c>
      <c r="I178" s="7">
        <v>180395</v>
      </c>
      <c r="J178" s="7">
        <v>181949</v>
      </c>
      <c r="K178">
        <f t="shared" si="4"/>
        <v>176818</v>
      </c>
      <c r="L178">
        <f t="shared" si="5"/>
        <v>3941.3044935796461</v>
      </c>
      <c r="N178">
        <f>K178-'controles gluc'!H178</f>
        <v>177079</v>
      </c>
    </row>
    <row r="179" spans="1:14" x14ac:dyDescent="0.2">
      <c r="A179" s="7">
        <v>171827</v>
      </c>
      <c r="B179" s="7">
        <v>177172</v>
      </c>
      <c r="C179" s="7">
        <v>180752</v>
      </c>
      <c r="D179" s="7">
        <v>181699</v>
      </c>
      <c r="E179" s="7">
        <v>182473</v>
      </c>
      <c r="F179" s="7">
        <v>177471</v>
      </c>
      <c r="G179" s="7">
        <v>176144</v>
      </c>
      <c r="H179" s="7">
        <v>180441</v>
      </c>
      <c r="I179" s="7">
        <v>183135</v>
      </c>
      <c r="J179" s="7">
        <v>184678</v>
      </c>
      <c r="K179">
        <f t="shared" si="4"/>
        <v>179579.2</v>
      </c>
      <c r="L179">
        <f t="shared" si="5"/>
        <v>3883.9210942894638</v>
      </c>
      <c r="N179">
        <f>K179-'controles gluc'!H179</f>
        <v>179843.7</v>
      </c>
    </row>
    <row r="180" spans="1:14" x14ac:dyDescent="0.2">
      <c r="A180" s="7">
        <v>174865</v>
      </c>
      <c r="B180" s="7">
        <v>180189</v>
      </c>
      <c r="C180" s="7">
        <v>183274</v>
      </c>
      <c r="D180" s="7">
        <v>184214</v>
      </c>
      <c r="E180" s="7">
        <v>185599</v>
      </c>
      <c r="F180" s="7">
        <v>179970</v>
      </c>
      <c r="G180" s="7">
        <v>178766</v>
      </c>
      <c r="H180" s="7">
        <v>183531</v>
      </c>
      <c r="I180" s="7">
        <v>186097</v>
      </c>
      <c r="J180" s="7">
        <v>187609</v>
      </c>
      <c r="K180">
        <f t="shared" si="4"/>
        <v>182411.4</v>
      </c>
      <c r="L180">
        <f t="shared" si="5"/>
        <v>3903.6027006400695</v>
      </c>
      <c r="N180">
        <f>K180-'controles gluc'!H180</f>
        <v>182670.9</v>
      </c>
    </row>
    <row r="181" spans="1:14" x14ac:dyDescent="0.2">
      <c r="A181" s="7">
        <v>177024</v>
      </c>
      <c r="B181" s="7">
        <v>182322</v>
      </c>
      <c r="C181" s="7">
        <v>185414</v>
      </c>
      <c r="D181" s="7">
        <v>187210</v>
      </c>
      <c r="E181" s="7">
        <v>188017</v>
      </c>
      <c r="F181" s="7">
        <v>182964</v>
      </c>
      <c r="G181" s="7">
        <v>181085</v>
      </c>
      <c r="H181" s="7">
        <v>184846</v>
      </c>
      <c r="I181" s="7">
        <v>188118</v>
      </c>
      <c r="J181" s="7">
        <v>190411</v>
      </c>
      <c r="K181">
        <f t="shared" si="4"/>
        <v>184741.1</v>
      </c>
      <c r="L181">
        <f t="shared" si="5"/>
        <v>3982.9195726529833</v>
      </c>
      <c r="N181">
        <f>K181-'controles gluc'!H181</f>
        <v>185010.35</v>
      </c>
    </row>
    <row r="182" spans="1:14" x14ac:dyDescent="0.2">
      <c r="A182" s="7">
        <v>179849</v>
      </c>
      <c r="B182" s="7">
        <v>184877</v>
      </c>
      <c r="C182" s="7">
        <v>188176</v>
      </c>
      <c r="D182" s="7">
        <v>189140</v>
      </c>
      <c r="E182" s="7">
        <v>190697</v>
      </c>
      <c r="F182" s="7">
        <v>185308</v>
      </c>
      <c r="G182" s="7">
        <v>184268</v>
      </c>
      <c r="H182" s="7">
        <v>188473</v>
      </c>
      <c r="I182" s="7">
        <v>190980</v>
      </c>
      <c r="J182" s="7">
        <v>193182</v>
      </c>
      <c r="K182">
        <f t="shared" si="4"/>
        <v>187495</v>
      </c>
      <c r="L182">
        <f t="shared" si="5"/>
        <v>3935.2820878700818</v>
      </c>
      <c r="N182">
        <f>K182-'controles gluc'!H182</f>
        <v>187748.5</v>
      </c>
    </row>
    <row r="183" spans="1:14" x14ac:dyDescent="0.2">
      <c r="A183" s="7">
        <v>182179</v>
      </c>
      <c r="B183" s="7">
        <v>187155</v>
      </c>
      <c r="C183" s="7">
        <v>190426</v>
      </c>
      <c r="D183" s="7">
        <v>191713</v>
      </c>
      <c r="E183" s="7">
        <v>193333</v>
      </c>
      <c r="F183" s="7">
        <v>188100</v>
      </c>
      <c r="G183" s="7">
        <v>186525</v>
      </c>
      <c r="H183" s="7">
        <v>190707</v>
      </c>
      <c r="I183" s="7">
        <v>194057</v>
      </c>
      <c r="J183" s="7">
        <v>196655</v>
      </c>
      <c r="K183">
        <f t="shared" si="4"/>
        <v>190085</v>
      </c>
      <c r="L183">
        <f t="shared" si="5"/>
        <v>4220.9569478443573</v>
      </c>
      <c r="N183">
        <f>K183-'controles gluc'!H183</f>
        <v>190334.25</v>
      </c>
    </row>
    <row r="184" spans="1:14" x14ac:dyDescent="0.2">
      <c r="A184" s="7">
        <v>185420</v>
      </c>
      <c r="B184" s="7">
        <v>190705</v>
      </c>
      <c r="C184" s="7">
        <v>193191</v>
      </c>
      <c r="D184" s="7">
        <v>194792</v>
      </c>
      <c r="E184" s="7">
        <v>195963</v>
      </c>
      <c r="F184" s="7">
        <v>190628</v>
      </c>
      <c r="G184" s="7">
        <v>189250</v>
      </c>
      <c r="H184" s="7">
        <v>193378</v>
      </c>
      <c r="I184" s="7">
        <v>196504</v>
      </c>
      <c r="J184" s="7">
        <v>199763</v>
      </c>
      <c r="K184">
        <f t="shared" si="4"/>
        <v>192959.4</v>
      </c>
      <c r="L184">
        <f t="shared" si="5"/>
        <v>4117.4696706701907</v>
      </c>
      <c r="N184">
        <f>K184-'controles gluc'!H184</f>
        <v>193215.15</v>
      </c>
    </row>
    <row r="185" spans="1:14" x14ac:dyDescent="0.2">
      <c r="A185" s="7">
        <v>188005</v>
      </c>
      <c r="B185" s="7">
        <v>192429</v>
      </c>
      <c r="C185" s="7">
        <v>195959</v>
      </c>
      <c r="D185" s="7">
        <v>196979</v>
      </c>
      <c r="E185" s="7">
        <v>198089</v>
      </c>
      <c r="F185" s="7">
        <v>193464</v>
      </c>
      <c r="G185" s="7">
        <v>192008</v>
      </c>
      <c r="H185" s="7">
        <v>195709</v>
      </c>
      <c r="I185" s="7">
        <v>199306</v>
      </c>
      <c r="J185" s="7">
        <v>202212</v>
      </c>
      <c r="K185">
        <f t="shared" si="4"/>
        <v>195416</v>
      </c>
      <c r="L185">
        <f t="shared" si="5"/>
        <v>4090.0444170367314</v>
      </c>
      <c r="N185">
        <f>K185-'controles gluc'!H185</f>
        <v>195674.75</v>
      </c>
    </row>
    <row r="186" spans="1:14" x14ac:dyDescent="0.2">
      <c r="A186" s="7">
        <v>190079</v>
      </c>
      <c r="B186" s="7">
        <v>195585</v>
      </c>
      <c r="C186" s="7">
        <v>199103</v>
      </c>
      <c r="D186" s="7">
        <v>199637</v>
      </c>
      <c r="E186" s="7">
        <v>201375</v>
      </c>
      <c r="F186" s="7">
        <v>196486</v>
      </c>
      <c r="G186" s="7">
        <v>193899</v>
      </c>
      <c r="H186" s="7">
        <v>198919</v>
      </c>
      <c r="I186" s="7">
        <v>202268</v>
      </c>
      <c r="J186" s="7">
        <v>205559</v>
      </c>
      <c r="K186">
        <f t="shared" si="4"/>
        <v>198291</v>
      </c>
      <c r="L186">
        <f t="shared" si="5"/>
        <v>4451.2660121712688</v>
      </c>
      <c r="N186">
        <f>K186-'controles gluc'!H186</f>
        <v>198541.25</v>
      </c>
    </row>
    <row r="187" spans="1:14" x14ac:dyDescent="0.2">
      <c r="A187" s="7">
        <v>192374</v>
      </c>
      <c r="B187" s="7">
        <v>197676</v>
      </c>
      <c r="C187" s="7">
        <v>200997</v>
      </c>
      <c r="D187" s="7">
        <v>202352</v>
      </c>
      <c r="E187" s="7">
        <v>203949</v>
      </c>
      <c r="F187" s="7">
        <v>199422</v>
      </c>
      <c r="G187" s="7">
        <v>196832</v>
      </c>
      <c r="H187" s="7">
        <v>201620</v>
      </c>
      <c r="I187" s="7">
        <v>205079</v>
      </c>
      <c r="J187" s="7">
        <v>209233</v>
      </c>
      <c r="K187">
        <f t="shared" si="4"/>
        <v>200953.4</v>
      </c>
      <c r="L187">
        <f t="shared" si="5"/>
        <v>4721.4273783347435</v>
      </c>
      <c r="N187">
        <f>K187-'controles gluc'!H187</f>
        <v>201228.9</v>
      </c>
    </row>
    <row r="188" spans="1:14" x14ac:dyDescent="0.2">
      <c r="A188" s="7">
        <v>194748</v>
      </c>
      <c r="B188" s="7">
        <v>200595</v>
      </c>
      <c r="C188" s="7">
        <v>203821</v>
      </c>
      <c r="D188" s="7">
        <v>205364</v>
      </c>
      <c r="E188" s="7">
        <v>205965</v>
      </c>
      <c r="F188" s="7">
        <v>201478</v>
      </c>
      <c r="G188" s="7">
        <v>199229</v>
      </c>
      <c r="H188" s="7">
        <v>203117</v>
      </c>
      <c r="I188" s="7">
        <v>208132</v>
      </c>
      <c r="J188" s="7">
        <v>211638</v>
      </c>
      <c r="K188">
        <f t="shared" si="4"/>
        <v>203408.7</v>
      </c>
      <c r="L188">
        <f t="shared" si="5"/>
        <v>4769.8825527120343</v>
      </c>
      <c r="N188">
        <f>K188-'controles gluc'!H188</f>
        <v>203690.45</v>
      </c>
    </row>
    <row r="189" spans="1:14" x14ac:dyDescent="0.2">
      <c r="A189" s="7">
        <v>197859</v>
      </c>
      <c r="B189" s="7">
        <v>202668</v>
      </c>
      <c r="C189" s="7">
        <v>206531</v>
      </c>
      <c r="D189" s="7">
        <v>207875</v>
      </c>
      <c r="E189" s="7">
        <v>208896</v>
      </c>
      <c r="F189" s="7">
        <v>204189</v>
      </c>
      <c r="G189" s="7">
        <v>201522</v>
      </c>
      <c r="H189" s="7">
        <v>206454</v>
      </c>
      <c r="I189" s="7">
        <v>210668</v>
      </c>
      <c r="J189" s="7">
        <v>214480</v>
      </c>
      <c r="K189">
        <f t="shared" si="4"/>
        <v>206114.2</v>
      </c>
      <c r="L189">
        <f t="shared" si="5"/>
        <v>4792.0192403620413</v>
      </c>
      <c r="N189">
        <f>K189-'controles gluc'!H189</f>
        <v>206410.2</v>
      </c>
    </row>
    <row r="190" spans="1:14" x14ac:dyDescent="0.2">
      <c r="A190" s="7">
        <v>199970</v>
      </c>
      <c r="B190" s="7">
        <v>205719</v>
      </c>
      <c r="C190" s="7">
        <v>208934</v>
      </c>
      <c r="D190" s="7">
        <v>210008</v>
      </c>
      <c r="E190" s="7">
        <v>211294</v>
      </c>
      <c r="F190" s="7">
        <v>206891</v>
      </c>
      <c r="G190" s="7">
        <v>204280</v>
      </c>
      <c r="H190" s="7">
        <v>208923</v>
      </c>
      <c r="I190" s="7">
        <v>213428</v>
      </c>
      <c r="J190" s="7">
        <v>217781</v>
      </c>
      <c r="K190">
        <f t="shared" si="4"/>
        <v>208722.8</v>
      </c>
      <c r="L190">
        <f t="shared" si="5"/>
        <v>4958.3338778711186</v>
      </c>
      <c r="N190">
        <f>K190-'controles gluc'!H190</f>
        <v>208974.3</v>
      </c>
    </row>
    <row r="191" spans="1:14" x14ac:dyDescent="0.2">
      <c r="A191" s="7">
        <v>202656</v>
      </c>
      <c r="B191" s="7">
        <v>207518</v>
      </c>
      <c r="C191" s="7">
        <v>211808</v>
      </c>
      <c r="D191" s="7">
        <v>213309</v>
      </c>
      <c r="E191" s="7">
        <v>214133</v>
      </c>
      <c r="F191" s="7">
        <v>209617</v>
      </c>
      <c r="G191" s="7">
        <v>206598</v>
      </c>
      <c r="H191" s="7">
        <v>211444</v>
      </c>
      <c r="I191" s="7">
        <v>215570</v>
      </c>
      <c r="J191" s="7">
        <v>220510</v>
      </c>
      <c r="K191">
        <f t="shared" si="4"/>
        <v>211316.3</v>
      </c>
      <c r="L191">
        <f t="shared" si="5"/>
        <v>5048.1973251184754</v>
      </c>
      <c r="N191">
        <f>K191-'controles gluc'!H191</f>
        <v>211563.55</v>
      </c>
    </row>
    <row r="192" spans="1:14" x14ac:dyDescent="0.2">
      <c r="A192" s="7">
        <v>204959</v>
      </c>
      <c r="B192" s="7">
        <v>210333</v>
      </c>
      <c r="C192" s="7">
        <v>214979</v>
      </c>
      <c r="D192" s="7">
        <v>215688</v>
      </c>
      <c r="E192" s="7">
        <v>216707</v>
      </c>
      <c r="F192" s="7">
        <v>212419</v>
      </c>
      <c r="G192" s="7">
        <v>208884</v>
      </c>
      <c r="H192" s="7">
        <v>213530</v>
      </c>
      <c r="I192" s="7">
        <v>218872</v>
      </c>
      <c r="J192" s="7">
        <v>223000</v>
      </c>
      <c r="K192">
        <f t="shared" si="4"/>
        <v>213937.1</v>
      </c>
      <c r="L192">
        <f t="shared" si="5"/>
        <v>5163.0411032000638</v>
      </c>
      <c r="N192">
        <f>K192-'controles gluc'!H192</f>
        <v>214201.1</v>
      </c>
    </row>
    <row r="193" spans="1:14" x14ac:dyDescent="0.2">
      <c r="A193" s="7">
        <v>207753</v>
      </c>
      <c r="B193" s="7">
        <v>213012</v>
      </c>
      <c r="C193" s="7">
        <v>216568</v>
      </c>
      <c r="D193" s="7">
        <v>218523</v>
      </c>
      <c r="E193" s="7">
        <v>218635</v>
      </c>
      <c r="F193" s="7">
        <v>215410</v>
      </c>
      <c r="G193" s="7">
        <v>211441</v>
      </c>
      <c r="H193" s="7">
        <v>216992</v>
      </c>
      <c r="I193" s="7">
        <v>221420</v>
      </c>
      <c r="J193" s="7">
        <v>226858</v>
      </c>
      <c r="K193">
        <f t="shared" si="4"/>
        <v>216661.2</v>
      </c>
      <c r="L193">
        <f t="shared" si="5"/>
        <v>5329.0595960054507</v>
      </c>
      <c r="N193">
        <f>K193-'controles gluc'!H193</f>
        <v>216920.45</v>
      </c>
    </row>
    <row r="194" spans="1:14" x14ac:dyDescent="0.2">
      <c r="A194" s="7">
        <v>210340</v>
      </c>
      <c r="B194" s="7">
        <v>214766</v>
      </c>
      <c r="C194" s="7">
        <v>219892</v>
      </c>
      <c r="D194" s="7">
        <v>220787</v>
      </c>
      <c r="E194" s="7">
        <v>221832</v>
      </c>
      <c r="F194" s="7">
        <v>217835</v>
      </c>
      <c r="G194" s="7">
        <v>213516</v>
      </c>
      <c r="H194" s="7">
        <v>218713</v>
      </c>
      <c r="I194" s="7">
        <v>224070</v>
      </c>
      <c r="J194" s="7">
        <v>230193</v>
      </c>
      <c r="K194">
        <f t="shared" si="4"/>
        <v>219194.4</v>
      </c>
      <c r="L194">
        <f t="shared" si="5"/>
        <v>5647.5727175486636</v>
      </c>
      <c r="N194">
        <f>K194-'controles gluc'!H194</f>
        <v>219458.65</v>
      </c>
    </row>
    <row r="195" spans="1:14" x14ac:dyDescent="0.2">
      <c r="A195" s="7">
        <v>212509</v>
      </c>
      <c r="B195" s="7">
        <v>217647</v>
      </c>
      <c r="C195" s="7">
        <v>222315</v>
      </c>
      <c r="D195" s="7">
        <v>223266</v>
      </c>
      <c r="E195" s="7">
        <v>223834</v>
      </c>
      <c r="F195" s="7">
        <v>220486</v>
      </c>
      <c r="G195" s="7">
        <v>215945</v>
      </c>
      <c r="H195" s="7">
        <v>221920</v>
      </c>
      <c r="I195" s="7">
        <v>226621</v>
      </c>
      <c r="J195" s="7">
        <v>232857</v>
      </c>
      <c r="K195">
        <f t="shared" si="4"/>
        <v>221740</v>
      </c>
      <c r="L195">
        <f t="shared" si="5"/>
        <v>5692.1675035867393</v>
      </c>
      <c r="N195">
        <f>K195-'controles gluc'!H195</f>
        <v>222000.5</v>
      </c>
    </row>
    <row r="196" spans="1:14" x14ac:dyDescent="0.2">
      <c r="A196" s="7">
        <v>214807</v>
      </c>
      <c r="B196" s="7">
        <v>220239</v>
      </c>
      <c r="C196" s="7">
        <v>224731</v>
      </c>
      <c r="D196" s="7">
        <v>225614</v>
      </c>
      <c r="E196" s="7">
        <v>227196</v>
      </c>
      <c r="F196" s="7">
        <v>223076</v>
      </c>
      <c r="G196" s="7">
        <v>218926</v>
      </c>
      <c r="H196" s="7">
        <v>223357</v>
      </c>
      <c r="I196" s="7">
        <v>229085</v>
      </c>
      <c r="J196" s="7">
        <v>235329</v>
      </c>
      <c r="K196">
        <f t="shared" si="4"/>
        <v>224236</v>
      </c>
      <c r="L196">
        <f t="shared" si="5"/>
        <v>5702.5272175296686</v>
      </c>
      <c r="N196">
        <f>K196-'controles gluc'!H196</f>
        <v>224501.25</v>
      </c>
    </row>
    <row r="197" spans="1:14" x14ac:dyDescent="0.2">
      <c r="A197" s="7">
        <v>216678</v>
      </c>
      <c r="B197" s="7">
        <v>222625</v>
      </c>
      <c r="C197" s="7">
        <v>226907</v>
      </c>
      <c r="D197" s="7">
        <v>227890</v>
      </c>
      <c r="E197" s="7">
        <v>229181</v>
      </c>
      <c r="F197" s="7">
        <v>225704</v>
      </c>
      <c r="G197" s="7">
        <v>221289</v>
      </c>
      <c r="H197" s="7">
        <v>225647</v>
      </c>
      <c r="I197" s="7">
        <v>231867</v>
      </c>
      <c r="J197" s="7">
        <v>238073</v>
      </c>
      <c r="K197">
        <f t="shared" si="4"/>
        <v>226586.1</v>
      </c>
      <c r="L197">
        <f t="shared" si="5"/>
        <v>5887.4013405274527</v>
      </c>
      <c r="N197">
        <f>K197-'controles gluc'!H197</f>
        <v>226842.6</v>
      </c>
    </row>
    <row r="198" spans="1:14" x14ac:dyDescent="0.2">
      <c r="A198" s="7">
        <v>220094</v>
      </c>
      <c r="B198" s="7">
        <v>225020</v>
      </c>
      <c r="C198" s="7">
        <v>228425</v>
      </c>
      <c r="D198" s="7">
        <v>230757</v>
      </c>
      <c r="E198" s="7">
        <v>231416</v>
      </c>
      <c r="F198" s="7">
        <v>228219</v>
      </c>
      <c r="G198" s="7">
        <v>223844</v>
      </c>
      <c r="H198" s="7">
        <v>228204</v>
      </c>
      <c r="I198" s="7">
        <v>234811</v>
      </c>
      <c r="J198" s="7">
        <v>241390</v>
      </c>
      <c r="K198">
        <f t="shared" ref="K198:K261" si="6">AVERAGE(A198:J198)</f>
        <v>229218</v>
      </c>
      <c r="L198">
        <f t="shared" ref="L198:L261" si="7">STDEVA(A198:J198)</f>
        <v>5953.9385657264256</v>
      </c>
      <c r="N198">
        <f>K198-'controles gluc'!H198</f>
        <v>229483</v>
      </c>
    </row>
    <row r="199" spans="1:14" x14ac:dyDescent="0.2">
      <c r="A199" s="7">
        <v>221982</v>
      </c>
      <c r="B199" s="7">
        <v>227881</v>
      </c>
      <c r="C199" s="7">
        <v>231175</v>
      </c>
      <c r="D199" s="7">
        <v>233049</v>
      </c>
      <c r="E199" s="7">
        <v>234317</v>
      </c>
      <c r="F199" s="7">
        <v>230563</v>
      </c>
      <c r="G199" s="7">
        <v>225176</v>
      </c>
      <c r="H199" s="7">
        <v>230745</v>
      </c>
      <c r="I199" s="7">
        <v>237632</v>
      </c>
      <c r="J199" s="7">
        <v>244290</v>
      </c>
      <c r="K199">
        <f t="shared" si="6"/>
        <v>231681</v>
      </c>
      <c r="L199">
        <f t="shared" si="7"/>
        <v>6293.1080821270925</v>
      </c>
      <c r="N199">
        <f>K199-'controles gluc'!H199</f>
        <v>231963</v>
      </c>
    </row>
    <row r="200" spans="1:14" x14ac:dyDescent="0.2">
      <c r="A200" s="7">
        <v>224301</v>
      </c>
      <c r="B200" s="7">
        <v>229753</v>
      </c>
      <c r="C200" s="7">
        <v>232783</v>
      </c>
      <c r="D200" s="7">
        <v>235791</v>
      </c>
      <c r="E200" s="7">
        <v>236527</v>
      </c>
      <c r="F200" s="7">
        <v>233186</v>
      </c>
      <c r="G200" s="7">
        <v>227858</v>
      </c>
      <c r="H200" s="7">
        <v>232674</v>
      </c>
      <c r="I200" s="7">
        <v>240314</v>
      </c>
      <c r="J200" s="7">
        <v>247166</v>
      </c>
      <c r="K200">
        <f t="shared" si="6"/>
        <v>234035.3</v>
      </c>
      <c r="L200">
        <f t="shared" si="7"/>
        <v>6468.0826293423315</v>
      </c>
      <c r="N200">
        <f>K200-'controles gluc'!H200</f>
        <v>234296.05</v>
      </c>
    </row>
    <row r="201" spans="1:14" x14ac:dyDescent="0.2">
      <c r="A201" s="7">
        <v>226451</v>
      </c>
      <c r="B201" s="7">
        <v>232322</v>
      </c>
      <c r="C201" s="7">
        <v>235559</v>
      </c>
      <c r="D201" s="7">
        <v>238080</v>
      </c>
      <c r="E201" s="7">
        <v>239192</v>
      </c>
      <c r="F201" s="7">
        <v>235826</v>
      </c>
      <c r="G201" s="7">
        <v>230322</v>
      </c>
      <c r="H201" s="7">
        <v>234990</v>
      </c>
      <c r="I201" s="7">
        <v>242191</v>
      </c>
      <c r="J201" s="7">
        <v>249489</v>
      </c>
      <c r="K201">
        <f t="shared" si="6"/>
        <v>236442.2</v>
      </c>
      <c r="L201">
        <f t="shared" si="7"/>
        <v>6420.7743008318103</v>
      </c>
      <c r="N201">
        <f>K201-'controles gluc'!H201</f>
        <v>236703.7</v>
      </c>
    </row>
    <row r="202" spans="1:14" x14ac:dyDescent="0.2">
      <c r="A202" s="7">
        <v>229087</v>
      </c>
      <c r="B202" s="7">
        <v>234986</v>
      </c>
      <c r="C202" s="7">
        <v>238035</v>
      </c>
      <c r="D202" s="7">
        <v>240126</v>
      </c>
      <c r="E202" s="7">
        <v>240926</v>
      </c>
      <c r="F202" s="7">
        <v>237786</v>
      </c>
      <c r="G202" s="7">
        <v>232238</v>
      </c>
      <c r="H202" s="7">
        <v>237178</v>
      </c>
      <c r="I202" s="7">
        <v>244989</v>
      </c>
      <c r="J202" s="7">
        <v>252153</v>
      </c>
      <c r="K202">
        <f t="shared" si="6"/>
        <v>238750.4</v>
      </c>
      <c r="L202">
        <f t="shared" si="7"/>
        <v>6489.7611186990371</v>
      </c>
      <c r="N202">
        <f>K202-'controles gluc'!H202</f>
        <v>239032.9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gluc'!H203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gluc'!H204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gluc'!H205</f>
        <v>#DIV/0!</v>
      </c>
    </row>
    <row r="206" spans="1:14" x14ac:dyDescent="0.2">
      <c r="A206" s="5" t="s">
        <v>73</v>
      </c>
      <c r="B206" s="5" t="s">
        <v>74</v>
      </c>
      <c r="C206" s="5" t="s">
        <v>75</v>
      </c>
      <c r="D206" s="5" t="s">
        <v>76</v>
      </c>
      <c r="E206" s="5" t="s">
        <v>77</v>
      </c>
      <c r="F206" s="5" t="s">
        <v>85</v>
      </c>
      <c r="G206" s="5" t="s">
        <v>86</v>
      </c>
      <c r="H206" s="5" t="s">
        <v>87</v>
      </c>
      <c r="I206" s="5" t="s">
        <v>88</v>
      </c>
      <c r="J206" s="5" t="s">
        <v>89</v>
      </c>
      <c r="K206" t="e">
        <f t="shared" si="6"/>
        <v>#DIV/0!</v>
      </c>
      <c r="L206">
        <f t="shared" si="7"/>
        <v>0</v>
      </c>
      <c r="N206" t="e">
        <f>K206-'controles gluc'!H206</f>
        <v>#DIV/0!</v>
      </c>
    </row>
    <row r="207" spans="1:14" x14ac:dyDescent="0.2">
      <c r="A207" s="7">
        <v>2908</v>
      </c>
      <c r="B207" s="7">
        <v>2887</v>
      </c>
      <c r="C207" s="7">
        <v>2908</v>
      </c>
      <c r="D207" s="7">
        <v>2876</v>
      </c>
      <c r="E207" s="7">
        <v>2898</v>
      </c>
      <c r="F207" s="7">
        <v>2804</v>
      </c>
      <c r="G207" s="7">
        <v>2959</v>
      </c>
      <c r="H207" s="7">
        <v>2945</v>
      </c>
      <c r="I207" s="7">
        <v>2809</v>
      </c>
      <c r="J207" s="7">
        <v>2823</v>
      </c>
      <c r="K207">
        <f t="shared" si="6"/>
        <v>2881.7</v>
      </c>
      <c r="L207">
        <f t="shared" si="7"/>
        <v>54.221869306683914</v>
      </c>
      <c r="N207">
        <f>K207-'controles gluc'!H207</f>
        <v>2799.45</v>
      </c>
    </row>
    <row r="208" spans="1:14" x14ac:dyDescent="0.2">
      <c r="A208" s="7">
        <v>2911</v>
      </c>
      <c r="B208" s="7">
        <v>2919</v>
      </c>
      <c r="C208" s="7">
        <v>2902</v>
      </c>
      <c r="D208" s="7">
        <v>2867</v>
      </c>
      <c r="E208" s="7">
        <v>2925</v>
      </c>
      <c r="F208" s="7">
        <v>2813</v>
      </c>
      <c r="G208" s="7">
        <v>2967</v>
      </c>
      <c r="H208" s="7">
        <v>2925</v>
      </c>
      <c r="I208" s="7">
        <v>2795</v>
      </c>
      <c r="J208" s="7">
        <v>2829</v>
      </c>
      <c r="K208">
        <f t="shared" si="6"/>
        <v>2885.3</v>
      </c>
      <c r="L208">
        <f t="shared" si="7"/>
        <v>56.556854383688787</v>
      </c>
      <c r="N208">
        <f>K208-'controles gluc'!H208</f>
        <v>2779.55</v>
      </c>
    </row>
    <row r="209" spans="1:14" x14ac:dyDescent="0.2">
      <c r="A209" s="7">
        <v>2929</v>
      </c>
      <c r="B209" s="7">
        <v>2942</v>
      </c>
      <c r="C209" s="7">
        <v>2922</v>
      </c>
      <c r="D209" s="7">
        <v>2913</v>
      </c>
      <c r="E209" s="7">
        <v>2938</v>
      </c>
      <c r="F209" s="7">
        <v>2844</v>
      </c>
      <c r="G209" s="7">
        <v>2988</v>
      </c>
      <c r="H209" s="7">
        <v>2943</v>
      </c>
      <c r="I209" s="7">
        <v>2819</v>
      </c>
      <c r="J209" s="7">
        <v>2856</v>
      </c>
      <c r="K209">
        <f t="shared" si="6"/>
        <v>2909.4</v>
      </c>
      <c r="L209">
        <f t="shared" si="7"/>
        <v>52.751408617316663</v>
      </c>
      <c r="N209">
        <f>K209-'controles gluc'!H209</f>
        <v>2800.4</v>
      </c>
    </row>
    <row r="210" spans="1:14" x14ac:dyDescent="0.2">
      <c r="A210" s="7">
        <v>3019</v>
      </c>
      <c r="B210" s="7">
        <v>3010</v>
      </c>
      <c r="C210" s="7">
        <v>2986</v>
      </c>
      <c r="D210" s="7">
        <v>2965</v>
      </c>
      <c r="E210" s="7">
        <v>2999</v>
      </c>
      <c r="F210" s="7">
        <v>2893</v>
      </c>
      <c r="G210" s="7">
        <v>3063</v>
      </c>
      <c r="H210" s="7">
        <v>3010</v>
      </c>
      <c r="I210" s="7">
        <v>2895</v>
      </c>
      <c r="J210" s="7">
        <v>2910</v>
      </c>
      <c r="K210">
        <f t="shared" si="6"/>
        <v>2975</v>
      </c>
      <c r="L210">
        <f t="shared" si="7"/>
        <v>58</v>
      </c>
      <c r="N210">
        <f>K210-'controles gluc'!H210</f>
        <v>2876.25</v>
      </c>
    </row>
    <row r="211" spans="1:14" x14ac:dyDescent="0.2">
      <c r="A211" s="7">
        <v>3153</v>
      </c>
      <c r="B211" s="7">
        <v>3161</v>
      </c>
      <c r="C211" s="7">
        <v>3117</v>
      </c>
      <c r="D211" s="7">
        <v>3095</v>
      </c>
      <c r="E211" s="7">
        <v>3119</v>
      </c>
      <c r="F211" s="7">
        <v>3027</v>
      </c>
      <c r="G211" s="7">
        <v>3163</v>
      </c>
      <c r="H211" s="7">
        <v>3155</v>
      </c>
      <c r="I211" s="7">
        <v>3040</v>
      </c>
      <c r="J211" s="7">
        <v>3047</v>
      </c>
      <c r="K211">
        <f t="shared" si="6"/>
        <v>3107.7</v>
      </c>
      <c r="L211">
        <f t="shared" si="7"/>
        <v>53.066101337022218</v>
      </c>
      <c r="N211">
        <f>K211-'controles gluc'!H211</f>
        <v>3034.2</v>
      </c>
    </row>
    <row r="212" spans="1:14" x14ac:dyDescent="0.2">
      <c r="A212" s="7">
        <v>3309</v>
      </c>
      <c r="B212" s="7">
        <v>3341</v>
      </c>
      <c r="C212" s="7">
        <v>3304</v>
      </c>
      <c r="D212" s="7">
        <v>3283</v>
      </c>
      <c r="E212" s="7">
        <v>3311</v>
      </c>
      <c r="F212" s="7">
        <v>3219</v>
      </c>
      <c r="G212" s="7">
        <v>3355</v>
      </c>
      <c r="H212" s="7">
        <v>3336</v>
      </c>
      <c r="I212" s="7">
        <v>3199</v>
      </c>
      <c r="J212" s="7">
        <v>3247</v>
      </c>
      <c r="K212">
        <f t="shared" si="6"/>
        <v>3290.4</v>
      </c>
      <c r="L212">
        <f t="shared" si="7"/>
        <v>52.871332286767448</v>
      </c>
      <c r="N212">
        <f>K212-'controles gluc'!H212</f>
        <v>3212.15</v>
      </c>
    </row>
    <row r="213" spans="1:14" x14ac:dyDescent="0.2">
      <c r="A213" s="7">
        <v>3574</v>
      </c>
      <c r="B213" s="7">
        <v>3544</v>
      </c>
      <c r="C213" s="7">
        <v>3519</v>
      </c>
      <c r="D213" s="7">
        <v>3499</v>
      </c>
      <c r="E213" s="7">
        <v>3526</v>
      </c>
      <c r="F213" s="7">
        <v>3439</v>
      </c>
      <c r="G213" s="7">
        <v>3578</v>
      </c>
      <c r="H213" s="7">
        <v>3532</v>
      </c>
      <c r="I213" s="7">
        <v>3421</v>
      </c>
      <c r="J213" s="7">
        <v>3437</v>
      </c>
      <c r="K213">
        <f t="shared" si="6"/>
        <v>3506.9</v>
      </c>
      <c r="L213">
        <f t="shared" si="7"/>
        <v>56.777245050773253</v>
      </c>
      <c r="N213">
        <f>K213-'controles gluc'!H213</f>
        <v>3427.4</v>
      </c>
    </row>
    <row r="214" spans="1:14" x14ac:dyDescent="0.2">
      <c r="A214" s="7">
        <v>3863</v>
      </c>
      <c r="B214" s="7">
        <v>3834</v>
      </c>
      <c r="C214" s="7">
        <v>3819</v>
      </c>
      <c r="D214" s="7">
        <v>3797</v>
      </c>
      <c r="E214" s="7">
        <v>3818</v>
      </c>
      <c r="F214" s="7">
        <v>3738</v>
      </c>
      <c r="G214" s="7">
        <v>3883</v>
      </c>
      <c r="H214" s="7">
        <v>3841</v>
      </c>
      <c r="I214" s="7">
        <v>3722</v>
      </c>
      <c r="J214" s="7">
        <v>3742</v>
      </c>
      <c r="K214">
        <f t="shared" si="6"/>
        <v>3805.7</v>
      </c>
      <c r="L214">
        <f t="shared" si="7"/>
        <v>55.132265205292143</v>
      </c>
      <c r="N214">
        <f>K214-'controles gluc'!H214</f>
        <v>3713.95</v>
      </c>
    </row>
    <row r="215" spans="1:14" x14ac:dyDescent="0.2">
      <c r="A215" s="7">
        <v>4236</v>
      </c>
      <c r="B215" s="7">
        <v>4225</v>
      </c>
      <c r="C215" s="7">
        <v>4174</v>
      </c>
      <c r="D215" s="7">
        <v>4169</v>
      </c>
      <c r="E215" s="7">
        <v>4158</v>
      </c>
      <c r="F215" s="7">
        <v>4108</v>
      </c>
      <c r="G215" s="7">
        <v>4282</v>
      </c>
      <c r="H215" s="7">
        <v>4232</v>
      </c>
      <c r="I215" s="7">
        <v>4080</v>
      </c>
      <c r="J215" s="7">
        <v>4084</v>
      </c>
      <c r="K215">
        <f t="shared" si="6"/>
        <v>4174.8</v>
      </c>
      <c r="L215">
        <f t="shared" si="7"/>
        <v>69.153291879546686</v>
      </c>
      <c r="N215">
        <f>K215-'controles gluc'!H215</f>
        <v>4082.05</v>
      </c>
    </row>
    <row r="216" spans="1:14" x14ac:dyDescent="0.2">
      <c r="A216" s="7">
        <v>4821</v>
      </c>
      <c r="B216" s="7">
        <v>4754</v>
      </c>
      <c r="C216" s="7">
        <v>4693</v>
      </c>
      <c r="D216" s="7">
        <v>4725</v>
      </c>
      <c r="E216" s="7">
        <v>4726</v>
      </c>
      <c r="F216" s="7">
        <v>4645</v>
      </c>
      <c r="G216" s="7">
        <v>4811</v>
      </c>
      <c r="H216" s="7">
        <v>4735</v>
      </c>
      <c r="I216" s="7">
        <v>4612</v>
      </c>
      <c r="J216" s="7">
        <v>4609</v>
      </c>
      <c r="K216">
        <f t="shared" si="6"/>
        <v>4713.1000000000004</v>
      </c>
      <c r="L216">
        <f t="shared" si="7"/>
        <v>74.376594287301018</v>
      </c>
      <c r="N216">
        <f>K216-'controles gluc'!H216</f>
        <v>4621.8500000000004</v>
      </c>
    </row>
    <row r="217" spans="1:14" x14ac:dyDescent="0.2">
      <c r="A217" s="7">
        <v>5532</v>
      </c>
      <c r="B217" s="7">
        <v>5448</v>
      </c>
      <c r="C217" s="7">
        <v>5398</v>
      </c>
      <c r="D217" s="7">
        <v>5454</v>
      </c>
      <c r="E217" s="7">
        <v>5447</v>
      </c>
      <c r="F217" s="7">
        <v>5372</v>
      </c>
      <c r="G217" s="7">
        <v>5555</v>
      </c>
      <c r="H217" s="7">
        <v>5480</v>
      </c>
      <c r="I217" s="7">
        <v>5341</v>
      </c>
      <c r="J217" s="7">
        <v>5328</v>
      </c>
      <c r="K217">
        <f t="shared" si="6"/>
        <v>5435.5</v>
      </c>
      <c r="L217">
        <f t="shared" si="7"/>
        <v>76.105555352783256</v>
      </c>
      <c r="N217">
        <f>K217-'controles gluc'!H217</f>
        <v>5342.25</v>
      </c>
    </row>
    <row r="218" spans="1:14" x14ac:dyDescent="0.2">
      <c r="A218" s="7">
        <v>6534</v>
      </c>
      <c r="B218" s="7">
        <v>6469</v>
      </c>
      <c r="C218" s="7">
        <v>6392</v>
      </c>
      <c r="D218" s="7">
        <v>6438</v>
      </c>
      <c r="E218" s="7">
        <v>6449</v>
      </c>
      <c r="F218" s="7">
        <v>6350</v>
      </c>
      <c r="G218" s="7">
        <v>6588</v>
      </c>
      <c r="H218" s="7">
        <v>6454</v>
      </c>
      <c r="I218" s="7">
        <v>6335</v>
      </c>
      <c r="J218" s="7">
        <v>6268</v>
      </c>
      <c r="K218">
        <f t="shared" si="6"/>
        <v>6427.7</v>
      </c>
      <c r="L218">
        <f t="shared" si="7"/>
        <v>95.0801416350088</v>
      </c>
      <c r="N218">
        <f>K218-'controles gluc'!H218</f>
        <v>6310.95</v>
      </c>
    </row>
    <row r="219" spans="1:14" x14ac:dyDescent="0.2">
      <c r="A219" s="7">
        <v>7806</v>
      </c>
      <c r="B219" s="7">
        <v>7734</v>
      </c>
      <c r="C219" s="7">
        <v>7705</v>
      </c>
      <c r="D219" s="7">
        <v>7756</v>
      </c>
      <c r="E219" s="7">
        <v>7751</v>
      </c>
      <c r="F219" s="7">
        <v>7678</v>
      </c>
      <c r="G219" s="7">
        <v>7885</v>
      </c>
      <c r="H219" s="7">
        <v>7766</v>
      </c>
      <c r="I219" s="7">
        <v>7650</v>
      </c>
      <c r="J219" s="7">
        <v>7587</v>
      </c>
      <c r="K219">
        <f t="shared" si="6"/>
        <v>7731.8</v>
      </c>
      <c r="L219">
        <f t="shared" si="7"/>
        <v>83.250358691252629</v>
      </c>
      <c r="N219">
        <f>K219-'controles gluc'!H219</f>
        <v>7610.3</v>
      </c>
    </row>
    <row r="220" spans="1:14" x14ac:dyDescent="0.2">
      <c r="A220" s="7">
        <v>9570</v>
      </c>
      <c r="B220" s="7">
        <v>9450</v>
      </c>
      <c r="C220" s="7">
        <v>9358</v>
      </c>
      <c r="D220" s="7">
        <v>9462</v>
      </c>
      <c r="E220" s="7">
        <v>9432</v>
      </c>
      <c r="F220" s="7">
        <v>9371</v>
      </c>
      <c r="G220" s="7">
        <v>9556</v>
      </c>
      <c r="H220" s="7">
        <v>9437</v>
      </c>
      <c r="I220" s="7">
        <v>9316</v>
      </c>
      <c r="J220" s="7">
        <v>9247</v>
      </c>
      <c r="K220">
        <f t="shared" si="6"/>
        <v>9419.9</v>
      </c>
      <c r="L220">
        <f t="shared" si="7"/>
        <v>100.59981223750977</v>
      </c>
      <c r="N220">
        <f>K220-'controles gluc'!H220</f>
        <v>9290.4</v>
      </c>
    </row>
    <row r="221" spans="1:14" x14ac:dyDescent="0.2">
      <c r="A221" s="7">
        <v>11748</v>
      </c>
      <c r="B221" s="7">
        <v>11554</v>
      </c>
      <c r="C221" s="7">
        <v>11500</v>
      </c>
      <c r="D221" s="7">
        <v>11654</v>
      </c>
      <c r="E221" s="7">
        <v>11625</v>
      </c>
      <c r="F221" s="7">
        <v>11478</v>
      </c>
      <c r="G221" s="7">
        <v>11780</v>
      </c>
      <c r="H221" s="7">
        <v>11604</v>
      </c>
      <c r="I221" s="7">
        <v>11447</v>
      </c>
      <c r="J221" s="7">
        <v>11488</v>
      </c>
      <c r="K221">
        <f t="shared" si="6"/>
        <v>11587.8</v>
      </c>
      <c r="L221">
        <f t="shared" si="7"/>
        <v>115.14512581955</v>
      </c>
      <c r="N221">
        <f>K221-'controles gluc'!H221</f>
        <v>11453.55</v>
      </c>
    </row>
    <row r="222" spans="1:14" x14ac:dyDescent="0.2">
      <c r="A222" s="7">
        <v>14357</v>
      </c>
      <c r="B222" s="7">
        <v>14149</v>
      </c>
      <c r="C222" s="7">
        <v>14061</v>
      </c>
      <c r="D222" s="7">
        <v>14265</v>
      </c>
      <c r="E222" s="7">
        <v>14215</v>
      </c>
      <c r="F222" s="7">
        <v>13948</v>
      </c>
      <c r="G222" s="7">
        <v>14305</v>
      </c>
      <c r="H222" s="7">
        <v>14148</v>
      </c>
      <c r="I222" s="7">
        <v>14060</v>
      </c>
      <c r="J222" s="7">
        <v>14233</v>
      </c>
      <c r="K222">
        <f t="shared" si="6"/>
        <v>14174.1</v>
      </c>
      <c r="L222">
        <f t="shared" si="7"/>
        <v>125.71347492523535</v>
      </c>
      <c r="N222">
        <f>K222-'controles gluc'!H222</f>
        <v>14009.85</v>
      </c>
    </row>
    <row r="223" spans="1:14" x14ac:dyDescent="0.2">
      <c r="A223" s="7">
        <v>17121</v>
      </c>
      <c r="B223" s="7">
        <v>16988</v>
      </c>
      <c r="C223" s="7">
        <v>16940</v>
      </c>
      <c r="D223" s="7">
        <v>17155</v>
      </c>
      <c r="E223" s="7">
        <v>17353</v>
      </c>
      <c r="F223" s="7">
        <v>16797</v>
      </c>
      <c r="G223" s="7">
        <v>17178</v>
      </c>
      <c r="H223" s="7">
        <v>17121</v>
      </c>
      <c r="I223" s="7">
        <v>17081</v>
      </c>
      <c r="J223" s="7">
        <v>17417</v>
      </c>
      <c r="K223">
        <f t="shared" si="6"/>
        <v>17115.099999999999</v>
      </c>
      <c r="L223">
        <f t="shared" si="7"/>
        <v>183.34027259594538</v>
      </c>
      <c r="N223">
        <f>K223-'controles gluc'!H223</f>
        <v>16901.349999999999</v>
      </c>
    </row>
    <row r="224" spans="1:14" x14ac:dyDescent="0.2">
      <c r="A224" s="7">
        <v>20506</v>
      </c>
      <c r="B224" s="7">
        <v>20458</v>
      </c>
      <c r="C224" s="7">
        <v>20513</v>
      </c>
      <c r="D224" s="7">
        <v>20866</v>
      </c>
      <c r="E224" s="7">
        <v>21082</v>
      </c>
      <c r="F224" s="7">
        <v>20102</v>
      </c>
      <c r="G224" s="7">
        <v>20689</v>
      </c>
      <c r="H224" s="7">
        <v>20651</v>
      </c>
      <c r="I224" s="7">
        <v>20826</v>
      </c>
      <c r="J224" s="7">
        <v>21359</v>
      </c>
      <c r="K224">
        <f t="shared" si="6"/>
        <v>20705.2</v>
      </c>
      <c r="L224">
        <f t="shared" si="7"/>
        <v>351.92511829775509</v>
      </c>
      <c r="N224">
        <f>K224-'controles gluc'!H224</f>
        <v>20459.7</v>
      </c>
    </row>
    <row r="225" spans="1:14" x14ac:dyDescent="0.2">
      <c r="A225" s="7">
        <v>24466</v>
      </c>
      <c r="B225" s="7">
        <v>24451</v>
      </c>
      <c r="C225" s="7">
        <v>24761</v>
      </c>
      <c r="D225" s="7">
        <v>25311</v>
      </c>
      <c r="E225" s="7">
        <v>25734</v>
      </c>
      <c r="F225" s="7">
        <v>24112</v>
      </c>
      <c r="G225" s="7">
        <v>24851</v>
      </c>
      <c r="H225" s="7">
        <v>24861</v>
      </c>
      <c r="I225" s="7">
        <v>25495</v>
      </c>
      <c r="J225" s="7">
        <v>25980</v>
      </c>
      <c r="K225">
        <f t="shared" si="6"/>
        <v>25002.2</v>
      </c>
      <c r="L225">
        <f t="shared" si="7"/>
        <v>606.86787872009029</v>
      </c>
      <c r="N225">
        <f>K225-'controles gluc'!H225</f>
        <v>24721.200000000001</v>
      </c>
    </row>
    <row r="226" spans="1:14" x14ac:dyDescent="0.2">
      <c r="A226" s="7">
        <v>29229</v>
      </c>
      <c r="B226" s="7">
        <v>29212</v>
      </c>
      <c r="C226" s="7">
        <v>29652</v>
      </c>
      <c r="D226" s="7">
        <v>30245</v>
      </c>
      <c r="E226" s="7">
        <v>30860</v>
      </c>
      <c r="F226" s="7">
        <v>28829</v>
      </c>
      <c r="G226" s="7">
        <v>29657</v>
      </c>
      <c r="H226" s="7">
        <v>29842</v>
      </c>
      <c r="I226" s="7">
        <v>30530</v>
      </c>
      <c r="J226" s="7">
        <v>31110</v>
      </c>
      <c r="K226">
        <f t="shared" si="6"/>
        <v>29916.6</v>
      </c>
      <c r="L226">
        <f t="shared" si="7"/>
        <v>752.28632256017465</v>
      </c>
      <c r="N226">
        <f>K226-'controles gluc'!H226</f>
        <v>29583.599999999999</v>
      </c>
    </row>
    <row r="227" spans="1:14" x14ac:dyDescent="0.2">
      <c r="A227" s="7">
        <v>34472</v>
      </c>
      <c r="B227" s="7">
        <v>34631</v>
      </c>
      <c r="C227" s="7">
        <v>35242</v>
      </c>
      <c r="D227" s="7">
        <v>35950</v>
      </c>
      <c r="E227" s="7">
        <v>36574</v>
      </c>
      <c r="F227" s="7">
        <v>34237</v>
      </c>
      <c r="G227" s="7">
        <v>35187</v>
      </c>
      <c r="H227" s="7">
        <v>35435</v>
      </c>
      <c r="I227" s="7">
        <v>36320</v>
      </c>
      <c r="J227" s="7">
        <v>36638</v>
      </c>
      <c r="K227">
        <f t="shared" si="6"/>
        <v>35468.6</v>
      </c>
      <c r="L227">
        <f t="shared" si="7"/>
        <v>874.92427608844469</v>
      </c>
      <c r="N227">
        <f>K227-'controles gluc'!H227</f>
        <v>35067.35</v>
      </c>
    </row>
    <row r="228" spans="1:14" x14ac:dyDescent="0.2">
      <c r="A228" s="7">
        <v>39796</v>
      </c>
      <c r="B228" s="7">
        <v>40444</v>
      </c>
      <c r="C228" s="7">
        <v>41371</v>
      </c>
      <c r="D228" s="7">
        <v>41783</v>
      </c>
      <c r="E228" s="7">
        <v>42345</v>
      </c>
      <c r="F228" s="7">
        <v>40109</v>
      </c>
      <c r="G228" s="7">
        <v>41277</v>
      </c>
      <c r="H228" s="7">
        <v>41638</v>
      </c>
      <c r="I228" s="7">
        <v>42296</v>
      </c>
      <c r="J228" s="7">
        <v>42412</v>
      </c>
      <c r="K228">
        <f t="shared" si="6"/>
        <v>41347.1</v>
      </c>
      <c r="L228">
        <f t="shared" si="7"/>
        <v>946.61601390309147</v>
      </c>
      <c r="N228">
        <f>K228-'controles gluc'!H228</f>
        <v>40840.1</v>
      </c>
    </row>
    <row r="229" spans="1:14" x14ac:dyDescent="0.2">
      <c r="A229" s="7">
        <v>44701</v>
      </c>
      <c r="B229" s="7">
        <v>45822</v>
      </c>
      <c r="C229" s="7">
        <v>47362</v>
      </c>
      <c r="D229" s="7">
        <v>47340</v>
      </c>
      <c r="E229" s="7">
        <v>48485</v>
      </c>
      <c r="F229" s="7">
        <v>45712</v>
      </c>
      <c r="G229" s="7">
        <v>46404</v>
      </c>
      <c r="H229" s="7">
        <v>47347</v>
      </c>
      <c r="I229" s="7">
        <v>48043</v>
      </c>
      <c r="J229" s="7">
        <v>47990</v>
      </c>
      <c r="K229">
        <f t="shared" si="6"/>
        <v>46920.6</v>
      </c>
      <c r="L229">
        <f t="shared" si="7"/>
        <v>1214.0120995186901</v>
      </c>
      <c r="N229">
        <f>K229-'controles gluc'!H229</f>
        <v>46292.6</v>
      </c>
    </row>
    <row r="230" spans="1:14" x14ac:dyDescent="0.2">
      <c r="A230" s="7">
        <v>49544</v>
      </c>
      <c r="B230" s="7">
        <v>50652</v>
      </c>
      <c r="C230" s="7">
        <v>53225</v>
      </c>
      <c r="D230" s="7">
        <v>53018</v>
      </c>
      <c r="E230" s="7">
        <v>54579</v>
      </c>
      <c r="F230" s="7">
        <v>50915</v>
      </c>
      <c r="G230" s="7">
        <v>51961</v>
      </c>
      <c r="H230" s="7">
        <v>53151</v>
      </c>
      <c r="I230" s="7">
        <v>54139</v>
      </c>
      <c r="J230" s="7">
        <v>53779</v>
      </c>
      <c r="K230">
        <f t="shared" si="6"/>
        <v>52496.3</v>
      </c>
      <c r="L230">
        <f t="shared" si="7"/>
        <v>1660.5822974687726</v>
      </c>
      <c r="N230">
        <f>K230-'controles gluc'!H230</f>
        <v>51735.55</v>
      </c>
    </row>
    <row r="231" spans="1:14" x14ac:dyDescent="0.2">
      <c r="A231" s="7">
        <v>54930</v>
      </c>
      <c r="B231" s="7">
        <v>56046</v>
      </c>
      <c r="C231" s="7">
        <v>58257</v>
      </c>
      <c r="D231" s="7">
        <v>58149</v>
      </c>
      <c r="E231" s="7">
        <v>60474</v>
      </c>
      <c r="F231" s="7">
        <v>56123</v>
      </c>
      <c r="G231" s="7">
        <v>57042</v>
      </c>
      <c r="H231" s="7">
        <v>58432</v>
      </c>
      <c r="I231" s="7">
        <v>59970</v>
      </c>
      <c r="J231" s="7">
        <v>59259</v>
      </c>
      <c r="K231">
        <f t="shared" si="6"/>
        <v>57868.2</v>
      </c>
      <c r="L231">
        <f t="shared" si="7"/>
        <v>1806.5229832163468</v>
      </c>
      <c r="N231">
        <f>K231-'controles gluc'!H231</f>
        <v>56929.7</v>
      </c>
    </row>
    <row r="232" spans="1:14" x14ac:dyDescent="0.2">
      <c r="A232" s="7">
        <v>60166</v>
      </c>
      <c r="B232" s="7">
        <v>62137</v>
      </c>
      <c r="C232" s="7">
        <v>63746</v>
      </c>
      <c r="D232" s="7">
        <v>64041</v>
      </c>
      <c r="E232" s="7">
        <v>65765</v>
      </c>
      <c r="F232" s="7">
        <v>61643</v>
      </c>
      <c r="G232" s="7">
        <v>63082</v>
      </c>
      <c r="H232" s="7">
        <v>64935</v>
      </c>
      <c r="I232" s="7">
        <v>65928</v>
      </c>
      <c r="J232" s="7">
        <v>64689</v>
      </c>
      <c r="K232">
        <f t="shared" si="6"/>
        <v>63613.2</v>
      </c>
      <c r="L232">
        <f t="shared" si="7"/>
        <v>1865.4730588602274</v>
      </c>
      <c r="N232">
        <f>K232-'controles gluc'!H232</f>
        <v>62509.2</v>
      </c>
    </row>
    <row r="233" spans="1:14" x14ac:dyDescent="0.2">
      <c r="A233" s="7">
        <v>66277</v>
      </c>
      <c r="B233" s="7">
        <v>68409</v>
      </c>
      <c r="C233" s="7">
        <v>70018</v>
      </c>
      <c r="D233" s="7">
        <v>70294</v>
      </c>
      <c r="E233" s="7">
        <v>72615</v>
      </c>
      <c r="F233" s="7">
        <v>67761</v>
      </c>
      <c r="G233" s="7">
        <v>68974</v>
      </c>
      <c r="H233" s="7">
        <v>70938</v>
      </c>
      <c r="I233" s="7">
        <v>72247</v>
      </c>
      <c r="J233" s="7">
        <v>71120</v>
      </c>
      <c r="K233">
        <f t="shared" si="6"/>
        <v>69865.3</v>
      </c>
      <c r="L233">
        <f t="shared" si="7"/>
        <v>2010.655064621699</v>
      </c>
      <c r="N233">
        <f>K233-'controles gluc'!H233</f>
        <v>68576.800000000003</v>
      </c>
    </row>
    <row r="234" spans="1:14" x14ac:dyDescent="0.2">
      <c r="A234" s="7">
        <v>73047</v>
      </c>
      <c r="B234" s="7">
        <v>75643</v>
      </c>
      <c r="C234" s="7">
        <v>77444</v>
      </c>
      <c r="D234" s="7">
        <v>77784</v>
      </c>
      <c r="E234" s="7">
        <v>80428</v>
      </c>
      <c r="F234" s="7">
        <v>74889</v>
      </c>
      <c r="G234" s="7">
        <v>76080</v>
      </c>
      <c r="H234" s="7">
        <v>78623</v>
      </c>
      <c r="I234" s="7">
        <v>79569</v>
      </c>
      <c r="J234" s="7">
        <v>78575</v>
      </c>
      <c r="K234">
        <f t="shared" si="6"/>
        <v>77208.2</v>
      </c>
      <c r="L234">
        <f t="shared" si="7"/>
        <v>2275.8245782817075</v>
      </c>
      <c r="N234">
        <f>K234-'controles gluc'!H234</f>
        <v>75803.199999999997</v>
      </c>
    </row>
    <row r="235" spans="1:14" x14ac:dyDescent="0.2">
      <c r="A235" s="7">
        <v>80118</v>
      </c>
      <c r="B235" s="7">
        <v>83080</v>
      </c>
      <c r="C235" s="7">
        <v>84932</v>
      </c>
      <c r="D235" s="7">
        <v>85714</v>
      </c>
      <c r="E235" s="7">
        <v>88605</v>
      </c>
      <c r="F235" s="7">
        <v>81915</v>
      </c>
      <c r="G235" s="7">
        <v>83929</v>
      </c>
      <c r="H235" s="7">
        <v>86377</v>
      </c>
      <c r="I235" s="7">
        <v>87515</v>
      </c>
      <c r="J235" s="7">
        <v>85812</v>
      </c>
      <c r="K235">
        <f t="shared" si="6"/>
        <v>84799.7</v>
      </c>
      <c r="L235">
        <f t="shared" si="7"/>
        <v>2585.7415033646002</v>
      </c>
      <c r="N235">
        <f>K235-'controles gluc'!H235</f>
        <v>83312.45</v>
      </c>
    </row>
    <row r="236" spans="1:14" x14ac:dyDescent="0.2">
      <c r="A236" s="7">
        <v>87057</v>
      </c>
      <c r="B236" s="7">
        <v>90403</v>
      </c>
      <c r="C236" s="7">
        <v>93214</v>
      </c>
      <c r="D236" s="7">
        <v>93727</v>
      </c>
      <c r="E236" s="7">
        <v>96447</v>
      </c>
      <c r="F236" s="7">
        <v>89252</v>
      </c>
      <c r="G236" s="7">
        <v>91367</v>
      </c>
      <c r="H236" s="7">
        <v>94124</v>
      </c>
      <c r="I236" s="7">
        <v>95174</v>
      </c>
      <c r="J236" s="7">
        <v>93416</v>
      </c>
      <c r="K236">
        <f t="shared" si="6"/>
        <v>92418.1</v>
      </c>
      <c r="L236">
        <f t="shared" si="7"/>
        <v>2867.6474465627357</v>
      </c>
      <c r="N236">
        <f>K236-'controles gluc'!H236</f>
        <v>90882.1</v>
      </c>
    </row>
    <row r="237" spans="1:14" x14ac:dyDescent="0.2">
      <c r="A237" s="7">
        <v>95104</v>
      </c>
      <c r="B237" s="7">
        <v>99271</v>
      </c>
      <c r="C237" s="7">
        <v>102106</v>
      </c>
      <c r="D237" s="7">
        <v>102731</v>
      </c>
      <c r="E237" s="7">
        <v>105277</v>
      </c>
      <c r="F237" s="7">
        <v>97966</v>
      </c>
      <c r="G237" s="7">
        <v>100300</v>
      </c>
      <c r="H237" s="7">
        <v>103312</v>
      </c>
      <c r="I237" s="7">
        <v>104152</v>
      </c>
      <c r="J237" s="7">
        <v>101883</v>
      </c>
      <c r="K237">
        <f t="shared" si="6"/>
        <v>101210.2</v>
      </c>
      <c r="L237">
        <f t="shared" si="7"/>
        <v>3083.6132413488922</v>
      </c>
      <c r="N237">
        <f>K237-'controles gluc'!H237</f>
        <v>99604.2</v>
      </c>
    </row>
    <row r="238" spans="1:14" x14ac:dyDescent="0.2">
      <c r="A238" s="7">
        <v>105623</v>
      </c>
      <c r="B238" s="7">
        <v>110290</v>
      </c>
      <c r="C238" s="7">
        <v>112766</v>
      </c>
      <c r="D238" s="7">
        <v>113629</v>
      </c>
      <c r="E238" s="7">
        <v>116474</v>
      </c>
      <c r="F238" s="7">
        <v>108484</v>
      </c>
      <c r="G238" s="7">
        <v>110652</v>
      </c>
      <c r="H238" s="7">
        <v>113515</v>
      </c>
      <c r="I238" s="7">
        <v>114984</v>
      </c>
      <c r="J238" s="7">
        <v>112768</v>
      </c>
      <c r="K238">
        <f t="shared" si="6"/>
        <v>111918.5</v>
      </c>
      <c r="L238">
        <f t="shared" si="7"/>
        <v>3210.2188312394601</v>
      </c>
      <c r="N238">
        <f>K238-'controles gluc'!H238</f>
        <v>110236</v>
      </c>
    </row>
    <row r="239" spans="1:14" x14ac:dyDescent="0.2">
      <c r="A239" s="7">
        <v>114223</v>
      </c>
      <c r="B239" s="7">
        <v>119736</v>
      </c>
      <c r="C239" s="7">
        <v>122929</v>
      </c>
      <c r="D239" s="7">
        <v>123729</v>
      </c>
      <c r="E239" s="7">
        <v>127256</v>
      </c>
      <c r="F239" s="7">
        <v>117578</v>
      </c>
      <c r="G239" s="7">
        <v>120095</v>
      </c>
      <c r="H239" s="7">
        <v>123884</v>
      </c>
      <c r="I239" s="7">
        <v>125408</v>
      </c>
      <c r="J239" s="7">
        <v>122864</v>
      </c>
      <c r="K239">
        <f t="shared" si="6"/>
        <v>121770.2</v>
      </c>
      <c r="L239">
        <f t="shared" si="7"/>
        <v>3882.3087003024943</v>
      </c>
      <c r="N239">
        <f>K239-'controles gluc'!H239</f>
        <v>120030.95</v>
      </c>
    </row>
    <row r="240" spans="1:14" x14ac:dyDescent="0.2">
      <c r="A240" s="7">
        <v>122196</v>
      </c>
      <c r="B240" s="7">
        <v>128541</v>
      </c>
      <c r="C240" s="7">
        <v>132762</v>
      </c>
      <c r="D240" s="7">
        <v>133652</v>
      </c>
      <c r="E240" s="7">
        <v>137485</v>
      </c>
      <c r="F240" s="7">
        <v>126021</v>
      </c>
      <c r="G240" s="7">
        <v>128709</v>
      </c>
      <c r="H240" s="7">
        <v>133031</v>
      </c>
      <c r="I240" s="7">
        <v>134482</v>
      </c>
      <c r="J240" s="7">
        <v>132172</v>
      </c>
      <c r="K240">
        <f t="shared" si="6"/>
        <v>130905.1</v>
      </c>
      <c r="L240">
        <f t="shared" si="7"/>
        <v>4513.2151744749681</v>
      </c>
      <c r="N240">
        <f>K240-'controles gluc'!H240</f>
        <v>129119.35</v>
      </c>
    </row>
    <row r="241" spans="1:14" x14ac:dyDescent="0.2">
      <c r="A241" s="7">
        <v>130208</v>
      </c>
      <c r="B241" s="7">
        <v>136807</v>
      </c>
      <c r="C241" s="7">
        <v>141277</v>
      </c>
      <c r="D241" s="7">
        <v>142360</v>
      </c>
      <c r="E241" s="7">
        <v>146812</v>
      </c>
      <c r="F241" s="7">
        <v>134360</v>
      </c>
      <c r="G241" s="7">
        <v>137394</v>
      </c>
      <c r="H241" s="7">
        <v>142073</v>
      </c>
      <c r="I241" s="7">
        <v>143761</v>
      </c>
      <c r="J241" s="7">
        <v>140712</v>
      </c>
      <c r="K241">
        <f t="shared" si="6"/>
        <v>139576.4</v>
      </c>
      <c r="L241">
        <f t="shared" si="7"/>
        <v>4892.6026520770229</v>
      </c>
      <c r="N241">
        <f>K241-'controles gluc'!H241</f>
        <v>137733.4</v>
      </c>
    </row>
    <row r="242" spans="1:14" x14ac:dyDescent="0.2">
      <c r="A242" s="7">
        <v>136860</v>
      </c>
      <c r="B242" s="7">
        <v>144092</v>
      </c>
      <c r="C242" s="7">
        <v>149366</v>
      </c>
      <c r="D242" s="7">
        <v>150676</v>
      </c>
      <c r="E242" s="7">
        <v>155344</v>
      </c>
      <c r="F242" s="7">
        <v>141316</v>
      </c>
      <c r="G242" s="7">
        <v>144834</v>
      </c>
      <c r="H242" s="7">
        <v>150211</v>
      </c>
      <c r="I242" s="7">
        <v>151727</v>
      </c>
      <c r="J242" s="7">
        <v>149496</v>
      </c>
      <c r="K242">
        <f t="shared" si="6"/>
        <v>147392.20000000001</v>
      </c>
      <c r="L242">
        <f t="shared" si="7"/>
        <v>5521.2277378616918</v>
      </c>
      <c r="N242">
        <f>K242-'controles gluc'!H242</f>
        <v>145492.70000000001</v>
      </c>
    </row>
    <row r="243" spans="1:14" x14ac:dyDescent="0.2">
      <c r="A243" s="7">
        <v>143962</v>
      </c>
      <c r="B243" s="7">
        <v>151729</v>
      </c>
      <c r="C243" s="7">
        <v>157375</v>
      </c>
      <c r="D243" s="7">
        <v>159130</v>
      </c>
      <c r="E243" s="7">
        <v>163710</v>
      </c>
      <c r="F243" s="7">
        <v>148947</v>
      </c>
      <c r="G243" s="7">
        <v>152017</v>
      </c>
      <c r="H243" s="7">
        <v>158758</v>
      </c>
      <c r="I243" s="7">
        <v>159371</v>
      </c>
      <c r="J243" s="7">
        <v>156716</v>
      </c>
      <c r="K243">
        <f t="shared" si="6"/>
        <v>155171.5</v>
      </c>
      <c r="L243">
        <f t="shared" si="7"/>
        <v>5892.6917684346745</v>
      </c>
      <c r="N243">
        <f>K243-'controles gluc'!H243</f>
        <v>153210.75</v>
      </c>
    </row>
    <row r="244" spans="1:14" x14ac:dyDescent="0.2">
      <c r="A244" s="7">
        <v>150691</v>
      </c>
      <c r="B244" s="7">
        <v>158629</v>
      </c>
      <c r="C244" s="7">
        <v>165057</v>
      </c>
      <c r="D244" s="7">
        <v>165927</v>
      </c>
      <c r="E244" s="7">
        <v>171376</v>
      </c>
      <c r="F244" s="7">
        <v>156148</v>
      </c>
      <c r="G244" s="7">
        <v>158647</v>
      </c>
      <c r="H244" s="7">
        <v>165704</v>
      </c>
      <c r="I244" s="7">
        <v>166701</v>
      </c>
      <c r="J244" s="7">
        <v>164362</v>
      </c>
      <c r="K244">
        <f t="shared" si="6"/>
        <v>162324.20000000001</v>
      </c>
      <c r="L244">
        <f t="shared" si="7"/>
        <v>6126.1606029660479</v>
      </c>
      <c r="N244">
        <f>K244-'controles gluc'!H244</f>
        <v>160315.95000000001</v>
      </c>
    </row>
    <row r="245" spans="1:14" x14ac:dyDescent="0.2">
      <c r="A245" s="7">
        <v>157801</v>
      </c>
      <c r="B245" s="7">
        <v>165758</v>
      </c>
      <c r="C245" s="7">
        <v>172963</v>
      </c>
      <c r="D245" s="7">
        <v>174279</v>
      </c>
      <c r="E245" s="7">
        <v>179361</v>
      </c>
      <c r="F245" s="7">
        <v>163421</v>
      </c>
      <c r="G245" s="7">
        <v>166674</v>
      </c>
      <c r="H245" s="7">
        <v>174033</v>
      </c>
      <c r="I245" s="7">
        <v>174711</v>
      </c>
      <c r="J245" s="7">
        <v>171986</v>
      </c>
      <c r="K245">
        <f t="shared" si="6"/>
        <v>170098.7</v>
      </c>
      <c r="L245">
        <f t="shared" si="7"/>
        <v>6482.2715677282276</v>
      </c>
      <c r="N245">
        <f>K245-'controles gluc'!H245</f>
        <v>168023.45</v>
      </c>
    </row>
    <row r="246" spans="1:14" x14ac:dyDescent="0.2">
      <c r="A246" s="7">
        <v>164200</v>
      </c>
      <c r="B246" s="7">
        <v>173434</v>
      </c>
      <c r="C246" s="7">
        <v>180775</v>
      </c>
      <c r="D246" s="7">
        <v>181651</v>
      </c>
      <c r="E246" s="7">
        <v>187218</v>
      </c>
      <c r="F246" s="7">
        <v>170885</v>
      </c>
      <c r="G246" s="7">
        <v>174271</v>
      </c>
      <c r="H246" s="7">
        <v>181417</v>
      </c>
      <c r="I246" s="7">
        <v>182900</v>
      </c>
      <c r="J246" s="7">
        <v>179514</v>
      </c>
      <c r="K246">
        <f t="shared" si="6"/>
        <v>177626.5</v>
      </c>
      <c r="L246">
        <f t="shared" si="7"/>
        <v>6818.2926707823599</v>
      </c>
      <c r="N246">
        <f>K246-'controles gluc'!H246</f>
        <v>175464</v>
      </c>
    </row>
    <row r="247" spans="1:14" x14ac:dyDescent="0.2">
      <c r="A247" s="7">
        <v>170312</v>
      </c>
      <c r="B247" s="7">
        <v>180255</v>
      </c>
      <c r="C247" s="7">
        <v>188028</v>
      </c>
      <c r="D247" s="7">
        <v>188934</v>
      </c>
      <c r="E247" s="7">
        <v>194474</v>
      </c>
      <c r="F247" s="7">
        <v>177813</v>
      </c>
      <c r="G247" s="7">
        <v>180849</v>
      </c>
      <c r="H247" s="7">
        <v>188912</v>
      </c>
      <c r="I247" s="7">
        <v>190642</v>
      </c>
      <c r="J247" s="7">
        <v>187327</v>
      </c>
      <c r="K247">
        <f t="shared" si="6"/>
        <v>184754.6</v>
      </c>
      <c r="L247">
        <f t="shared" si="7"/>
        <v>7253.2489302687281</v>
      </c>
      <c r="N247">
        <f>K247-'controles gluc'!H247</f>
        <v>182536.1</v>
      </c>
    </row>
    <row r="248" spans="1:14" x14ac:dyDescent="0.2">
      <c r="A248" s="7">
        <v>177090</v>
      </c>
      <c r="B248" s="7">
        <v>187533</v>
      </c>
      <c r="C248" s="7">
        <v>195222</v>
      </c>
      <c r="D248" s="7">
        <v>196572</v>
      </c>
      <c r="E248" s="7">
        <v>203027</v>
      </c>
      <c r="F248" s="7">
        <v>185444</v>
      </c>
      <c r="G248" s="7">
        <v>187982</v>
      </c>
      <c r="H248" s="7">
        <v>196052</v>
      </c>
      <c r="I248" s="7">
        <v>197416</v>
      </c>
      <c r="J248" s="7">
        <v>194651</v>
      </c>
      <c r="K248">
        <f t="shared" si="6"/>
        <v>192098.9</v>
      </c>
      <c r="L248">
        <f t="shared" si="7"/>
        <v>7505.1729930465672</v>
      </c>
      <c r="N248">
        <f>K248-'controles gluc'!H248</f>
        <v>189818.9</v>
      </c>
    </row>
    <row r="249" spans="1:14" x14ac:dyDescent="0.2">
      <c r="A249" s="7">
        <v>184029</v>
      </c>
      <c r="B249" s="7">
        <v>194509</v>
      </c>
      <c r="C249" s="7">
        <v>202636</v>
      </c>
      <c r="D249" s="7">
        <v>204741</v>
      </c>
      <c r="E249" s="7">
        <v>210952</v>
      </c>
      <c r="F249" s="7">
        <v>192389</v>
      </c>
      <c r="G249" s="7">
        <v>195328</v>
      </c>
      <c r="H249" s="7">
        <v>204473</v>
      </c>
      <c r="I249" s="7">
        <v>206396</v>
      </c>
      <c r="J249" s="7">
        <v>201977</v>
      </c>
      <c r="K249">
        <f t="shared" si="6"/>
        <v>199743</v>
      </c>
      <c r="L249">
        <f t="shared" si="7"/>
        <v>8017.4482779054388</v>
      </c>
      <c r="N249">
        <f>K249-'controles gluc'!H249</f>
        <v>197397.25</v>
      </c>
    </row>
    <row r="250" spans="1:14" x14ac:dyDescent="0.2">
      <c r="A250" s="7">
        <v>191348</v>
      </c>
      <c r="B250" s="7">
        <v>202343</v>
      </c>
      <c r="C250" s="7">
        <v>212846</v>
      </c>
      <c r="D250" s="7">
        <v>215124</v>
      </c>
      <c r="E250" s="7">
        <v>221102</v>
      </c>
      <c r="F250" s="7">
        <v>200111</v>
      </c>
      <c r="G250" s="7">
        <v>204175</v>
      </c>
      <c r="H250" s="7">
        <v>214216</v>
      </c>
      <c r="I250" s="7">
        <v>215004</v>
      </c>
      <c r="J250" s="7">
        <v>211280</v>
      </c>
      <c r="K250">
        <f t="shared" si="6"/>
        <v>208754.9</v>
      </c>
      <c r="L250">
        <f t="shared" si="7"/>
        <v>8974.0956022196333</v>
      </c>
      <c r="N250">
        <f>K250-'controles gluc'!H250</f>
        <v>206340.15</v>
      </c>
    </row>
    <row r="251" spans="1:14" x14ac:dyDescent="0.2">
      <c r="A251" s="7">
        <v>199043</v>
      </c>
      <c r="B251" s="7">
        <v>211850</v>
      </c>
      <c r="C251" s="7">
        <v>222904</v>
      </c>
      <c r="D251" s="7">
        <v>225086</v>
      </c>
      <c r="E251" s="7">
        <v>231045</v>
      </c>
      <c r="F251" s="7">
        <v>210296</v>
      </c>
      <c r="G251" s="7">
        <v>213076</v>
      </c>
      <c r="H251" s="7">
        <v>223989</v>
      </c>
      <c r="I251" s="7">
        <v>226119</v>
      </c>
      <c r="J251" s="7">
        <v>220851</v>
      </c>
      <c r="K251">
        <f t="shared" si="6"/>
        <v>218425.9</v>
      </c>
      <c r="L251">
        <f t="shared" si="7"/>
        <v>9622.4330077631039</v>
      </c>
      <c r="N251">
        <f>K251-'controles gluc'!H251</f>
        <v>215963.15</v>
      </c>
    </row>
    <row r="252" spans="1:14" x14ac:dyDescent="0.2">
      <c r="A252" s="7">
        <v>207411</v>
      </c>
      <c r="B252" s="7">
        <v>221600</v>
      </c>
      <c r="C252" s="7">
        <v>232667</v>
      </c>
      <c r="D252" s="7">
        <v>234308</v>
      </c>
      <c r="E252" s="7">
        <v>241091</v>
      </c>
      <c r="F252" s="7">
        <v>219524</v>
      </c>
      <c r="G252" s="7">
        <v>222618</v>
      </c>
      <c r="H252" s="7">
        <v>232837</v>
      </c>
      <c r="I252" s="7">
        <v>235149</v>
      </c>
      <c r="J252" s="7">
        <v>230405</v>
      </c>
      <c r="K252">
        <f t="shared" si="6"/>
        <v>227761</v>
      </c>
      <c r="L252">
        <f t="shared" si="7"/>
        <v>9878.9284169218809</v>
      </c>
      <c r="N252">
        <f>K252-'controles gluc'!H252</f>
        <v>225227.75</v>
      </c>
    </row>
    <row r="253" spans="1:14" x14ac:dyDescent="0.2">
      <c r="A253" s="7">
        <v>216319</v>
      </c>
      <c r="B253" s="7">
        <v>230195</v>
      </c>
      <c r="C253" s="7">
        <v>240894</v>
      </c>
      <c r="D253" s="7">
        <v>243209</v>
      </c>
      <c r="E253" s="7">
        <v>249138</v>
      </c>
      <c r="F253" s="7">
        <v>227725</v>
      </c>
      <c r="G253" s="7">
        <v>231558</v>
      </c>
      <c r="H253" s="7">
        <v>241960</v>
      </c>
      <c r="I253" s="7">
        <v>243906</v>
      </c>
      <c r="J253" s="7">
        <v>238915</v>
      </c>
      <c r="K253">
        <f t="shared" si="6"/>
        <v>236381.9</v>
      </c>
      <c r="L253">
        <f t="shared" si="7"/>
        <v>9791.3789796035471</v>
      </c>
      <c r="N253">
        <f>K253-'controles gluc'!H253</f>
        <v>233808.65</v>
      </c>
    </row>
    <row r="254" spans="1:14" x14ac:dyDescent="0.2">
      <c r="A254" s="7">
        <v>223616</v>
      </c>
      <c r="B254" s="7">
        <v>237090</v>
      </c>
      <c r="C254" s="7">
        <v>249043</v>
      </c>
      <c r="D254" s="7">
        <v>251258</v>
      </c>
      <c r="E254" s="7">
        <v>257608</v>
      </c>
      <c r="F254" s="7">
        <v>235602</v>
      </c>
      <c r="G254" s="7">
        <v>238787</v>
      </c>
      <c r="H254" s="7">
        <v>250334</v>
      </c>
      <c r="I254" s="7">
        <v>251773</v>
      </c>
      <c r="J254" s="7">
        <v>246398</v>
      </c>
      <c r="K254">
        <f t="shared" si="6"/>
        <v>244150.9</v>
      </c>
      <c r="L254">
        <f t="shared" si="7"/>
        <v>10166.979158585462</v>
      </c>
      <c r="N254">
        <f>K254-'controles gluc'!H254</f>
        <v>241537.15</v>
      </c>
    </row>
    <row r="255" spans="1:14" x14ac:dyDescent="0.2">
      <c r="A255" s="7">
        <v>233560</v>
      </c>
      <c r="B255" s="7">
        <v>246948</v>
      </c>
      <c r="C255" s="7">
        <v>258993</v>
      </c>
      <c r="D255" s="7">
        <v>262198</v>
      </c>
      <c r="E255" s="7">
        <v>267720</v>
      </c>
      <c r="F255" s="7">
        <v>244461</v>
      </c>
      <c r="G255" s="7">
        <v>248222</v>
      </c>
      <c r="H255" s="7">
        <v>259672</v>
      </c>
      <c r="I255" s="7">
        <v>262199</v>
      </c>
      <c r="J255" s="7">
        <v>256402</v>
      </c>
      <c r="K255">
        <f t="shared" si="6"/>
        <v>254037.5</v>
      </c>
      <c r="L255">
        <f t="shared" si="7"/>
        <v>10421.284248541007</v>
      </c>
      <c r="N255">
        <f>K255-'controles gluc'!H255</f>
        <v>251373</v>
      </c>
    </row>
    <row r="256" spans="1:14" x14ac:dyDescent="0.2">
      <c r="A256" s="7">
        <v>240552</v>
      </c>
      <c r="B256" s="7">
        <v>255799</v>
      </c>
      <c r="C256" s="7">
        <v>267737</v>
      </c>
      <c r="D256" s="7">
        <v>270566</v>
      </c>
      <c r="E256" s="7">
        <v>276324</v>
      </c>
      <c r="F256" s="7">
        <v>253358</v>
      </c>
      <c r="G256" s="7">
        <v>256850</v>
      </c>
      <c r="H256" s="7">
        <v>268827</v>
      </c>
      <c r="I256" s="7">
        <v>270607</v>
      </c>
      <c r="J256" s="7">
        <v>265032</v>
      </c>
      <c r="K256">
        <f t="shared" si="6"/>
        <v>262565.2</v>
      </c>
      <c r="L256">
        <f t="shared" si="7"/>
        <v>10738.451996861042</v>
      </c>
      <c r="N256">
        <f>K256-'controles gluc'!H256</f>
        <v>259841.7</v>
      </c>
    </row>
    <row r="257" spans="1:14" x14ac:dyDescent="0.2">
      <c r="A257" s="7">
        <v>249719</v>
      </c>
      <c r="B257" s="7">
        <v>264980</v>
      </c>
      <c r="C257" s="7">
        <v>277962</v>
      </c>
      <c r="D257" s="7">
        <v>279650</v>
      </c>
      <c r="E257" s="7">
        <v>284645</v>
      </c>
      <c r="F257" s="7">
        <v>262461</v>
      </c>
      <c r="G257" s="7">
        <v>265120</v>
      </c>
      <c r="H257" s="7">
        <v>278025</v>
      </c>
      <c r="I257" s="7">
        <v>280558</v>
      </c>
      <c r="J257" s="7">
        <v>274179</v>
      </c>
      <c r="K257">
        <f t="shared" si="6"/>
        <v>271729.90000000002</v>
      </c>
      <c r="L257">
        <f t="shared" si="7"/>
        <v>10809.320776790535</v>
      </c>
      <c r="N257">
        <f>K257-'controles gluc'!H257</f>
        <v>268960.40000000002</v>
      </c>
    </row>
    <row r="258" spans="1:14" x14ac:dyDescent="0.2">
      <c r="A258" s="7">
        <v>257551</v>
      </c>
      <c r="B258" s="7">
        <v>273219</v>
      </c>
      <c r="C258" s="7">
        <v>285483</v>
      </c>
      <c r="D258" s="7">
        <v>287909</v>
      </c>
      <c r="E258" s="7">
        <v>292807</v>
      </c>
      <c r="F258" s="7">
        <v>271499</v>
      </c>
      <c r="G258" s="7">
        <v>273962</v>
      </c>
      <c r="H258" s="7">
        <v>286922</v>
      </c>
      <c r="I258" s="7">
        <v>289006</v>
      </c>
      <c r="J258" s="7">
        <v>282222</v>
      </c>
      <c r="K258">
        <f t="shared" si="6"/>
        <v>280058</v>
      </c>
      <c r="L258">
        <f t="shared" si="7"/>
        <v>10797.245482066248</v>
      </c>
      <c r="N258">
        <f>K258-'controles gluc'!H258</f>
        <v>277230.25</v>
      </c>
    </row>
    <row r="259" spans="1:14" x14ac:dyDescent="0.2">
      <c r="A259" s="7">
        <v>265203</v>
      </c>
      <c r="B259" s="7">
        <v>281256</v>
      </c>
      <c r="C259" s="7">
        <v>292825</v>
      </c>
      <c r="D259" s="7">
        <v>295194</v>
      </c>
      <c r="E259" s="7">
        <v>299810</v>
      </c>
      <c r="F259" s="7">
        <v>278577</v>
      </c>
      <c r="G259" s="7">
        <v>282052</v>
      </c>
      <c r="H259" s="7">
        <v>293468</v>
      </c>
      <c r="I259" s="7">
        <v>296425</v>
      </c>
      <c r="J259" s="7">
        <v>289181</v>
      </c>
      <c r="K259">
        <f t="shared" si="6"/>
        <v>287399.09999999998</v>
      </c>
      <c r="L259">
        <f t="shared" si="7"/>
        <v>10554.253175852851</v>
      </c>
      <c r="N259">
        <f>K259-'controles gluc'!H259</f>
        <v>284526.09999999998</v>
      </c>
    </row>
    <row r="260" spans="1:14" x14ac:dyDescent="0.2">
      <c r="A260" s="7">
        <v>273351</v>
      </c>
      <c r="B260" s="7">
        <v>289463</v>
      </c>
      <c r="C260" s="7">
        <v>301221</v>
      </c>
      <c r="D260" s="7">
        <v>303256</v>
      </c>
      <c r="E260" s="7">
        <v>307393</v>
      </c>
      <c r="F260" s="7">
        <v>287134</v>
      </c>
      <c r="G260" s="7">
        <v>290651</v>
      </c>
      <c r="H260" s="7">
        <v>300360</v>
      </c>
      <c r="I260" s="7">
        <v>304361</v>
      </c>
      <c r="J260" s="7">
        <v>298081</v>
      </c>
      <c r="K260">
        <f t="shared" si="6"/>
        <v>295527.09999999998</v>
      </c>
      <c r="L260">
        <f t="shared" si="7"/>
        <v>10347.550922802942</v>
      </c>
      <c r="N260">
        <f>K260-'controles gluc'!H260</f>
        <v>292610.34999999998</v>
      </c>
    </row>
    <row r="261" spans="1:14" x14ac:dyDescent="0.2">
      <c r="A261" s="7">
        <v>281051</v>
      </c>
      <c r="B261" s="7">
        <v>297122</v>
      </c>
      <c r="C261" s="7">
        <v>308406</v>
      </c>
      <c r="D261" s="7">
        <v>310206</v>
      </c>
      <c r="E261" s="7">
        <v>314300</v>
      </c>
      <c r="F261" s="7">
        <v>295611</v>
      </c>
      <c r="G261" s="7">
        <v>297193</v>
      </c>
      <c r="H261" s="7">
        <v>308140</v>
      </c>
      <c r="I261" s="7">
        <v>312020</v>
      </c>
      <c r="J261" s="7">
        <v>304925</v>
      </c>
      <c r="K261">
        <f t="shared" si="6"/>
        <v>302897.40000000002</v>
      </c>
      <c r="L261">
        <f t="shared" si="7"/>
        <v>10137.113792615946</v>
      </c>
      <c r="N261">
        <f>K261-'controles gluc'!H261</f>
        <v>299934.65000000002</v>
      </c>
    </row>
    <row r="262" spans="1:14" x14ac:dyDescent="0.2">
      <c r="A262" s="7">
        <v>288445</v>
      </c>
      <c r="B262" s="7">
        <v>303448</v>
      </c>
      <c r="C262" s="7">
        <v>314921</v>
      </c>
      <c r="D262" s="7">
        <v>316560</v>
      </c>
      <c r="E262" s="7">
        <v>319734</v>
      </c>
      <c r="F262" s="7">
        <v>302291</v>
      </c>
      <c r="G262" s="7">
        <v>303978</v>
      </c>
      <c r="H262" s="7">
        <v>313822</v>
      </c>
      <c r="I262" s="7">
        <v>317562</v>
      </c>
      <c r="J262" s="7">
        <v>312309</v>
      </c>
      <c r="K262">
        <f t="shared" ref="K262:K325" si="8">AVERAGE(A262:J262)</f>
        <v>309307</v>
      </c>
      <c r="L262">
        <f t="shared" ref="L262:L325" si="9">STDEVA(A262:J262)</f>
        <v>9646.8821100106979</v>
      </c>
      <c r="N262">
        <f>K262-'controles gluc'!H262</f>
        <v>306304.25</v>
      </c>
    </row>
    <row r="263" spans="1:14" x14ac:dyDescent="0.2">
      <c r="A263" s="7">
        <v>294396</v>
      </c>
      <c r="B263" s="7">
        <v>309414</v>
      </c>
      <c r="C263" s="7">
        <v>319444</v>
      </c>
      <c r="D263" s="7">
        <v>321850</v>
      </c>
      <c r="E263" s="7">
        <v>325423</v>
      </c>
      <c r="F263" s="7">
        <v>308330</v>
      </c>
      <c r="G263" s="7">
        <v>309604</v>
      </c>
      <c r="H263" s="7">
        <v>318974</v>
      </c>
      <c r="I263" s="7">
        <v>323698</v>
      </c>
      <c r="J263" s="7">
        <v>317608</v>
      </c>
      <c r="K263">
        <f t="shared" si="8"/>
        <v>314874.09999999998</v>
      </c>
      <c r="L263">
        <f t="shared" si="9"/>
        <v>9444.1959183640647</v>
      </c>
      <c r="N263">
        <f>K263-'controles gluc'!H263</f>
        <v>311826.34999999998</v>
      </c>
    </row>
    <row r="264" spans="1:14" x14ac:dyDescent="0.2">
      <c r="A264" s="7">
        <v>301662</v>
      </c>
      <c r="B264" s="7">
        <v>315874</v>
      </c>
      <c r="C264" s="7">
        <v>326103</v>
      </c>
      <c r="D264" s="7">
        <v>327873</v>
      </c>
      <c r="E264" s="7">
        <v>331048</v>
      </c>
      <c r="F264" s="7">
        <v>315677</v>
      </c>
      <c r="G264" s="7">
        <v>315327</v>
      </c>
      <c r="H264" s="7">
        <v>324807</v>
      </c>
      <c r="I264" s="7">
        <v>330122</v>
      </c>
      <c r="J264" s="7">
        <v>323645</v>
      </c>
      <c r="K264">
        <f t="shared" si="8"/>
        <v>321213.8</v>
      </c>
      <c r="L264">
        <f t="shared" si="9"/>
        <v>9062.9617037944317</v>
      </c>
      <c r="N264">
        <f>K264-'controles gluc'!H264</f>
        <v>318124.55</v>
      </c>
    </row>
    <row r="265" spans="1:14" x14ac:dyDescent="0.2">
      <c r="A265" s="7">
        <v>307857</v>
      </c>
      <c r="B265" s="7">
        <v>320455</v>
      </c>
      <c r="C265" s="7">
        <v>330335</v>
      </c>
      <c r="D265" s="7">
        <v>332180</v>
      </c>
      <c r="E265" s="7">
        <v>335355</v>
      </c>
      <c r="F265" s="7">
        <v>320502</v>
      </c>
      <c r="G265" s="7">
        <v>320537</v>
      </c>
      <c r="H265" s="7">
        <v>330050</v>
      </c>
      <c r="I265" s="7">
        <v>335300</v>
      </c>
      <c r="J265" s="7">
        <v>329423</v>
      </c>
      <c r="K265">
        <f t="shared" si="8"/>
        <v>326199.40000000002</v>
      </c>
      <c r="L265">
        <f t="shared" si="9"/>
        <v>8683.9591738638028</v>
      </c>
      <c r="N265">
        <f>K265-'controles gluc'!H265</f>
        <v>323074.65000000002</v>
      </c>
    </row>
    <row r="266" spans="1:14" x14ac:dyDescent="0.2">
      <c r="A266" s="7">
        <v>314244</v>
      </c>
      <c r="B266" s="7">
        <v>327467</v>
      </c>
      <c r="C266" s="7">
        <v>336317</v>
      </c>
      <c r="D266" s="7">
        <v>337009</v>
      </c>
      <c r="E266" s="7">
        <v>341133</v>
      </c>
      <c r="F266" s="7">
        <v>327884</v>
      </c>
      <c r="G266" s="7">
        <v>326787</v>
      </c>
      <c r="H266" s="7">
        <v>335144</v>
      </c>
      <c r="I266" s="7">
        <v>341569</v>
      </c>
      <c r="J266" s="7">
        <v>336095</v>
      </c>
      <c r="K266">
        <f t="shared" si="8"/>
        <v>332364.90000000002</v>
      </c>
      <c r="L266">
        <f t="shared" si="9"/>
        <v>8326.4418898137064</v>
      </c>
      <c r="N266">
        <f>K266-'controles gluc'!H266</f>
        <v>329176.65000000002</v>
      </c>
    </row>
    <row r="267" spans="1:14" x14ac:dyDescent="0.2">
      <c r="A267" s="7">
        <v>320434</v>
      </c>
      <c r="B267" s="7">
        <v>332832</v>
      </c>
      <c r="C267" s="7">
        <v>339939</v>
      </c>
      <c r="D267" s="7">
        <v>341967</v>
      </c>
      <c r="E267" s="7">
        <v>344515</v>
      </c>
      <c r="F267" s="7">
        <v>332908</v>
      </c>
      <c r="G267" s="7">
        <v>331500</v>
      </c>
      <c r="H267" s="7">
        <v>338422</v>
      </c>
      <c r="I267" s="7">
        <v>345841</v>
      </c>
      <c r="J267" s="7">
        <v>340903</v>
      </c>
      <c r="K267">
        <f t="shared" si="8"/>
        <v>336926.1</v>
      </c>
      <c r="L267">
        <f t="shared" si="9"/>
        <v>7629.9646198393348</v>
      </c>
      <c r="N267">
        <f>K267-'controles gluc'!H267</f>
        <v>333710.59999999998</v>
      </c>
    </row>
    <row r="268" spans="1:14" x14ac:dyDescent="0.2">
      <c r="A268" s="7">
        <v>325548</v>
      </c>
      <c r="B268" s="7">
        <v>337579</v>
      </c>
      <c r="C268" s="7">
        <v>344927</v>
      </c>
      <c r="D268" s="7">
        <v>345256</v>
      </c>
      <c r="E268" s="7">
        <v>348796</v>
      </c>
      <c r="F268" s="7">
        <v>338407</v>
      </c>
      <c r="G268" s="7">
        <v>335964</v>
      </c>
      <c r="H268" s="7">
        <v>342685</v>
      </c>
      <c r="I268" s="7">
        <v>350404</v>
      </c>
      <c r="J268" s="7">
        <v>345655</v>
      </c>
      <c r="K268">
        <f t="shared" si="8"/>
        <v>341522.1</v>
      </c>
      <c r="L268">
        <f t="shared" si="9"/>
        <v>7356.6489419813661</v>
      </c>
      <c r="N268">
        <f>K268-'controles gluc'!H268</f>
        <v>338267.35</v>
      </c>
    </row>
    <row r="269" spans="1:14" x14ac:dyDescent="0.2">
      <c r="A269" s="7">
        <v>330980</v>
      </c>
      <c r="B269" s="7">
        <v>342289</v>
      </c>
      <c r="C269" s="7">
        <v>349076</v>
      </c>
      <c r="D269" s="7">
        <v>350648</v>
      </c>
      <c r="E269" s="7">
        <v>353611</v>
      </c>
      <c r="F269" s="7">
        <v>343305</v>
      </c>
      <c r="G269" s="7">
        <v>339521</v>
      </c>
      <c r="H269" s="7">
        <v>347244</v>
      </c>
      <c r="I269" s="7">
        <v>354952</v>
      </c>
      <c r="J269" s="7">
        <v>351763</v>
      </c>
      <c r="K269">
        <f t="shared" si="8"/>
        <v>346338.9</v>
      </c>
      <c r="L269">
        <f t="shared" si="9"/>
        <v>7388.8419247463189</v>
      </c>
      <c r="N269">
        <f>K269-'controles gluc'!H269</f>
        <v>343042.4</v>
      </c>
    </row>
    <row r="270" spans="1:14" x14ac:dyDescent="0.2">
      <c r="A270" s="7">
        <v>336609</v>
      </c>
      <c r="B270" s="7">
        <v>346756</v>
      </c>
      <c r="C270" s="7">
        <v>354126</v>
      </c>
      <c r="D270" s="7">
        <v>354440</v>
      </c>
      <c r="E270" s="7">
        <v>356953</v>
      </c>
      <c r="F270" s="7">
        <v>349018</v>
      </c>
      <c r="G270" s="7">
        <v>344385</v>
      </c>
      <c r="H270" s="7">
        <v>350863</v>
      </c>
      <c r="I270" s="7">
        <v>358958</v>
      </c>
      <c r="J270" s="7">
        <v>356246</v>
      </c>
      <c r="K270">
        <f t="shared" si="8"/>
        <v>350835.4</v>
      </c>
      <c r="L270">
        <f t="shared" si="9"/>
        <v>6834.8841199638009</v>
      </c>
      <c r="N270">
        <f>K270-'controles gluc'!H270</f>
        <v>347525.9</v>
      </c>
    </row>
    <row r="271" spans="1:14" x14ac:dyDescent="0.2">
      <c r="A271" s="7">
        <v>340783</v>
      </c>
      <c r="B271" s="7">
        <v>351412</v>
      </c>
      <c r="C271" s="7">
        <v>356973</v>
      </c>
      <c r="D271" s="7">
        <v>357789</v>
      </c>
      <c r="E271" s="7">
        <v>361071</v>
      </c>
      <c r="F271" s="7">
        <v>352415</v>
      </c>
      <c r="G271" s="7">
        <v>348073</v>
      </c>
      <c r="H271" s="7">
        <v>355215</v>
      </c>
      <c r="I271" s="7">
        <v>364232</v>
      </c>
      <c r="J271" s="7">
        <v>360569</v>
      </c>
      <c r="K271">
        <f t="shared" si="8"/>
        <v>354853.2</v>
      </c>
      <c r="L271">
        <f t="shared" si="9"/>
        <v>6946.3418478121757</v>
      </c>
      <c r="N271">
        <f>K271-'controles gluc'!H271</f>
        <v>351490.45</v>
      </c>
    </row>
    <row r="272" spans="1:14" x14ac:dyDescent="0.2">
      <c r="A272" s="7">
        <v>345102</v>
      </c>
      <c r="B272" s="7">
        <v>354243</v>
      </c>
      <c r="C272" s="7">
        <v>361825</v>
      </c>
      <c r="D272" s="7">
        <v>360775</v>
      </c>
      <c r="E272" s="7">
        <v>364033</v>
      </c>
      <c r="F272" s="7">
        <v>356140</v>
      </c>
      <c r="G272" s="7">
        <v>351009</v>
      </c>
      <c r="H272" s="7">
        <v>358538</v>
      </c>
      <c r="I272" s="7">
        <v>367787</v>
      </c>
      <c r="J272" s="7">
        <v>365137</v>
      </c>
      <c r="K272">
        <f t="shared" si="8"/>
        <v>358458.9</v>
      </c>
      <c r="L272">
        <f t="shared" si="9"/>
        <v>6963.7247608190573</v>
      </c>
      <c r="N272">
        <f>K272-'controles gluc'!H272</f>
        <v>355069.15</v>
      </c>
    </row>
    <row r="273" spans="1:14" x14ac:dyDescent="0.2">
      <c r="A273" s="7">
        <v>349796</v>
      </c>
      <c r="B273" s="7">
        <v>357674</v>
      </c>
      <c r="C273" s="7">
        <v>364051</v>
      </c>
      <c r="D273" s="7">
        <v>364730</v>
      </c>
      <c r="E273" s="7">
        <v>367359</v>
      </c>
      <c r="F273" s="7">
        <v>359697</v>
      </c>
      <c r="G273" s="7">
        <v>355736</v>
      </c>
      <c r="H273" s="7">
        <v>361885</v>
      </c>
      <c r="I273" s="7">
        <v>370616</v>
      </c>
      <c r="J273" s="7">
        <v>368917</v>
      </c>
      <c r="K273">
        <f t="shared" si="8"/>
        <v>362046.1</v>
      </c>
      <c r="L273">
        <f t="shared" si="9"/>
        <v>6451.9083903739493</v>
      </c>
      <c r="N273">
        <f>K273-'controles gluc'!H273</f>
        <v>358614.35</v>
      </c>
    </row>
    <row r="274" spans="1:14" x14ac:dyDescent="0.2">
      <c r="A274" s="7">
        <v>352956</v>
      </c>
      <c r="B274" s="7">
        <v>360784</v>
      </c>
      <c r="C274" s="7">
        <v>367692</v>
      </c>
      <c r="D274" s="7">
        <v>367444</v>
      </c>
      <c r="E274" s="7">
        <v>370696</v>
      </c>
      <c r="F274" s="7">
        <v>363726</v>
      </c>
      <c r="G274" s="7">
        <v>357805</v>
      </c>
      <c r="H274" s="7">
        <v>364240</v>
      </c>
      <c r="I274" s="7">
        <v>374532</v>
      </c>
      <c r="J274" s="7">
        <v>372959</v>
      </c>
      <c r="K274">
        <f t="shared" si="8"/>
        <v>365283.4</v>
      </c>
      <c r="L274">
        <f t="shared" si="9"/>
        <v>6797.6078995155021</v>
      </c>
      <c r="N274">
        <f>K274-'controles gluc'!H274</f>
        <v>361816.9</v>
      </c>
    </row>
    <row r="275" spans="1:14" x14ac:dyDescent="0.2">
      <c r="A275" s="7">
        <v>356128</v>
      </c>
      <c r="B275" s="7">
        <v>364275</v>
      </c>
      <c r="C275" s="7">
        <v>370191</v>
      </c>
      <c r="D275" s="7">
        <v>371119</v>
      </c>
      <c r="E275" s="7">
        <v>373957</v>
      </c>
      <c r="F275" s="7">
        <v>366519</v>
      </c>
      <c r="G275" s="7">
        <v>360701</v>
      </c>
      <c r="H275" s="7">
        <v>368367</v>
      </c>
      <c r="I275" s="7">
        <v>377661</v>
      </c>
      <c r="J275" s="7">
        <v>377416</v>
      </c>
      <c r="K275">
        <f t="shared" si="8"/>
        <v>368633.4</v>
      </c>
      <c r="L275">
        <f t="shared" si="9"/>
        <v>6979.509473371957</v>
      </c>
      <c r="N275">
        <f>K275-'controles gluc'!H275</f>
        <v>365159.65</v>
      </c>
    </row>
    <row r="276" spans="1:14" x14ac:dyDescent="0.2">
      <c r="A276" s="7">
        <v>359379</v>
      </c>
      <c r="B276" s="7">
        <v>368382</v>
      </c>
      <c r="C276" s="7">
        <v>375253</v>
      </c>
      <c r="D276" s="7">
        <v>375303</v>
      </c>
      <c r="E276" s="7">
        <v>377765</v>
      </c>
      <c r="F276" s="7">
        <v>370145</v>
      </c>
      <c r="G276" s="7">
        <v>364781</v>
      </c>
      <c r="H276" s="7">
        <v>371396</v>
      </c>
      <c r="I276" s="7">
        <v>381369</v>
      </c>
      <c r="J276" s="7">
        <v>382009</v>
      </c>
      <c r="K276">
        <f t="shared" si="8"/>
        <v>372578.2</v>
      </c>
      <c r="L276">
        <f t="shared" si="9"/>
        <v>7208.3400739852877</v>
      </c>
      <c r="N276">
        <f>K276-'controles gluc'!H276</f>
        <v>369082.95</v>
      </c>
    </row>
    <row r="277" spans="1:14" x14ac:dyDescent="0.2">
      <c r="A277" s="7">
        <v>363063</v>
      </c>
      <c r="B277" s="7">
        <v>371253</v>
      </c>
      <c r="C277" s="7">
        <v>377970</v>
      </c>
      <c r="D277" s="7">
        <v>378259</v>
      </c>
      <c r="E277" s="7">
        <v>381013</v>
      </c>
      <c r="F277" s="7">
        <v>374501</v>
      </c>
      <c r="G277" s="7">
        <v>368155</v>
      </c>
      <c r="H277" s="7">
        <v>375063</v>
      </c>
      <c r="I277" s="7">
        <v>385441</v>
      </c>
      <c r="J277" s="7">
        <v>385813</v>
      </c>
      <c r="K277">
        <f t="shared" si="8"/>
        <v>376053.1</v>
      </c>
      <c r="L277">
        <f t="shared" si="9"/>
        <v>7257.8109410176539</v>
      </c>
      <c r="N277">
        <f>K277-'controles gluc'!H277</f>
        <v>372493.6</v>
      </c>
    </row>
    <row r="278" spans="1:14" x14ac:dyDescent="0.2">
      <c r="A278" s="7">
        <v>366459</v>
      </c>
      <c r="B278" s="7">
        <v>374693</v>
      </c>
      <c r="C278" s="7">
        <v>381452</v>
      </c>
      <c r="D278" s="7">
        <v>381649</v>
      </c>
      <c r="E278" s="7">
        <v>384914</v>
      </c>
      <c r="F278" s="7">
        <v>378037</v>
      </c>
      <c r="G278" s="7">
        <v>371614</v>
      </c>
      <c r="H278" s="7">
        <v>378467</v>
      </c>
      <c r="I278" s="7">
        <v>389531</v>
      </c>
      <c r="J278" s="7">
        <v>390018</v>
      </c>
      <c r="K278">
        <f t="shared" si="8"/>
        <v>379683.4</v>
      </c>
      <c r="L278">
        <f t="shared" si="9"/>
        <v>7507.2129345346557</v>
      </c>
      <c r="N278">
        <f>K278-'controles gluc'!H278</f>
        <v>376101.9</v>
      </c>
    </row>
    <row r="279" spans="1:14" x14ac:dyDescent="0.2">
      <c r="A279" s="7">
        <v>369242</v>
      </c>
      <c r="B279" s="7">
        <v>377707</v>
      </c>
      <c r="C279" s="7">
        <v>384068</v>
      </c>
      <c r="D279" s="7">
        <v>384393</v>
      </c>
      <c r="E279" s="7">
        <v>387940</v>
      </c>
      <c r="F279" s="7">
        <v>382465</v>
      </c>
      <c r="G279" s="7">
        <v>374340</v>
      </c>
      <c r="H279" s="7">
        <v>381797</v>
      </c>
      <c r="I279" s="7">
        <v>393432</v>
      </c>
      <c r="J279" s="7">
        <v>393519</v>
      </c>
      <c r="K279">
        <f t="shared" si="8"/>
        <v>382890.3</v>
      </c>
      <c r="L279">
        <f t="shared" si="9"/>
        <v>7752.1879642674648</v>
      </c>
      <c r="N279">
        <f>K279-'controles gluc'!H279</f>
        <v>379283.8</v>
      </c>
    </row>
    <row r="280" spans="1:14" x14ac:dyDescent="0.2">
      <c r="A280" s="7">
        <v>372069</v>
      </c>
      <c r="B280" s="7">
        <v>380581</v>
      </c>
      <c r="C280" s="7">
        <v>387814</v>
      </c>
      <c r="D280" s="7">
        <v>388991</v>
      </c>
      <c r="E280" s="7">
        <v>390861</v>
      </c>
      <c r="F280" s="7">
        <v>385583</v>
      </c>
      <c r="G280" s="7">
        <v>377394</v>
      </c>
      <c r="H280" s="7">
        <v>384459</v>
      </c>
      <c r="I280" s="7">
        <v>396301</v>
      </c>
      <c r="J280" s="7">
        <v>398300</v>
      </c>
      <c r="K280">
        <f t="shared" si="8"/>
        <v>386235.3</v>
      </c>
      <c r="L280">
        <f t="shared" si="9"/>
        <v>8115.5753277263093</v>
      </c>
      <c r="N280">
        <f>K280-'controles gluc'!H280</f>
        <v>382610.8</v>
      </c>
    </row>
    <row r="281" spans="1:14" x14ac:dyDescent="0.2">
      <c r="A281" s="7">
        <v>375594</v>
      </c>
      <c r="B281" s="7">
        <v>385372</v>
      </c>
      <c r="C281" s="7">
        <v>390741</v>
      </c>
      <c r="D281" s="7">
        <v>391078</v>
      </c>
      <c r="E281" s="7">
        <v>393589</v>
      </c>
      <c r="F281" s="7">
        <v>388546</v>
      </c>
      <c r="G281" s="7">
        <v>380173</v>
      </c>
      <c r="H281" s="7">
        <v>387441</v>
      </c>
      <c r="I281" s="7">
        <v>398925</v>
      </c>
      <c r="J281" s="7">
        <v>402058</v>
      </c>
      <c r="K281">
        <f t="shared" si="8"/>
        <v>389351.7</v>
      </c>
      <c r="L281">
        <f t="shared" si="9"/>
        <v>7955.5982532218577</v>
      </c>
      <c r="N281">
        <f>K281-'controles gluc'!H281</f>
        <v>385670.2</v>
      </c>
    </row>
    <row r="282" spans="1:14" x14ac:dyDescent="0.2">
      <c r="A282" s="7">
        <v>378260</v>
      </c>
      <c r="B282" s="7">
        <v>387366</v>
      </c>
      <c r="C282" s="7">
        <v>392633</v>
      </c>
      <c r="D282" s="7">
        <v>393812</v>
      </c>
      <c r="E282" s="7">
        <v>396579</v>
      </c>
      <c r="F282" s="7">
        <v>391959</v>
      </c>
      <c r="G282" s="7">
        <v>382687</v>
      </c>
      <c r="H282" s="7">
        <v>390836</v>
      </c>
      <c r="I282" s="7">
        <v>402494</v>
      </c>
      <c r="J282" s="7">
        <v>406088</v>
      </c>
      <c r="K282">
        <f t="shared" si="8"/>
        <v>392271.4</v>
      </c>
      <c r="L282">
        <f t="shared" si="9"/>
        <v>8372.3126793019383</v>
      </c>
      <c r="N282">
        <f>K282-'controles gluc'!H282</f>
        <v>388554.9</v>
      </c>
    </row>
    <row r="283" spans="1:14" x14ac:dyDescent="0.2">
      <c r="A283" s="7">
        <v>381848</v>
      </c>
      <c r="B283" s="7">
        <v>390314</v>
      </c>
      <c r="C283" s="7">
        <v>397257</v>
      </c>
      <c r="D283" s="7">
        <v>396959</v>
      </c>
      <c r="E283" s="7">
        <v>400640</v>
      </c>
      <c r="F283" s="7">
        <v>396385</v>
      </c>
      <c r="G283" s="7">
        <v>385722</v>
      </c>
      <c r="H283" s="7">
        <v>393476</v>
      </c>
      <c r="I283" s="7">
        <v>406368</v>
      </c>
      <c r="J283" s="7">
        <v>410074</v>
      </c>
      <c r="K283">
        <f t="shared" si="8"/>
        <v>395904.3</v>
      </c>
      <c r="L283">
        <f t="shared" si="9"/>
        <v>8655.6110901798511</v>
      </c>
      <c r="N283">
        <f>K283-'controles gluc'!H283</f>
        <v>392170.55</v>
      </c>
    </row>
    <row r="284" spans="1:14" x14ac:dyDescent="0.2">
      <c r="A284" s="7">
        <v>384448</v>
      </c>
      <c r="B284" s="7">
        <v>392710</v>
      </c>
      <c r="C284" s="7">
        <v>398479</v>
      </c>
      <c r="D284" s="7">
        <v>400769</v>
      </c>
      <c r="E284" s="7">
        <v>403014</v>
      </c>
      <c r="F284" s="7">
        <v>398115</v>
      </c>
      <c r="G284" s="7">
        <v>388609</v>
      </c>
      <c r="H284" s="7">
        <v>394772</v>
      </c>
      <c r="I284" s="7">
        <v>409965</v>
      </c>
      <c r="J284" s="7">
        <v>412847</v>
      </c>
      <c r="K284">
        <f t="shared" si="8"/>
        <v>398372.8</v>
      </c>
      <c r="L284">
        <f t="shared" si="9"/>
        <v>8853.7922044737425</v>
      </c>
      <c r="N284">
        <f>K284-'controles gluc'!H284</f>
        <v>394617.55</v>
      </c>
    </row>
    <row r="285" spans="1:14" x14ac:dyDescent="0.2">
      <c r="A285" s="7">
        <v>387701</v>
      </c>
      <c r="B285" s="7">
        <v>395545</v>
      </c>
      <c r="C285" s="7">
        <v>401752</v>
      </c>
      <c r="D285" s="7">
        <v>404298</v>
      </c>
      <c r="E285" s="7">
        <v>404726</v>
      </c>
      <c r="F285" s="7">
        <v>401589</v>
      </c>
      <c r="G285" s="7">
        <v>391628</v>
      </c>
      <c r="H285" s="7">
        <v>399352</v>
      </c>
      <c r="I285" s="7">
        <v>412444</v>
      </c>
      <c r="J285" s="7">
        <v>417899</v>
      </c>
      <c r="K285">
        <f t="shared" si="8"/>
        <v>401693.4</v>
      </c>
      <c r="L285">
        <f t="shared" si="9"/>
        <v>9034.3561561162496</v>
      </c>
      <c r="N285">
        <f>K285-'controles gluc'!H285</f>
        <v>397909.9</v>
      </c>
    </row>
    <row r="286" spans="1:14" x14ac:dyDescent="0.2">
      <c r="A286" s="7">
        <v>391096</v>
      </c>
      <c r="B286" s="7">
        <v>399800</v>
      </c>
      <c r="C286" s="7">
        <v>406114</v>
      </c>
      <c r="D286" s="7">
        <v>406564</v>
      </c>
      <c r="E286" s="7">
        <v>409204</v>
      </c>
      <c r="F286" s="7">
        <v>405905</v>
      </c>
      <c r="G286" s="7">
        <v>394781</v>
      </c>
      <c r="H286" s="7">
        <v>403599</v>
      </c>
      <c r="I286" s="7">
        <v>416935</v>
      </c>
      <c r="J286" s="7">
        <v>422068</v>
      </c>
      <c r="K286">
        <f t="shared" si="8"/>
        <v>405606.6</v>
      </c>
      <c r="L286">
        <f t="shared" si="9"/>
        <v>9303.601001762705</v>
      </c>
      <c r="N286">
        <f>K286-'controles gluc'!H286</f>
        <v>401800.6</v>
      </c>
    </row>
    <row r="287" spans="1:14" x14ac:dyDescent="0.2">
      <c r="A287" s="7">
        <v>393792</v>
      </c>
      <c r="B287" s="7">
        <v>402029</v>
      </c>
      <c r="C287" s="7">
        <v>408179</v>
      </c>
      <c r="D287" s="7">
        <v>409702</v>
      </c>
      <c r="E287" s="7">
        <v>411404</v>
      </c>
      <c r="F287" s="7">
        <v>409467</v>
      </c>
      <c r="G287" s="7">
        <v>397679</v>
      </c>
      <c r="H287" s="7">
        <v>405570</v>
      </c>
      <c r="I287" s="7">
        <v>418110</v>
      </c>
      <c r="J287" s="7">
        <v>426520</v>
      </c>
      <c r="K287">
        <f t="shared" si="8"/>
        <v>408245.2</v>
      </c>
      <c r="L287">
        <f t="shared" si="9"/>
        <v>9493.9598669657098</v>
      </c>
      <c r="N287">
        <f>K287-'controles gluc'!H287</f>
        <v>404408.2</v>
      </c>
    </row>
    <row r="288" spans="1:14" x14ac:dyDescent="0.2">
      <c r="A288" s="7">
        <v>397972</v>
      </c>
      <c r="B288" s="7">
        <v>405648</v>
      </c>
      <c r="C288" s="7">
        <v>411580</v>
      </c>
      <c r="D288" s="7">
        <v>413289</v>
      </c>
      <c r="E288" s="7">
        <v>414724</v>
      </c>
      <c r="F288" s="7">
        <v>413538</v>
      </c>
      <c r="G288" s="7">
        <v>400129</v>
      </c>
      <c r="H288" s="7">
        <v>409058</v>
      </c>
      <c r="I288" s="7">
        <v>423086</v>
      </c>
      <c r="J288" s="7">
        <v>430703</v>
      </c>
      <c r="K288">
        <f t="shared" si="8"/>
        <v>411972.7</v>
      </c>
      <c r="L288">
        <f t="shared" si="9"/>
        <v>9837.7187176025054</v>
      </c>
      <c r="N288">
        <f>K288-'controles gluc'!H288</f>
        <v>408103.45</v>
      </c>
    </row>
    <row r="289" spans="1:14" x14ac:dyDescent="0.2">
      <c r="A289" s="7">
        <v>400534</v>
      </c>
      <c r="B289" s="7">
        <v>408051</v>
      </c>
      <c r="C289" s="7">
        <v>413744</v>
      </c>
      <c r="D289" s="7">
        <v>415971</v>
      </c>
      <c r="E289" s="7">
        <v>417647</v>
      </c>
      <c r="F289" s="7">
        <v>416581</v>
      </c>
      <c r="G289" s="7">
        <v>403325</v>
      </c>
      <c r="H289" s="7">
        <v>411036</v>
      </c>
      <c r="I289" s="7">
        <v>425215</v>
      </c>
      <c r="J289" s="7">
        <v>434302</v>
      </c>
      <c r="K289">
        <f t="shared" si="8"/>
        <v>414640.6</v>
      </c>
      <c r="L289">
        <f t="shared" si="9"/>
        <v>9984.549010012086</v>
      </c>
      <c r="N289">
        <f>K289-'controles gluc'!H289</f>
        <v>410743.35</v>
      </c>
    </row>
    <row r="290" spans="1:14" x14ac:dyDescent="0.2">
      <c r="A290" s="7">
        <v>403628</v>
      </c>
      <c r="B290" s="7">
        <v>411643</v>
      </c>
      <c r="C290" s="7">
        <v>417350</v>
      </c>
      <c r="D290" s="7">
        <v>418263</v>
      </c>
      <c r="E290" s="7">
        <v>420924</v>
      </c>
      <c r="F290" s="7">
        <v>419675</v>
      </c>
      <c r="G290" s="7">
        <v>406052</v>
      </c>
      <c r="H290" s="7">
        <v>414833</v>
      </c>
      <c r="I290" s="7">
        <v>429487</v>
      </c>
      <c r="J290" s="7">
        <v>438472</v>
      </c>
      <c r="K290">
        <f t="shared" si="8"/>
        <v>418032.7</v>
      </c>
      <c r="L290">
        <f t="shared" si="9"/>
        <v>10342.150840667096</v>
      </c>
      <c r="N290">
        <f>K290-'controles gluc'!H290</f>
        <v>414118.2</v>
      </c>
    </row>
    <row r="291" spans="1:14" x14ac:dyDescent="0.2">
      <c r="A291" s="7">
        <v>406134</v>
      </c>
      <c r="B291" s="7">
        <v>413558</v>
      </c>
      <c r="C291" s="7">
        <v>420018</v>
      </c>
      <c r="D291" s="7">
        <v>421595</v>
      </c>
      <c r="E291" s="7">
        <v>424208</v>
      </c>
      <c r="F291" s="7">
        <v>421762</v>
      </c>
      <c r="G291" s="7">
        <v>409139</v>
      </c>
      <c r="H291" s="7">
        <v>417619</v>
      </c>
      <c r="I291" s="7">
        <v>432059</v>
      </c>
      <c r="J291" s="7">
        <v>443698</v>
      </c>
      <c r="K291">
        <f t="shared" si="8"/>
        <v>420979</v>
      </c>
      <c r="L291">
        <f t="shared" si="9"/>
        <v>10945.228965677745</v>
      </c>
      <c r="N291">
        <f>K291-'controles gluc'!H291</f>
        <v>417016.5</v>
      </c>
    </row>
    <row r="292" spans="1:14" x14ac:dyDescent="0.2">
      <c r="A292" s="7">
        <v>408512</v>
      </c>
      <c r="B292" s="7">
        <v>417150</v>
      </c>
      <c r="C292" s="7">
        <v>423629</v>
      </c>
      <c r="D292" s="7">
        <v>425141</v>
      </c>
      <c r="E292" s="7">
        <v>427062</v>
      </c>
      <c r="F292" s="7">
        <v>425585</v>
      </c>
      <c r="G292" s="7">
        <v>412835</v>
      </c>
      <c r="H292" s="7">
        <v>420939</v>
      </c>
      <c r="I292" s="7">
        <v>435945</v>
      </c>
      <c r="J292" s="7">
        <v>447354</v>
      </c>
      <c r="K292">
        <f t="shared" si="8"/>
        <v>424415.2</v>
      </c>
      <c r="L292">
        <f t="shared" si="9"/>
        <v>11158.074363935342</v>
      </c>
      <c r="N292">
        <f>K292-'controles gluc'!H292</f>
        <v>420418.7</v>
      </c>
    </row>
    <row r="293" spans="1:14" x14ac:dyDescent="0.2">
      <c r="A293" s="7">
        <v>412106</v>
      </c>
      <c r="B293" s="7">
        <v>420489</v>
      </c>
      <c r="C293" s="7">
        <v>426915</v>
      </c>
      <c r="D293" s="7">
        <v>428542</v>
      </c>
      <c r="E293" s="7">
        <v>431047</v>
      </c>
      <c r="F293" s="7">
        <v>430073</v>
      </c>
      <c r="G293" s="7">
        <v>415657</v>
      </c>
      <c r="H293" s="7">
        <v>424493</v>
      </c>
      <c r="I293" s="7">
        <v>439404</v>
      </c>
      <c r="J293" s="7">
        <v>451993</v>
      </c>
      <c r="K293">
        <f t="shared" si="8"/>
        <v>428071.9</v>
      </c>
      <c r="L293">
        <f t="shared" si="9"/>
        <v>11520.026769355472</v>
      </c>
      <c r="N293">
        <f>K293-'controles gluc'!H293</f>
        <v>424056.4</v>
      </c>
    </row>
    <row r="294" spans="1:14" x14ac:dyDescent="0.2">
      <c r="A294" s="7">
        <v>414682</v>
      </c>
      <c r="B294" s="7">
        <v>423920</v>
      </c>
      <c r="C294" s="7">
        <v>430181</v>
      </c>
      <c r="D294" s="7">
        <v>431326</v>
      </c>
      <c r="E294" s="7">
        <v>433238</v>
      </c>
      <c r="F294" s="7">
        <v>433190</v>
      </c>
      <c r="G294" s="7">
        <v>418697</v>
      </c>
      <c r="H294" s="7">
        <v>428155</v>
      </c>
      <c r="I294" s="7">
        <v>443810</v>
      </c>
      <c r="J294" s="7">
        <v>457169</v>
      </c>
      <c r="K294">
        <f t="shared" si="8"/>
        <v>431436.79999999999</v>
      </c>
      <c r="L294">
        <f t="shared" si="9"/>
        <v>12172.135107148075</v>
      </c>
      <c r="N294">
        <f>K294-'controles gluc'!H294</f>
        <v>427384.05</v>
      </c>
    </row>
    <row r="295" spans="1:14" x14ac:dyDescent="0.2">
      <c r="A295" s="7">
        <v>419022</v>
      </c>
      <c r="B295" s="7">
        <v>426602</v>
      </c>
      <c r="C295" s="7">
        <v>433590</v>
      </c>
      <c r="D295" s="7">
        <v>435121</v>
      </c>
      <c r="E295" s="7">
        <v>436957</v>
      </c>
      <c r="F295" s="7">
        <v>437483</v>
      </c>
      <c r="G295" s="7">
        <v>421085</v>
      </c>
      <c r="H295" s="7">
        <v>430037</v>
      </c>
      <c r="I295" s="7">
        <v>446889</v>
      </c>
      <c r="J295" s="7">
        <v>462476</v>
      </c>
      <c r="K295">
        <f t="shared" si="8"/>
        <v>434926.2</v>
      </c>
      <c r="L295">
        <f t="shared" si="9"/>
        <v>12703.034605076764</v>
      </c>
      <c r="N295">
        <f>K295-'controles gluc'!H295</f>
        <v>430859.7</v>
      </c>
    </row>
    <row r="296" spans="1:14" x14ac:dyDescent="0.2">
      <c r="A296" s="7">
        <v>421073</v>
      </c>
      <c r="B296" s="7">
        <v>429051</v>
      </c>
      <c r="C296" s="7">
        <v>436793</v>
      </c>
      <c r="D296" s="7">
        <v>438441</v>
      </c>
      <c r="E296" s="7">
        <v>440346</v>
      </c>
      <c r="F296" s="7">
        <v>439561</v>
      </c>
      <c r="G296" s="7">
        <v>423791</v>
      </c>
      <c r="H296" s="7">
        <v>432830</v>
      </c>
      <c r="I296" s="7">
        <v>450288</v>
      </c>
      <c r="J296" s="7">
        <v>466151</v>
      </c>
      <c r="K296">
        <f t="shared" si="8"/>
        <v>437832.5</v>
      </c>
      <c r="L296">
        <f t="shared" si="9"/>
        <v>13114.951012320082</v>
      </c>
      <c r="N296">
        <f>K296-'controles gluc'!H296</f>
        <v>433715.25</v>
      </c>
    </row>
    <row r="297" spans="1:14" x14ac:dyDescent="0.2">
      <c r="A297" s="7">
        <v>424210</v>
      </c>
      <c r="B297" s="7">
        <v>432549</v>
      </c>
      <c r="C297" s="7">
        <v>439470</v>
      </c>
      <c r="D297" s="7">
        <v>441526</v>
      </c>
      <c r="E297" s="7">
        <v>443387</v>
      </c>
      <c r="F297" s="7">
        <v>444504</v>
      </c>
      <c r="G297" s="7">
        <v>428232</v>
      </c>
      <c r="H297" s="7">
        <v>436359</v>
      </c>
      <c r="I297" s="7">
        <v>454539</v>
      </c>
      <c r="J297" s="7">
        <v>471311</v>
      </c>
      <c r="K297">
        <f t="shared" si="8"/>
        <v>441608.7</v>
      </c>
      <c r="L297">
        <f t="shared" si="9"/>
        <v>13568.073850444327</v>
      </c>
      <c r="N297">
        <f>K297-'controles gluc'!H297</f>
        <v>437460.95</v>
      </c>
    </row>
    <row r="298" spans="1:14" x14ac:dyDescent="0.2">
      <c r="A298" s="7">
        <v>426935</v>
      </c>
      <c r="B298" s="7">
        <v>434777</v>
      </c>
      <c r="C298" s="7">
        <v>442457</v>
      </c>
      <c r="D298" s="7">
        <v>444550</v>
      </c>
      <c r="E298" s="7">
        <v>447488</v>
      </c>
      <c r="F298" s="7">
        <v>447190</v>
      </c>
      <c r="G298" s="7">
        <v>430055</v>
      </c>
      <c r="H298" s="7">
        <v>439953</v>
      </c>
      <c r="I298" s="7">
        <v>457496</v>
      </c>
      <c r="J298" s="7">
        <v>475777</v>
      </c>
      <c r="K298">
        <f t="shared" si="8"/>
        <v>444667.8</v>
      </c>
      <c r="L298">
        <f t="shared" si="9"/>
        <v>14140.583665464448</v>
      </c>
      <c r="N298">
        <f>K298-'controles gluc'!H298</f>
        <v>440499.3</v>
      </c>
    </row>
    <row r="299" spans="1:14" x14ac:dyDescent="0.2">
      <c r="A299" s="7">
        <v>430503</v>
      </c>
      <c r="B299" s="7">
        <v>438489</v>
      </c>
      <c r="C299" s="7">
        <v>445051</v>
      </c>
      <c r="D299" s="7">
        <v>447231</v>
      </c>
      <c r="E299" s="7">
        <v>450015</v>
      </c>
      <c r="F299" s="7">
        <v>450468</v>
      </c>
      <c r="G299" s="7">
        <v>434298</v>
      </c>
      <c r="H299" s="7">
        <v>441957</v>
      </c>
      <c r="I299" s="7">
        <v>460670</v>
      </c>
      <c r="J299" s="7">
        <v>479872</v>
      </c>
      <c r="K299">
        <f t="shared" si="8"/>
        <v>447855.4</v>
      </c>
      <c r="L299">
        <f t="shared" si="9"/>
        <v>14206.611083889391</v>
      </c>
      <c r="N299">
        <f>K299-'controles gluc'!H299</f>
        <v>443652.15</v>
      </c>
    </row>
    <row r="300" spans="1:14" x14ac:dyDescent="0.2">
      <c r="A300" s="7">
        <v>433841</v>
      </c>
      <c r="B300" s="7">
        <v>441960</v>
      </c>
      <c r="C300" s="7">
        <v>447947</v>
      </c>
      <c r="D300" s="7">
        <v>450670</v>
      </c>
      <c r="E300" s="7">
        <v>452088</v>
      </c>
      <c r="F300" s="7">
        <v>453845</v>
      </c>
      <c r="G300" s="7">
        <v>435918</v>
      </c>
      <c r="H300" s="7">
        <v>445049</v>
      </c>
      <c r="I300" s="7">
        <v>465249</v>
      </c>
      <c r="J300" s="7">
        <v>483660</v>
      </c>
      <c r="K300">
        <f t="shared" si="8"/>
        <v>451022.7</v>
      </c>
      <c r="L300">
        <f t="shared" si="9"/>
        <v>14634.229023840724</v>
      </c>
      <c r="N300">
        <f>K300-'controles gluc'!H300</f>
        <v>446805.95</v>
      </c>
    </row>
    <row r="301" spans="1:14" x14ac:dyDescent="0.2">
      <c r="A301" s="7">
        <v>436526</v>
      </c>
      <c r="B301" s="7">
        <v>443360</v>
      </c>
      <c r="C301" s="7">
        <v>450436</v>
      </c>
      <c r="D301" s="7">
        <v>453777</v>
      </c>
      <c r="E301" s="7">
        <v>454919</v>
      </c>
      <c r="F301" s="7">
        <v>457038</v>
      </c>
      <c r="G301" s="7">
        <v>438723</v>
      </c>
      <c r="H301" s="7">
        <v>447692</v>
      </c>
      <c r="I301" s="7">
        <v>466874</v>
      </c>
      <c r="J301" s="7">
        <v>488051</v>
      </c>
      <c r="K301">
        <f t="shared" si="8"/>
        <v>453739.6</v>
      </c>
      <c r="L301">
        <f t="shared" si="9"/>
        <v>15052.080308050447</v>
      </c>
      <c r="N301">
        <f>K301-'controles gluc'!H301</f>
        <v>449475.6</v>
      </c>
    </row>
    <row r="302" spans="1:14" x14ac:dyDescent="0.2">
      <c r="A302" s="7">
        <v>439222</v>
      </c>
      <c r="B302" s="7">
        <v>446937</v>
      </c>
      <c r="C302" s="7">
        <v>453950</v>
      </c>
      <c r="D302" s="7">
        <v>456896</v>
      </c>
      <c r="E302" s="7">
        <v>457900</v>
      </c>
      <c r="F302" s="7">
        <v>460642</v>
      </c>
      <c r="G302" s="7">
        <v>442498</v>
      </c>
      <c r="H302" s="7">
        <v>450721</v>
      </c>
      <c r="I302" s="7">
        <v>471764</v>
      </c>
      <c r="J302" s="7">
        <v>492134</v>
      </c>
      <c r="K302">
        <f t="shared" si="8"/>
        <v>457266.4</v>
      </c>
      <c r="L302">
        <f t="shared" si="9"/>
        <v>15427.632281793025</v>
      </c>
      <c r="N302">
        <f>K302-'controles gluc'!H302</f>
        <v>452979.15</v>
      </c>
    </row>
    <row r="303" spans="1:14" x14ac:dyDescent="0.2">
      <c r="A303" s="7">
        <v>441249</v>
      </c>
      <c r="B303" s="7">
        <v>449698</v>
      </c>
      <c r="C303" s="7">
        <v>455768</v>
      </c>
      <c r="D303" s="7">
        <v>459967</v>
      </c>
      <c r="E303" s="7">
        <v>461438</v>
      </c>
      <c r="F303" s="7">
        <v>463507</v>
      </c>
      <c r="G303" s="7">
        <v>445287</v>
      </c>
      <c r="H303" s="7">
        <v>454166</v>
      </c>
      <c r="I303" s="7">
        <v>473847</v>
      </c>
      <c r="J303" s="7">
        <v>497248</v>
      </c>
      <c r="K303">
        <f t="shared" si="8"/>
        <v>460217.5</v>
      </c>
      <c r="L303">
        <f t="shared" si="9"/>
        <v>16052.679895685123</v>
      </c>
      <c r="N303">
        <f>K303-'controles gluc'!H303</f>
        <v>455892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gluc'!H304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gluc'!H305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gluc'!H306</f>
        <v>#DIV/0!</v>
      </c>
    </row>
    <row r="307" spans="1:14" x14ac:dyDescent="0.2">
      <c r="A307" s="5" t="s">
        <v>73</v>
      </c>
      <c r="B307" s="5" t="s">
        <v>74</v>
      </c>
      <c r="C307" s="5" t="s">
        <v>75</v>
      </c>
      <c r="D307" s="5" t="s">
        <v>76</v>
      </c>
      <c r="E307" s="5" t="s">
        <v>77</v>
      </c>
      <c r="F307" s="5" t="s">
        <v>85</v>
      </c>
      <c r="G307" s="5" t="s">
        <v>86</v>
      </c>
      <c r="H307" s="5" t="s">
        <v>87</v>
      </c>
      <c r="I307" s="5" t="s">
        <v>88</v>
      </c>
      <c r="J307" s="5" t="s">
        <v>89</v>
      </c>
      <c r="K307" t="e">
        <f t="shared" si="8"/>
        <v>#DIV/0!</v>
      </c>
      <c r="L307">
        <f t="shared" si="9"/>
        <v>0</v>
      </c>
      <c r="N307" t="e">
        <f>K307-'controles gluc'!H307</f>
        <v>#DIV/0!</v>
      </c>
    </row>
    <row r="308" spans="1:14" x14ac:dyDescent="0.2">
      <c r="A308" s="7">
        <v>5114</v>
      </c>
      <c r="B308" s="7">
        <v>5039</v>
      </c>
      <c r="C308" s="7">
        <v>4944</v>
      </c>
      <c r="D308" s="7">
        <v>5052</v>
      </c>
      <c r="E308" s="7">
        <v>4966</v>
      </c>
      <c r="F308" s="7">
        <v>4993</v>
      </c>
      <c r="G308" s="7">
        <v>5027</v>
      </c>
      <c r="H308" s="7">
        <v>4964</v>
      </c>
      <c r="I308" s="7">
        <v>4998</v>
      </c>
      <c r="J308" s="7">
        <v>5107</v>
      </c>
      <c r="K308">
        <f t="shared" si="8"/>
        <v>5020.3999999999996</v>
      </c>
      <c r="L308">
        <f t="shared" si="9"/>
        <v>58.574169506134133</v>
      </c>
      <c r="N308">
        <f>K308-'controles gluc'!H308</f>
        <v>4979.1499999999996</v>
      </c>
    </row>
    <row r="309" spans="1:14" x14ac:dyDescent="0.2">
      <c r="A309" s="7">
        <v>4959</v>
      </c>
      <c r="B309" s="7">
        <v>4901</v>
      </c>
      <c r="C309" s="7">
        <v>4818</v>
      </c>
      <c r="D309" s="7">
        <v>4853</v>
      </c>
      <c r="E309" s="7">
        <v>4870</v>
      </c>
      <c r="F309" s="7">
        <v>4855</v>
      </c>
      <c r="G309" s="7">
        <v>4896</v>
      </c>
      <c r="H309" s="7">
        <v>4824</v>
      </c>
      <c r="I309" s="7">
        <v>4863</v>
      </c>
      <c r="J309" s="7">
        <v>4963</v>
      </c>
      <c r="K309">
        <f t="shared" si="8"/>
        <v>4880.2</v>
      </c>
      <c r="L309">
        <f t="shared" si="9"/>
        <v>50.055080772196447</v>
      </c>
      <c r="N309">
        <f>K309-'controles gluc'!H309</f>
        <v>4867.45</v>
      </c>
    </row>
    <row r="310" spans="1:14" x14ac:dyDescent="0.2">
      <c r="A310" s="7">
        <v>4895</v>
      </c>
      <c r="B310" s="7">
        <v>4828</v>
      </c>
      <c r="C310" s="7">
        <v>4764</v>
      </c>
      <c r="D310" s="7">
        <v>4794</v>
      </c>
      <c r="E310" s="7">
        <v>4798</v>
      </c>
      <c r="F310" s="7">
        <v>4803</v>
      </c>
      <c r="G310" s="7">
        <v>4819</v>
      </c>
      <c r="H310" s="7">
        <v>4782</v>
      </c>
      <c r="I310" s="7">
        <v>4824</v>
      </c>
      <c r="J310" s="7">
        <v>4898</v>
      </c>
      <c r="K310">
        <f t="shared" si="8"/>
        <v>4820.5</v>
      </c>
      <c r="L310">
        <f t="shared" si="9"/>
        <v>44.492820894062348</v>
      </c>
      <c r="N310">
        <f>K310-'controles gluc'!H310</f>
        <v>4793</v>
      </c>
    </row>
    <row r="311" spans="1:14" x14ac:dyDescent="0.2">
      <c r="A311" s="7">
        <v>4867</v>
      </c>
      <c r="B311" s="7">
        <v>4816</v>
      </c>
      <c r="C311" s="7">
        <v>4736</v>
      </c>
      <c r="D311" s="7">
        <v>4819</v>
      </c>
      <c r="E311" s="7">
        <v>4807</v>
      </c>
      <c r="F311" s="7">
        <v>4796</v>
      </c>
      <c r="G311" s="7">
        <v>4812</v>
      </c>
      <c r="H311" s="7">
        <v>4750</v>
      </c>
      <c r="I311" s="7">
        <v>4799</v>
      </c>
      <c r="J311" s="7">
        <v>4850</v>
      </c>
      <c r="K311">
        <f t="shared" si="8"/>
        <v>4805.2</v>
      </c>
      <c r="L311">
        <f t="shared" si="9"/>
        <v>39.639486486190613</v>
      </c>
      <c r="N311">
        <f>K311-'controles gluc'!H311</f>
        <v>4775.45</v>
      </c>
    </row>
    <row r="312" spans="1:14" x14ac:dyDescent="0.2">
      <c r="A312" s="7">
        <v>4859</v>
      </c>
      <c r="B312" s="7">
        <v>4801</v>
      </c>
      <c r="C312" s="7">
        <v>4726</v>
      </c>
      <c r="D312" s="7">
        <v>4764</v>
      </c>
      <c r="E312" s="7">
        <v>4761</v>
      </c>
      <c r="F312" s="7">
        <v>4764</v>
      </c>
      <c r="G312" s="7">
        <v>4795</v>
      </c>
      <c r="H312" s="7">
        <v>4739</v>
      </c>
      <c r="I312" s="7">
        <v>4745</v>
      </c>
      <c r="J312" s="7">
        <v>4890</v>
      </c>
      <c r="K312">
        <f t="shared" si="8"/>
        <v>4784.3999999999996</v>
      </c>
      <c r="L312">
        <f t="shared" si="9"/>
        <v>53.237831160432023</v>
      </c>
      <c r="N312">
        <f>K312-'controles gluc'!H312</f>
        <v>4763.3999999999996</v>
      </c>
    </row>
    <row r="313" spans="1:14" x14ac:dyDescent="0.2">
      <c r="A313" s="7">
        <v>4857</v>
      </c>
      <c r="B313" s="7">
        <v>4765</v>
      </c>
      <c r="C313" s="7">
        <v>4704</v>
      </c>
      <c r="D313" s="7">
        <v>4753</v>
      </c>
      <c r="E313" s="7">
        <v>4752</v>
      </c>
      <c r="F313" s="7">
        <v>4754</v>
      </c>
      <c r="G313" s="7">
        <v>4766</v>
      </c>
      <c r="H313" s="7">
        <v>4737</v>
      </c>
      <c r="I313" s="7">
        <v>4734</v>
      </c>
      <c r="J313" s="7">
        <v>4853</v>
      </c>
      <c r="K313">
        <f t="shared" si="8"/>
        <v>4767.5</v>
      </c>
      <c r="L313">
        <f t="shared" si="9"/>
        <v>49.493546156151623</v>
      </c>
      <c r="N313">
        <f>K313-'controles gluc'!H313</f>
        <v>4722.5</v>
      </c>
    </row>
    <row r="314" spans="1:14" x14ac:dyDescent="0.2">
      <c r="A314" s="7">
        <v>4848</v>
      </c>
      <c r="B314" s="7">
        <v>4788</v>
      </c>
      <c r="C314" s="7">
        <v>4703</v>
      </c>
      <c r="D314" s="7">
        <v>4781</v>
      </c>
      <c r="E314" s="7">
        <v>4748</v>
      </c>
      <c r="F314" s="7">
        <v>4747</v>
      </c>
      <c r="G314" s="7">
        <v>4781</v>
      </c>
      <c r="H314" s="7">
        <v>4720</v>
      </c>
      <c r="I314" s="7">
        <v>4753</v>
      </c>
      <c r="J314" s="7">
        <v>4849</v>
      </c>
      <c r="K314">
        <f t="shared" si="8"/>
        <v>4771.8</v>
      </c>
      <c r="L314">
        <f t="shared" si="9"/>
        <v>48.476340162553065</v>
      </c>
      <c r="N314">
        <f>K314-'controles gluc'!H314</f>
        <v>4747.8</v>
      </c>
    </row>
    <row r="315" spans="1:14" x14ac:dyDescent="0.2">
      <c r="A315" s="7">
        <v>4820</v>
      </c>
      <c r="B315" s="7">
        <v>4747</v>
      </c>
      <c r="C315" s="7">
        <v>4648</v>
      </c>
      <c r="D315" s="7">
        <v>4741</v>
      </c>
      <c r="E315" s="7">
        <v>4735</v>
      </c>
      <c r="F315" s="7">
        <v>4740</v>
      </c>
      <c r="G315" s="7">
        <v>4745</v>
      </c>
      <c r="H315" s="7">
        <v>4706</v>
      </c>
      <c r="I315" s="7">
        <v>4745</v>
      </c>
      <c r="J315" s="7">
        <v>4809</v>
      </c>
      <c r="K315">
        <f t="shared" si="8"/>
        <v>4743.6000000000004</v>
      </c>
      <c r="L315">
        <f t="shared" si="9"/>
        <v>48.046736506123793</v>
      </c>
      <c r="N315">
        <f>K315-'controles gluc'!H315</f>
        <v>4696.1000000000004</v>
      </c>
    </row>
    <row r="316" spans="1:14" x14ac:dyDescent="0.2">
      <c r="A316" s="7">
        <v>4809</v>
      </c>
      <c r="B316" s="7">
        <v>4741</v>
      </c>
      <c r="C316" s="7">
        <v>4660</v>
      </c>
      <c r="D316" s="7">
        <v>4720</v>
      </c>
      <c r="E316" s="7">
        <v>4694</v>
      </c>
      <c r="F316" s="7">
        <v>4709</v>
      </c>
      <c r="G316" s="7">
        <v>4739</v>
      </c>
      <c r="H316" s="7">
        <v>4655</v>
      </c>
      <c r="I316" s="7">
        <v>4717</v>
      </c>
      <c r="J316" s="7">
        <v>4793</v>
      </c>
      <c r="K316">
        <f t="shared" si="8"/>
        <v>4723.7</v>
      </c>
      <c r="L316">
        <f t="shared" si="9"/>
        <v>50.051196011905873</v>
      </c>
      <c r="N316">
        <f>K316-'controles gluc'!H316</f>
        <v>4680.95</v>
      </c>
    </row>
    <row r="317" spans="1:14" x14ac:dyDescent="0.2">
      <c r="A317" s="7">
        <v>4808</v>
      </c>
      <c r="B317" s="7">
        <v>4758</v>
      </c>
      <c r="C317" s="7">
        <v>4651</v>
      </c>
      <c r="D317" s="7">
        <v>4742</v>
      </c>
      <c r="E317" s="7">
        <v>4738</v>
      </c>
      <c r="F317" s="7">
        <v>4722</v>
      </c>
      <c r="G317" s="7">
        <v>4761</v>
      </c>
      <c r="H317" s="7">
        <v>4677</v>
      </c>
      <c r="I317" s="7">
        <v>4737</v>
      </c>
      <c r="J317" s="7">
        <v>4827</v>
      </c>
      <c r="K317">
        <f t="shared" si="8"/>
        <v>4742.1000000000004</v>
      </c>
      <c r="L317">
        <f t="shared" si="9"/>
        <v>52.857145002144961</v>
      </c>
      <c r="N317">
        <f>K317-'controles gluc'!H317</f>
        <v>4679.6000000000004</v>
      </c>
    </row>
    <row r="318" spans="1:14" x14ac:dyDescent="0.2">
      <c r="A318" s="7">
        <v>4862</v>
      </c>
      <c r="B318" s="7">
        <v>4780</v>
      </c>
      <c r="C318" s="7">
        <v>4732</v>
      </c>
      <c r="D318" s="7">
        <v>4770</v>
      </c>
      <c r="E318" s="7">
        <v>4751</v>
      </c>
      <c r="F318" s="7">
        <v>4751</v>
      </c>
      <c r="G318" s="7">
        <v>4777</v>
      </c>
      <c r="H318" s="7">
        <v>4740</v>
      </c>
      <c r="I318" s="7">
        <v>4781</v>
      </c>
      <c r="J318" s="7">
        <v>4855</v>
      </c>
      <c r="K318">
        <f t="shared" si="8"/>
        <v>4779.8999999999996</v>
      </c>
      <c r="L318">
        <f t="shared" si="9"/>
        <v>44.777102283297531</v>
      </c>
      <c r="N318">
        <f>K318-'controles gluc'!H318</f>
        <v>4711.3999999999996</v>
      </c>
    </row>
    <row r="319" spans="1:14" x14ac:dyDescent="0.2">
      <c r="A319" s="7">
        <v>4914</v>
      </c>
      <c r="B319" s="7">
        <v>4850</v>
      </c>
      <c r="C319" s="7">
        <v>4747</v>
      </c>
      <c r="D319" s="7">
        <v>4823</v>
      </c>
      <c r="E319" s="7">
        <v>4814</v>
      </c>
      <c r="F319" s="7">
        <v>4804</v>
      </c>
      <c r="G319" s="7">
        <v>4850</v>
      </c>
      <c r="H319" s="7">
        <v>4771</v>
      </c>
      <c r="I319" s="7">
        <v>4815</v>
      </c>
      <c r="J319" s="7">
        <v>4927</v>
      </c>
      <c r="K319">
        <f t="shared" si="8"/>
        <v>4831.5</v>
      </c>
      <c r="L319">
        <f t="shared" si="9"/>
        <v>56.586708294046893</v>
      </c>
      <c r="N319">
        <f>K319-'controles gluc'!H319</f>
        <v>4760</v>
      </c>
    </row>
    <row r="320" spans="1:14" x14ac:dyDescent="0.2">
      <c r="A320" s="7">
        <v>4956</v>
      </c>
      <c r="B320" s="7">
        <v>4920</v>
      </c>
      <c r="C320" s="7">
        <v>4833</v>
      </c>
      <c r="D320" s="7">
        <v>4895</v>
      </c>
      <c r="E320" s="7">
        <v>4847</v>
      </c>
      <c r="F320" s="7">
        <v>4886</v>
      </c>
      <c r="G320" s="7">
        <v>4893</v>
      </c>
      <c r="H320" s="7">
        <v>4855</v>
      </c>
      <c r="I320" s="7">
        <v>4896</v>
      </c>
      <c r="J320" s="7">
        <v>4980</v>
      </c>
      <c r="K320">
        <f t="shared" si="8"/>
        <v>4896.1000000000004</v>
      </c>
      <c r="L320">
        <f t="shared" si="9"/>
        <v>46.419464308269077</v>
      </c>
      <c r="N320">
        <f>K320-'controles gluc'!H320</f>
        <v>4792.8500000000004</v>
      </c>
    </row>
    <row r="321" spans="1:14" x14ac:dyDescent="0.2">
      <c r="A321" s="7">
        <v>5042</v>
      </c>
      <c r="B321" s="7">
        <v>4967</v>
      </c>
      <c r="C321" s="7">
        <v>4886</v>
      </c>
      <c r="D321" s="7">
        <v>4960</v>
      </c>
      <c r="E321" s="7">
        <v>4966</v>
      </c>
      <c r="F321" s="7">
        <v>4960</v>
      </c>
      <c r="G321" s="7">
        <v>5011</v>
      </c>
      <c r="H321" s="7">
        <v>4926</v>
      </c>
      <c r="I321" s="7">
        <v>4963</v>
      </c>
      <c r="J321" s="7">
        <v>5017</v>
      </c>
      <c r="K321">
        <f t="shared" si="8"/>
        <v>4969.8</v>
      </c>
      <c r="L321">
        <f t="shared" si="9"/>
        <v>45.141259766795756</v>
      </c>
      <c r="N321">
        <f>K321-'controles gluc'!H321</f>
        <v>4847.05</v>
      </c>
    </row>
    <row r="322" spans="1:14" x14ac:dyDescent="0.2">
      <c r="A322" s="7">
        <v>5193</v>
      </c>
      <c r="B322" s="7">
        <v>5132</v>
      </c>
      <c r="C322" s="7">
        <v>5037</v>
      </c>
      <c r="D322" s="7">
        <v>5094</v>
      </c>
      <c r="E322" s="7">
        <v>5085</v>
      </c>
      <c r="F322" s="7">
        <v>5099</v>
      </c>
      <c r="G322" s="7">
        <v>5111</v>
      </c>
      <c r="H322" s="7">
        <v>5054</v>
      </c>
      <c r="I322" s="7">
        <v>5087</v>
      </c>
      <c r="J322" s="7">
        <v>5178</v>
      </c>
      <c r="K322">
        <f t="shared" si="8"/>
        <v>5107</v>
      </c>
      <c r="L322">
        <f t="shared" si="9"/>
        <v>49.333333333333336</v>
      </c>
      <c r="N322">
        <f>K322-'controles gluc'!H322</f>
        <v>4966.25</v>
      </c>
    </row>
    <row r="323" spans="1:14" x14ac:dyDescent="0.2">
      <c r="A323" s="7">
        <v>5307</v>
      </c>
      <c r="B323" s="7">
        <v>5249</v>
      </c>
      <c r="C323" s="7">
        <v>5172</v>
      </c>
      <c r="D323" s="7">
        <v>5247</v>
      </c>
      <c r="E323" s="7">
        <v>5217</v>
      </c>
      <c r="F323" s="7">
        <v>5191</v>
      </c>
      <c r="G323" s="7">
        <v>5257</v>
      </c>
      <c r="H323" s="7">
        <v>5169</v>
      </c>
      <c r="I323" s="7">
        <v>5175</v>
      </c>
      <c r="J323" s="7">
        <v>5295</v>
      </c>
      <c r="K323">
        <f t="shared" si="8"/>
        <v>5227.8999999999996</v>
      </c>
      <c r="L323">
        <f t="shared" si="9"/>
        <v>50.869003878153102</v>
      </c>
      <c r="N323">
        <f>K323-'controles gluc'!H323</f>
        <v>5041.3999999999996</v>
      </c>
    </row>
    <row r="324" spans="1:14" x14ac:dyDescent="0.2">
      <c r="A324" s="7">
        <v>5479</v>
      </c>
      <c r="B324" s="7">
        <v>5388</v>
      </c>
      <c r="C324" s="7">
        <v>5279</v>
      </c>
      <c r="D324" s="7">
        <v>5386</v>
      </c>
      <c r="E324" s="7">
        <v>5366</v>
      </c>
      <c r="F324" s="7">
        <v>5382</v>
      </c>
      <c r="G324" s="7">
        <v>5378</v>
      </c>
      <c r="H324" s="7">
        <v>5329</v>
      </c>
      <c r="I324" s="7">
        <v>5327</v>
      </c>
      <c r="J324" s="7">
        <v>5432</v>
      </c>
      <c r="K324">
        <f t="shared" si="8"/>
        <v>5374.6</v>
      </c>
      <c r="L324">
        <f t="shared" si="9"/>
        <v>55.90507828254762</v>
      </c>
      <c r="N324">
        <f>K324-'controles gluc'!H324</f>
        <v>5162.1000000000004</v>
      </c>
    </row>
    <row r="325" spans="1:14" x14ac:dyDescent="0.2">
      <c r="A325" s="7">
        <v>5659</v>
      </c>
      <c r="B325" s="7">
        <v>5594</v>
      </c>
      <c r="C325" s="7">
        <v>5480</v>
      </c>
      <c r="D325" s="7">
        <v>5592</v>
      </c>
      <c r="E325" s="7">
        <v>5551</v>
      </c>
      <c r="F325" s="7">
        <v>5544</v>
      </c>
      <c r="G325" s="7">
        <v>5591</v>
      </c>
      <c r="H325" s="7">
        <v>5516</v>
      </c>
      <c r="I325" s="7">
        <v>5569</v>
      </c>
      <c r="J325" s="7">
        <v>5638</v>
      </c>
      <c r="K325">
        <f t="shared" si="8"/>
        <v>5573.4</v>
      </c>
      <c r="L325">
        <f t="shared" si="9"/>
        <v>53.732258053757199</v>
      </c>
      <c r="N325">
        <f>K325-'controles gluc'!H325</f>
        <v>5313.65</v>
      </c>
    </row>
    <row r="326" spans="1:14" x14ac:dyDescent="0.2">
      <c r="A326" s="7">
        <v>5907</v>
      </c>
      <c r="B326" s="7">
        <v>5839</v>
      </c>
      <c r="C326" s="7">
        <v>5769</v>
      </c>
      <c r="D326" s="7">
        <v>5836</v>
      </c>
      <c r="E326" s="7">
        <v>5805</v>
      </c>
      <c r="F326" s="7">
        <v>5803</v>
      </c>
      <c r="G326" s="7">
        <v>5855</v>
      </c>
      <c r="H326" s="7">
        <v>5816</v>
      </c>
      <c r="I326" s="7">
        <v>5826</v>
      </c>
      <c r="J326" s="7">
        <v>5912</v>
      </c>
      <c r="K326">
        <f t="shared" ref="K326:K389" si="10">AVERAGE(A326:J326)</f>
        <v>5836.8</v>
      </c>
      <c r="L326">
        <f t="shared" ref="L326:L389" si="11">STDEVA(A326:J326)</f>
        <v>44.993332839432995</v>
      </c>
      <c r="N326">
        <f>K326-'controles gluc'!H326</f>
        <v>5511.3</v>
      </c>
    </row>
    <row r="327" spans="1:14" x14ac:dyDescent="0.2">
      <c r="A327" s="7">
        <v>6116</v>
      </c>
      <c r="B327" s="7">
        <v>6117</v>
      </c>
      <c r="C327" s="7">
        <v>6041</v>
      </c>
      <c r="D327" s="7">
        <v>6106</v>
      </c>
      <c r="E327" s="7">
        <v>6134</v>
      </c>
      <c r="F327" s="7">
        <v>6024</v>
      </c>
      <c r="G327" s="7">
        <v>6081</v>
      </c>
      <c r="H327" s="7">
        <v>6076</v>
      </c>
      <c r="I327" s="7">
        <v>6114</v>
      </c>
      <c r="J327" s="7">
        <v>6197</v>
      </c>
      <c r="K327">
        <f t="shared" si="10"/>
        <v>6100.6</v>
      </c>
      <c r="L327">
        <f t="shared" si="11"/>
        <v>48.913074825540143</v>
      </c>
      <c r="N327">
        <f>K327-'controles gluc'!H327</f>
        <v>5692.1</v>
      </c>
    </row>
    <row r="328" spans="1:14" x14ac:dyDescent="0.2">
      <c r="A328" s="7">
        <v>6441</v>
      </c>
      <c r="B328" s="7">
        <v>6401</v>
      </c>
      <c r="C328" s="7">
        <v>6384</v>
      </c>
      <c r="D328" s="7">
        <v>6464</v>
      </c>
      <c r="E328" s="7">
        <v>6457</v>
      </c>
      <c r="F328" s="7">
        <v>6395</v>
      </c>
      <c r="G328" s="7">
        <v>6472</v>
      </c>
      <c r="H328" s="7">
        <v>6411</v>
      </c>
      <c r="I328" s="7">
        <v>6474</v>
      </c>
      <c r="J328" s="7">
        <v>6525</v>
      </c>
      <c r="K328">
        <f t="shared" si="10"/>
        <v>6442.4</v>
      </c>
      <c r="L328">
        <f t="shared" si="11"/>
        <v>44.392692091279066</v>
      </c>
      <c r="N328">
        <f>K328-'controles gluc'!H328</f>
        <v>5924.65</v>
      </c>
    </row>
    <row r="329" spans="1:14" x14ac:dyDescent="0.2">
      <c r="A329" s="7">
        <v>6846</v>
      </c>
      <c r="B329" s="7">
        <v>6842</v>
      </c>
      <c r="C329" s="7">
        <v>6816</v>
      </c>
      <c r="D329" s="7">
        <v>6900</v>
      </c>
      <c r="E329" s="7">
        <v>6875</v>
      </c>
      <c r="F329" s="7">
        <v>6814</v>
      </c>
      <c r="G329" s="7">
        <v>6879</v>
      </c>
      <c r="H329" s="7">
        <v>6830</v>
      </c>
      <c r="I329" s="7">
        <v>6926</v>
      </c>
      <c r="J329" s="7">
        <v>6943</v>
      </c>
      <c r="K329">
        <f t="shared" si="10"/>
        <v>6867.1</v>
      </c>
      <c r="L329">
        <f t="shared" si="11"/>
        <v>45.214181649369948</v>
      </c>
      <c r="N329">
        <f>K329-'controles gluc'!H329</f>
        <v>6208.85</v>
      </c>
    </row>
    <row r="330" spans="1:14" x14ac:dyDescent="0.2">
      <c r="A330" s="7">
        <v>7424</v>
      </c>
      <c r="B330" s="7">
        <v>7363</v>
      </c>
      <c r="C330" s="7">
        <v>7335</v>
      </c>
      <c r="D330" s="7">
        <v>7429</v>
      </c>
      <c r="E330" s="7">
        <v>7442</v>
      </c>
      <c r="F330" s="7">
        <v>7400</v>
      </c>
      <c r="G330" s="7">
        <v>7422</v>
      </c>
      <c r="H330" s="7">
        <v>7407</v>
      </c>
      <c r="I330" s="7">
        <v>7494</v>
      </c>
      <c r="J330" s="7">
        <v>7517</v>
      </c>
      <c r="K330">
        <f t="shared" si="10"/>
        <v>7423.3</v>
      </c>
      <c r="L330">
        <f t="shared" si="11"/>
        <v>54.164461493574258</v>
      </c>
      <c r="N330">
        <f>K330-'controles gluc'!H330</f>
        <v>6601.3</v>
      </c>
    </row>
    <row r="331" spans="1:14" x14ac:dyDescent="0.2">
      <c r="A331" s="7">
        <v>8051</v>
      </c>
      <c r="B331" s="7">
        <v>8004</v>
      </c>
      <c r="C331" s="7">
        <v>8045</v>
      </c>
      <c r="D331" s="7">
        <v>8076</v>
      </c>
      <c r="E331" s="7">
        <v>8119</v>
      </c>
      <c r="F331" s="7">
        <v>7999</v>
      </c>
      <c r="G331" s="7">
        <v>8088</v>
      </c>
      <c r="H331" s="7">
        <v>8046</v>
      </c>
      <c r="I331" s="7">
        <v>8151</v>
      </c>
      <c r="J331" s="7">
        <v>8158</v>
      </c>
      <c r="K331">
        <f t="shared" si="10"/>
        <v>8073.7</v>
      </c>
      <c r="L331">
        <f t="shared" si="11"/>
        <v>55.665768455827305</v>
      </c>
      <c r="N331">
        <f>K331-'controles gluc'!H331</f>
        <v>7082.95</v>
      </c>
    </row>
    <row r="332" spans="1:14" x14ac:dyDescent="0.2">
      <c r="A332" s="7">
        <v>8824</v>
      </c>
      <c r="B332" s="7">
        <v>8774</v>
      </c>
      <c r="C332" s="7">
        <v>8750</v>
      </c>
      <c r="D332" s="7">
        <v>8828</v>
      </c>
      <c r="E332" s="7">
        <v>8926</v>
      </c>
      <c r="F332" s="7">
        <v>8765</v>
      </c>
      <c r="G332" s="7">
        <v>8809</v>
      </c>
      <c r="H332" s="7">
        <v>8825</v>
      </c>
      <c r="I332" s="7">
        <v>8917</v>
      </c>
      <c r="J332" s="7">
        <v>8922</v>
      </c>
      <c r="K332">
        <f t="shared" si="10"/>
        <v>8834</v>
      </c>
      <c r="L332">
        <f t="shared" si="11"/>
        <v>66.127822351026268</v>
      </c>
      <c r="N332">
        <f>K332-'controles gluc'!H332</f>
        <v>7600.25</v>
      </c>
    </row>
    <row r="333" spans="1:14" x14ac:dyDescent="0.2">
      <c r="A333" s="7">
        <v>9656</v>
      </c>
      <c r="B333" s="7">
        <v>9734</v>
      </c>
      <c r="C333" s="7">
        <v>9650</v>
      </c>
      <c r="D333" s="7">
        <v>9723</v>
      </c>
      <c r="E333" s="7">
        <v>9776</v>
      </c>
      <c r="F333" s="7">
        <v>9661</v>
      </c>
      <c r="G333" s="7">
        <v>9718</v>
      </c>
      <c r="H333" s="7">
        <v>9761</v>
      </c>
      <c r="I333" s="7">
        <v>9893</v>
      </c>
      <c r="J333" s="7">
        <v>9804</v>
      </c>
      <c r="K333">
        <f t="shared" si="10"/>
        <v>9737.6</v>
      </c>
      <c r="L333">
        <f t="shared" si="11"/>
        <v>75.564836031347568</v>
      </c>
      <c r="N333">
        <f>K333-'controles gluc'!H333</f>
        <v>8179.1</v>
      </c>
    </row>
    <row r="334" spans="1:14" x14ac:dyDescent="0.2">
      <c r="A334" s="7">
        <v>10747</v>
      </c>
      <c r="B334" s="7">
        <v>10780</v>
      </c>
      <c r="C334" s="7">
        <v>10749</v>
      </c>
      <c r="D334" s="7">
        <v>10824</v>
      </c>
      <c r="E334" s="7">
        <v>10903</v>
      </c>
      <c r="F334" s="7">
        <v>10735</v>
      </c>
      <c r="G334" s="7">
        <v>10855</v>
      </c>
      <c r="H334" s="7">
        <v>10846</v>
      </c>
      <c r="I334" s="7">
        <v>10973</v>
      </c>
      <c r="J334" s="7">
        <v>10949</v>
      </c>
      <c r="K334">
        <f t="shared" si="10"/>
        <v>10836.1</v>
      </c>
      <c r="L334">
        <f t="shared" si="11"/>
        <v>85.283123249040955</v>
      </c>
      <c r="N334">
        <f>K334-'controles gluc'!H334</f>
        <v>9069.1</v>
      </c>
    </row>
    <row r="335" spans="1:14" x14ac:dyDescent="0.2">
      <c r="A335" s="7">
        <v>12084</v>
      </c>
      <c r="B335" s="7">
        <v>12128</v>
      </c>
      <c r="C335" s="7">
        <v>12154</v>
      </c>
      <c r="D335" s="7">
        <v>12219</v>
      </c>
      <c r="E335" s="7">
        <v>12275</v>
      </c>
      <c r="F335" s="7">
        <v>12068</v>
      </c>
      <c r="G335" s="7">
        <v>12131</v>
      </c>
      <c r="H335" s="7">
        <v>12212</v>
      </c>
      <c r="I335" s="7">
        <v>12314</v>
      </c>
      <c r="J335" s="7">
        <v>12266</v>
      </c>
      <c r="K335">
        <f t="shared" si="10"/>
        <v>12185.1</v>
      </c>
      <c r="L335">
        <f t="shared" si="11"/>
        <v>84.460970605099931</v>
      </c>
      <c r="N335">
        <f>K335-'controles gluc'!H335</f>
        <v>10234.6</v>
      </c>
    </row>
    <row r="336" spans="1:14" x14ac:dyDescent="0.2">
      <c r="A336" s="7">
        <v>13616</v>
      </c>
      <c r="B336" s="7">
        <v>13646</v>
      </c>
      <c r="C336" s="7">
        <v>13694</v>
      </c>
      <c r="D336" s="7">
        <v>13851</v>
      </c>
      <c r="E336" s="7">
        <v>13940</v>
      </c>
      <c r="F336" s="7">
        <v>13628</v>
      </c>
      <c r="G336" s="7">
        <v>13767</v>
      </c>
      <c r="H336" s="7">
        <v>13846</v>
      </c>
      <c r="I336" s="7">
        <v>14017</v>
      </c>
      <c r="J336" s="7">
        <v>13848</v>
      </c>
      <c r="K336">
        <f t="shared" si="10"/>
        <v>13785.3</v>
      </c>
      <c r="L336">
        <f t="shared" si="11"/>
        <v>137.85261856216025</v>
      </c>
      <c r="N336">
        <f>K336-'controles gluc'!H336</f>
        <v>11688.3</v>
      </c>
    </row>
    <row r="337" spans="1:14" x14ac:dyDescent="0.2">
      <c r="A337" s="7">
        <v>15106</v>
      </c>
      <c r="B337" s="7">
        <v>15201</v>
      </c>
      <c r="C337" s="7">
        <v>15361</v>
      </c>
      <c r="D337" s="7">
        <v>15458</v>
      </c>
      <c r="E337" s="7">
        <v>15547</v>
      </c>
      <c r="F337" s="7">
        <v>15164</v>
      </c>
      <c r="G337" s="7">
        <v>15351</v>
      </c>
      <c r="H337" s="7">
        <v>15441</v>
      </c>
      <c r="I337" s="7">
        <v>15546</v>
      </c>
      <c r="J337" s="7">
        <v>15446</v>
      </c>
      <c r="K337">
        <f t="shared" si="10"/>
        <v>15362.1</v>
      </c>
      <c r="L337">
        <f t="shared" si="11"/>
        <v>156.8356889656603</v>
      </c>
      <c r="N337">
        <f>K337-'controles gluc'!H337</f>
        <v>13139.6</v>
      </c>
    </row>
    <row r="338" spans="1:14" x14ac:dyDescent="0.2">
      <c r="A338" s="7">
        <v>16696</v>
      </c>
      <c r="B338" s="7">
        <v>16836</v>
      </c>
      <c r="C338" s="7">
        <v>17049</v>
      </c>
      <c r="D338" s="7">
        <v>17124</v>
      </c>
      <c r="E338" s="7">
        <v>17266</v>
      </c>
      <c r="F338" s="7">
        <v>16814</v>
      </c>
      <c r="G338" s="7">
        <v>16924</v>
      </c>
      <c r="H338" s="7">
        <v>17132</v>
      </c>
      <c r="I338" s="7">
        <v>17254</v>
      </c>
      <c r="J338" s="7">
        <v>17128</v>
      </c>
      <c r="K338">
        <f t="shared" si="10"/>
        <v>17022.3</v>
      </c>
      <c r="L338">
        <f t="shared" si="11"/>
        <v>194.81275910758802</v>
      </c>
      <c r="N338">
        <f>K338-'controles gluc'!H338</f>
        <v>14706.8</v>
      </c>
    </row>
    <row r="339" spans="1:14" x14ac:dyDescent="0.2">
      <c r="A339" s="7">
        <v>17877</v>
      </c>
      <c r="B339" s="7">
        <v>18055</v>
      </c>
      <c r="C339" s="7">
        <v>18185</v>
      </c>
      <c r="D339" s="7">
        <v>18333</v>
      </c>
      <c r="E339" s="7">
        <v>18518</v>
      </c>
      <c r="F339" s="7">
        <v>17984</v>
      </c>
      <c r="G339" s="7">
        <v>18044</v>
      </c>
      <c r="H339" s="7">
        <v>18234</v>
      </c>
      <c r="I339" s="7">
        <v>18548</v>
      </c>
      <c r="J339" s="7">
        <v>18502</v>
      </c>
      <c r="K339">
        <f t="shared" si="10"/>
        <v>18228</v>
      </c>
      <c r="L339">
        <f t="shared" si="11"/>
        <v>240.60294631981915</v>
      </c>
      <c r="N339">
        <f>K339-'controles gluc'!H339</f>
        <v>15811.75</v>
      </c>
    </row>
    <row r="340" spans="1:14" x14ac:dyDescent="0.2">
      <c r="A340" s="7">
        <v>18536</v>
      </c>
      <c r="B340" s="7">
        <v>18722</v>
      </c>
      <c r="C340" s="7">
        <v>18862</v>
      </c>
      <c r="D340" s="7">
        <v>18989</v>
      </c>
      <c r="E340" s="7">
        <v>19222</v>
      </c>
      <c r="F340" s="7">
        <v>18631</v>
      </c>
      <c r="G340" s="7">
        <v>18755</v>
      </c>
      <c r="H340" s="7">
        <v>18936</v>
      </c>
      <c r="I340" s="7">
        <v>19228</v>
      </c>
      <c r="J340" s="7">
        <v>19235</v>
      </c>
      <c r="K340">
        <f t="shared" si="10"/>
        <v>18911.599999999999</v>
      </c>
      <c r="L340">
        <f t="shared" si="11"/>
        <v>256.11941659225204</v>
      </c>
      <c r="N340">
        <f>K340-'controles gluc'!H340</f>
        <v>16378.599999999999</v>
      </c>
    </row>
    <row r="341" spans="1:14" x14ac:dyDescent="0.2">
      <c r="A341" s="7">
        <v>19066</v>
      </c>
      <c r="B341" s="7">
        <v>19252</v>
      </c>
      <c r="C341" s="7">
        <v>19492</v>
      </c>
      <c r="D341" s="7">
        <v>19590</v>
      </c>
      <c r="E341" s="7">
        <v>19770</v>
      </c>
      <c r="F341" s="7">
        <v>19226</v>
      </c>
      <c r="G341" s="7">
        <v>19319</v>
      </c>
      <c r="H341" s="7">
        <v>19520</v>
      </c>
      <c r="I341" s="7">
        <v>19844</v>
      </c>
      <c r="J341" s="7">
        <v>19748</v>
      </c>
      <c r="K341">
        <f t="shared" si="10"/>
        <v>19482.7</v>
      </c>
      <c r="L341">
        <f t="shared" si="11"/>
        <v>261.62061165826452</v>
      </c>
      <c r="N341">
        <f>K341-'controles gluc'!H341</f>
        <v>16836.7</v>
      </c>
    </row>
    <row r="342" spans="1:14" x14ac:dyDescent="0.2">
      <c r="A342" s="7">
        <v>19543</v>
      </c>
      <c r="B342" s="7">
        <v>19821</v>
      </c>
      <c r="C342" s="7">
        <v>20063</v>
      </c>
      <c r="D342" s="7">
        <v>20155</v>
      </c>
      <c r="E342" s="7">
        <v>20327</v>
      </c>
      <c r="F342" s="7">
        <v>19747</v>
      </c>
      <c r="G342" s="7">
        <v>19783</v>
      </c>
      <c r="H342" s="7">
        <v>20050</v>
      </c>
      <c r="I342" s="7">
        <v>20344</v>
      </c>
      <c r="J342" s="7">
        <v>20354</v>
      </c>
      <c r="K342">
        <f t="shared" si="10"/>
        <v>20018.7</v>
      </c>
      <c r="L342">
        <f t="shared" si="11"/>
        <v>284.71547200670358</v>
      </c>
      <c r="N342">
        <f>K342-'controles gluc'!H342</f>
        <v>17280.95</v>
      </c>
    </row>
    <row r="343" spans="1:14" x14ac:dyDescent="0.2">
      <c r="A343" s="7">
        <v>20024</v>
      </c>
      <c r="B343" s="7">
        <v>20248</v>
      </c>
      <c r="C343" s="7">
        <v>20484</v>
      </c>
      <c r="D343" s="7">
        <v>20628</v>
      </c>
      <c r="E343" s="7">
        <v>20937</v>
      </c>
      <c r="F343" s="7">
        <v>20202</v>
      </c>
      <c r="G343" s="7">
        <v>20259</v>
      </c>
      <c r="H343" s="7">
        <v>20605</v>
      </c>
      <c r="I343" s="7">
        <v>20928</v>
      </c>
      <c r="J343" s="7">
        <v>20881</v>
      </c>
      <c r="K343">
        <f t="shared" si="10"/>
        <v>20519.599999999999</v>
      </c>
      <c r="L343">
        <f t="shared" si="11"/>
        <v>330.0004040401567</v>
      </c>
      <c r="N343">
        <f>K343-'controles gluc'!H343</f>
        <v>17676.599999999999</v>
      </c>
    </row>
    <row r="344" spans="1:14" x14ac:dyDescent="0.2">
      <c r="A344" s="7">
        <v>20573</v>
      </c>
      <c r="B344" s="7">
        <v>20868</v>
      </c>
      <c r="C344" s="7">
        <v>21161</v>
      </c>
      <c r="D344" s="7">
        <v>21309</v>
      </c>
      <c r="E344" s="7">
        <v>21588</v>
      </c>
      <c r="F344" s="7">
        <v>20792</v>
      </c>
      <c r="G344" s="7">
        <v>20808</v>
      </c>
      <c r="H344" s="7">
        <v>21193</v>
      </c>
      <c r="I344" s="7">
        <v>21561</v>
      </c>
      <c r="J344" s="7">
        <v>21487</v>
      </c>
      <c r="K344">
        <f t="shared" si="10"/>
        <v>21134</v>
      </c>
      <c r="L344">
        <f t="shared" si="11"/>
        <v>358.48539409267119</v>
      </c>
      <c r="N344">
        <f>K344-'controles gluc'!H344</f>
        <v>18145.5</v>
      </c>
    </row>
    <row r="345" spans="1:14" x14ac:dyDescent="0.2">
      <c r="A345" s="7">
        <v>20994</v>
      </c>
      <c r="B345" s="7">
        <v>21434</v>
      </c>
      <c r="C345" s="7">
        <v>21756</v>
      </c>
      <c r="D345" s="7">
        <v>21848</v>
      </c>
      <c r="E345" s="7">
        <v>22203</v>
      </c>
      <c r="F345" s="7">
        <v>21321</v>
      </c>
      <c r="G345" s="7">
        <v>21375</v>
      </c>
      <c r="H345" s="7">
        <v>21744</v>
      </c>
      <c r="I345" s="7">
        <v>22141</v>
      </c>
      <c r="J345" s="7">
        <v>22102</v>
      </c>
      <c r="K345">
        <f t="shared" si="10"/>
        <v>21691.8</v>
      </c>
      <c r="L345">
        <f t="shared" si="11"/>
        <v>401.91978193553882</v>
      </c>
      <c r="N345">
        <f>K345-'controles gluc'!H345</f>
        <v>18555.3</v>
      </c>
    </row>
    <row r="346" spans="1:14" x14ac:dyDescent="0.2">
      <c r="A346" s="7">
        <v>21564</v>
      </c>
      <c r="B346" s="7">
        <v>22049</v>
      </c>
      <c r="C346" s="7">
        <v>22335</v>
      </c>
      <c r="D346" s="7">
        <v>22473</v>
      </c>
      <c r="E346" s="7">
        <v>22813</v>
      </c>
      <c r="F346" s="7">
        <v>21973</v>
      </c>
      <c r="G346" s="7">
        <v>22098</v>
      </c>
      <c r="H346" s="7">
        <v>22364</v>
      </c>
      <c r="I346" s="7">
        <v>22781</v>
      </c>
      <c r="J346" s="7">
        <v>22729</v>
      </c>
      <c r="K346">
        <f t="shared" si="10"/>
        <v>22317.9</v>
      </c>
      <c r="L346">
        <f t="shared" si="11"/>
        <v>403.18825214366888</v>
      </c>
      <c r="N346">
        <f>K346-'controles gluc'!H346</f>
        <v>19042.650000000001</v>
      </c>
    </row>
    <row r="347" spans="1:14" x14ac:dyDescent="0.2">
      <c r="A347" s="7">
        <v>22277</v>
      </c>
      <c r="B347" s="7">
        <v>22729</v>
      </c>
      <c r="C347" s="7">
        <v>23132</v>
      </c>
      <c r="D347" s="7">
        <v>23224</v>
      </c>
      <c r="E347" s="7">
        <v>23541</v>
      </c>
      <c r="F347" s="7">
        <v>22689</v>
      </c>
      <c r="G347" s="7">
        <v>22698</v>
      </c>
      <c r="H347" s="7">
        <v>23176</v>
      </c>
      <c r="I347" s="7">
        <v>23494</v>
      </c>
      <c r="J347" s="7">
        <v>23518</v>
      </c>
      <c r="K347">
        <f t="shared" si="10"/>
        <v>23047.8</v>
      </c>
      <c r="L347">
        <f t="shared" si="11"/>
        <v>430.09864501582013</v>
      </c>
      <c r="N347">
        <f>K347-'controles gluc'!H347</f>
        <v>19607.8</v>
      </c>
    </row>
    <row r="348" spans="1:14" x14ac:dyDescent="0.2">
      <c r="A348" s="7">
        <v>22785</v>
      </c>
      <c r="B348" s="7">
        <v>23331</v>
      </c>
      <c r="C348" s="7">
        <v>23754</v>
      </c>
      <c r="D348" s="7">
        <v>23884</v>
      </c>
      <c r="E348" s="7">
        <v>24206</v>
      </c>
      <c r="F348" s="7">
        <v>23209</v>
      </c>
      <c r="G348" s="7">
        <v>23316</v>
      </c>
      <c r="H348" s="7">
        <v>23801</v>
      </c>
      <c r="I348" s="7">
        <v>24084</v>
      </c>
      <c r="J348" s="7">
        <v>24127</v>
      </c>
      <c r="K348">
        <f t="shared" si="10"/>
        <v>23649.7</v>
      </c>
      <c r="L348">
        <f t="shared" si="11"/>
        <v>467.78628786135994</v>
      </c>
      <c r="N348">
        <f>K348-'controles gluc'!H348</f>
        <v>20064.95</v>
      </c>
    </row>
    <row r="349" spans="1:14" x14ac:dyDescent="0.2">
      <c r="A349" s="7">
        <v>23365</v>
      </c>
      <c r="B349" s="7">
        <v>23978</v>
      </c>
      <c r="C349" s="7">
        <v>24474</v>
      </c>
      <c r="D349" s="7">
        <v>24652</v>
      </c>
      <c r="E349" s="7">
        <v>24919</v>
      </c>
      <c r="F349" s="7">
        <v>23928</v>
      </c>
      <c r="G349" s="7">
        <v>24040</v>
      </c>
      <c r="H349" s="7">
        <v>24529</v>
      </c>
      <c r="I349" s="7">
        <v>24891</v>
      </c>
      <c r="J349" s="7">
        <v>24915</v>
      </c>
      <c r="K349">
        <f t="shared" si="10"/>
        <v>24369.1</v>
      </c>
      <c r="L349">
        <f t="shared" si="11"/>
        <v>522.1146000214469</v>
      </c>
      <c r="N349">
        <f>K349-'controles gluc'!H349</f>
        <v>20646.599999999999</v>
      </c>
    </row>
    <row r="350" spans="1:14" x14ac:dyDescent="0.2">
      <c r="A350" s="7">
        <v>23910</v>
      </c>
      <c r="B350" s="7">
        <v>24523</v>
      </c>
      <c r="C350" s="7">
        <v>25095</v>
      </c>
      <c r="D350" s="7">
        <v>25330</v>
      </c>
      <c r="E350" s="7">
        <v>25612</v>
      </c>
      <c r="F350" s="7">
        <v>24476</v>
      </c>
      <c r="G350" s="7">
        <v>24638</v>
      </c>
      <c r="H350" s="7">
        <v>25216</v>
      </c>
      <c r="I350" s="7">
        <v>25531</v>
      </c>
      <c r="J350" s="7">
        <v>25555</v>
      </c>
      <c r="K350">
        <f t="shared" si="10"/>
        <v>24988.6</v>
      </c>
      <c r="L350">
        <f t="shared" si="11"/>
        <v>572.42761793765487</v>
      </c>
      <c r="N350">
        <f>K350-'controles gluc'!H350</f>
        <v>21163.35</v>
      </c>
    </row>
    <row r="351" spans="1:14" x14ac:dyDescent="0.2">
      <c r="A351" s="7">
        <v>24741</v>
      </c>
      <c r="B351" s="7">
        <v>25368</v>
      </c>
      <c r="C351" s="7">
        <v>25961</v>
      </c>
      <c r="D351" s="7">
        <v>26161</v>
      </c>
      <c r="E351" s="7">
        <v>26496</v>
      </c>
      <c r="F351" s="7">
        <v>25389</v>
      </c>
      <c r="G351" s="7">
        <v>25428</v>
      </c>
      <c r="H351" s="7">
        <v>26102</v>
      </c>
      <c r="I351" s="7">
        <v>26394</v>
      </c>
      <c r="J351" s="7">
        <v>26506</v>
      </c>
      <c r="K351">
        <f t="shared" si="10"/>
        <v>25854.6</v>
      </c>
      <c r="L351">
        <f t="shared" si="11"/>
        <v>593.36445611257989</v>
      </c>
      <c r="N351">
        <f>K351-'controles gluc'!H351</f>
        <v>21891.1</v>
      </c>
    </row>
    <row r="352" spans="1:14" x14ac:dyDescent="0.2">
      <c r="A352" s="7">
        <v>25424</v>
      </c>
      <c r="B352" s="7">
        <v>26195</v>
      </c>
      <c r="C352" s="7">
        <v>26741</v>
      </c>
      <c r="D352" s="7">
        <v>26940</v>
      </c>
      <c r="E352" s="7">
        <v>27222</v>
      </c>
      <c r="F352" s="7">
        <v>26144</v>
      </c>
      <c r="G352" s="7">
        <v>26246</v>
      </c>
      <c r="H352" s="7">
        <v>26859</v>
      </c>
      <c r="I352" s="7">
        <v>27160</v>
      </c>
      <c r="J352" s="7">
        <v>27298</v>
      </c>
      <c r="K352">
        <f t="shared" si="10"/>
        <v>26622.9</v>
      </c>
      <c r="L352">
        <f t="shared" si="11"/>
        <v>602.33424644830245</v>
      </c>
      <c r="N352">
        <f>K352-'controles gluc'!H352</f>
        <v>22585.15</v>
      </c>
    </row>
    <row r="353" spans="1:14" x14ac:dyDescent="0.2">
      <c r="A353" s="7">
        <v>26177</v>
      </c>
      <c r="B353" s="7">
        <v>26885</v>
      </c>
      <c r="C353" s="7">
        <v>27437</v>
      </c>
      <c r="D353" s="7">
        <v>27685</v>
      </c>
      <c r="E353" s="7">
        <v>27928</v>
      </c>
      <c r="F353" s="7">
        <v>26907</v>
      </c>
      <c r="G353" s="7">
        <v>26951</v>
      </c>
      <c r="H353" s="7">
        <v>27571</v>
      </c>
      <c r="I353" s="7">
        <v>27931</v>
      </c>
      <c r="J353" s="7">
        <v>28036</v>
      </c>
      <c r="K353">
        <f t="shared" si="10"/>
        <v>27350.799999999999</v>
      </c>
      <c r="L353">
        <f t="shared" si="11"/>
        <v>601.70808721690139</v>
      </c>
      <c r="N353">
        <f>K353-'controles gluc'!H353</f>
        <v>23220.05</v>
      </c>
    </row>
    <row r="354" spans="1:14" x14ac:dyDescent="0.2">
      <c r="A354" s="7">
        <v>26840</v>
      </c>
      <c r="B354" s="7">
        <v>27569</v>
      </c>
      <c r="C354" s="7">
        <v>28234</v>
      </c>
      <c r="D354" s="7">
        <v>28387</v>
      </c>
      <c r="E354" s="7">
        <v>28572</v>
      </c>
      <c r="F354" s="7">
        <v>27663</v>
      </c>
      <c r="G354" s="7">
        <v>27725</v>
      </c>
      <c r="H354" s="7">
        <v>28283</v>
      </c>
      <c r="I354" s="7">
        <v>28654</v>
      </c>
      <c r="J354" s="7">
        <v>28767</v>
      </c>
      <c r="K354">
        <f t="shared" si="10"/>
        <v>28069.4</v>
      </c>
      <c r="L354">
        <f t="shared" si="11"/>
        <v>605.54790616983121</v>
      </c>
      <c r="N354">
        <f>K354-'controles gluc'!H354</f>
        <v>23837.15</v>
      </c>
    </row>
    <row r="355" spans="1:14" x14ac:dyDescent="0.2">
      <c r="A355" s="7">
        <v>27442</v>
      </c>
      <c r="B355" s="7">
        <v>28231</v>
      </c>
      <c r="C355" s="7">
        <v>28770</v>
      </c>
      <c r="D355" s="7">
        <v>28928</v>
      </c>
      <c r="E355" s="7">
        <v>29154</v>
      </c>
      <c r="F355" s="7">
        <v>28212</v>
      </c>
      <c r="G355" s="7">
        <v>28232</v>
      </c>
      <c r="H355" s="7">
        <v>28791</v>
      </c>
      <c r="I355" s="7">
        <v>29245</v>
      </c>
      <c r="J355" s="7">
        <v>29282</v>
      </c>
      <c r="K355">
        <f t="shared" si="10"/>
        <v>28628.7</v>
      </c>
      <c r="L355">
        <f t="shared" si="11"/>
        <v>588.39575683944781</v>
      </c>
      <c r="N355">
        <f>K355-'controles gluc'!H355</f>
        <v>24355.200000000001</v>
      </c>
    </row>
    <row r="356" spans="1:14" x14ac:dyDescent="0.2">
      <c r="A356" s="7">
        <v>28118</v>
      </c>
      <c r="B356" s="7">
        <v>28898</v>
      </c>
      <c r="C356" s="7">
        <v>29349</v>
      </c>
      <c r="D356" s="7">
        <v>29627</v>
      </c>
      <c r="E356" s="7">
        <v>29753</v>
      </c>
      <c r="F356" s="7">
        <v>28955</v>
      </c>
      <c r="G356" s="7">
        <v>28835</v>
      </c>
      <c r="H356" s="7">
        <v>29394</v>
      </c>
      <c r="I356" s="7">
        <v>29918</v>
      </c>
      <c r="J356" s="7">
        <v>29899</v>
      </c>
      <c r="K356">
        <f t="shared" si="10"/>
        <v>29274.6</v>
      </c>
      <c r="L356">
        <f t="shared" si="11"/>
        <v>572.67660061232539</v>
      </c>
      <c r="N356">
        <f>K356-'controles gluc'!H356</f>
        <v>24893.35</v>
      </c>
    </row>
    <row r="357" spans="1:14" x14ac:dyDescent="0.2">
      <c r="A357" s="7">
        <v>28740</v>
      </c>
      <c r="B357" s="7">
        <v>29494</v>
      </c>
      <c r="C357" s="7">
        <v>29884</v>
      </c>
      <c r="D357" s="7">
        <v>30161</v>
      </c>
      <c r="E357" s="7">
        <v>30216</v>
      </c>
      <c r="F357" s="7">
        <v>29547</v>
      </c>
      <c r="G357" s="7">
        <v>29414</v>
      </c>
      <c r="H357" s="7">
        <v>29899</v>
      </c>
      <c r="I357" s="7">
        <v>30414</v>
      </c>
      <c r="J357" s="7">
        <v>30460</v>
      </c>
      <c r="K357">
        <f t="shared" si="10"/>
        <v>29822.9</v>
      </c>
      <c r="L357">
        <f t="shared" si="11"/>
        <v>533.1069206912332</v>
      </c>
      <c r="N357">
        <f>K357-'controles gluc'!H357</f>
        <v>25365.9</v>
      </c>
    </row>
    <row r="358" spans="1:14" x14ac:dyDescent="0.2">
      <c r="A358" s="7">
        <v>29285</v>
      </c>
      <c r="B358" s="7">
        <v>29956</v>
      </c>
      <c r="C358" s="7">
        <v>30253</v>
      </c>
      <c r="D358" s="7">
        <v>30501</v>
      </c>
      <c r="E358" s="7">
        <v>30639</v>
      </c>
      <c r="F358" s="7">
        <v>30030</v>
      </c>
      <c r="G358" s="7">
        <v>29892</v>
      </c>
      <c r="H358" s="7">
        <v>30246</v>
      </c>
      <c r="I358" s="7">
        <v>30919</v>
      </c>
      <c r="J358" s="7">
        <v>30863</v>
      </c>
      <c r="K358">
        <f t="shared" si="10"/>
        <v>30258.400000000001</v>
      </c>
      <c r="L358">
        <f t="shared" si="11"/>
        <v>497.90632764719015</v>
      </c>
      <c r="N358">
        <f>K358-'controles gluc'!H358</f>
        <v>25742.400000000001</v>
      </c>
    </row>
    <row r="359" spans="1:14" x14ac:dyDescent="0.2">
      <c r="A359" s="7">
        <v>29893</v>
      </c>
      <c r="B359" s="7">
        <v>30456</v>
      </c>
      <c r="C359" s="7">
        <v>30679</v>
      </c>
      <c r="D359" s="7">
        <v>30924</v>
      </c>
      <c r="E359" s="7">
        <v>31038</v>
      </c>
      <c r="F359" s="7">
        <v>30578</v>
      </c>
      <c r="G359" s="7">
        <v>30328</v>
      </c>
      <c r="H359" s="7">
        <v>30708</v>
      </c>
      <c r="I359" s="7">
        <v>31360</v>
      </c>
      <c r="J359" s="7">
        <v>31365</v>
      </c>
      <c r="K359">
        <f t="shared" si="10"/>
        <v>30732.9</v>
      </c>
      <c r="L359">
        <f t="shared" si="11"/>
        <v>458.98183212652572</v>
      </c>
      <c r="N359">
        <f>K359-'controles gluc'!H359</f>
        <v>26129.9</v>
      </c>
    </row>
    <row r="360" spans="1:14" x14ac:dyDescent="0.2">
      <c r="A360" s="7">
        <v>30367</v>
      </c>
      <c r="B360" s="7">
        <v>30802</v>
      </c>
      <c r="C360" s="7">
        <v>31025</v>
      </c>
      <c r="D360" s="7">
        <v>31265</v>
      </c>
      <c r="E360" s="7">
        <v>31431</v>
      </c>
      <c r="F360" s="7">
        <v>30981</v>
      </c>
      <c r="G360" s="7">
        <v>30680</v>
      </c>
      <c r="H360" s="7">
        <v>31048</v>
      </c>
      <c r="I360" s="7">
        <v>31701</v>
      </c>
      <c r="J360" s="7">
        <v>31759</v>
      </c>
      <c r="K360">
        <f t="shared" si="10"/>
        <v>31105.9</v>
      </c>
      <c r="L360">
        <f t="shared" si="11"/>
        <v>441.82737956506645</v>
      </c>
      <c r="N360">
        <f>K360-'controles gluc'!H360</f>
        <v>26411.65</v>
      </c>
    </row>
    <row r="361" spans="1:14" x14ac:dyDescent="0.2">
      <c r="A361" s="7">
        <v>30758</v>
      </c>
      <c r="B361" s="7">
        <v>31217</v>
      </c>
      <c r="C361" s="7">
        <v>31408</v>
      </c>
      <c r="D361" s="7">
        <v>31673</v>
      </c>
      <c r="E361" s="7">
        <v>31761</v>
      </c>
      <c r="F361" s="7">
        <v>31410</v>
      </c>
      <c r="G361" s="7">
        <v>30984</v>
      </c>
      <c r="H361" s="7">
        <v>31364</v>
      </c>
      <c r="I361" s="7">
        <v>32156</v>
      </c>
      <c r="J361" s="7">
        <v>32314</v>
      </c>
      <c r="K361">
        <f t="shared" si="10"/>
        <v>31504.5</v>
      </c>
      <c r="L361">
        <f t="shared" si="11"/>
        <v>485.65517030547966</v>
      </c>
      <c r="N361">
        <f>K361-'controles gluc'!H361</f>
        <v>26704.5</v>
      </c>
    </row>
    <row r="362" spans="1:14" x14ac:dyDescent="0.2">
      <c r="A362" s="7">
        <v>31092</v>
      </c>
      <c r="B362" s="7">
        <v>31570</v>
      </c>
      <c r="C362" s="7">
        <v>31739</v>
      </c>
      <c r="D362" s="7">
        <v>31960</v>
      </c>
      <c r="E362" s="7">
        <v>32031</v>
      </c>
      <c r="F362" s="7">
        <v>31670</v>
      </c>
      <c r="G362" s="7">
        <v>31402</v>
      </c>
      <c r="H362" s="7">
        <v>31773</v>
      </c>
      <c r="I362" s="7">
        <v>32484</v>
      </c>
      <c r="J362" s="7">
        <v>32594</v>
      </c>
      <c r="K362">
        <f t="shared" si="10"/>
        <v>31831.5</v>
      </c>
      <c r="L362">
        <f t="shared" si="11"/>
        <v>459.61922646178908</v>
      </c>
      <c r="N362">
        <f>K362-'controles gluc'!H362</f>
        <v>26966.75</v>
      </c>
    </row>
    <row r="363" spans="1:14" x14ac:dyDescent="0.2">
      <c r="A363" s="7">
        <v>31496</v>
      </c>
      <c r="B363" s="7">
        <v>31899</v>
      </c>
      <c r="C363" s="7">
        <v>32075</v>
      </c>
      <c r="D363" s="7">
        <v>32279</v>
      </c>
      <c r="E363" s="7">
        <v>32344</v>
      </c>
      <c r="F363" s="7">
        <v>32050</v>
      </c>
      <c r="G363" s="7">
        <v>31725</v>
      </c>
      <c r="H363" s="7">
        <v>32055</v>
      </c>
      <c r="I363" s="7">
        <v>32873</v>
      </c>
      <c r="J363" s="7">
        <v>32995</v>
      </c>
      <c r="K363">
        <f t="shared" si="10"/>
        <v>32179.1</v>
      </c>
      <c r="L363">
        <f t="shared" si="11"/>
        <v>468.87038009809635</v>
      </c>
      <c r="N363">
        <f>K363-'controles gluc'!H363</f>
        <v>27196.1</v>
      </c>
    </row>
    <row r="364" spans="1:14" x14ac:dyDescent="0.2">
      <c r="A364" s="7">
        <v>31877</v>
      </c>
      <c r="B364" s="7">
        <v>32385</v>
      </c>
      <c r="C364" s="7">
        <v>32565</v>
      </c>
      <c r="D364" s="7">
        <v>32668</v>
      </c>
      <c r="E364" s="7">
        <v>32848</v>
      </c>
      <c r="F364" s="7">
        <v>32521</v>
      </c>
      <c r="G364" s="7">
        <v>32097</v>
      </c>
      <c r="H364" s="7">
        <v>32417</v>
      </c>
      <c r="I364" s="7">
        <v>33319</v>
      </c>
      <c r="J364" s="7">
        <v>33467</v>
      </c>
      <c r="K364">
        <f t="shared" si="10"/>
        <v>32616.400000000001</v>
      </c>
      <c r="L364">
        <f t="shared" si="11"/>
        <v>493.85179963223788</v>
      </c>
      <c r="N364">
        <f>K364-'controles gluc'!H364</f>
        <v>27555.9</v>
      </c>
    </row>
    <row r="365" spans="1:14" x14ac:dyDescent="0.2">
      <c r="A365" s="7">
        <v>32286</v>
      </c>
      <c r="B365" s="7">
        <v>32672</v>
      </c>
      <c r="C365" s="7">
        <v>32924</v>
      </c>
      <c r="D365" s="7">
        <v>33012</v>
      </c>
      <c r="E365" s="7">
        <v>33045</v>
      </c>
      <c r="F365" s="7">
        <v>32853</v>
      </c>
      <c r="G365" s="7">
        <v>32374</v>
      </c>
      <c r="H365" s="7">
        <v>32695</v>
      </c>
      <c r="I365" s="7">
        <v>33721</v>
      </c>
      <c r="J365" s="7">
        <v>33824</v>
      </c>
      <c r="K365">
        <f t="shared" si="10"/>
        <v>32940.6</v>
      </c>
      <c r="L365">
        <f t="shared" si="11"/>
        <v>505.01577533116068</v>
      </c>
      <c r="N365">
        <f>K365-'controles gluc'!H365</f>
        <v>27794.35</v>
      </c>
    </row>
    <row r="366" spans="1:14" x14ac:dyDescent="0.2">
      <c r="A366" s="7">
        <v>32547</v>
      </c>
      <c r="B366" s="7">
        <v>32973</v>
      </c>
      <c r="C366" s="7">
        <v>33016</v>
      </c>
      <c r="D366" s="7">
        <v>33153</v>
      </c>
      <c r="E366" s="7">
        <v>33183</v>
      </c>
      <c r="F366" s="7">
        <v>33134</v>
      </c>
      <c r="G366" s="7">
        <v>32685</v>
      </c>
      <c r="H366" s="7">
        <v>32863</v>
      </c>
      <c r="I366" s="7">
        <v>33897</v>
      </c>
      <c r="J366" s="7">
        <v>34067</v>
      </c>
      <c r="K366">
        <f t="shared" si="10"/>
        <v>33151.800000000003</v>
      </c>
      <c r="L366">
        <f t="shared" si="11"/>
        <v>484.39052197351856</v>
      </c>
      <c r="N366">
        <f>K366-'controles gluc'!H366</f>
        <v>27884.300000000003</v>
      </c>
    </row>
    <row r="367" spans="1:14" x14ac:dyDescent="0.2">
      <c r="A367" s="7">
        <v>32861</v>
      </c>
      <c r="B367" s="7">
        <v>33221</v>
      </c>
      <c r="C367" s="7">
        <v>33351</v>
      </c>
      <c r="D367" s="7">
        <v>33514</v>
      </c>
      <c r="E367" s="7">
        <v>33503</v>
      </c>
      <c r="F367" s="7">
        <v>33564</v>
      </c>
      <c r="G367" s="7">
        <v>32897</v>
      </c>
      <c r="H367" s="7">
        <v>33179</v>
      </c>
      <c r="I367" s="7">
        <v>34251</v>
      </c>
      <c r="J367" s="7">
        <v>34434</v>
      </c>
      <c r="K367">
        <f t="shared" si="10"/>
        <v>33477.5</v>
      </c>
      <c r="L367">
        <f t="shared" si="11"/>
        <v>517.53781397004116</v>
      </c>
      <c r="N367">
        <f>K367-'controles gluc'!H367</f>
        <v>28136.5</v>
      </c>
    </row>
    <row r="368" spans="1:14" x14ac:dyDescent="0.2">
      <c r="A368" s="7">
        <v>33296</v>
      </c>
      <c r="B368" s="7">
        <v>33584</v>
      </c>
      <c r="C368" s="7">
        <v>33719</v>
      </c>
      <c r="D368" s="7">
        <v>33822</v>
      </c>
      <c r="E368" s="7">
        <v>33813</v>
      </c>
      <c r="F368" s="7">
        <v>33951</v>
      </c>
      <c r="G368" s="7">
        <v>33235</v>
      </c>
      <c r="H368" s="7">
        <v>33566</v>
      </c>
      <c r="I368" s="7">
        <v>34572</v>
      </c>
      <c r="J368" s="7">
        <v>34733</v>
      </c>
      <c r="K368">
        <f t="shared" si="10"/>
        <v>33829.1</v>
      </c>
      <c r="L368">
        <f t="shared" si="11"/>
        <v>490.20096785796829</v>
      </c>
      <c r="N368">
        <f>K368-'controles gluc'!H368</f>
        <v>28393.85</v>
      </c>
    </row>
    <row r="369" spans="1:14" x14ac:dyDescent="0.2">
      <c r="A369" s="7">
        <v>33600</v>
      </c>
      <c r="B369" s="7">
        <v>33850</v>
      </c>
      <c r="C369" s="7">
        <v>33943</v>
      </c>
      <c r="D369" s="7">
        <v>34090</v>
      </c>
      <c r="E369" s="7">
        <v>34093</v>
      </c>
      <c r="F369" s="7">
        <v>34135</v>
      </c>
      <c r="G369" s="7">
        <v>33482</v>
      </c>
      <c r="H369" s="7">
        <v>33872</v>
      </c>
      <c r="I369" s="7">
        <v>34850</v>
      </c>
      <c r="J369" s="7">
        <v>35145</v>
      </c>
      <c r="K369">
        <f t="shared" si="10"/>
        <v>34106</v>
      </c>
      <c r="L369">
        <f t="shared" si="11"/>
        <v>519.25117022282939</v>
      </c>
      <c r="N369">
        <f>K369-'controles gluc'!H369</f>
        <v>28554.5</v>
      </c>
    </row>
    <row r="370" spans="1:14" x14ac:dyDescent="0.2">
      <c r="A370" s="7">
        <v>33903</v>
      </c>
      <c r="B370" s="7">
        <v>34161</v>
      </c>
      <c r="C370" s="7">
        <v>34296</v>
      </c>
      <c r="D370" s="7">
        <v>34365</v>
      </c>
      <c r="E370" s="7">
        <v>34514</v>
      </c>
      <c r="F370" s="7">
        <v>34527</v>
      </c>
      <c r="G370" s="7">
        <v>33923</v>
      </c>
      <c r="H370" s="7">
        <v>34247</v>
      </c>
      <c r="I370" s="7">
        <v>35238</v>
      </c>
      <c r="J370" s="7">
        <v>35501</v>
      </c>
      <c r="K370">
        <f t="shared" si="10"/>
        <v>34467.5</v>
      </c>
      <c r="L370">
        <f t="shared" si="11"/>
        <v>523.35631584354962</v>
      </c>
      <c r="N370">
        <f>K370-'controles gluc'!H370</f>
        <v>28800.5</v>
      </c>
    </row>
    <row r="371" spans="1:14" x14ac:dyDescent="0.2">
      <c r="A371" s="7">
        <v>34137</v>
      </c>
      <c r="B371" s="7">
        <v>34386</v>
      </c>
      <c r="C371" s="7">
        <v>34588</v>
      </c>
      <c r="D371" s="7">
        <v>34722</v>
      </c>
      <c r="E371" s="7">
        <v>34771</v>
      </c>
      <c r="F371" s="7">
        <v>34871</v>
      </c>
      <c r="G371" s="7">
        <v>34087</v>
      </c>
      <c r="H371" s="7">
        <v>34467</v>
      </c>
      <c r="I371" s="7">
        <v>35521</v>
      </c>
      <c r="J371" s="7">
        <v>35879</v>
      </c>
      <c r="K371">
        <f t="shared" si="10"/>
        <v>34742.9</v>
      </c>
      <c r="L371">
        <f t="shared" si="11"/>
        <v>571.41256743461827</v>
      </c>
      <c r="N371">
        <f>K371-'controles gluc'!H371</f>
        <v>28964.9</v>
      </c>
    </row>
    <row r="372" spans="1:14" x14ac:dyDescent="0.2">
      <c r="A372" s="7">
        <v>34511</v>
      </c>
      <c r="B372" s="7">
        <v>34926</v>
      </c>
      <c r="C372" s="7">
        <v>35035</v>
      </c>
      <c r="D372" s="7">
        <v>35124</v>
      </c>
      <c r="E372" s="7">
        <v>35208</v>
      </c>
      <c r="F372" s="7">
        <v>35248</v>
      </c>
      <c r="G372" s="7">
        <v>34557</v>
      </c>
      <c r="H372" s="7">
        <v>34940</v>
      </c>
      <c r="I372" s="7">
        <v>35950</v>
      </c>
      <c r="J372" s="7">
        <v>36363</v>
      </c>
      <c r="K372">
        <f t="shared" si="10"/>
        <v>35186.199999999997</v>
      </c>
      <c r="L372">
        <f t="shared" si="11"/>
        <v>575.36264892481313</v>
      </c>
      <c r="N372">
        <f>K372-'controles gluc'!H372</f>
        <v>29291.199999999997</v>
      </c>
    </row>
    <row r="373" spans="1:14" x14ac:dyDescent="0.2">
      <c r="A373" s="7">
        <v>34799</v>
      </c>
      <c r="B373" s="7">
        <v>35157</v>
      </c>
      <c r="C373" s="7">
        <v>35274</v>
      </c>
      <c r="D373" s="7">
        <v>35447</v>
      </c>
      <c r="E373" s="7">
        <v>35448</v>
      </c>
      <c r="F373" s="7">
        <v>35563</v>
      </c>
      <c r="G373" s="7">
        <v>34749</v>
      </c>
      <c r="H373" s="7">
        <v>35201</v>
      </c>
      <c r="I373" s="7">
        <v>36242</v>
      </c>
      <c r="J373" s="7">
        <v>36667</v>
      </c>
      <c r="K373">
        <f t="shared" si="10"/>
        <v>35454.699999999997</v>
      </c>
      <c r="L373">
        <f t="shared" si="11"/>
        <v>597.67532062892553</v>
      </c>
      <c r="N373">
        <f>K373-'controles gluc'!H373</f>
        <v>29463.699999999997</v>
      </c>
    </row>
    <row r="374" spans="1:14" x14ac:dyDescent="0.2">
      <c r="A374" s="7">
        <v>35093</v>
      </c>
      <c r="B374" s="7">
        <v>35444</v>
      </c>
      <c r="C374" s="7">
        <v>35629</v>
      </c>
      <c r="D374" s="7">
        <v>35811</v>
      </c>
      <c r="E374" s="7">
        <v>35910</v>
      </c>
      <c r="F374" s="7">
        <v>35826</v>
      </c>
      <c r="G374" s="7">
        <v>35104</v>
      </c>
      <c r="H374" s="7">
        <v>35552</v>
      </c>
      <c r="I374" s="7">
        <v>36568</v>
      </c>
      <c r="J374" s="7">
        <v>37000</v>
      </c>
      <c r="K374">
        <f t="shared" si="10"/>
        <v>35793.699999999997</v>
      </c>
      <c r="L374">
        <f t="shared" si="11"/>
        <v>600.37674283181002</v>
      </c>
      <c r="N374">
        <f>K374-'controles gluc'!H374</f>
        <v>29717.949999999997</v>
      </c>
    </row>
    <row r="375" spans="1:14" x14ac:dyDescent="0.2">
      <c r="A375" s="7">
        <v>35475</v>
      </c>
      <c r="B375" s="7">
        <v>35775</v>
      </c>
      <c r="C375" s="7">
        <v>35960</v>
      </c>
      <c r="D375" s="7">
        <v>36070</v>
      </c>
      <c r="E375" s="7">
        <v>36156</v>
      </c>
      <c r="F375" s="7">
        <v>36193</v>
      </c>
      <c r="G375" s="7">
        <v>35444</v>
      </c>
      <c r="H375" s="7">
        <v>35870</v>
      </c>
      <c r="I375" s="7">
        <v>36930</v>
      </c>
      <c r="J375" s="7">
        <v>37410</v>
      </c>
      <c r="K375">
        <f t="shared" si="10"/>
        <v>36128.300000000003</v>
      </c>
      <c r="L375">
        <f t="shared" si="11"/>
        <v>615.42777354003488</v>
      </c>
      <c r="N375">
        <f>K375-'controles gluc'!H375</f>
        <v>29910.550000000003</v>
      </c>
    </row>
    <row r="376" spans="1:14" x14ac:dyDescent="0.2">
      <c r="A376" s="7">
        <v>35608</v>
      </c>
      <c r="B376" s="7">
        <v>36028</v>
      </c>
      <c r="C376" s="7">
        <v>36246</v>
      </c>
      <c r="D376" s="7">
        <v>36380</v>
      </c>
      <c r="E376" s="7">
        <v>36450</v>
      </c>
      <c r="F376" s="7">
        <v>36446</v>
      </c>
      <c r="G376" s="7">
        <v>35706</v>
      </c>
      <c r="H376" s="7">
        <v>36156</v>
      </c>
      <c r="I376" s="7">
        <v>37157</v>
      </c>
      <c r="J376" s="7">
        <v>37762</v>
      </c>
      <c r="K376">
        <f t="shared" si="10"/>
        <v>36393.9</v>
      </c>
      <c r="L376">
        <f t="shared" si="11"/>
        <v>646.63856468148674</v>
      </c>
      <c r="N376">
        <f>K376-'controles gluc'!H376</f>
        <v>30090.400000000001</v>
      </c>
    </row>
    <row r="377" spans="1:14" x14ac:dyDescent="0.2">
      <c r="A377" s="7">
        <v>36031</v>
      </c>
      <c r="B377" s="7">
        <v>36405</v>
      </c>
      <c r="C377" s="7">
        <v>36667</v>
      </c>
      <c r="D377" s="7">
        <v>36908</v>
      </c>
      <c r="E377" s="7">
        <v>36868</v>
      </c>
      <c r="F377" s="7">
        <v>36942</v>
      </c>
      <c r="G377" s="7">
        <v>36141</v>
      </c>
      <c r="H377" s="7">
        <v>36559</v>
      </c>
      <c r="I377" s="7">
        <v>37703</v>
      </c>
      <c r="J377" s="7">
        <v>38390</v>
      </c>
      <c r="K377">
        <f t="shared" si="10"/>
        <v>36861.4</v>
      </c>
      <c r="L377">
        <f t="shared" si="11"/>
        <v>714.89691564588531</v>
      </c>
      <c r="N377">
        <f>K377-'controles gluc'!H377</f>
        <v>30415.15</v>
      </c>
    </row>
    <row r="378" spans="1:14" x14ac:dyDescent="0.2">
      <c r="A378" s="7">
        <v>36295</v>
      </c>
      <c r="B378" s="7">
        <v>36709</v>
      </c>
      <c r="C378" s="7">
        <v>36981</v>
      </c>
      <c r="D378" s="7">
        <v>37104</v>
      </c>
      <c r="E378" s="7">
        <v>37222</v>
      </c>
      <c r="F378" s="7">
        <v>37240</v>
      </c>
      <c r="G378" s="7">
        <v>36410</v>
      </c>
      <c r="H378" s="7">
        <v>36880</v>
      </c>
      <c r="I378" s="7">
        <v>37950</v>
      </c>
      <c r="J378" s="7">
        <v>38615</v>
      </c>
      <c r="K378">
        <f t="shared" si="10"/>
        <v>37140.6</v>
      </c>
      <c r="L378">
        <f t="shared" si="11"/>
        <v>697.24126224555721</v>
      </c>
      <c r="N378">
        <f>K378-'controles gluc'!H378</f>
        <v>30603.599999999999</v>
      </c>
    </row>
    <row r="379" spans="1:14" x14ac:dyDescent="0.2">
      <c r="A379" s="7">
        <v>36571</v>
      </c>
      <c r="B379" s="7">
        <v>37088</v>
      </c>
      <c r="C379" s="7">
        <v>37389</v>
      </c>
      <c r="D379" s="7">
        <v>37591</v>
      </c>
      <c r="E379" s="7">
        <v>37641</v>
      </c>
      <c r="F379" s="7">
        <v>37568</v>
      </c>
      <c r="G379" s="7">
        <v>36766</v>
      </c>
      <c r="H379" s="7">
        <v>37233</v>
      </c>
      <c r="I379" s="7">
        <v>38341</v>
      </c>
      <c r="J379" s="7">
        <v>39030</v>
      </c>
      <c r="K379">
        <f t="shared" si="10"/>
        <v>37521.800000000003</v>
      </c>
      <c r="L379">
        <f t="shared" si="11"/>
        <v>725.05674873687565</v>
      </c>
      <c r="N379">
        <f>K379-'controles gluc'!H379</f>
        <v>30845.300000000003</v>
      </c>
    </row>
    <row r="380" spans="1:14" x14ac:dyDescent="0.2">
      <c r="A380" s="7">
        <v>36923</v>
      </c>
      <c r="B380" s="7">
        <v>37583</v>
      </c>
      <c r="C380" s="7">
        <v>37748</v>
      </c>
      <c r="D380" s="7">
        <v>37995</v>
      </c>
      <c r="E380" s="7">
        <v>38073</v>
      </c>
      <c r="F380" s="7">
        <v>38027</v>
      </c>
      <c r="G380" s="7">
        <v>37129</v>
      </c>
      <c r="H380" s="7">
        <v>37651</v>
      </c>
      <c r="I380" s="7">
        <v>38807</v>
      </c>
      <c r="J380" s="7">
        <v>39637</v>
      </c>
      <c r="K380">
        <f t="shared" si="10"/>
        <v>37957.300000000003</v>
      </c>
      <c r="L380">
        <f t="shared" si="11"/>
        <v>788.57340248775256</v>
      </c>
      <c r="N380">
        <f>K380-'controles gluc'!H380</f>
        <v>31164.300000000003</v>
      </c>
    </row>
    <row r="381" spans="1:14" x14ac:dyDescent="0.2">
      <c r="A381" s="7">
        <v>37262</v>
      </c>
      <c r="B381" s="7">
        <v>37790</v>
      </c>
      <c r="C381" s="7">
        <v>38100</v>
      </c>
      <c r="D381" s="7">
        <v>38230</v>
      </c>
      <c r="E381" s="7">
        <v>38324</v>
      </c>
      <c r="F381" s="7">
        <v>38376</v>
      </c>
      <c r="G381" s="7">
        <v>37466</v>
      </c>
      <c r="H381" s="7">
        <v>37960</v>
      </c>
      <c r="I381" s="7">
        <v>39122</v>
      </c>
      <c r="J381" s="7">
        <v>39952</v>
      </c>
      <c r="K381">
        <f t="shared" si="10"/>
        <v>38258.199999999997</v>
      </c>
      <c r="L381">
        <f t="shared" si="11"/>
        <v>787.91339061543499</v>
      </c>
      <c r="N381">
        <f>K381-'controles gluc'!H381</f>
        <v>31357.699999999997</v>
      </c>
    </row>
    <row r="382" spans="1:14" x14ac:dyDescent="0.2">
      <c r="A382" s="7">
        <v>37519</v>
      </c>
      <c r="B382" s="7">
        <v>38208</v>
      </c>
      <c r="C382" s="7">
        <v>38395</v>
      </c>
      <c r="D382" s="7">
        <v>38560</v>
      </c>
      <c r="E382" s="7">
        <v>38666</v>
      </c>
      <c r="F382" s="7">
        <v>38752</v>
      </c>
      <c r="G382" s="7">
        <v>37728</v>
      </c>
      <c r="H382" s="7">
        <v>38279</v>
      </c>
      <c r="I382" s="7">
        <v>39549</v>
      </c>
      <c r="J382" s="7">
        <v>40373</v>
      </c>
      <c r="K382">
        <f t="shared" si="10"/>
        <v>38602.9</v>
      </c>
      <c r="L382">
        <f t="shared" si="11"/>
        <v>836.71187792851777</v>
      </c>
      <c r="N382">
        <f>K382-'controles gluc'!H382</f>
        <v>31588.9</v>
      </c>
    </row>
    <row r="383" spans="1:14" x14ac:dyDescent="0.2">
      <c r="A383" s="7">
        <v>37807</v>
      </c>
      <c r="B383" s="7">
        <v>38507</v>
      </c>
      <c r="C383" s="7">
        <v>38856</v>
      </c>
      <c r="D383" s="7">
        <v>38909</v>
      </c>
      <c r="E383" s="7">
        <v>39031</v>
      </c>
      <c r="F383" s="7">
        <v>39122</v>
      </c>
      <c r="G383" s="7">
        <v>38175</v>
      </c>
      <c r="H383" s="7">
        <v>38653</v>
      </c>
      <c r="I383" s="7">
        <v>39894</v>
      </c>
      <c r="J383" s="7">
        <v>40856</v>
      </c>
      <c r="K383">
        <f t="shared" si="10"/>
        <v>38981</v>
      </c>
      <c r="L383">
        <f t="shared" si="11"/>
        <v>866.18935574157229</v>
      </c>
      <c r="N383">
        <f>K383-'controles gluc'!H383</f>
        <v>31869.5</v>
      </c>
    </row>
    <row r="384" spans="1:14" x14ac:dyDescent="0.2">
      <c r="A384" s="7">
        <v>38212</v>
      </c>
      <c r="B384" s="7">
        <v>38863</v>
      </c>
      <c r="C384" s="7">
        <v>39100</v>
      </c>
      <c r="D384" s="7">
        <v>39303</v>
      </c>
      <c r="E384" s="7">
        <v>39300</v>
      </c>
      <c r="F384" s="7">
        <v>39439</v>
      </c>
      <c r="G384" s="7">
        <v>38468</v>
      </c>
      <c r="H384" s="7">
        <v>38928</v>
      </c>
      <c r="I384" s="7">
        <v>40171</v>
      </c>
      <c r="J384" s="7">
        <v>41207</v>
      </c>
      <c r="K384">
        <f t="shared" si="10"/>
        <v>39299.1</v>
      </c>
      <c r="L384">
        <f t="shared" si="11"/>
        <v>860.22819323970339</v>
      </c>
      <c r="N384">
        <f>K384-'controles gluc'!H384</f>
        <v>32074.85</v>
      </c>
    </row>
    <row r="385" spans="1:14" x14ac:dyDescent="0.2">
      <c r="A385" s="7">
        <v>38590</v>
      </c>
      <c r="B385" s="7">
        <v>39117</v>
      </c>
      <c r="C385" s="7">
        <v>39422</v>
      </c>
      <c r="D385" s="7">
        <v>39622</v>
      </c>
      <c r="E385" s="7">
        <v>39689</v>
      </c>
      <c r="F385" s="7">
        <v>39791</v>
      </c>
      <c r="G385" s="7">
        <v>38760</v>
      </c>
      <c r="H385" s="7">
        <v>39317</v>
      </c>
      <c r="I385" s="7">
        <v>40610</v>
      </c>
      <c r="J385" s="7">
        <v>41634</v>
      </c>
      <c r="K385">
        <f t="shared" si="10"/>
        <v>39655.199999999997</v>
      </c>
      <c r="L385">
        <f t="shared" si="11"/>
        <v>897.05899719274009</v>
      </c>
      <c r="N385">
        <f>K385-'controles gluc'!H385</f>
        <v>32307.699999999997</v>
      </c>
    </row>
    <row r="386" spans="1:14" x14ac:dyDescent="0.2">
      <c r="A386" s="7">
        <v>38834</v>
      </c>
      <c r="B386" s="7">
        <v>39439</v>
      </c>
      <c r="C386" s="7">
        <v>39734</v>
      </c>
      <c r="D386" s="7">
        <v>39972</v>
      </c>
      <c r="E386" s="7">
        <v>40039</v>
      </c>
      <c r="F386" s="7">
        <v>40123</v>
      </c>
      <c r="G386" s="7">
        <v>38946</v>
      </c>
      <c r="H386" s="7">
        <v>39583</v>
      </c>
      <c r="I386" s="7">
        <v>40909</v>
      </c>
      <c r="J386" s="7">
        <v>42091</v>
      </c>
      <c r="K386">
        <f t="shared" si="10"/>
        <v>39967</v>
      </c>
      <c r="L386">
        <f t="shared" si="11"/>
        <v>956.55307107226292</v>
      </c>
      <c r="N386">
        <f>K386-'controles gluc'!H386</f>
        <v>32505.25</v>
      </c>
    </row>
    <row r="387" spans="1:14" x14ac:dyDescent="0.2">
      <c r="A387" s="7">
        <v>39295</v>
      </c>
      <c r="B387" s="7">
        <v>39910</v>
      </c>
      <c r="C387" s="7">
        <v>40140</v>
      </c>
      <c r="D387" s="7">
        <v>40333</v>
      </c>
      <c r="E387" s="7">
        <v>40498</v>
      </c>
      <c r="F387" s="7">
        <v>40608</v>
      </c>
      <c r="G387" s="7">
        <v>39428</v>
      </c>
      <c r="H387" s="7">
        <v>40048</v>
      </c>
      <c r="I387" s="7">
        <v>41410</v>
      </c>
      <c r="J387" s="7">
        <v>42556</v>
      </c>
      <c r="K387">
        <f t="shared" si="10"/>
        <v>40422.6</v>
      </c>
      <c r="L387">
        <f t="shared" si="11"/>
        <v>961.37045698084341</v>
      </c>
      <c r="N387">
        <f>K387-'controles gluc'!H387</f>
        <v>32848.6</v>
      </c>
    </row>
    <row r="388" spans="1:14" x14ac:dyDescent="0.2">
      <c r="A388" s="7">
        <v>39618</v>
      </c>
      <c r="B388" s="7">
        <v>40195</v>
      </c>
      <c r="C388" s="7">
        <v>40399</v>
      </c>
      <c r="D388" s="7">
        <v>40648</v>
      </c>
      <c r="E388" s="7">
        <v>40831</v>
      </c>
      <c r="F388" s="7">
        <v>41072</v>
      </c>
      <c r="G388" s="7">
        <v>39821</v>
      </c>
      <c r="H388" s="7">
        <v>40332</v>
      </c>
      <c r="I388" s="7">
        <v>41700</v>
      </c>
      <c r="J388" s="7">
        <v>43040</v>
      </c>
      <c r="K388">
        <f t="shared" si="10"/>
        <v>40765.599999999999</v>
      </c>
      <c r="L388">
        <f t="shared" si="11"/>
        <v>1000.8457756650955</v>
      </c>
      <c r="N388">
        <f>K388-'controles gluc'!H388</f>
        <v>33052.85</v>
      </c>
    </row>
    <row r="389" spans="1:14" x14ac:dyDescent="0.2">
      <c r="A389" s="7">
        <v>39920</v>
      </c>
      <c r="B389" s="7">
        <v>40433</v>
      </c>
      <c r="C389" s="7">
        <v>40767</v>
      </c>
      <c r="D389" s="7">
        <v>40924</v>
      </c>
      <c r="E389" s="7">
        <v>41219</v>
      </c>
      <c r="F389" s="7">
        <v>41275</v>
      </c>
      <c r="G389" s="7">
        <v>40144</v>
      </c>
      <c r="H389" s="7">
        <v>40723</v>
      </c>
      <c r="I389" s="7">
        <v>42108</v>
      </c>
      <c r="J389" s="7">
        <v>43472</v>
      </c>
      <c r="K389">
        <f t="shared" si="10"/>
        <v>41098.5</v>
      </c>
      <c r="L389">
        <f t="shared" si="11"/>
        <v>1039.3604069597588</v>
      </c>
      <c r="N389">
        <f>K389-'controles gluc'!H389</f>
        <v>33278</v>
      </c>
    </row>
    <row r="390" spans="1:14" x14ac:dyDescent="0.2">
      <c r="A390" s="7">
        <v>40263</v>
      </c>
      <c r="B390" s="7">
        <v>40820</v>
      </c>
      <c r="C390" s="7">
        <v>41052</v>
      </c>
      <c r="D390" s="7">
        <v>41232</v>
      </c>
      <c r="E390" s="7">
        <v>41312</v>
      </c>
      <c r="F390" s="7">
        <v>41623</v>
      </c>
      <c r="G390" s="7">
        <v>40408</v>
      </c>
      <c r="H390" s="7">
        <v>40898</v>
      </c>
      <c r="I390" s="7">
        <v>42359</v>
      </c>
      <c r="J390" s="7">
        <v>43739</v>
      </c>
      <c r="K390">
        <f t="shared" ref="K390:K404" si="12">AVERAGE(A390:J390)</f>
        <v>41370.6</v>
      </c>
      <c r="L390">
        <f t="shared" ref="L390:L405" si="13">STDEVA(A390:J390)</f>
        <v>1024.9117251960993</v>
      </c>
      <c r="N390">
        <f>K390-'controles gluc'!H390</f>
        <v>33453.599999999999</v>
      </c>
    </row>
    <row r="391" spans="1:14" x14ac:dyDescent="0.2">
      <c r="A391" s="7">
        <v>40561</v>
      </c>
      <c r="B391" s="7">
        <v>41265</v>
      </c>
      <c r="C391" s="7">
        <v>41512</v>
      </c>
      <c r="D391" s="7">
        <v>41708</v>
      </c>
      <c r="E391" s="7">
        <v>41784</v>
      </c>
      <c r="F391" s="7">
        <v>42109</v>
      </c>
      <c r="G391" s="7">
        <v>40776</v>
      </c>
      <c r="H391" s="7">
        <v>41389</v>
      </c>
      <c r="I391" s="7">
        <v>42843</v>
      </c>
      <c r="J391" s="7">
        <v>44323</v>
      </c>
      <c r="K391">
        <f t="shared" si="12"/>
        <v>41827</v>
      </c>
      <c r="L391">
        <f t="shared" si="13"/>
        <v>1088.9381168010523</v>
      </c>
      <c r="N391">
        <f>K391-'controles gluc'!H391</f>
        <v>33811.75</v>
      </c>
    </row>
    <row r="392" spans="1:14" x14ac:dyDescent="0.2">
      <c r="A392" s="7">
        <v>40842</v>
      </c>
      <c r="B392" s="7">
        <v>41315</v>
      </c>
      <c r="C392" s="7">
        <v>41726</v>
      </c>
      <c r="D392" s="7">
        <v>41832</v>
      </c>
      <c r="E392" s="7">
        <v>41974</v>
      </c>
      <c r="F392" s="7">
        <v>42323</v>
      </c>
      <c r="G392" s="7">
        <v>41061</v>
      </c>
      <c r="H392" s="7">
        <v>41530</v>
      </c>
      <c r="I392" s="7">
        <v>43016</v>
      </c>
      <c r="J392" s="7">
        <v>44561</v>
      </c>
      <c r="K392">
        <f t="shared" si="12"/>
        <v>42018</v>
      </c>
      <c r="L392">
        <f t="shared" si="13"/>
        <v>1090.8127449037459</v>
      </c>
      <c r="N392">
        <f>K392-'controles gluc'!H392</f>
        <v>33902.5</v>
      </c>
    </row>
    <row r="393" spans="1:14" x14ac:dyDescent="0.2">
      <c r="A393" s="7">
        <v>41138</v>
      </c>
      <c r="B393" s="7">
        <v>41796</v>
      </c>
      <c r="C393" s="7">
        <v>42061</v>
      </c>
      <c r="D393" s="7">
        <v>42293</v>
      </c>
      <c r="E393" s="7">
        <v>42351</v>
      </c>
      <c r="F393" s="7">
        <v>42676</v>
      </c>
      <c r="G393" s="7">
        <v>41372</v>
      </c>
      <c r="H393" s="7">
        <v>41963</v>
      </c>
      <c r="I393" s="7">
        <v>43427</v>
      </c>
      <c r="J393" s="7">
        <v>45064</v>
      </c>
      <c r="K393">
        <f t="shared" si="12"/>
        <v>42414.1</v>
      </c>
      <c r="L393">
        <f t="shared" si="13"/>
        <v>1133.3233774072507</v>
      </c>
      <c r="N393">
        <f>K393-'controles gluc'!H393</f>
        <v>34179.85</v>
      </c>
    </row>
    <row r="394" spans="1:14" x14ac:dyDescent="0.2">
      <c r="A394" s="7">
        <v>41461</v>
      </c>
      <c r="B394" s="7">
        <v>41978</v>
      </c>
      <c r="C394" s="7">
        <v>42332</v>
      </c>
      <c r="D394" s="7">
        <v>42541</v>
      </c>
      <c r="E394" s="7">
        <v>42604</v>
      </c>
      <c r="F394" s="7">
        <v>42983</v>
      </c>
      <c r="G394" s="7">
        <v>41697</v>
      </c>
      <c r="H394" s="7">
        <v>42182</v>
      </c>
      <c r="I394" s="7">
        <v>43764</v>
      </c>
      <c r="J394" s="7">
        <v>45472</v>
      </c>
      <c r="K394">
        <f t="shared" si="12"/>
        <v>42701.4</v>
      </c>
      <c r="L394">
        <f t="shared" si="13"/>
        <v>1173.6367221400137</v>
      </c>
      <c r="N394">
        <f>K394-'controles gluc'!H394</f>
        <v>34350.9</v>
      </c>
    </row>
    <row r="395" spans="1:14" x14ac:dyDescent="0.2">
      <c r="A395" s="7">
        <v>41858</v>
      </c>
      <c r="B395" s="7">
        <v>42306</v>
      </c>
      <c r="C395" s="7">
        <v>42696</v>
      </c>
      <c r="D395" s="7">
        <v>42815</v>
      </c>
      <c r="E395" s="7">
        <v>42934</v>
      </c>
      <c r="F395" s="7">
        <v>43322</v>
      </c>
      <c r="G395" s="7">
        <v>41909</v>
      </c>
      <c r="H395" s="7">
        <v>42604</v>
      </c>
      <c r="I395" s="7">
        <v>44091</v>
      </c>
      <c r="J395" s="7">
        <v>45945</v>
      </c>
      <c r="K395">
        <f t="shared" si="12"/>
        <v>43048</v>
      </c>
      <c r="L395">
        <f t="shared" si="13"/>
        <v>1211.4199198553003</v>
      </c>
      <c r="N395">
        <f>K395-'controles gluc'!H395</f>
        <v>34571.5</v>
      </c>
    </row>
    <row r="396" spans="1:14" x14ac:dyDescent="0.2">
      <c r="A396" s="7">
        <v>42071</v>
      </c>
      <c r="B396" s="7">
        <v>42728</v>
      </c>
      <c r="C396" s="7">
        <v>43025</v>
      </c>
      <c r="D396" s="7">
        <v>43256</v>
      </c>
      <c r="E396" s="7">
        <v>43285</v>
      </c>
      <c r="F396" s="7">
        <v>43635</v>
      </c>
      <c r="G396" s="7">
        <v>42276</v>
      </c>
      <c r="H396" s="7">
        <v>42820</v>
      </c>
      <c r="I396" s="7">
        <v>44513</v>
      </c>
      <c r="J396" s="7">
        <v>46300</v>
      </c>
      <c r="K396">
        <f t="shared" si="12"/>
        <v>43390.9</v>
      </c>
      <c r="L396">
        <f t="shared" si="13"/>
        <v>1233.574431389439</v>
      </c>
      <c r="N396">
        <f>K396-'controles gluc'!H396</f>
        <v>34868.400000000001</v>
      </c>
    </row>
    <row r="397" spans="1:14" x14ac:dyDescent="0.2">
      <c r="A397" s="7">
        <v>42455</v>
      </c>
      <c r="B397" s="7">
        <v>43042</v>
      </c>
      <c r="C397" s="7">
        <v>43292</v>
      </c>
      <c r="D397" s="7">
        <v>43560</v>
      </c>
      <c r="E397" s="7">
        <v>43604</v>
      </c>
      <c r="F397" s="7">
        <v>44142</v>
      </c>
      <c r="G397" s="7">
        <v>42557</v>
      </c>
      <c r="H397" s="7">
        <v>43214</v>
      </c>
      <c r="I397" s="7">
        <v>44909</v>
      </c>
      <c r="J397" s="7">
        <v>46702</v>
      </c>
      <c r="K397">
        <f t="shared" si="12"/>
        <v>43747.7</v>
      </c>
      <c r="L397">
        <f t="shared" si="13"/>
        <v>1263.470093740955</v>
      </c>
      <c r="N397">
        <f>K397-'controles gluc'!H397</f>
        <v>35083.199999999997</v>
      </c>
    </row>
    <row r="398" spans="1:14" x14ac:dyDescent="0.2">
      <c r="A398" s="7">
        <v>42852</v>
      </c>
      <c r="B398" s="7">
        <v>43335</v>
      </c>
      <c r="C398" s="7">
        <v>43616</v>
      </c>
      <c r="D398" s="7">
        <v>43893</v>
      </c>
      <c r="E398" s="7">
        <v>44036</v>
      </c>
      <c r="F398" s="7">
        <v>44454</v>
      </c>
      <c r="G398" s="7">
        <v>43005</v>
      </c>
      <c r="H398" s="7">
        <v>43602</v>
      </c>
      <c r="I398" s="7">
        <v>45227</v>
      </c>
      <c r="J398" s="7">
        <v>47207</v>
      </c>
      <c r="K398">
        <f t="shared" si="12"/>
        <v>44122.7</v>
      </c>
      <c r="L398">
        <f t="shared" si="13"/>
        <v>1287.3184920601429</v>
      </c>
      <c r="N398">
        <f>K398-'controles gluc'!H398</f>
        <v>35339.699999999997</v>
      </c>
    </row>
    <row r="399" spans="1:14" x14ac:dyDescent="0.2">
      <c r="A399" s="7">
        <v>43055</v>
      </c>
      <c r="B399" s="7">
        <v>43690</v>
      </c>
      <c r="C399" s="7">
        <v>43968</v>
      </c>
      <c r="D399" s="7">
        <v>44225</v>
      </c>
      <c r="E399" s="7">
        <v>44303</v>
      </c>
      <c r="F399" s="7">
        <v>44852</v>
      </c>
      <c r="G399" s="7">
        <v>43200</v>
      </c>
      <c r="H399" s="7">
        <v>43840</v>
      </c>
      <c r="I399" s="7">
        <v>45608</v>
      </c>
      <c r="J399" s="7">
        <v>47690</v>
      </c>
      <c r="K399">
        <f t="shared" si="12"/>
        <v>44443.1</v>
      </c>
      <c r="L399">
        <f t="shared" si="13"/>
        <v>1364.7333846254039</v>
      </c>
      <c r="N399">
        <f>K399-'controles gluc'!H399</f>
        <v>35574.6</v>
      </c>
    </row>
    <row r="400" spans="1:14" x14ac:dyDescent="0.2">
      <c r="A400" s="7">
        <v>43339</v>
      </c>
      <c r="B400" s="7">
        <v>44001</v>
      </c>
      <c r="C400" s="7">
        <v>44209</v>
      </c>
      <c r="D400" s="7">
        <v>44549</v>
      </c>
      <c r="E400" s="7">
        <v>44620</v>
      </c>
      <c r="F400" s="7">
        <v>45178</v>
      </c>
      <c r="G400" s="7">
        <v>43551</v>
      </c>
      <c r="H400" s="7">
        <v>44129</v>
      </c>
      <c r="I400" s="7">
        <v>45933</v>
      </c>
      <c r="J400" s="7">
        <v>48077</v>
      </c>
      <c r="K400">
        <f t="shared" si="12"/>
        <v>44758.6</v>
      </c>
      <c r="L400">
        <f t="shared" si="13"/>
        <v>1389.4846526680315</v>
      </c>
      <c r="N400">
        <f>K400-'controles gluc'!H400</f>
        <v>35788.35</v>
      </c>
    </row>
    <row r="401" spans="1:14" x14ac:dyDescent="0.2">
      <c r="A401" s="7">
        <v>43630</v>
      </c>
      <c r="B401" s="7">
        <v>44183</v>
      </c>
      <c r="C401" s="7">
        <v>44495</v>
      </c>
      <c r="D401" s="7">
        <v>44728</v>
      </c>
      <c r="E401" s="7">
        <v>44739</v>
      </c>
      <c r="F401" s="7">
        <v>45287</v>
      </c>
      <c r="G401" s="7">
        <v>43730</v>
      </c>
      <c r="H401" s="7">
        <v>44417</v>
      </c>
      <c r="I401" s="7">
        <v>46134</v>
      </c>
      <c r="J401" s="7">
        <v>48329</v>
      </c>
      <c r="K401">
        <f t="shared" si="12"/>
        <v>44967.199999999997</v>
      </c>
      <c r="L401">
        <f t="shared" si="13"/>
        <v>1387.8086483533832</v>
      </c>
      <c r="N401">
        <f>K401-'controles gluc'!H401</f>
        <v>35909.449999999997</v>
      </c>
    </row>
    <row r="402" spans="1:14" x14ac:dyDescent="0.2">
      <c r="A402" s="7">
        <v>43983</v>
      </c>
      <c r="B402" s="7">
        <v>44514</v>
      </c>
      <c r="C402" s="7">
        <v>44817</v>
      </c>
      <c r="D402" s="7">
        <v>45135</v>
      </c>
      <c r="E402" s="7">
        <v>45159</v>
      </c>
      <c r="F402" s="7">
        <v>45829</v>
      </c>
      <c r="G402" s="7">
        <v>44146</v>
      </c>
      <c r="H402" s="7">
        <v>44748</v>
      </c>
      <c r="I402" s="7">
        <v>46486</v>
      </c>
      <c r="J402" s="7">
        <v>48808</v>
      </c>
      <c r="K402">
        <f t="shared" si="12"/>
        <v>45362.5</v>
      </c>
      <c r="L402">
        <f t="shared" si="13"/>
        <v>1422.9288457263069</v>
      </c>
      <c r="N402">
        <f>K402-'controles gluc'!H402</f>
        <v>36184.25</v>
      </c>
    </row>
    <row r="403" spans="1:14" x14ac:dyDescent="0.2">
      <c r="A403" s="7">
        <v>44307</v>
      </c>
      <c r="B403" s="7">
        <v>44910</v>
      </c>
      <c r="C403" s="7">
        <v>45187</v>
      </c>
      <c r="D403" s="7">
        <v>45447</v>
      </c>
      <c r="E403" s="7">
        <v>45498</v>
      </c>
      <c r="F403" s="7">
        <v>46107</v>
      </c>
      <c r="G403" s="7">
        <v>44416</v>
      </c>
      <c r="H403" s="7">
        <v>45003</v>
      </c>
      <c r="I403" s="7">
        <v>46936</v>
      </c>
      <c r="J403" s="7">
        <v>49110</v>
      </c>
      <c r="K403">
        <f t="shared" si="12"/>
        <v>45692.1</v>
      </c>
      <c r="L403">
        <f t="shared" si="13"/>
        <v>1429.3672609468381</v>
      </c>
      <c r="N403">
        <f>K403-'controles gluc'!H403</f>
        <v>36434.6</v>
      </c>
    </row>
    <row r="404" spans="1:14" x14ac:dyDescent="0.2">
      <c r="A404" s="7">
        <v>44449</v>
      </c>
      <c r="B404" s="7">
        <v>44959</v>
      </c>
      <c r="C404" s="7">
        <v>45192</v>
      </c>
      <c r="D404" s="7">
        <v>45517</v>
      </c>
      <c r="E404" s="7">
        <v>45618</v>
      </c>
      <c r="F404" s="7">
        <v>46258</v>
      </c>
      <c r="G404" s="7">
        <v>44500</v>
      </c>
      <c r="H404" s="7">
        <v>45173</v>
      </c>
      <c r="I404" s="7">
        <v>46998</v>
      </c>
      <c r="J404" s="7">
        <v>49277</v>
      </c>
      <c r="K404">
        <f t="shared" si="12"/>
        <v>45794.1</v>
      </c>
      <c r="L404">
        <f t="shared" si="13"/>
        <v>1446.5528718685366</v>
      </c>
      <c r="N404">
        <f>K404-'controles gluc'!H404</f>
        <v>36445.85</v>
      </c>
    </row>
    <row r="405" spans="1:14" x14ac:dyDescent="0.2">
      <c r="L405" t="e">
        <f t="shared" si="1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05"/>
  <sheetViews>
    <sheetView topLeftCell="A299" workbookViewId="0">
      <selection activeCell="K208" sqref="K208:K304"/>
    </sheetView>
  </sheetViews>
  <sheetFormatPr baseColWidth="10" defaultRowHeight="12.75" x14ac:dyDescent="0.2"/>
  <sheetData>
    <row r="5" spans="1:14" x14ac:dyDescent="0.2">
      <c r="A5" s="5" t="s">
        <v>54</v>
      </c>
      <c r="B5" s="5" t="s">
        <v>55</v>
      </c>
      <c r="C5" s="5" t="s">
        <v>56</v>
      </c>
      <c r="D5" s="5" t="s">
        <v>57</v>
      </c>
      <c r="E5" s="5" t="s">
        <v>58</v>
      </c>
      <c r="F5" s="5" t="s">
        <v>66</v>
      </c>
      <c r="G5" s="5" t="s">
        <v>67</v>
      </c>
      <c r="H5" s="5" t="s">
        <v>68</v>
      </c>
      <c r="I5" s="5" t="s">
        <v>69</v>
      </c>
      <c r="J5" s="5" t="s">
        <v>70</v>
      </c>
      <c r="K5" s="15" t="s">
        <v>183</v>
      </c>
      <c r="L5" s="15" t="s">
        <v>188</v>
      </c>
      <c r="N5" s="19" t="s">
        <v>189</v>
      </c>
    </row>
    <row r="6" spans="1:14" x14ac:dyDescent="0.2">
      <c r="A6" s="7">
        <v>8.5999999999999993E-2</v>
      </c>
      <c r="B6" s="7">
        <v>8.5000000000000006E-2</v>
      </c>
      <c r="C6" s="7">
        <v>8.5000000000000006E-2</v>
      </c>
      <c r="D6" s="7">
        <v>8.5000000000000006E-2</v>
      </c>
      <c r="E6" s="7">
        <v>8.8999999999999996E-2</v>
      </c>
      <c r="F6" s="7">
        <v>8.4000000000000005E-2</v>
      </c>
      <c r="G6" s="7">
        <v>8.5000000000000006E-2</v>
      </c>
      <c r="H6" s="7">
        <v>8.5000000000000006E-2</v>
      </c>
      <c r="I6" s="7">
        <v>8.7999999999999995E-2</v>
      </c>
      <c r="J6" s="7">
        <v>0.27400000000000002</v>
      </c>
      <c r="K6">
        <f>AVERAGE(A6:J6)</f>
        <v>0.10459999999999998</v>
      </c>
      <c r="L6">
        <f>STDEVA(A6:J6)</f>
        <v>5.954120888557405E-2</v>
      </c>
      <c r="N6">
        <f>K6-'controles gluc'!F5</f>
        <v>1.9599999999999979E-2</v>
      </c>
    </row>
    <row r="7" spans="1:14" x14ac:dyDescent="0.2">
      <c r="A7" s="7">
        <v>8.5999999999999993E-2</v>
      </c>
      <c r="B7" s="7">
        <v>8.5000000000000006E-2</v>
      </c>
      <c r="C7" s="7">
        <v>8.5000000000000006E-2</v>
      </c>
      <c r="D7" s="7">
        <v>8.5000000000000006E-2</v>
      </c>
      <c r="E7" s="7">
        <v>8.8999999999999996E-2</v>
      </c>
      <c r="F7" s="7">
        <v>8.4000000000000005E-2</v>
      </c>
      <c r="G7" s="7">
        <v>8.5000000000000006E-2</v>
      </c>
      <c r="H7" s="7">
        <v>8.5000000000000006E-2</v>
      </c>
      <c r="I7" s="7">
        <v>8.7999999999999995E-2</v>
      </c>
      <c r="J7" s="7">
        <v>0.26400000000000001</v>
      </c>
      <c r="K7">
        <f t="shared" ref="K7:K70" si="0">AVERAGE(A7:J7)</f>
        <v>0.1036</v>
      </c>
      <c r="L7">
        <f t="shared" ref="L7:L70" si="1">STDEVA(A7:J7)</f>
        <v>5.638005951673971E-2</v>
      </c>
      <c r="N7">
        <f>K7-'controles gluc'!F6</f>
        <v>1.8599999999999992E-2</v>
      </c>
    </row>
    <row r="8" spans="1:14" x14ac:dyDescent="0.2">
      <c r="A8" s="7">
        <v>8.5999999999999993E-2</v>
      </c>
      <c r="B8" s="7">
        <v>8.5000000000000006E-2</v>
      </c>
      <c r="C8" s="7">
        <v>8.5000000000000006E-2</v>
      </c>
      <c r="D8" s="7">
        <v>8.5000000000000006E-2</v>
      </c>
      <c r="E8" s="7">
        <v>8.8999999999999996E-2</v>
      </c>
      <c r="F8" s="7">
        <v>8.4000000000000005E-2</v>
      </c>
      <c r="G8" s="7">
        <v>8.5000000000000006E-2</v>
      </c>
      <c r="H8" s="7">
        <v>8.5999999999999993E-2</v>
      </c>
      <c r="I8" s="7">
        <v>8.8999999999999996E-2</v>
      </c>
      <c r="J8" s="7">
        <v>0.25700000000000001</v>
      </c>
      <c r="K8">
        <f t="shared" si="0"/>
        <v>0.1031</v>
      </c>
      <c r="L8">
        <f t="shared" si="1"/>
        <v>5.4101653291640656E-2</v>
      </c>
      <c r="N8">
        <f>K8-'controles gluc'!F7</f>
        <v>1.7599999999999991E-2</v>
      </c>
    </row>
    <row r="9" spans="1:14" x14ac:dyDescent="0.2">
      <c r="A9" s="7">
        <v>8.5999999999999993E-2</v>
      </c>
      <c r="B9" s="7">
        <v>8.5000000000000006E-2</v>
      </c>
      <c r="C9" s="7">
        <v>8.5000000000000006E-2</v>
      </c>
      <c r="D9" s="7">
        <v>8.5000000000000006E-2</v>
      </c>
      <c r="E9" s="7">
        <v>0.09</v>
      </c>
      <c r="F9" s="7">
        <v>8.4000000000000005E-2</v>
      </c>
      <c r="G9" s="7">
        <v>8.5000000000000006E-2</v>
      </c>
      <c r="H9" s="7">
        <v>8.5999999999999993E-2</v>
      </c>
      <c r="I9" s="7">
        <v>8.8999999999999996E-2</v>
      </c>
      <c r="J9" s="7">
        <v>0.248</v>
      </c>
      <c r="K9">
        <f t="shared" si="0"/>
        <v>0.10229999999999999</v>
      </c>
      <c r="L9">
        <f t="shared" si="1"/>
        <v>5.1229440320537931E-2</v>
      </c>
      <c r="N9">
        <f>K9-'controles gluc'!F8</f>
        <v>1.6799999999999982E-2</v>
      </c>
    </row>
    <row r="10" spans="1:14" x14ac:dyDescent="0.2">
      <c r="A10" s="7">
        <v>8.5999999999999993E-2</v>
      </c>
      <c r="B10" s="7">
        <v>8.5000000000000006E-2</v>
      </c>
      <c r="C10" s="7">
        <v>8.5999999999999993E-2</v>
      </c>
      <c r="D10" s="7">
        <v>8.5000000000000006E-2</v>
      </c>
      <c r="E10" s="7">
        <v>0.09</v>
      </c>
      <c r="F10" s="7">
        <v>8.4000000000000005E-2</v>
      </c>
      <c r="G10" s="7">
        <v>8.5000000000000006E-2</v>
      </c>
      <c r="H10" s="7">
        <v>8.5999999999999993E-2</v>
      </c>
      <c r="I10" s="7">
        <v>8.8999999999999996E-2</v>
      </c>
      <c r="J10" s="7">
        <v>0.23200000000000001</v>
      </c>
      <c r="K10">
        <f t="shared" si="0"/>
        <v>0.1008</v>
      </c>
      <c r="L10">
        <f t="shared" si="1"/>
        <v>4.6136994074410846E-2</v>
      </c>
      <c r="N10">
        <f>K10-'controles gluc'!F9</f>
        <v>1.5299999999999994E-2</v>
      </c>
    </row>
    <row r="11" spans="1:14" x14ac:dyDescent="0.2">
      <c r="A11" s="7">
        <v>8.5999999999999993E-2</v>
      </c>
      <c r="B11" s="7">
        <v>8.5999999999999993E-2</v>
      </c>
      <c r="C11" s="7">
        <v>8.5999999999999993E-2</v>
      </c>
      <c r="D11" s="7">
        <v>8.5000000000000006E-2</v>
      </c>
      <c r="E11" s="7">
        <v>9.0999999999999998E-2</v>
      </c>
      <c r="F11" s="7">
        <v>8.4000000000000005E-2</v>
      </c>
      <c r="G11" s="7">
        <v>8.5999999999999993E-2</v>
      </c>
      <c r="H11" s="7">
        <v>8.5999999999999993E-2</v>
      </c>
      <c r="I11" s="7">
        <v>8.8999999999999996E-2</v>
      </c>
      <c r="J11" s="7">
        <v>0.219</v>
      </c>
      <c r="K11">
        <f t="shared" si="0"/>
        <v>9.9799999999999986E-2</v>
      </c>
      <c r="L11">
        <f t="shared" si="1"/>
        <v>4.1930630543527248E-2</v>
      </c>
      <c r="N11">
        <f>K11-'controles gluc'!F10</f>
        <v>1.4299999999999979E-2</v>
      </c>
    </row>
    <row r="12" spans="1:14" x14ac:dyDescent="0.2">
      <c r="A12" s="7">
        <v>8.5999999999999993E-2</v>
      </c>
      <c r="B12" s="7">
        <v>8.5999999999999993E-2</v>
      </c>
      <c r="C12" s="7">
        <v>8.5999999999999993E-2</v>
      </c>
      <c r="D12" s="7">
        <v>8.5999999999999993E-2</v>
      </c>
      <c r="E12" s="7">
        <v>9.2999999999999999E-2</v>
      </c>
      <c r="F12" s="7">
        <v>8.4000000000000005E-2</v>
      </c>
      <c r="G12" s="7">
        <v>8.5999999999999993E-2</v>
      </c>
      <c r="H12" s="7">
        <v>8.5999999999999993E-2</v>
      </c>
      <c r="I12" s="7">
        <v>0.09</v>
      </c>
      <c r="J12" s="7">
        <v>0.21199999999999999</v>
      </c>
      <c r="K12">
        <f t="shared" si="0"/>
        <v>9.9499999999999977E-2</v>
      </c>
      <c r="L12">
        <f t="shared" si="1"/>
        <v>3.9612708398526215E-2</v>
      </c>
      <c r="N12">
        <f>K12-'controles gluc'!F11</f>
        <v>1.3749999999999971E-2</v>
      </c>
    </row>
    <row r="13" spans="1:14" x14ac:dyDescent="0.2">
      <c r="A13" s="7">
        <v>8.5999999999999993E-2</v>
      </c>
      <c r="B13" s="7">
        <v>8.5999999999999993E-2</v>
      </c>
      <c r="C13" s="7">
        <v>8.6999999999999994E-2</v>
      </c>
      <c r="D13" s="7">
        <v>8.5999999999999993E-2</v>
      </c>
      <c r="E13" s="7">
        <v>9.5000000000000001E-2</v>
      </c>
      <c r="F13" s="7">
        <v>8.5000000000000006E-2</v>
      </c>
      <c r="G13" s="7">
        <v>8.5999999999999993E-2</v>
      </c>
      <c r="H13" s="7">
        <v>8.6999999999999994E-2</v>
      </c>
      <c r="I13" s="7">
        <v>0.09</v>
      </c>
      <c r="J13" s="7">
        <v>0.20100000000000001</v>
      </c>
      <c r="K13">
        <f t="shared" si="0"/>
        <v>9.8899999999999988E-2</v>
      </c>
      <c r="L13">
        <f t="shared" si="1"/>
        <v>3.5995215731476835E-2</v>
      </c>
      <c r="N13">
        <f>K13-'controles gluc'!F12</f>
        <v>1.189999999999998E-2</v>
      </c>
    </row>
    <row r="14" spans="1:14" x14ac:dyDescent="0.2">
      <c r="A14" s="7">
        <v>8.6999999999999994E-2</v>
      </c>
      <c r="B14" s="7">
        <v>8.6999999999999994E-2</v>
      </c>
      <c r="C14" s="7">
        <v>8.6999999999999994E-2</v>
      </c>
      <c r="D14" s="7">
        <v>8.5999999999999993E-2</v>
      </c>
      <c r="E14" s="7">
        <v>9.7000000000000003E-2</v>
      </c>
      <c r="F14" s="7">
        <v>8.5000000000000006E-2</v>
      </c>
      <c r="G14" s="7">
        <v>8.5999999999999993E-2</v>
      </c>
      <c r="H14" s="7">
        <v>8.6999999999999994E-2</v>
      </c>
      <c r="I14" s="7">
        <v>9.0999999999999998E-2</v>
      </c>
      <c r="J14" s="7">
        <v>0.19400000000000001</v>
      </c>
      <c r="K14">
        <f t="shared" si="0"/>
        <v>9.8699999999999982E-2</v>
      </c>
      <c r="L14">
        <f t="shared" si="1"/>
        <v>3.3668481799253594E-2</v>
      </c>
      <c r="N14">
        <f>K14-'controles gluc'!F13</f>
        <v>1.1199999999999974E-2</v>
      </c>
    </row>
    <row r="15" spans="1:14" x14ac:dyDescent="0.2">
      <c r="A15" s="7">
        <v>8.7999999999999995E-2</v>
      </c>
      <c r="B15" s="7">
        <v>8.7999999999999995E-2</v>
      </c>
      <c r="C15" s="7">
        <v>8.7999999999999995E-2</v>
      </c>
      <c r="D15" s="7">
        <v>8.6999999999999994E-2</v>
      </c>
      <c r="E15" s="7">
        <v>9.9000000000000005E-2</v>
      </c>
      <c r="F15" s="7">
        <v>8.5999999999999993E-2</v>
      </c>
      <c r="G15" s="7">
        <v>8.6999999999999994E-2</v>
      </c>
      <c r="H15" s="7">
        <v>8.7999999999999995E-2</v>
      </c>
      <c r="I15" s="7">
        <v>9.2999999999999999E-2</v>
      </c>
      <c r="J15" s="7">
        <v>0.193</v>
      </c>
      <c r="K15">
        <f t="shared" si="0"/>
        <v>9.9699999999999983E-2</v>
      </c>
      <c r="L15">
        <f t="shared" si="1"/>
        <v>3.3011950698025865E-2</v>
      </c>
      <c r="N15">
        <f>K15-'controles gluc'!F14</f>
        <v>1.1199999999999974E-2</v>
      </c>
    </row>
    <row r="16" spans="1:14" x14ac:dyDescent="0.2">
      <c r="A16" s="7">
        <v>8.8999999999999996E-2</v>
      </c>
      <c r="B16" s="7">
        <v>8.8999999999999996E-2</v>
      </c>
      <c r="C16" s="7">
        <v>8.8999999999999996E-2</v>
      </c>
      <c r="D16" s="7">
        <v>8.7999999999999995E-2</v>
      </c>
      <c r="E16" s="7">
        <v>0.10100000000000001</v>
      </c>
      <c r="F16" s="7">
        <v>8.6999999999999994E-2</v>
      </c>
      <c r="G16" s="7">
        <v>8.7999999999999995E-2</v>
      </c>
      <c r="H16" s="7">
        <v>8.8999999999999996E-2</v>
      </c>
      <c r="I16" s="7">
        <v>9.2999999999999999E-2</v>
      </c>
      <c r="J16" s="7">
        <v>0.187</v>
      </c>
      <c r="K16">
        <f t="shared" si="0"/>
        <v>9.9999999999999978E-2</v>
      </c>
      <c r="L16">
        <f t="shared" si="1"/>
        <v>3.0840089349921104E-2</v>
      </c>
      <c r="N16">
        <f>K16-'controles gluc'!F15</f>
        <v>1.1249999999999968E-2</v>
      </c>
    </row>
    <row r="17" spans="1:14" x14ac:dyDescent="0.2">
      <c r="A17" s="7">
        <v>0.09</v>
      </c>
      <c r="B17" s="7">
        <v>0.09</v>
      </c>
      <c r="C17" s="7">
        <v>9.0999999999999998E-2</v>
      </c>
      <c r="D17" s="7">
        <v>0.09</v>
      </c>
      <c r="E17" s="7">
        <v>0.10299999999999999</v>
      </c>
      <c r="F17" s="7">
        <v>8.7999999999999995E-2</v>
      </c>
      <c r="G17" s="7">
        <v>8.8999999999999996E-2</v>
      </c>
      <c r="H17" s="7">
        <v>0.09</v>
      </c>
      <c r="I17" s="7">
        <v>9.5000000000000001E-2</v>
      </c>
      <c r="J17" s="7">
        <v>0.184</v>
      </c>
      <c r="K17">
        <f t="shared" si="0"/>
        <v>0.10099999999999998</v>
      </c>
      <c r="L17">
        <f t="shared" si="1"/>
        <v>2.9488227406128706E-2</v>
      </c>
      <c r="N17">
        <f>K17-'controles gluc'!F16</f>
        <v>1.1999999999999983E-2</v>
      </c>
    </row>
    <row r="18" spans="1:14" x14ac:dyDescent="0.2">
      <c r="A18" s="7">
        <v>0.09</v>
      </c>
      <c r="B18" s="7">
        <v>9.1999999999999998E-2</v>
      </c>
      <c r="C18" s="7">
        <v>9.1999999999999998E-2</v>
      </c>
      <c r="D18" s="7">
        <v>9.0999999999999998E-2</v>
      </c>
      <c r="E18" s="7">
        <v>0.104</v>
      </c>
      <c r="F18" s="7">
        <v>8.8999999999999996E-2</v>
      </c>
      <c r="G18" s="7">
        <v>0.09</v>
      </c>
      <c r="H18" s="7">
        <v>9.0999999999999998E-2</v>
      </c>
      <c r="I18" s="7">
        <v>9.6000000000000002E-2</v>
      </c>
      <c r="J18" s="7">
        <v>0.18</v>
      </c>
      <c r="K18">
        <f t="shared" si="0"/>
        <v>0.10149999999999999</v>
      </c>
      <c r="L18">
        <f t="shared" si="1"/>
        <v>2.7929474673820075E-2</v>
      </c>
      <c r="N18">
        <f>K18-'controles gluc'!F17</f>
        <v>1.2499999999999983E-2</v>
      </c>
    </row>
    <row r="19" spans="1:14" x14ac:dyDescent="0.2">
      <c r="A19" s="7">
        <v>9.1999999999999998E-2</v>
      </c>
      <c r="B19" s="7">
        <v>9.4E-2</v>
      </c>
      <c r="C19" s="7">
        <v>9.4E-2</v>
      </c>
      <c r="D19" s="7">
        <v>9.2999999999999999E-2</v>
      </c>
      <c r="E19" s="7">
        <v>0.106</v>
      </c>
      <c r="F19" s="7">
        <v>9.1999999999999998E-2</v>
      </c>
      <c r="G19" s="7">
        <v>9.2999999999999999E-2</v>
      </c>
      <c r="H19" s="7">
        <v>9.2999999999999999E-2</v>
      </c>
      <c r="I19" s="7">
        <v>9.7000000000000003E-2</v>
      </c>
      <c r="J19" s="7">
        <v>0.17499999999999999</v>
      </c>
      <c r="K19">
        <f t="shared" si="0"/>
        <v>0.10289999999999999</v>
      </c>
      <c r="L19">
        <f t="shared" si="1"/>
        <v>2.5675106837384564E-2</v>
      </c>
      <c r="N19">
        <f>K19-'controles gluc'!F18</f>
        <v>1.4149999999999982E-2</v>
      </c>
    </row>
    <row r="20" spans="1:14" x14ac:dyDescent="0.2">
      <c r="A20" s="7">
        <v>9.5000000000000001E-2</v>
      </c>
      <c r="B20" s="7">
        <v>9.7000000000000003E-2</v>
      </c>
      <c r="C20" s="7">
        <v>9.7000000000000003E-2</v>
      </c>
      <c r="D20" s="7">
        <v>9.6000000000000002E-2</v>
      </c>
      <c r="E20" s="7">
        <v>0.109</v>
      </c>
      <c r="F20" s="7">
        <v>9.5000000000000001E-2</v>
      </c>
      <c r="G20" s="7">
        <v>9.5000000000000001E-2</v>
      </c>
      <c r="H20" s="7">
        <v>9.5000000000000001E-2</v>
      </c>
      <c r="I20" s="7">
        <v>0.10100000000000001</v>
      </c>
      <c r="J20" s="7">
        <v>0.16900000000000001</v>
      </c>
      <c r="K20">
        <f t="shared" si="0"/>
        <v>0.10489999999999999</v>
      </c>
      <c r="L20">
        <f t="shared" si="1"/>
        <v>2.2941713585131831E-2</v>
      </c>
      <c r="N20">
        <f>K20-'controles gluc'!F19</f>
        <v>1.5899999999999984E-2</v>
      </c>
    </row>
    <row r="21" spans="1:14" x14ac:dyDescent="0.2">
      <c r="A21" s="7">
        <v>9.8000000000000004E-2</v>
      </c>
      <c r="B21" s="7">
        <v>0.1</v>
      </c>
      <c r="C21" s="7">
        <v>0.10100000000000001</v>
      </c>
      <c r="D21" s="7">
        <v>0.1</v>
      </c>
      <c r="E21" s="7">
        <v>0.113</v>
      </c>
      <c r="F21" s="7">
        <v>9.8000000000000004E-2</v>
      </c>
      <c r="G21" s="7">
        <v>9.8000000000000004E-2</v>
      </c>
      <c r="H21" s="7">
        <v>9.8000000000000004E-2</v>
      </c>
      <c r="I21" s="7">
        <v>0.104</v>
      </c>
      <c r="J21" s="7">
        <v>0.16800000000000001</v>
      </c>
      <c r="K21">
        <f t="shared" si="0"/>
        <v>0.10779999999999998</v>
      </c>
      <c r="L21">
        <f t="shared" si="1"/>
        <v>2.1647683992109343E-2</v>
      </c>
      <c r="N21">
        <f>K21-'controles gluc'!F20</f>
        <v>1.8049999999999983E-2</v>
      </c>
    </row>
    <row r="22" spans="1:14" x14ac:dyDescent="0.2">
      <c r="A22" s="7">
        <v>0.10199999999999999</v>
      </c>
      <c r="B22" s="7">
        <v>0.105</v>
      </c>
      <c r="C22" s="7">
        <v>0.106</v>
      </c>
      <c r="D22" s="7">
        <v>0.104</v>
      </c>
      <c r="E22" s="7">
        <v>0.12</v>
      </c>
      <c r="F22" s="7">
        <v>0.10299999999999999</v>
      </c>
      <c r="G22" s="7">
        <v>0.10199999999999999</v>
      </c>
      <c r="H22" s="7">
        <v>0.10199999999999999</v>
      </c>
      <c r="I22" s="7">
        <v>0.109</v>
      </c>
      <c r="J22" s="7">
        <v>0.16600000000000001</v>
      </c>
      <c r="K22">
        <f t="shared" si="0"/>
        <v>0.11189999999999997</v>
      </c>
      <c r="L22">
        <f t="shared" si="1"/>
        <v>1.9773438974768503E-2</v>
      </c>
      <c r="N22">
        <f>K22-'controles gluc'!F21</f>
        <v>2.0899999999999974E-2</v>
      </c>
    </row>
    <row r="23" spans="1:14" x14ac:dyDescent="0.2">
      <c r="A23" s="7">
        <v>0.107</v>
      </c>
      <c r="B23" s="7">
        <v>0.111</v>
      </c>
      <c r="C23" s="7">
        <v>0.112</v>
      </c>
      <c r="D23" s="7">
        <v>0.11</v>
      </c>
      <c r="E23" s="7">
        <v>0.129</v>
      </c>
      <c r="F23" s="7">
        <v>0.108</v>
      </c>
      <c r="G23" s="7">
        <v>0.108</v>
      </c>
      <c r="H23" s="7">
        <v>0.108</v>
      </c>
      <c r="I23" s="7">
        <v>0.114</v>
      </c>
      <c r="J23" s="7">
        <v>0.155</v>
      </c>
      <c r="K23">
        <f t="shared" si="0"/>
        <v>0.1162</v>
      </c>
      <c r="L23">
        <f t="shared" si="1"/>
        <v>1.5068731421943399E-2</v>
      </c>
      <c r="N23">
        <f>K23-'controles gluc'!F22</f>
        <v>2.3949999999999999E-2</v>
      </c>
    </row>
    <row r="24" spans="1:14" x14ac:dyDescent="0.2">
      <c r="A24" s="7">
        <v>0.114</v>
      </c>
      <c r="B24" s="7">
        <v>0.11899999999999999</v>
      </c>
      <c r="C24" s="7">
        <v>0.122</v>
      </c>
      <c r="D24" s="7">
        <v>0.11799999999999999</v>
      </c>
      <c r="E24" s="7">
        <v>0.13300000000000001</v>
      </c>
      <c r="F24" s="7">
        <v>0.11600000000000001</v>
      </c>
      <c r="G24" s="7">
        <v>0.115</v>
      </c>
      <c r="H24" s="7">
        <v>0.114</v>
      </c>
      <c r="I24" s="7">
        <v>0.121</v>
      </c>
      <c r="J24" s="7">
        <v>0.153</v>
      </c>
      <c r="K24">
        <f t="shared" si="0"/>
        <v>0.12250000000000001</v>
      </c>
      <c r="L24">
        <f t="shared" si="1"/>
        <v>1.2103718436910204E-2</v>
      </c>
      <c r="N24">
        <f>K24-'controles gluc'!F23</f>
        <v>2.9500000000000012E-2</v>
      </c>
    </row>
    <row r="25" spans="1:14" x14ac:dyDescent="0.2">
      <c r="A25" s="7">
        <v>0.122</v>
      </c>
      <c r="B25" s="7">
        <v>0.13</v>
      </c>
      <c r="C25" s="7">
        <v>0.13100000000000001</v>
      </c>
      <c r="D25" s="7">
        <v>0.129</v>
      </c>
      <c r="E25" s="7">
        <v>0.14799999999999999</v>
      </c>
      <c r="F25" s="7">
        <v>0.125</v>
      </c>
      <c r="G25" s="7">
        <v>0.124</v>
      </c>
      <c r="H25" s="7">
        <v>0.123</v>
      </c>
      <c r="I25" s="7">
        <v>0.13</v>
      </c>
      <c r="J25" s="7">
        <v>0.155</v>
      </c>
      <c r="K25">
        <f t="shared" si="0"/>
        <v>0.13169999999999998</v>
      </c>
      <c r="L25">
        <f t="shared" si="1"/>
        <v>1.1035800328426066E-2</v>
      </c>
      <c r="N25">
        <f>K25-'controles gluc'!F24</f>
        <v>3.7949999999999984E-2</v>
      </c>
    </row>
    <row r="26" spans="1:14" x14ac:dyDescent="0.2">
      <c r="A26" s="7">
        <v>0.13400000000000001</v>
      </c>
      <c r="B26" s="7">
        <v>0.14399999999999999</v>
      </c>
      <c r="C26" s="7">
        <v>0.14499999999999999</v>
      </c>
      <c r="D26" s="7">
        <v>0.14099999999999999</v>
      </c>
      <c r="E26" s="7">
        <v>0.152</v>
      </c>
      <c r="F26" s="7">
        <v>0.13700000000000001</v>
      </c>
      <c r="G26" s="7">
        <v>0.13600000000000001</v>
      </c>
      <c r="H26" s="7">
        <v>0.13400000000000001</v>
      </c>
      <c r="I26" s="7">
        <v>0.14199999999999999</v>
      </c>
      <c r="J26" s="7">
        <v>0.16200000000000001</v>
      </c>
      <c r="K26">
        <f t="shared" si="0"/>
        <v>0.14269999999999999</v>
      </c>
      <c r="L26">
        <f t="shared" si="1"/>
        <v>8.8071940291256576E-3</v>
      </c>
      <c r="N26">
        <f>K26-'controles gluc'!F25</f>
        <v>4.8449999999999993E-2</v>
      </c>
    </row>
    <row r="27" spans="1:14" x14ac:dyDescent="0.2">
      <c r="A27" s="7">
        <v>0.14499999999999999</v>
      </c>
      <c r="B27" s="7">
        <v>0.159</v>
      </c>
      <c r="C27" s="7">
        <v>0.161</v>
      </c>
      <c r="D27" s="7">
        <v>0.157</v>
      </c>
      <c r="E27" s="7">
        <v>0.17</v>
      </c>
      <c r="F27" s="7">
        <v>0.15</v>
      </c>
      <c r="G27" s="7">
        <v>0.14799999999999999</v>
      </c>
      <c r="H27" s="7">
        <v>0.14599999999999999</v>
      </c>
      <c r="I27" s="7">
        <v>0.155</v>
      </c>
      <c r="J27" s="7">
        <v>0.17100000000000001</v>
      </c>
      <c r="K27">
        <f t="shared" si="0"/>
        <v>0.15620000000000001</v>
      </c>
      <c r="L27">
        <f t="shared" si="1"/>
        <v>9.2951600308978088E-3</v>
      </c>
      <c r="N27">
        <f>K27-'controles gluc'!F26</f>
        <v>6.1700000000000005E-2</v>
      </c>
    </row>
    <row r="28" spans="1:14" x14ac:dyDescent="0.2">
      <c r="A28" s="7">
        <v>0.16500000000000001</v>
      </c>
      <c r="B28" s="7">
        <v>0.18</v>
      </c>
      <c r="C28" s="7">
        <v>0.182</v>
      </c>
      <c r="D28" s="7">
        <v>0.17599999999999999</v>
      </c>
      <c r="E28" s="7">
        <v>0.18099999999999999</v>
      </c>
      <c r="F28" s="7">
        <v>0.16500000000000001</v>
      </c>
      <c r="G28" s="7">
        <v>0.16400000000000001</v>
      </c>
      <c r="H28" s="7">
        <v>0.16200000000000001</v>
      </c>
      <c r="I28" s="7">
        <v>0.17199999999999999</v>
      </c>
      <c r="J28" s="7">
        <v>0.188</v>
      </c>
      <c r="K28">
        <f t="shared" si="0"/>
        <v>0.17349999999999996</v>
      </c>
      <c r="L28">
        <f t="shared" si="1"/>
        <v>9.168181692983373E-3</v>
      </c>
      <c r="N28">
        <f>K28-'controles gluc'!F27</f>
        <v>7.8749999999999959E-2</v>
      </c>
    </row>
    <row r="29" spans="1:14" x14ac:dyDescent="0.2">
      <c r="A29" s="7">
        <v>0.18</v>
      </c>
      <c r="B29" s="7">
        <v>0.20399999999999999</v>
      </c>
      <c r="C29" s="7">
        <v>0.20100000000000001</v>
      </c>
      <c r="D29" s="7">
        <v>0.19700000000000001</v>
      </c>
      <c r="E29" s="7">
        <v>0.20300000000000001</v>
      </c>
      <c r="F29" s="7">
        <v>0.188</v>
      </c>
      <c r="G29" s="7">
        <v>0.182</v>
      </c>
      <c r="H29" s="7">
        <v>0.18099999999999999</v>
      </c>
      <c r="I29" s="7">
        <v>0.189</v>
      </c>
      <c r="J29" s="7">
        <v>0.20899999999999999</v>
      </c>
      <c r="K29">
        <f t="shared" si="0"/>
        <v>0.19340000000000002</v>
      </c>
      <c r="L29">
        <f t="shared" si="1"/>
        <v>1.0699948078794071E-2</v>
      </c>
      <c r="N29">
        <f>K29-'controles gluc'!F28</f>
        <v>9.8650000000000015E-2</v>
      </c>
    </row>
    <row r="30" spans="1:14" x14ac:dyDescent="0.2">
      <c r="A30" s="7">
        <v>0.20899999999999999</v>
      </c>
      <c r="B30" s="7">
        <v>0.23</v>
      </c>
      <c r="C30" s="7">
        <v>0.22900000000000001</v>
      </c>
      <c r="D30" s="7">
        <v>0.22600000000000001</v>
      </c>
      <c r="E30" s="7">
        <v>0.222</v>
      </c>
      <c r="F30" s="7">
        <v>0.215</v>
      </c>
      <c r="G30" s="7">
        <v>0.20699999999999999</v>
      </c>
      <c r="H30" s="7">
        <v>0.20499999999999999</v>
      </c>
      <c r="I30" s="7">
        <v>0.216</v>
      </c>
      <c r="J30" s="7">
        <v>0.23200000000000001</v>
      </c>
      <c r="K30">
        <f t="shared" si="0"/>
        <v>0.21910000000000002</v>
      </c>
      <c r="L30">
        <f t="shared" si="1"/>
        <v>1.0071411685227325E-2</v>
      </c>
      <c r="N30">
        <f>K30-'controles gluc'!F29</f>
        <v>0.12435000000000002</v>
      </c>
    </row>
    <row r="31" spans="1:14" x14ac:dyDescent="0.2">
      <c r="A31" s="7">
        <v>0.23300000000000001</v>
      </c>
      <c r="B31" s="7">
        <v>0.26500000000000001</v>
      </c>
      <c r="C31" s="7">
        <v>0.26900000000000002</v>
      </c>
      <c r="D31" s="7">
        <v>0.26500000000000001</v>
      </c>
      <c r="E31" s="7">
        <v>0.26100000000000001</v>
      </c>
      <c r="F31" s="7">
        <v>0.255</v>
      </c>
      <c r="G31" s="7">
        <v>0.23799999999999999</v>
      </c>
      <c r="H31" s="7">
        <v>0.23400000000000001</v>
      </c>
      <c r="I31" s="7">
        <v>0.246</v>
      </c>
      <c r="J31" s="7">
        <v>0.26100000000000001</v>
      </c>
      <c r="K31">
        <f t="shared" si="0"/>
        <v>0.25270000000000004</v>
      </c>
      <c r="L31">
        <f t="shared" si="1"/>
        <v>1.3784451788559138E-2</v>
      </c>
      <c r="N31">
        <f>K31-'controles gluc'!F30</f>
        <v>0.15745000000000003</v>
      </c>
    </row>
    <row r="32" spans="1:14" x14ac:dyDescent="0.2">
      <c r="A32" s="7">
        <v>0.27600000000000002</v>
      </c>
      <c r="B32" s="7">
        <v>0.30299999999999999</v>
      </c>
      <c r="C32" s="7">
        <v>0.309</v>
      </c>
      <c r="D32" s="7">
        <v>0.309</v>
      </c>
      <c r="E32" s="7">
        <v>0.29399999999999998</v>
      </c>
      <c r="F32" s="7">
        <v>0.30099999999999999</v>
      </c>
      <c r="G32" s="7">
        <v>0.27700000000000002</v>
      </c>
      <c r="H32" s="7">
        <v>0.26900000000000002</v>
      </c>
      <c r="I32" s="7">
        <v>0.28199999999999997</v>
      </c>
      <c r="J32" s="7">
        <v>0.29699999999999999</v>
      </c>
      <c r="K32">
        <f t="shared" si="0"/>
        <v>0.29170000000000001</v>
      </c>
      <c r="L32">
        <f t="shared" si="1"/>
        <v>1.4598706183159588E-2</v>
      </c>
      <c r="N32">
        <f>K32-'controles gluc'!F31</f>
        <v>0.19695000000000001</v>
      </c>
    </row>
    <row r="33" spans="1:14" x14ac:dyDescent="0.2">
      <c r="A33" s="7">
        <v>0.32500000000000001</v>
      </c>
      <c r="B33" s="7">
        <v>0.34899999999999998</v>
      </c>
      <c r="C33" s="7">
        <v>0.35499999999999998</v>
      </c>
      <c r="D33" s="7">
        <v>0.36</v>
      </c>
      <c r="E33" s="7">
        <v>0.34200000000000003</v>
      </c>
      <c r="F33" s="7">
        <v>0.35099999999999998</v>
      </c>
      <c r="G33" s="7">
        <v>0.32</v>
      </c>
      <c r="H33" s="7">
        <v>0.312</v>
      </c>
      <c r="I33" s="7">
        <v>0.32800000000000001</v>
      </c>
      <c r="J33" s="7">
        <v>0.33800000000000002</v>
      </c>
      <c r="K33">
        <f t="shared" si="0"/>
        <v>0.33799999999999997</v>
      </c>
      <c r="L33">
        <f t="shared" si="1"/>
        <v>1.6152055252780947E-2</v>
      </c>
      <c r="N33">
        <f>K33-'controles gluc'!F32</f>
        <v>0.24324999999999997</v>
      </c>
    </row>
    <row r="34" spans="1:14" x14ac:dyDescent="0.2">
      <c r="A34" s="7">
        <v>0.374</v>
      </c>
      <c r="B34" s="7">
        <v>0.39500000000000002</v>
      </c>
      <c r="C34" s="7">
        <v>0.39900000000000002</v>
      </c>
      <c r="D34" s="7">
        <v>0.40500000000000003</v>
      </c>
      <c r="E34" s="7">
        <v>0.38900000000000001</v>
      </c>
      <c r="F34" s="7">
        <v>0.40600000000000003</v>
      </c>
      <c r="G34" s="7">
        <v>0.37</v>
      </c>
      <c r="H34" s="7">
        <v>0.35899999999999999</v>
      </c>
      <c r="I34" s="7">
        <v>0.374</v>
      </c>
      <c r="J34" s="7">
        <v>0.376</v>
      </c>
      <c r="K34">
        <f t="shared" si="0"/>
        <v>0.38470000000000004</v>
      </c>
      <c r="L34">
        <f t="shared" si="1"/>
        <v>1.6248418726482635E-2</v>
      </c>
      <c r="N34">
        <f>K34-'controles gluc'!F33</f>
        <v>0.28945000000000004</v>
      </c>
    </row>
    <row r="35" spans="1:14" x14ac:dyDescent="0.2">
      <c r="A35" s="7">
        <v>0.41899999999999998</v>
      </c>
      <c r="B35" s="7">
        <v>0.443</v>
      </c>
      <c r="C35" s="7">
        <v>0.44500000000000001</v>
      </c>
      <c r="D35" s="7">
        <v>0.45200000000000001</v>
      </c>
      <c r="E35" s="7">
        <v>0.42299999999999999</v>
      </c>
      <c r="F35" s="7">
        <v>0.45500000000000002</v>
      </c>
      <c r="G35" s="7">
        <v>0.41099999999999998</v>
      </c>
      <c r="H35" s="7">
        <v>0.40200000000000002</v>
      </c>
      <c r="I35" s="7">
        <v>0.41599999999999998</v>
      </c>
      <c r="J35" s="7">
        <v>0.42099999999999999</v>
      </c>
      <c r="K35">
        <f t="shared" si="0"/>
        <v>0.42869999999999997</v>
      </c>
      <c r="L35">
        <f t="shared" si="1"/>
        <v>1.849354241650613E-2</v>
      </c>
      <c r="N35">
        <f>K35-'controles gluc'!F34</f>
        <v>0.3337</v>
      </c>
    </row>
    <row r="36" spans="1:14" x14ac:dyDescent="0.2">
      <c r="A36" s="7">
        <v>0.47399999999999998</v>
      </c>
      <c r="B36" s="7">
        <v>0.504</v>
      </c>
      <c r="C36" s="7">
        <v>0.5</v>
      </c>
      <c r="D36" s="7">
        <v>0.501</v>
      </c>
      <c r="E36" s="7">
        <v>0.46899999999999997</v>
      </c>
      <c r="F36" s="7">
        <v>0.51200000000000001</v>
      </c>
      <c r="G36" s="7">
        <v>0.45800000000000002</v>
      </c>
      <c r="H36" s="7">
        <v>0.44600000000000001</v>
      </c>
      <c r="I36" s="7">
        <v>0.47</v>
      </c>
      <c r="J36" s="7">
        <v>0.47399999999999998</v>
      </c>
      <c r="K36">
        <f t="shared" si="0"/>
        <v>0.48080000000000006</v>
      </c>
      <c r="L36">
        <f t="shared" si="1"/>
        <v>2.202927345349567E-2</v>
      </c>
      <c r="N36">
        <f>K36-'controles gluc'!F35</f>
        <v>0.38580000000000003</v>
      </c>
    </row>
    <row r="37" spans="1:14" x14ac:dyDescent="0.2">
      <c r="A37" s="7">
        <v>0.51600000000000001</v>
      </c>
      <c r="B37" s="7">
        <v>0.55900000000000005</v>
      </c>
      <c r="C37" s="7">
        <v>0.54800000000000004</v>
      </c>
      <c r="D37" s="7">
        <v>0.55200000000000005</v>
      </c>
      <c r="E37" s="7">
        <v>0.52</v>
      </c>
      <c r="F37" s="7">
        <v>0.56399999999999995</v>
      </c>
      <c r="G37" s="7">
        <v>0.50700000000000001</v>
      </c>
      <c r="H37" s="7">
        <v>0.495</v>
      </c>
      <c r="I37" s="7">
        <v>0.51800000000000002</v>
      </c>
      <c r="J37" s="7">
        <v>0.53</v>
      </c>
      <c r="K37">
        <f t="shared" si="0"/>
        <v>0.53090000000000004</v>
      </c>
      <c r="L37">
        <f t="shared" si="1"/>
        <v>2.3548767365712472E-2</v>
      </c>
      <c r="N37">
        <f>K37-'controles gluc'!F36</f>
        <v>0.43615000000000004</v>
      </c>
    </row>
    <row r="38" spans="1:14" x14ac:dyDescent="0.2">
      <c r="A38" s="7">
        <v>0.56999999999999995</v>
      </c>
      <c r="B38" s="7">
        <v>0.623</v>
      </c>
      <c r="C38" s="7">
        <v>0.60499999999999998</v>
      </c>
      <c r="D38" s="7">
        <v>0.61</v>
      </c>
      <c r="E38" s="7">
        <v>0.56799999999999995</v>
      </c>
      <c r="F38" s="7">
        <v>0.61299999999999999</v>
      </c>
      <c r="G38" s="7">
        <v>0.56399999999999995</v>
      </c>
      <c r="H38" s="7">
        <v>0.55300000000000005</v>
      </c>
      <c r="I38" s="7">
        <v>0.57399999999999995</v>
      </c>
      <c r="J38" s="7">
        <v>0.57799999999999996</v>
      </c>
      <c r="K38">
        <f t="shared" si="0"/>
        <v>0.58579999999999999</v>
      </c>
      <c r="L38">
        <f t="shared" si="1"/>
        <v>2.4484915991506106E-2</v>
      </c>
      <c r="N38">
        <f>K38-'controles gluc'!F37</f>
        <v>0.49080000000000001</v>
      </c>
    </row>
    <row r="39" spans="1:14" x14ac:dyDescent="0.2">
      <c r="A39" s="7">
        <v>0.61099999999999999</v>
      </c>
      <c r="B39" s="7">
        <v>0.67400000000000004</v>
      </c>
      <c r="C39" s="7">
        <v>0.65100000000000002</v>
      </c>
      <c r="D39" s="7">
        <v>0.66</v>
      </c>
      <c r="E39" s="7">
        <v>0.61399999999999999</v>
      </c>
      <c r="F39" s="7">
        <v>0.65800000000000003</v>
      </c>
      <c r="G39" s="7">
        <v>0.61</v>
      </c>
      <c r="H39" s="7">
        <v>0.60599999999999998</v>
      </c>
      <c r="I39" s="7">
        <v>0.622</v>
      </c>
      <c r="J39" s="7">
        <v>0.627</v>
      </c>
      <c r="K39">
        <f t="shared" si="0"/>
        <v>0.63329999999999997</v>
      </c>
      <c r="L39">
        <f t="shared" si="1"/>
        <v>2.498466196155822E-2</v>
      </c>
      <c r="N39">
        <f>K39-'controles gluc'!F38</f>
        <v>0.5383</v>
      </c>
    </row>
    <row r="40" spans="1:14" x14ac:dyDescent="0.2">
      <c r="A40" s="7">
        <v>0.66200000000000003</v>
      </c>
      <c r="B40" s="7">
        <v>0.70199999999999996</v>
      </c>
      <c r="C40" s="7">
        <v>0.68799999999999994</v>
      </c>
      <c r="D40" s="7">
        <v>0.69299999999999995</v>
      </c>
      <c r="E40" s="7">
        <v>0.65600000000000003</v>
      </c>
      <c r="F40" s="7">
        <v>0.67600000000000005</v>
      </c>
      <c r="G40" s="7">
        <v>0.64200000000000002</v>
      </c>
      <c r="H40" s="7">
        <v>0.64200000000000002</v>
      </c>
      <c r="I40" s="7">
        <v>0.66</v>
      </c>
      <c r="J40" s="7">
        <v>0.66500000000000004</v>
      </c>
      <c r="K40">
        <f t="shared" si="0"/>
        <v>0.66860000000000008</v>
      </c>
      <c r="L40">
        <f t="shared" si="1"/>
        <v>2.0673117272868566E-2</v>
      </c>
      <c r="N40">
        <f>K40-'controles gluc'!F39</f>
        <v>0.57360000000000011</v>
      </c>
    </row>
    <row r="41" spans="1:14" x14ac:dyDescent="0.2">
      <c r="A41" s="7">
        <v>0.68899999999999995</v>
      </c>
      <c r="B41" s="7">
        <v>0.71599999999999997</v>
      </c>
      <c r="C41" s="7">
        <v>0.70399999999999996</v>
      </c>
      <c r="D41" s="7">
        <v>0.70899999999999996</v>
      </c>
      <c r="E41" s="7">
        <v>0.68200000000000005</v>
      </c>
      <c r="F41" s="7">
        <v>0.68600000000000005</v>
      </c>
      <c r="G41" s="7">
        <v>0.65500000000000003</v>
      </c>
      <c r="H41" s="7">
        <v>0.66</v>
      </c>
      <c r="I41" s="7">
        <v>0.67700000000000005</v>
      </c>
      <c r="J41" s="7">
        <v>0.69499999999999995</v>
      </c>
      <c r="K41">
        <f t="shared" si="0"/>
        <v>0.68730000000000013</v>
      </c>
      <c r="L41">
        <f t="shared" si="1"/>
        <v>1.9888857852241426E-2</v>
      </c>
      <c r="N41">
        <f>K41-'controles gluc'!F40</f>
        <v>0.59205000000000019</v>
      </c>
    </row>
    <row r="42" spans="1:14" x14ac:dyDescent="0.2">
      <c r="A42" s="7">
        <v>0.69299999999999995</v>
      </c>
      <c r="B42" s="7">
        <v>0.71599999999999997</v>
      </c>
      <c r="C42" s="7">
        <v>0.70499999999999996</v>
      </c>
      <c r="D42" s="7">
        <v>0.70899999999999996</v>
      </c>
      <c r="E42" s="7">
        <v>0.68600000000000005</v>
      </c>
      <c r="F42" s="7">
        <v>0.69</v>
      </c>
      <c r="G42" s="7">
        <v>0.65700000000000003</v>
      </c>
      <c r="H42" s="7">
        <v>0.66300000000000003</v>
      </c>
      <c r="I42" s="7">
        <v>0.68100000000000005</v>
      </c>
      <c r="J42" s="7">
        <v>0.7</v>
      </c>
      <c r="K42">
        <f t="shared" si="0"/>
        <v>0.69000000000000006</v>
      </c>
      <c r="L42">
        <f t="shared" si="1"/>
        <v>1.9107880863955321E-2</v>
      </c>
      <c r="N42">
        <f>K42-'controles gluc'!F41</f>
        <v>0.59525000000000006</v>
      </c>
    </row>
    <row r="43" spans="1:14" x14ac:dyDescent="0.2">
      <c r="A43" s="7">
        <v>0.69799999999999995</v>
      </c>
      <c r="B43" s="7">
        <v>0.71799999999999997</v>
      </c>
      <c r="C43" s="7">
        <v>0.70699999999999996</v>
      </c>
      <c r="D43" s="7">
        <v>0.71099999999999997</v>
      </c>
      <c r="E43" s="7">
        <v>0.68799999999999994</v>
      </c>
      <c r="F43" s="7">
        <v>0.69299999999999995</v>
      </c>
      <c r="G43" s="7">
        <v>0.66100000000000003</v>
      </c>
      <c r="H43" s="7">
        <v>0.66800000000000004</v>
      </c>
      <c r="I43" s="7">
        <v>0.68300000000000005</v>
      </c>
      <c r="J43" s="7">
        <v>0.70099999999999996</v>
      </c>
      <c r="K43">
        <f t="shared" si="0"/>
        <v>0.69279999999999986</v>
      </c>
      <c r="L43">
        <f t="shared" si="1"/>
        <v>1.8280530019060624E-2</v>
      </c>
      <c r="N43">
        <f>K43-'controles gluc'!F42</f>
        <v>0.5975499999999998</v>
      </c>
    </row>
    <row r="44" spans="1:14" x14ac:dyDescent="0.2">
      <c r="A44" s="7">
        <v>0.70599999999999996</v>
      </c>
      <c r="B44" s="7">
        <v>0.72399999999999998</v>
      </c>
      <c r="C44" s="7">
        <v>0.71499999999999997</v>
      </c>
      <c r="D44" s="7">
        <v>0.71599999999999997</v>
      </c>
      <c r="E44" s="7">
        <v>0.68899999999999995</v>
      </c>
      <c r="F44" s="7">
        <v>0.69899999999999995</v>
      </c>
      <c r="G44" s="7">
        <v>0.66700000000000004</v>
      </c>
      <c r="H44" s="7">
        <v>0.67300000000000004</v>
      </c>
      <c r="I44" s="7">
        <v>0.68799999999999994</v>
      </c>
      <c r="J44" s="7">
        <v>0.71</v>
      </c>
      <c r="K44">
        <f t="shared" si="0"/>
        <v>0.69869999999999988</v>
      </c>
      <c r="L44">
        <f t="shared" si="1"/>
        <v>1.9032428466523459E-2</v>
      </c>
      <c r="N44">
        <f>K44-'controles gluc'!F43</f>
        <v>0.60344999999999982</v>
      </c>
    </row>
    <row r="45" spans="1:14" x14ac:dyDescent="0.2">
      <c r="A45" s="7">
        <v>0.70899999999999996</v>
      </c>
      <c r="B45" s="7">
        <v>0.72799999999999998</v>
      </c>
      <c r="C45" s="7">
        <v>0.71799999999999997</v>
      </c>
      <c r="D45" s="7">
        <v>0.71799999999999997</v>
      </c>
      <c r="E45" s="7">
        <v>0.69099999999999995</v>
      </c>
      <c r="F45" s="7">
        <v>0.70199999999999996</v>
      </c>
      <c r="G45" s="7">
        <v>0.67</v>
      </c>
      <c r="H45" s="7">
        <v>0.67700000000000005</v>
      </c>
      <c r="I45" s="7">
        <v>0.69</v>
      </c>
      <c r="J45" s="7">
        <v>0.71199999999999997</v>
      </c>
      <c r="K45">
        <f t="shared" si="0"/>
        <v>0.7014999999999999</v>
      </c>
      <c r="L45">
        <f t="shared" si="1"/>
        <v>1.8998537955443932E-2</v>
      </c>
      <c r="N45">
        <f>K45-'controles gluc'!F44</f>
        <v>0.60649999999999993</v>
      </c>
    </row>
    <row r="46" spans="1:14" x14ac:dyDescent="0.2">
      <c r="A46" s="7">
        <v>0.71599999999999997</v>
      </c>
      <c r="B46" s="7">
        <v>0.73199999999999998</v>
      </c>
      <c r="C46" s="7">
        <v>0.72399999999999998</v>
      </c>
      <c r="D46" s="7">
        <v>0.72099999999999997</v>
      </c>
      <c r="E46" s="7">
        <v>0.69599999999999995</v>
      </c>
      <c r="F46" s="7">
        <v>0.70799999999999996</v>
      </c>
      <c r="G46" s="7">
        <v>0.67600000000000005</v>
      </c>
      <c r="H46" s="7">
        <v>0.68300000000000005</v>
      </c>
      <c r="I46" s="7">
        <v>0.69399999999999995</v>
      </c>
      <c r="J46" s="7">
        <v>0.71599999999999997</v>
      </c>
      <c r="K46">
        <f t="shared" si="0"/>
        <v>0.70660000000000001</v>
      </c>
      <c r="L46">
        <f t="shared" si="1"/>
        <v>1.8554424449889733E-2</v>
      </c>
      <c r="N46">
        <f>K46-'controles gluc'!F45</f>
        <v>0.61135000000000006</v>
      </c>
    </row>
    <row r="47" spans="1:14" x14ac:dyDescent="0.2">
      <c r="A47" s="7">
        <v>0.72099999999999997</v>
      </c>
      <c r="B47" s="7">
        <v>0.73399999999999999</v>
      </c>
      <c r="C47" s="7">
        <v>0.72599999999999998</v>
      </c>
      <c r="D47" s="7">
        <v>0.72499999999999998</v>
      </c>
      <c r="E47" s="7">
        <v>0.69899999999999995</v>
      </c>
      <c r="F47" s="7">
        <v>0.70899999999999996</v>
      </c>
      <c r="G47" s="7">
        <v>0.67800000000000005</v>
      </c>
      <c r="H47" s="7">
        <v>0.68400000000000005</v>
      </c>
      <c r="I47" s="7">
        <v>0.69599999999999995</v>
      </c>
      <c r="J47" s="7">
        <v>0.71699999999999997</v>
      </c>
      <c r="K47">
        <f t="shared" si="0"/>
        <v>0.70889999999999997</v>
      </c>
      <c r="L47">
        <f t="shared" si="1"/>
        <v>1.8952865511872086E-2</v>
      </c>
      <c r="N47">
        <f>K47-'controles gluc'!F46</f>
        <v>0.61339999999999995</v>
      </c>
    </row>
    <row r="48" spans="1:14" x14ac:dyDescent="0.2">
      <c r="A48" s="7">
        <v>0.72799999999999998</v>
      </c>
      <c r="B48" s="7">
        <v>0.73899999999999999</v>
      </c>
      <c r="C48" s="7">
        <v>0.73199999999999998</v>
      </c>
      <c r="D48" s="7">
        <v>0.73</v>
      </c>
      <c r="E48" s="7">
        <v>0.70199999999999996</v>
      </c>
      <c r="F48" s="7">
        <v>0.71499999999999997</v>
      </c>
      <c r="G48" s="7">
        <v>0.68500000000000005</v>
      </c>
      <c r="H48" s="7">
        <v>0.69099999999999995</v>
      </c>
      <c r="I48" s="7">
        <v>0.70099999999999996</v>
      </c>
      <c r="J48" s="7">
        <v>0.72299999999999998</v>
      </c>
      <c r="K48">
        <f t="shared" si="0"/>
        <v>0.71460000000000001</v>
      </c>
      <c r="L48">
        <f t="shared" si="1"/>
        <v>1.8745073426844124E-2</v>
      </c>
      <c r="N48">
        <f>K48-'controles gluc'!F47</f>
        <v>0.61909999999999998</v>
      </c>
    </row>
    <row r="49" spans="1:14" x14ac:dyDescent="0.2">
      <c r="A49" s="7">
        <v>0.73199999999999998</v>
      </c>
      <c r="B49" s="7">
        <v>0.74299999999999999</v>
      </c>
      <c r="C49" s="7">
        <v>0.73699999999999999</v>
      </c>
      <c r="D49" s="7">
        <v>0.73399999999999999</v>
      </c>
      <c r="E49" s="7">
        <v>0.70699999999999996</v>
      </c>
      <c r="F49" s="7">
        <v>0.72</v>
      </c>
      <c r="G49" s="7">
        <v>0.69099999999999995</v>
      </c>
      <c r="H49" s="7">
        <v>0.69599999999999995</v>
      </c>
      <c r="I49" s="7">
        <v>0.70599999999999996</v>
      </c>
      <c r="J49" s="7">
        <v>0.72799999999999998</v>
      </c>
      <c r="K49">
        <f t="shared" si="0"/>
        <v>0.71939999999999993</v>
      </c>
      <c r="L49">
        <f t="shared" si="1"/>
        <v>1.8258635704175116E-2</v>
      </c>
      <c r="N49">
        <f>K49-'controles gluc'!F48</f>
        <v>0.62364999999999993</v>
      </c>
    </row>
    <row r="50" spans="1:14" x14ac:dyDescent="0.2">
      <c r="A50" s="7">
        <v>0.74199999999999999</v>
      </c>
      <c r="B50" s="7">
        <v>0.749</v>
      </c>
      <c r="C50" s="7">
        <v>0.745</v>
      </c>
      <c r="D50" s="7">
        <v>0.74099999999999999</v>
      </c>
      <c r="E50" s="7">
        <v>0.71299999999999997</v>
      </c>
      <c r="F50" s="7">
        <v>0.72399999999999998</v>
      </c>
      <c r="G50" s="7">
        <v>0.69499999999999995</v>
      </c>
      <c r="H50" s="7">
        <v>0.70099999999999996</v>
      </c>
      <c r="I50" s="7">
        <v>0.70899999999999996</v>
      </c>
      <c r="J50" s="7">
        <v>0.73299999999999998</v>
      </c>
      <c r="K50">
        <f t="shared" si="0"/>
        <v>0.72519999999999996</v>
      </c>
      <c r="L50">
        <f t="shared" si="1"/>
        <v>1.9611787838497104E-2</v>
      </c>
      <c r="N50">
        <f>K50-'controles gluc'!F49</f>
        <v>0.62995000000000001</v>
      </c>
    </row>
    <row r="51" spans="1:14" x14ac:dyDescent="0.2">
      <c r="A51" s="7">
        <v>0.748</v>
      </c>
      <c r="B51" s="7">
        <v>0.755</v>
      </c>
      <c r="C51" s="7">
        <v>0.754</v>
      </c>
      <c r="D51" s="7">
        <v>0.747</v>
      </c>
      <c r="E51" s="7">
        <v>0.72099999999999997</v>
      </c>
      <c r="F51" s="7">
        <v>0.73</v>
      </c>
      <c r="G51" s="7">
        <v>0.70299999999999996</v>
      </c>
      <c r="H51" s="7">
        <v>0.70899999999999996</v>
      </c>
      <c r="I51" s="7">
        <v>0.71499999999999997</v>
      </c>
      <c r="J51" s="7">
        <v>0.74299999999999999</v>
      </c>
      <c r="K51">
        <f t="shared" si="0"/>
        <v>0.73250000000000004</v>
      </c>
      <c r="L51">
        <f t="shared" si="1"/>
        <v>1.9426499656111224E-2</v>
      </c>
      <c r="N51">
        <f>K51-'controles gluc'!F50</f>
        <v>0.63700000000000001</v>
      </c>
    </row>
    <row r="52" spans="1:14" x14ac:dyDescent="0.2">
      <c r="A52" s="7">
        <v>0.753</v>
      </c>
      <c r="B52" s="7">
        <v>0.76</v>
      </c>
      <c r="C52" s="7">
        <v>0.76</v>
      </c>
      <c r="D52" s="7">
        <v>0.753</v>
      </c>
      <c r="E52" s="7">
        <v>0.73099999999999998</v>
      </c>
      <c r="F52" s="7">
        <v>0.73599999999999999</v>
      </c>
      <c r="G52" s="7">
        <v>0.70799999999999996</v>
      </c>
      <c r="H52" s="7">
        <v>0.71399999999999997</v>
      </c>
      <c r="I52" s="7">
        <v>0.72099999999999997</v>
      </c>
      <c r="J52" s="7">
        <v>0.752</v>
      </c>
      <c r="K52">
        <f t="shared" si="0"/>
        <v>0.7387999999999999</v>
      </c>
      <c r="L52">
        <f t="shared" si="1"/>
        <v>1.9509541825020467E-2</v>
      </c>
      <c r="N52">
        <f>K52-'controles gluc'!F51</f>
        <v>0.64354999999999984</v>
      </c>
    </row>
    <row r="53" spans="1:14" x14ac:dyDescent="0.2">
      <c r="A53" s="7">
        <v>0.75800000000000001</v>
      </c>
      <c r="B53" s="7">
        <v>0.76500000000000001</v>
      </c>
      <c r="C53" s="7">
        <v>0.77</v>
      </c>
      <c r="D53" s="7">
        <v>0.76100000000000001</v>
      </c>
      <c r="E53" s="7">
        <v>0.73799999999999999</v>
      </c>
      <c r="F53" s="7">
        <v>0.746</v>
      </c>
      <c r="G53" s="7">
        <v>0.71599999999999997</v>
      </c>
      <c r="H53" s="7">
        <v>0.72299999999999998</v>
      </c>
      <c r="I53" s="7">
        <v>0.73</v>
      </c>
      <c r="J53" s="7">
        <v>0.76100000000000001</v>
      </c>
      <c r="K53">
        <f t="shared" si="0"/>
        <v>0.74680000000000013</v>
      </c>
      <c r="L53">
        <f t="shared" si="1"/>
        <v>1.9071794182334654E-2</v>
      </c>
      <c r="N53">
        <f>K53-'controles gluc'!F52</f>
        <v>0.65155000000000007</v>
      </c>
    </row>
    <row r="54" spans="1:14" x14ac:dyDescent="0.2">
      <c r="A54" s="7">
        <v>0.77</v>
      </c>
      <c r="B54" s="7">
        <v>0.77600000000000002</v>
      </c>
      <c r="C54" s="7">
        <v>0.77900000000000003</v>
      </c>
      <c r="D54" s="7">
        <v>0.77</v>
      </c>
      <c r="E54" s="7">
        <v>0.747</v>
      </c>
      <c r="F54" s="7">
        <v>0.754</v>
      </c>
      <c r="G54" s="7">
        <v>0.72599999999999998</v>
      </c>
      <c r="H54" s="7">
        <v>0.73199999999999998</v>
      </c>
      <c r="I54" s="7">
        <v>0.73899999999999999</v>
      </c>
      <c r="J54" s="7">
        <v>0.76900000000000002</v>
      </c>
      <c r="K54">
        <f t="shared" si="0"/>
        <v>0.75619999999999998</v>
      </c>
      <c r="L54">
        <f t="shared" si="1"/>
        <v>1.9263090786960108E-2</v>
      </c>
      <c r="N54">
        <f>K54-'controles gluc'!F53</f>
        <v>0.66094999999999993</v>
      </c>
    </row>
    <row r="55" spans="1:14" x14ac:dyDescent="0.2">
      <c r="A55" s="7">
        <v>0.77500000000000002</v>
      </c>
      <c r="B55" s="7">
        <v>0.78200000000000003</v>
      </c>
      <c r="C55" s="7">
        <v>0.78700000000000003</v>
      </c>
      <c r="D55" s="7">
        <v>0.77700000000000002</v>
      </c>
      <c r="E55" s="7">
        <v>0.753</v>
      </c>
      <c r="F55" s="7">
        <v>0.76100000000000001</v>
      </c>
      <c r="G55" s="7">
        <v>0.73399999999999999</v>
      </c>
      <c r="H55" s="7">
        <v>0.74</v>
      </c>
      <c r="I55" s="7">
        <v>0.746</v>
      </c>
      <c r="J55" s="7">
        <v>0.77500000000000002</v>
      </c>
      <c r="K55">
        <f t="shared" si="0"/>
        <v>0.76300000000000012</v>
      </c>
      <c r="L55">
        <f t="shared" si="1"/>
        <v>1.8808981306221197E-2</v>
      </c>
      <c r="N55">
        <f>K55-'controles gluc'!F54</f>
        <v>0.66725000000000012</v>
      </c>
    </row>
    <row r="56" spans="1:14" x14ac:dyDescent="0.2">
      <c r="A56" s="7">
        <v>0.78600000000000003</v>
      </c>
      <c r="B56" s="7">
        <v>0.78800000000000003</v>
      </c>
      <c r="C56" s="7">
        <v>0.79400000000000004</v>
      </c>
      <c r="D56" s="7">
        <v>0.78500000000000003</v>
      </c>
      <c r="E56" s="7">
        <v>0.76</v>
      </c>
      <c r="F56" s="7">
        <v>0.77100000000000002</v>
      </c>
      <c r="G56" s="7">
        <v>0.74299999999999999</v>
      </c>
      <c r="H56" s="7">
        <v>0.749</v>
      </c>
      <c r="I56" s="7">
        <v>0.754</v>
      </c>
      <c r="J56" s="7">
        <v>0.78500000000000003</v>
      </c>
      <c r="K56">
        <f t="shared" si="0"/>
        <v>0.77149999999999996</v>
      </c>
      <c r="L56">
        <f t="shared" si="1"/>
        <v>1.8590618900701281E-2</v>
      </c>
      <c r="N56">
        <f>K56-'controles gluc'!F55</f>
        <v>0.67599999999999993</v>
      </c>
    </row>
    <row r="57" spans="1:14" x14ac:dyDescent="0.2">
      <c r="A57" s="7">
        <v>0.79300000000000004</v>
      </c>
      <c r="B57" s="7">
        <v>0.79500000000000004</v>
      </c>
      <c r="C57" s="7">
        <v>0.80200000000000005</v>
      </c>
      <c r="D57" s="7">
        <v>0.79</v>
      </c>
      <c r="E57" s="7">
        <v>0.77</v>
      </c>
      <c r="F57" s="7">
        <v>0.77600000000000002</v>
      </c>
      <c r="G57" s="7">
        <v>0.751</v>
      </c>
      <c r="H57" s="7">
        <v>0.75800000000000001</v>
      </c>
      <c r="I57" s="7">
        <v>0.76200000000000001</v>
      </c>
      <c r="J57" s="7">
        <v>0.79200000000000004</v>
      </c>
      <c r="K57">
        <f t="shared" si="0"/>
        <v>0.77889999999999993</v>
      </c>
      <c r="L57">
        <f t="shared" si="1"/>
        <v>1.7872697986966991E-2</v>
      </c>
      <c r="N57">
        <f>K57-'controles gluc'!F56</f>
        <v>0.68314999999999992</v>
      </c>
    </row>
    <row r="58" spans="1:14" x14ac:dyDescent="0.2">
      <c r="A58" s="7">
        <v>0.79900000000000004</v>
      </c>
      <c r="B58" s="7">
        <v>0.80200000000000005</v>
      </c>
      <c r="C58" s="7">
        <v>0.80500000000000005</v>
      </c>
      <c r="D58" s="7">
        <v>0.79500000000000004</v>
      </c>
      <c r="E58" s="7">
        <v>0.77600000000000002</v>
      </c>
      <c r="F58" s="7">
        <v>0.77900000000000003</v>
      </c>
      <c r="G58" s="7">
        <v>0.75600000000000001</v>
      </c>
      <c r="H58" s="7">
        <v>0.76300000000000001</v>
      </c>
      <c r="I58" s="7">
        <v>0.76600000000000001</v>
      </c>
      <c r="J58" s="7">
        <v>0.79800000000000004</v>
      </c>
      <c r="K58">
        <f t="shared" si="0"/>
        <v>0.78390000000000004</v>
      </c>
      <c r="L58">
        <f t="shared" si="1"/>
        <v>1.8088977613760035E-2</v>
      </c>
      <c r="N58">
        <f>K58-'controles gluc'!F57</f>
        <v>0.68840000000000001</v>
      </c>
    </row>
    <row r="59" spans="1:14" x14ac:dyDescent="0.2">
      <c r="A59" s="7">
        <v>0.80600000000000005</v>
      </c>
      <c r="B59" s="7">
        <v>0.80800000000000005</v>
      </c>
      <c r="C59" s="7">
        <v>0.81</v>
      </c>
      <c r="D59" s="7">
        <v>0.8</v>
      </c>
      <c r="E59" s="7">
        <v>0.78100000000000003</v>
      </c>
      <c r="F59" s="7">
        <v>0.78200000000000003</v>
      </c>
      <c r="G59" s="7">
        <v>0.76</v>
      </c>
      <c r="H59" s="7">
        <v>0.76800000000000002</v>
      </c>
      <c r="I59" s="7">
        <v>0.77</v>
      </c>
      <c r="J59" s="7">
        <v>0.8</v>
      </c>
      <c r="K59">
        <f t="shared" si="0"/>
        <v>0.78849999999999987</v>
      </c>
      <c r="L59">
        <f t="shared" si="1"/>
        <v>1.851875925769448E-2</v>
      </c>
      <c r="N59">
        <f>K59-'controles gluc'!F58</f>
        <v>0.69299999999999984</v>
      </c>
    </row>
    <row r="60" spans="1:14" x14ac:dyDescent="0.2">
      <c r="A60" s="7">
        <v>0.81</v>
      </c>
      <c r="B60" s="7">
        <v>0.81100000000000005</v>
      </c>
      <c r="C60" s="7">
        <v>0.81599999999999995</v>
      </c>
      <c r="D60" s="7">
        <v>0.80400000000000005</v>
      </c>
      <c r="E60" s="7">
        <v>0.78700000000000003</v>
      </c>
      <c r="F60" s="7">
        <v>0.78700000000000003</v>
      </c>
      <c r="G60" s="7">
        <v>0.76500000000000001</v>
      </c>
      <c r="H60" s="7">
        <v>0.77300000000000002</v>
      </c>
      <c r="I60" s="7">
        <v>0.77500000000000002</v>
      </c>
      <c r="J60" s="7">
        <v>0.80500000000000005</v>
      </c>
      <c r="K60">
        <f t="shared" si="0"/>
        <v>0.79329999999999989</v>
      </c>
      <c r="L60">
        <f t="shared" si="1"/>
        <v>1.8215073123347292E-2</v>
      </c>
      <c r="N60">
        <f>K60-'controles gluc'!F59</f>
        <v>0.69804999999999984</v>
      </c>
    </row>
    <row r="61" spans="1:14" x14ac:dyDescent="0.2">
      <c r="A61" s="7">
        <v>0.81299999999999994</v>
      </c>
      <c r="B61" s="7">
        <v>0.81399999999999995</v>
      </c>
      <c r="C61" s="7">
        <v>0.81899999999999995</v>
      </c>
      <c r="D61" s="7">
        <v>0.80500000000000005</v>
      </c>
      <c r="E61" s="7">
        <v>0.79100000000000004</v>
      </c>
      <c r="F61" s="7">
        <v>0.78900000000000003</v>
      </c>
      <c r="G61" s="7">
        <v>0.76900000000000002</v>
      </c>
      <c r="H61" s="7">
        <v>0.77700000000000002</v>
      </c>
      <c r="I61" s="7">
        <v>0.77900000000000003</v>
      </c>
      <c r="J61" s="7">
        <v>0.81</v>
      </c>
      <c r="K61">
        <f t="shared" si="0"/>
        <v>0.79659999999999997</v>
      </c>
      <c r="L61">
        <f t="shared" si="1"/>
        <v>1.785248193140411E-2</v>
      </c>
      <c r="N61">
        <f>K61-'controles gluc'!F60</f>
        <v>0.7016</v>
      </c>
    </row>
    <row r="62" spans="1:14" x14ac:dyDescent="0.2">
      <c r="A62" s="7">
        <v>0.81699999999999995</v>
      </c>
      <c r="B62" s="7">
        <v>0.81799999999999995</v>
      </c>
      <c r="C62" s="7">
        <v>0.82299999999999995</v>
      </c>
      <c r="D62" s="7">
        <v>0.81</v>
      </c>
      <c r="E62" s="7">
        <v>0.79600000000000004</v>
      </c>
      <c r="F62" s="7">
        <v>0.79200000000000004</v>
      </c>
      <c r="G62" s="7">
        <v>0.77300000000000002</v>
      </c>
      <c r="H62" s="7">
        <v>0.78</v>
      </c>
      <c r="I62" s="7">
        <v>0.78200000000000003</v>
      </c>
      <c r="J62" s="7">
        <v>0.81599999999999995</v>
      </c>
      <c r="K62">
        <f t="shared" si="0"/>
        <v>0.80069999999999997</v>
      </c>
      <c r="L62">
        <f t="shared" si="1"/>
        <v>1.8336666363691415E-2</v>
      </c>
      <c r="N62">
        <f>K62-'controles gluc'!F61</f>
        <v>0.70494999999999997</v>
      </c>
    </row>
    <row r="63" spans="1:14" x14ac:dyDescent="0.2">
      <c r="A63" s="7">
        <v>0.82199999999999995</v>
      </c>
      <c r="B63" s="7">
        <v>0.82099999999999995</v>
      </c>
      <c r="C63" s="7">
        <v>0.82599999999999996</v>
      </c>
      <c r="D63" s="7">
        <v>0.81100000000000005</v>
      </c>
      <c r="E63" s="7">
        <v>0.80100000000000005</v>
      </c>
      <c r="F63" s="7">
        <v>0.79500000000000004</v>
      </c>
      <c r="G63" s="7">
        <v>0.77500000000000002</v>
      </c>
      <c r="H63" s="7">
        <v>0.78500000000000003</v>
      </c>
      <c r="I63" s="7">
        <v>0.78700000000000003</v>
      </c>
      <c r="J63" s="7">
        <v>0.82</v>
      </c>
      <c r="K63">
        <f t="shared" si="0"/>
        <v>0.8042999999999999</v>
      </c>
      <c r="L63">
        <f t="shared" si="1"/>
        <v>1.8202869126718549E-2</v>
      </c>
      <c r="N63">
        <f>K63-'controles gluc'!F62</f>
        <v>0.70829999999999993</v>
      </c>
    </row>
    <row r="64" spans="1:14" x14ac:dyDescent="0.2">
      <c r="A64" s="7">
        <v>0.82099999999999995</v>
      </c>
      <c r="B64" s="7">
        <v>0.82099999999999995</v>
      </c>
      <c r="C64" s="7">
        <v>0.83</v>
      </c>
      <c r="D64" s="7">
        <v>0.81100000000000005</v>
      </c>
      <c r="E64" s="7">
        <v>0.80600000000000005</v>
      </c>
      <c r="F64" s="7">
        <v>0.79700000000000004</v>
      </c>
      <c r="G64" s="7">
        <v>0.77500000000000002</v>
      </c>
      <c r="H64" s="7">
        <v>0.78500000000000003</v>
      </c>
      <c r="I64" s="7">
        <v>0.78700000000000003</v>
      </c>
      <c r="J64" s="7">
        <v>0.82</v>
      </c>
      <c r="K64">
        <f t="shared" si="0"/>
        <v>0.80530000000000013</v>
      </c>
      <c r="L64">
        <f t="shared" si="1"/>
        <v>1.8517559234413127E-2</v>
      </c>
      <c r="N64">
        <f>K64-'controles gluc'!F63</f>
        <v>0.7098000000000001</v>
      </c>
    </row>
    <row r="65" spans="1:14" x14ac:dyDescent="0.2">
      <c r="A65" s="7">
        <v>0.82599999999999996</v>
      </c>
      <c r="B65" s="7">
        <v>0.82299999999999995</v>
      </c>
      <c r="C65" s="7">
        <v>0.83499999999999996</v>
      </c>
      <c r="D65" s="7">
        <v>0.81399999999999995</v>
      </c>
      <c r="E65" s="7">
        <v>0.81</v>
      </c>
      <c r="F65" s="7">
        <v>0.8</v>
      </c>
      <c r="G65" s="7">
        <v>0.78</v>
      </c>
      <c r="H65" s="7">
        <v>0.79</v>
      </c>
      <c r="I65" s="7">
        <v>0.79</v>
      </c>
      <c r="J65" s="7">
        <v>0.82399999999999995</v>
      </c>
      <c r="K65">
        <f t="shared" si="0"/>
        <v>0.80920000000000003</v>
      </c>
      <c r="L65">
        <f t="shared" si="1"/>
        <v>1.8425827284306934E-2</v>
      </c>
      <c r="N65">
        <f>K65-'controles gluc'!F64</f>
        <v>0.71345000000000003</v>
      </c>
    </row>
    <row r="66" spans="1:14" x14ac:dyDescent="0.2">
      <c r="A66" s="7">
        <v>0.82799999999999996</v>
      </c>
      <c r="B66" s="7">
        <v>0.82699999999999996</v>
      </c>
      <c r="C66" s="7">
        <v>0.83799999999999997</v>
      </c>
      <c r="D66" s="7">
        <v>0.81599999999999995</v>
      </c>
      <c r="E66" s="7">
        <v>0.81399999999999995</v>
      </c>
      <c r="F66" s="7">
        <v>0.80300000000000005</v>
      </c>
      <c r="G66" s="7">
        <v>0.78200000000000003</v>
      </c>
      <c r="H66" s="7">
        <v>0.79100000000000004</v>
      </c>
      <c r="I66" s="7">
        <v>0.79100000000000004</v>
      </c>
      <c r="J66" s="7">
        <v>0.82799999999999996</v>
      </c>
      <c r="K66">
        <f t="shared" si="0"/>
        <v>0.81180000000000008</v>
      </c>
      <c r="L66">
        <f t="shared" si="1"/>
        <v>1.9135772202285864E-2</v>
      </c>
      <c r="N66">
        <f>K66-'controles gluc'!F65</f>
        <v>0.71555000000000013</v>
      </c>
    </row>
    <row r="67" spans="1:14" x14ac:dyDescent="0.2">
      <c r="A67" s="7">
        <v>0.82799999999999996</v>
      </c>
      <c r="B67" s="7">
        <v>0.82899999999999996</v>
      </c>
      <c r="C67" s="7">
        <v>0.84</v>
      </c>
      <c r="D67" s="7">
        <v>0.81599999999999995</v>
      </c>
      <c r="E67" s="7">
        <v>0.81799999999999995</v>
      </c>
      <c r="F67" s="7">
        <v>0.80400000000000005</v>
      </c>
      <c r="G67" s="7">
        <v>0.78400000000000003</v>
      </c>
      <c r="H67" s="7">
        <v>0.79200000000000004</v>
      </c>
      <c r="I67" s="7">
        <v>0.79300000000000004</v>
      </c>
      <c r="J67" s="7">
        <v>0.82899999999999996</v>
      </c>
      <c r="K67">
        <f t="shared" si="0"/>
        <v>0.81329999999999991</v>
      </c>
      <c r="L67">
        <f t="shared" si="1"/>
        <v>1.9038265560590184E-2</v>
      </c>
      <c r="N67">
        <f>K67-'controles gluc'!F66</f>
        <v>0.71729999999999994</v>
      </c>
    </row>
    <row r="68" spans="1:14" x14ac:dyDescent="0.2">
      <c r="A68" s="7">
        <v>0.83</v>
      </c>
      <c r="B68" s="7">
        <v>0.83199999999999996</v>
      </c>
      <c r="C68" s="7">
        <v>0.84399999999999997</v>
      </c>
      <c r="D68" s="7">
        <v>0.81899999999999995</v>
      </c>
      <c r="E68" s="7">
        <v>0.82199999999999995</v>
      </c>
      <c r="F68" s="7">
        <v>0.80700000000000005</v>
      </c>
      <c r="G68" s="7">
        <v>0.78600000000000003</v>
      </c>
      <c r="H68" s="7">
        <v>0.79500000000000004</v>
      </c>
      <c r="I68" s="7">
        <v>0.79500000000000004</v>
      </c>
      <c r="J68" s="7">
        <v>0.83199999999999996</v>
      </c>
      <c r="K68">
        <f t="shared" si="0"/>
        <v>0.81620000000000004</v>
      </c>
      <c r="L68">
        <f t="shared" si="1"/>
        <v>1.9435362958620864E-2</v>
      </c>
      <c r="N68">
        <f>K68-'controles gluc'!F67</f>
        <v>0.71970000000000001</v>
      </c>
    </row>
    <row r="69" spans="1:14" x14ac:dyDescent="0.2">
      <c r="A69" s="7">
        <v>0.83199999999999996</v>
      </c>
      <c r="B69" s="7">
        <v>0.83399999999999996</v>
      </c>
      <c r="C69" s="7">
        <v>0.84499999999999997</v>
      </c>
      <c r="D69" s="7">
        <v>0.82</v>
      </c>
      <c r="E69" s="7">
        <v>0.82499999999999996</v>
      </c>
      <c r="F69" s="7">
        <v>0.80800000000000005</v>
      </c>
      <c r="G69" s="7">
        <v>0.78800000000000003</v>
      </c>
      <c r="H69" s="7">
        <v>0.79700000000000004</v>
      </c>
      <c r="I69" s="7">
        <v>0.79700000000000004</v>
      </c>
      <c r="J69" s="7">
        <v>0.83599999999999997</v>
      </c>
      <c r="K69">
        <f t="shared" si="0"/>
        <v>0.81819999999999982</v>
      </c>
      <c r="L69">
        <f t="shared" si="1"/>
        <v>1.9549367707876807E-2</v>
      </c>
      <c r="N69">
        <f>K69-'controles gluc'!F68</f>
        <v>0.72194999999999987</v>
      </c>
    </row>
    <row r="70" spans="1:14" x14ac:dyDescent="0.2">
      <c r="A70" s="7">
        <v>0.83299999999999996</v>
      </c>
      <c r="B70" s="7">
        <v>0.83599999999999997</v>
      </c>
      <c r="C70" s="7">
        <v>0.84799999999999998</v>
      </c>
      <c r="D70" s="7">
        <v>0.82199999999999995</v>
      </c>
      <c r="E70" s="7">
        <v>0.82799999999999996</v>
      </c>
      <c r="F70" s="7">
        <v>0.80900000000000005</v>
      </c>
      <c r="G70" s="7">
        <v>0.78900000000000003</v>
      </c>
      <c r="H70" s="7">
        <v>0.79700000000000004</v>
      </c>
      <c r="I70" s="7">
        <v>0.79800000000000004</v>
      </c>
      <c r="J70" s="7">
        <v>0.83699999999999997</v>
      </c>
      <c r="K70">
        <f t="shared" si="0"/>
        <v>0.81969999999999987</v>
      </c>
      <c r="L70">
        <f t="shared" si="1"/>
        <v>2.0166253439292493E-2</v>
      </c>
      <c r="N70">
        <f>K70-'controles gluc'!F69</f>
        <v>0.72344999999999993</v>
      </c>
    </row>
    <row r="71" spans="1:14" x14ac:dyDescent="0.2">
      <c r="A71" s="7">
        <v>0.83599999999999997</v>
      </c>
      <c r="B71" s="7">
        <v>0.84</v>
      </c>
      <c r="C71" s="7">
        <v>0.85199999999999998</v>
      </c>
      <c r="D71" s="7">
        <v>0.82499999999999996</v>
      </c>
      <c r="E71" s="7">
        <v>0.83199999999999996</v>
      </c>
      <c r="F71" s="7">
        <v>0.81200000000000006</v>
      </c>
      <c r="G71" s="7">
        <v>0.79100000000000004</v>
      </c>
      <c r="H71" s="7">
        <v>0.8</v>
      </c>
      <c r="I71" s="7">
        <v>0.80100000000000005</v>
      </c>
      <c r="J71" s="7">
        <v>0.84099999999999997</v>
      </c>
      <c r="K71">
        <f t="shared" ref="K71:K134" si="2">AVERAGE(A71:J71)</f>
        <v>0.82300000000000006</v>
      </c>
      <c r="L71">
        <f t="shared" ref="L71:L134" si="3">STDEVA(A71:J71)</f>
        <v>2.0725722075613053E-2</v>
      </c>
      <c r="N71">
        <f>K71-'controles gluc'!F70</f>
        <v>0.72675000000000001</v>
      </c>
    </row>
    <row r="72" spans="1:14" x14ac:dyDescent="0.2">
      <c r="A72" s="7">
        <v>0.84</v>
      </c>
      <c r="B72" s="7">
        <v>0.84299999999999997</v>
      </c>
      <c r="C72" s="7">
        <v>0.85299999999999998</v>
      </c>
      <c r="D72" s="7">
        <v>0.82499999999999996</v>
      </c>
      <c r="E72" s="7">
        <v>0.83599999999999997</v>
      </c>
      <c r="F72" s="7">
        <v>0.81399999999999995</v>
      </c>
      <c r="G72" s="7">
        <v>0.79400000000000004</v>
      </c>
      <c r="H72" s="7">
        <v>0.80300000000000005</v>
      </c>
      <c r="I72" s="7">
        <v>0.80300000000000005</v>
      </c>
      <c r="J72" s="7">
        <v>0.84499999999999997</v>
      </c>
      <c r="K72">
        <f t="shared" si="2"/>
        <v>0.8256</v>
      </c>
      <c r="L72">
        <f t="shared" si="3"/>
        <v>2.0817727488315736E-2</v>
      </c>
      <c r="N72">
        <f>K72-'controles gluc'!F71</f>
        <v>0.72985</v>
      </c>
    </row>
    <row r="73" spans="1:14" x14ac:dyDescent="0.2">
      <c r="A73" s="7">
        <v>0.84099999999999997</v>
      </c>
      <c r="B73" s="7">
        <v>0.84299999999999997</v>
      </c>
      <c r="C73" s="7">
        <v>0.85499999999999998</v>
      </c>
      <c r="D73" s="7">
        <v>0.82599999999999996</v>
      </c>
      <c r="E73" s="7">
        <v>0.84</v>
      </c>
      <c r="F73" s="7">
        <v>0.81399999999999995</v>
      </c>
      <c r="G73" s="7">
        <v>0.79500000000000004</v>
      </c>
      <c r="H73" s="7">
        <v>0.80400000000000005</v>
      </c>
      <c r="I73" s="7">
        <v>0.80400000000000005</v>
      </c>
      <c r="J73" s="7">
        <v>0.84599999999999997</v>
      </c>
      <c r="K73">
        <f t="shared" si="2"/>
        <v>0.82680000000000009</v>
      </c>
      <c r="L73">
        <f t="shared" si="3"/>
        <v>2.1128180233990785E-2</v>
      </c>
      <c r="N73">
        <f>K73-'controles gluc'!F72</f>
        <v>0.73030000000000006</v>
      </c>
    </row>
    <row r="74" spans="1:14" x14ac:dyDescent="0.2">
      <c r="A74" s="7">
        <v>0.84299999999999997</v>
      </c>
      <c r="B74" s="7">
        <v>0.84399999999999997</v>
      </c>
      <c r="C74" s="7">
        <v>0.86</v>
      </c>
      <c r="D74" s="7">
        <v>0.82799999999999996</v>
      </c>
      <c r="E74" s="7">
        <v>0.84399999999999997</v>
      </c>
      <c r="F74" s="7">
        <v>0.81499999999999995</v>
      </c>
      <c r="G74" s="7">
        <v>0.79600000000000004</v>
      </c>
      <c r="H74" s="7">
        <v>0.80500000000000005</v>
      </c>
      <c r="I74" s="7">
        <v>0.80500000000000005</v>
      </c>
      <c r="J74" s="7">
        <v>0.84799999999999998</v>
      </c>
      <c r="K74">
        <f t="shared" si="2"/>
        <v>0.82879999999999987</v>
      </c>
      <c r="L74">
        <f t="shared" si="3"/>
        <v>2.2124897990976368E-2</v>
      </c>
      <c r="N74">
        <f>K74-'controles gluc'!F73</f>
        <v>0.73229999999999984</v>
      </c>
    </row>
    <row r="75" spans="1:14" x14ac:dyDescent="0.2">
      <c r="A75" s="7">
        <v>0.84299999999999997</v>
      </c>
      <c r="B75" s="7">
        <v>0.84399999999999997</v>
      </c>
      <c r="C75" s="7">
        <v>0.86099999999999999</v>
      </c>
      <c r="D75" s="7">
        <v>0.82899999999999996</v>
      </c>
      <c r="E75" s="7">
        <v>0.84699999999999998</v>
      </c>
      <c r="F75" s="7">
        <v>0.81599999999999995</v>
      </c>
      <c r="G75" s="7">
        <v>0.79700000000000004</v>
      </c>
      <c r="H75" s="7">
        <v>0.80600000000000005</v>
      </c>
      <c r="I75" s="7">
        <v>0.80600000000000005</v>
      </c>
      <c r="J75" s="7">
        <v>0.85099999999999998</v>
      </c>
      <c r="K75">
        <f t="shared" si="2"/>
        <v>0.83000000000000007</v>
      </c>
      <c r="L75">
        <f t="shared" si="3"/>
        <v>2.2345767682792467E-2</v>
      </c>
      <c r="N75">
        <f>K75-'controles gluc'!F74</f>
        <v>0.7340000000000001</v>
      </c>
    </row>
    <row r="76" spans="1:14" x14ac:dyDescent="0.2">
      <c r="A76" s="7">
        <v>0.84599999999999997</v>
      </c>
      <c r="B76" s="7">
        <v>0.84699999999999998</v>
      </c>
      <c r="C76" s="7">
        <v>0.86499999999999999</v>
      </c>
      <c r="D76" s="7">
        <v>0.83099999999999996</v>
      </c>
      <c r="E76" s="7">
        <v>0.85099999999999998</v>
      </c>
      <c r="F76" s="7">
        <v>0.81899999999999995</v>
      </c>
      <c r="G76" s="7">
        <v>0.79800000000000004</v>
      </c>
      <c r="H76" s="7">
        <v>0.80900000000000005</v>
      </c>
      <c r="I76" s="7">
        <v>0.80900000000000005</v>
      </c>
      <c r="J76" s="7">
        <v>0.85399999999999998</v>
      </c>
      <c r="K76">
        <f t="shared" si="2"/>
        <v>0.83290000000000008</v>
      </c>
      <c r="L76">
        <f t="shared" si="3"/>
        <v>2.2927179406886371E-2</v>
      </c>
      <c r="N76">
        <f>K76-'controles gluc'!F75</f>
        <v>0.73715000000000008</v>
      </c>
    </row>
    <row r="77" spans="1:14" x14ac:dyDescent="0.2">
      <c r="A77" s="7">
        <v>0.84799999999999998</v>
      </c>
      <c r="B77" s="7">
        <v>0.84899999999999998</v>
      </c>
      <c r="C77" s="7">
        <v>0.86699999999999999</v>
      </c>
      <c r="D77" s="7">
        <v>0.83399999999999996</v>
      </c>
      <c r="E77" s="7">
        <v>0.85499999999999998</v>
      </c>
      <c r="F77" s="7">
        <v>0.82199999999999995</v>
      </c>
      <c r="G77" s="7">
        <v>0.80200000000000005</v>
      </c>
      <c r="H77" s="7">
        <v>0.81200000000000006</v>
      </c>
      <c r="I77" s="7">
        <v>0.81100000000000005</v>
      </c>
      <c r="J77" s="7">
        <v>0.85799999999999998</v>
      </c>
      <c r="K77">
        <f t="shared" si="2"/>
        <v>0.8358000000000001</v>
      </c>
      <c r="L77">
        <f t="shared" si="3"/>
        <v>2.2792786383220243E-2</v>
      </c>
      <c r="N77">
        <f>K77-'controles gluc'!F76</f>
        <v>0.73930000000000007</v>
      </c>
    </row>
    <row r="78" spans="1:14" x14ac:dyDescent="0.2">
      <c r="A78" s="7">
        <v>0.85099999999999998</v>
      </c>
      <c r="B78" s="7">
        <v>0.85099999999999998</v>
      </c>
      <c r="C78" s="7">
        <v>0.86899999999999999</v>
      </c>
      <c r="D78" s="7">
        <v>0.83599999999999997</v>
      </c>
      <c r="E78" s="7">
        <v>0.85899999999999999</v>
      </c>
      <c r="F78" s="7">
        <v>0.82299999999999995</v>
      </c>
      <c r="G78" s="7">
        <v>0.80400000000000005</v>
      </c>
      <c r="H78" s="7">
        <v>0.81399999999999995</v>
      </c>
      <c r="I78" s="7">
        <v>0.81299999999999994</v>
      </c>
      <c r="J78" s="7">
        <v>0.86199999999999999</v>
      </c>
      <c r="K78">
        <f t="shared" si="2"/>
        <v>0.83819999999999995</v>
      </c>
      <c r="L78">
        <f t="shared" si="3"/>
        <v>2.3337142546212088E-2</v>
      </c>
      <c r="N78">
        <f>K78-'controles gluc'!F77</f>
        <v>0.74169999999999991</v>
      </c>
    </row>
    <row r="79" spans="1:14" x14ac:dyDescent="0.2">
      <c r="A79" s="7">
        <v>0.85299999999999998</v>
      </c>
      <c r="B79" s="7">
        <v>0.85299999999999998</v>
      </c>
      <c r="C79" s="7">
        <v>0.872</v>
      </c>
      <c r="D79" s="7">
        <v>0.83899999999999997</v>
      </c>
      <c r="E79" s="7">
        <v>0.86299999999999999</v>
      </c>
      <c r="F79" s="7">
        <v>0.82499999999999996</v>
      </c>
      <c r="G79" s="7">
        <v>0.80500000000000005</v>
      </c>
      <c r="H79" s="7">
        <v>0.81599999999999995</v>
      </c>
      <c r="I79" s="7">
        <v>0.81499999999999995</v>
      </c>
      <c r="J79" s="7">
        <v>0.86499999999999999</v>
      </c>
      <c r="K79">
        <f t="shared" si="2"/>
        <v>0.8405999999999999</v>
      </c>
      <c r="L79">
        <f t="shared" si="3"/>
        <v>2.3954586663564502E-2</v>
      </c>
      <c r="N79">
        <f>K79-'controles gluc'!F78</f>
        <v>0.74409999999999987</v>
      </c>
    </row>
    <row r="80" spans="1:14" x14ac:dyDescent="0.2">
      <c r="A80" s="7">
        <v>0.85499999999999998</v>
      </c>
      <c r="B80" s="7">
        <v>0.85499999999999998</v>
      </c>
      <c r="C80" s="7">
        <v>0.873</v>
      </c>
      <c r="D80" s="7">
        <v>0.84</v>
      </c>
      <c r="E80" s="7">
        <v>0.86599999999999999</v>
      </c>
      <c r="F80" s="7">
        <v>0.82699999999999996</v>
      </c>
      <c r="G80" s="7">
        <v>0.80600000000000005</v>
      </c>
      <c r="H80" s="7">
        <v>0.81799999999999995</v>
      </c>
      <c r="I80" s="7">
        <v>0.81799999999999995</v>
      </c>
      <c r="J80" s="7">
        <v>0.86799999999999999</v>
      </c>
      <c r="K80">
        <f t="shared" si="2"/>
        <v>0.84259999999999979</v>
      </c>
      <c r="L80">
        <f t="shared" si="3"/>
        <v>2.409333702268926E-2</v>
      </c>
      <c r="N80">
        <f>K80-'controles gluc'!F79</f>
        <v>0.74609999999999976</v>
      </c>
    </row>
    <row r="81" spans="1:14" x14ac:dyDescent="0.2">
      <c r="A81" s="7">
        <v>0.85599999999999998</v>
      </c>
      <c r="B81" s="7">
        <v>0.85699999999999998</v>
      </c>
      <c r="C81" s="7">
        <v>0.876</v>
      </c>
      <c r="D81" s="7">
        <v>0.84299999999999997</v>
      </c>
      <c r="E81" s="7">
        <v>0.872</v>
      </c>
      <c r="F81" s="7">
        <v>0.82899999999999996</v>
      </c>
      <c r="G81" s="7">
        <v>0.80700000000000005</v>
      </c>
      <c r="H81" s="7">
        <v>0.82</v>
      </c>
      <c r="I81" s="7">
        <v>0.82</v>
      </c>
      <c r="J81" s="7">
        <v>0.871</v>
      </c>
      <c r="K81">
        <f t="shared" si="2"/>
        <v>0.84510000000000007</v>
      </c>
      <c r="L81">
        <f t="shared" si="3"/>
        <v>2.491072950446142E-2</v>
      </c>
      <c r="N81">
        <f>K81-'controles gluc'!F80</f>
        <v>0.74860000000000004</v>
      </c>
    </row>
    <row r="82" spans="1:14" x14ac:dyDescent="0.2">
      <c r="A82" s="7">
        <v>0.85899999999999999</v>
      </c>
      <c r="B82" s="7">
        <v>0.85899999999999999</v>
      </c>
      <c r="C82" s="7">
        <v>0.879</v>
      </c>
      <c r="D82" s="7">
        <v>0.84499999999999997</v>
      </c>
      <c r="E82" s="7">
        <v>0.878</v>
      </c>
      <c r="F82" s="7">
        <v>0.83199999999999996</v>
      </c>
      <c r="G82" s="7">
        <v>0.81100000000000005</v>
      </c>
      <c r="H82" s="7">
        <v>0.82299999999999995</v>
      </c>
      <c r="I82" s="7">
        <v>0.82299999999999995</v>
      </c>
      <c r="J82" s="7">
        <v>0.874</v>
      </c>
      <c r="K82">
        <f t="shared" si="2"/>
        <v>0.84830000000000005</v>
      </c>
      <c r="L82">
        <f t="shared" si="3"/>
        <v>2.5082308949182137E-2</v>
      </c>
      <c r="N82">
        <f>K82-'controles gluc'!F81</f>
        <v>0.75180000000000002</v>
      </c>
    </row>
    <row r="83" spans="1:14" x14ac:dyDescent="0.2">
      <c r="A83" s="7">
        <v>0.86</v>
      </c>
      <c r="B83" s="7">
        <v>0.86199999999999999</v>
      </c>
      <c r="C83" s="7">
        <v>0.879</v>
      </c>
      <c r="D83" s="7">
        <v>0.84699999999999998</v>
      </c>
      <c r="E83" s="7">
        <v>0.88200000000000001</v>
      </c>
      <c r="F83" s="7">
        <v>0.83199999999999996</v>
      </c>
      <c r="G83" s="7">
        <v>0.81100000000000005</v>
      </c>
      <c r="H83" s="7">
        <v>0.82399999999999995</v>
      </c>
      <c r="I83" s="7">
        <v>0.82399999999999995</v>
      </c>
      <c r="J83" s="7">
        <v>0.876</v>
      </c>
      <c r="K83">
        <f t="shared" si="2"/>
        <v>0.84970000000000001</v>
      </c>
      <c r="L83">
        <f t="shared" si="3"/>
        <v>2.5798578772224391E-2</v>
      </c>
      <c r="N83">
        <f>K83-'controles gluc'!F82</f>
        <v>0.75370000000000004</v>
      </c>
    </row>
    <row r="84" spans="1:14" x14ac:dyDescent="0.2">
      <c r="A84" s="7">
        <v>0.86</v>
      </c>
      <c r="B84" s="7">
        <v>0.86199999999999999</v>
      </c>
      <c r="C84" s="7">
        <v>0.88200000000000001</v>
      </c>
      <c r="D84" s="7">
        <v>0.84699999999999998</v>
      </c>
      <c r="E84" s="7">
        <v>0.88600000000000001</v>
      </c>
      <c r="F84" s="7">
        <v>0.83399999999999996</v>
      </c>
      <c r="G84" s="7">
        <v>0.81299999999999994</v>
      </c>
      <c r="H84" s="7">
        <v>0.82499999999999996</v>
      </c>
      <c r="I84" s="7">
        <v>0.82499999999999996</v>
      </c>
      <c r="J84" s="7">
        <v>0.88</v>
      </c>
      <c r="K84">
        <f t="shared" si="2"/>
        <v>0.85139999999999993</v>
      </c>
      <c r="L84">
        <f t="shared" si="3"/>
        <v>2.6517080449317131E-2</v>
      </c>
      <c r="N84">
        <f>K84-'controles gluc'!F83</f>
        <v>0.75464999999999993</v>
      </c>
    </row>
    <row r="85" spans="1:14" x14ac:dyDescent="0.2">
      <c r="A85" s="7">
        <v>0.86199999999999999</v>
      </c>
      <c r="B85" s="7">
        <v>0.86199999999999999</v>
      </c>
      <c r="C85" s="7">
        <v>0.88500000000000001</v>
      </c>
      <c r="D85" s="7">
        <v>0.84899999999999998</v>
      </c>
      <c r="E85" s="7">
        <v>0.89100000000000001</v>
      </c>
      <c r="F85" s="7">
        <v>0.83399999999999996</v>
      </c>
      <c r="G85" s="7">
        <v>0.81399999999999995</v>
      </c>
      <c r="H85" s="7">
        <v>0.82799999999999996</v>
      </c>
      <c r="I85" s="7">
        <v>0.82599999999999996</v>
      </c>
      <c r="J85" s="7">
        <v>0.88300000000000001</v>
      </c>
      <c r="K85">
        <f t="shared" si="2"/>
        <v>0.85339999999999994</v>
      </c>
      <c r="L85">
        <f t="shared" si="3"/>
        <v>2.7447728098656528E-2</v>
      </c>
      <c r="N85">
        <f>K85-'controles gluc'!F84</f>
        <v>0.75714999999999999</v>
      </c>
    </row>
    <row r="86" spans="1:14" x14ac:dyDescent="0.2">
      <c r="A86" s="7">
        <v>0.86299999999999999</v>
      </c>
      <c r="B86" s="7">
        <v>0.86399999999999999</v>
      </c>
      <c r="C86" s="7">
        <v>0.88800000000000001</v>
      </c>
      <c r="D86" s="7">
        <v>0.85199999999999998</v>
      </c>
      <c r="E86" s="7">
        <v>0.89600000000000002</v>
      </c>
      <c r="F86" s="7">
        <v>0.83599999999999997</v>
      </c>
      <c r="G86" s="7">
        <v>0.81499999999999995</v>
      </c>
      <c r="H86" s="7">
        <v>0.82799999999999996</v>
      </c>
      <c r="I86" s="7">
        <v>0.82799999999999996</v>
      </c>
      <c r="J86" s="7">
        <v>0.88500000000000001</v>
      </c>
      <c r="K86">
        <f t="shared" si="2"/>
        <v>0.85549999999999993</v>
      </c>
      <c r="L86">
        <f t="shared" si="3"/>
        <v>2.8363709207365691E-2</v>
      </c>
      <c r="N86">
        <f>K86-'controles gluc'!F85</f>
        <v>0.75924999999999998</v>
      </c>
    </row>
    <row r="87" spans="1:14" x14ac:dyDescent="0.2">
      <c r="A87" s="7">
        <v>0.86499999999999999</v>
      </c>
      <c r="B87" s="7">
        <v>0.86599999999999999</v>
      </c>
      <c r="C87" s="7">
        <v>0.89</v>
      </c>
      <c r="D87" s="7">
        <v>0.85499999999999998</v>
      </c>
      <c r="E87" s="7">
        <v>0.90100000000000002</v>
      </c>
      <c r="F87" s="7">
        <v>0.83899999999999997</v>
      </c>
      <c r="G87" s="7">
        <v>0.81799999999999995</v>
      </c>
      <c r="H87" s="7">
        <v>0.83199999999999996</v>
      </c>
      <c r="I87" s="7">
        <v>0.83199999999999996</v>
      </c>
      <c r="J87" s="7">
        <v>0.89</v>
      </c>
      <c r="K87">
        <f t="shared" si="2"/>
        <v>0.8587999999999999</v>
      </c>
      <c r="L87">
        <f t="shared" si="3"/>
        <v>2.8529906336256294E-2</v>
      </c>
      <c r="N87">
        <f>K87-'controles gluc'!F86</f>
        <v>0.76229999999999987</v>
      </c>
    </row>
    <row r="88" spans="1:14" x14ac:dyDescent="0.2">
      <c r="A88" s="7">
        <v>0.86699999999999999</v>
      </c>
      <c r="B88" s="7">
        <v>0.86699999999999999</v>
      </c>
      <c r="C88" s="7">
        <v>0.89300000000000002</v>
      </c>
      <c r="D88" s="7">
        <v>0.85699999999999998</v>
      </c>
      <c r="E88" s="7">
        <v>0.90700000000000003</v>
      </c>
      <c r="F88" s="7">
        <v>0.84</v>
      </c>
      <c r="G88" s="7">
        <v>0.82</v>
      </c>
      <c r="H88" s="7">
        <v>0.83399999999999996</v>
      </c>
      <c r="I88" s="7">
        <v>0.83299999999999996</v>
      </c>
      <c r="J88" s="7">
        <v>0.89400000000000002</v>
      </c>
      <c r="K88">
        <f t="shared" si="2"/>
        <v>0.86119999999999997</v>
      </c>
      <c r="L88">
        <f t="shared" si="3"/>
        <v>2.9723914801235603E-2</v>
      </c>
      <c r="N88">
        <f>K88-'controles gluc'!F87</f>
        <v>0.76394999999999991</v>
      </c>
    </row>
    <row r="89" spans="1:14" x14ac:dyDescent="0.2">
      <c r="A89" s="7">
        <v>0.86899999999999999</v>
      </c>
      <c r="B89" s="7">
        <v>0.86899999999999999</v>
      </c>
      <c r="C89" s="7">
        <v>0.89600000000000002</v>
      </c>
      <c r="D89" s="7">
        <v>0.86</v>
      </c>
      <c r="E89" s="7">
        <v>0.91200000000000003</v>
      </c>
      <c r="F89" s="7">
        <v>0.84099999999999997</v>
      </c>
      <c r="G89" s="7">
        <v>0.82199999999999995</v>
      </c>
      <c r="H89" s="7">
        <v>0.83499999999999996</v>
      </c>
      <c r="I89" s="7">
        <v>0.83499999999999996</v>
      </c>
      <c r="J89" s="7">
        <v>0.89800000000000002</v>
      </c>
      <c r="K89">
        <f t="shared" si="2"/>
        <v>0.86370000000000002</v>
      </c>
      <c r="L89">
        <f t="shared" si="3"/>
        <v>3.0775350887069085E-2</v>
      </c>
      <c r="N89">
        <f>K89-'controles gluc'!F88</f>
        <v>0.76719999999999999</v>
      </c>
    </row>
    <row r="90" spans="1:14" x14ac:dyDescent="0.2">
      <c r="A90" s="7">
        <v>0.872</v>
      </c>
      <c r="B90" s="7">
        <v>0.87</v>
      </c>
      <c r="C90" s="7">
        <v>0.9</v>
      </c>
      <c r="D90" s="7">
        <v>0.86299999999999999</v>
      </c>
      <c r="E90" s="7">
        <v>0.91700000000000004</v>
      </c>
      <c r="F90" s="7">
        <v>0.84399999999999997</v>
      </c>
      <c r="G90" s="7">
        <v>0.82499999999999996</v>
      </c>
      <c r="H90" s="7">
        <v>0.83899999999999997</v>
      </c>
      <c r="I90" s="7">
        <v>0.83899999999999997</v>
      </c>
      <c r="J90" s="7">
        <v>0.90400000000000003</v>
      </c>
      <c r="K90">
        <f t="shared" si="2"/>
        <v>0.86729999999999996</v>
      </c>
      <c r="L90">
        <f t="shared" si="3"/>
        <v>3.1390196629591957E-2</v>
      </c>
      <c r="N90">
        <f>K90-'controles gluc'!F89</f>
        <v>0.77054999999999996</v>
      </c>
    </row>
    <row r="91" spans="1:14" x14ac:dyDescent="0.2">
      <c r="A91" s="7">
        <v>0.873</v>
      </c>
      <c r="B91" s="7">
        <v>0.872</v>
      </c>
      <c r="C91" s="7">
        <v>0.90200000000000002</v>
      </c>
      <c r="D91" s="7">
        <v>0.86699999999999999</v>
      </c>
      <c r="E91" s="7">
        <v>0.92500000000000004</v>
      </c>
      <c r="F91" s="7">
        <v>0.84499999999999997</v>
      </c>
      <c r="G91" s="7">
        <v>0.82799999999999996</v>
      </c>
      <c r="H91" s="7">
        <v>0.84099999999999997</v>
      </c>
      <c r="I91" s="7">
        <v>0.84199999999999997</v>
      </c>
      <c r="J91" s="7">
        <v>0.90800000000000003</v>
      </c>
      <c r="K91">
        <f t="shared" si="2"/>
        <v>0.87029999999999996</v>
      </c>
      <c r="L91">
        <f t="shared" si="3"/>
        <v>3.2537328989604847E-2</v>
      </c>
      <c r="N91">
        <f>K91-'controles gluc'!F90</f>
        <v>0.77305000000000001</v>
      </c>
    </row>
    <row r="92" spans="1:14" x14ac:dyDescent="0.2">
      <c r="A92" s="7">
        <v>0.875</v>
      </c>
      <c r="B92" s="7">
        <v>0.875</v>
      </c>
      <c r="C92" s="7">
        <v>0.90500000000000003</v>
      </c>
      <c r="D92" s="7">
        <v>0.87</v>
      </c>
      <c r="E92" s="7">
        <v>0.93</v>
      </c>
      <c r="F92" s="7">
        <v>0.84899999999999998</v>
      </c>
      <c r="G92" s="7">
        <v>0.83</v>
      </c>
      <c r="H92" s="7">
        <v>0.84499999999999997</v>
      </c>
      <c r="I92" s="7">
        <v>0.84499999999999997</v>
      </c>
      <c r="J92" s="7">
        <v>0.91400000000000003</v>
      </c>
      <c r="K92">
        <f t="shared" si="2"/>
        <v>0.87379999999999991</v>
      </c>
      <c r="L92">
        <f t="shared" si="3"/>
        <v>3.3262591600775812E-2</v>
      </c>
      <c r="N92">
        <f>K92-'controles gluc'!F91</f>
        <v>0.77679999999999993</v>
      </c>
    </row>
    <row r="93" spans="1:14" x14ac:dyDescent="0.2">
      <c r="A93" s="7">
        <v>0.877</v>
      </c>
      <c r="B93" s="7">
        <v>0.876</v>
      </c>
      <c r="C93" s="7">
        <v>0.90800000000000003</v>
      </c>
      <c r="D93" s="7">
        <v>0.873</v>
      </c>
      <c r="E93" s="7">
        <v>0.93400000000000005</v>
      </c>
      <c r="F93" s="7">
        <v>0.85</v>
      </c>
      <c r="G93" s="7">
        <v>0.83099999999999996</v>
      </c>
      <c r="H93" s="7">
        <v>0.84599999999999997</v>
      </c>
      <c r="I93" s="7">
        <v>0.84799999999999998</v>
      </c>
      <c r="J93" s="7">
        <v>0.91700000000000004</v>
      </c>
      <c r="K93">
        <f t="shared" si="2"/>
        <v>0.876</v>
      </c>
      <c r="L93">
        <f t="shared" si="3"/>
        <v>3.4097898273451825E-2</v>
      </c>
      <c r="N93">
        <f>K93-'controles gluc'!F92</f>
        <v>0.77925</v>
      </c>
    </row>
    <row r="94" spans="1:14" x14ac:dyDescent="0.2">
      <c r="A94" s="7">
        <v>0.878</v>
      </c>
      <c r="B94" s="7">
        <v>0.879</v>
      </c>
      <c r="C94" s="7">
        <v>0.91</v>
      </c>
      <c r="D94" s="7">
        <v>0.878</v>
      </c>
      <c r="E94" s="7">
        <v>0.94</v>
      </c>
      <c r="F94" s="7">
        <v>0.85099999999999998</v>
      </c>
      <c r="G94" s="7">
        <v>0.83299999999999996</v>
      </c>
      <c r="H94" s="7">
        <v>0.84699999999999998</v>
      </c>
      <c r="I94" s="7">
        <v>0.85</v>
      </c>
      <c r="J94" s="7">
        <v>0.92</v>
      </c>
      <c r="K94">
        <f t="shared" si="2"/>
        <v>0.87859999999999994</v>
      </c>
      <c r="L94">
        <f t="shared" si="3"/>
        <v>3.5163743954375645E-2</v>
      </c>
      <c r="N94">
        <f>K94-'controles gluc'!F93</f>
        <v>0.78209999999999991</v>
      </c>
    </row>
    <row r="95" spans="1:14" x14ac:dyDescent="0.2">
      <c r="A95" s="7">
        <v>0.88</v>
      </c>
      <c r="B95" s="7">
        <v>0.88</v>
      </c>
      <c r="C95" s="7">
        <v>0.91300000000000003</v>
      </c>
      <c r="D95" s="7">
        <v>0.88100000000000001</v>
      </c>
      <c r="E95" s="7">
        <v>0.94399999999999995</v>
      </c>
      <c r="F95" s="7">
        <v>0.85299999999999998</v>
      </c>
      <c r="G95" s="7">
        <v>0.83499999999999996</v>
      </c>
      <c r="H95" s="7">
        <v>0.85</v>
      </c>
      <c r="I95" s="7">
        <v>0.85299999999999998</v>
      </c>
      <c r="J95" s="7">
        <v>0.92400000000000004</v>
      </c>
      <c r="K95">
        <f t="shared" si="2"/>
        <v>0.88129999999999986</v>
      </c>
      <c r="L95">
        <f t="shared" si="3"/>
        <v>3.5727518183545248E-2</v>
      </c>
      <c r="N95">
        <f>K95-'controles gluc'!F94</f>
        <v>0.78454999999999986</v>
      </c>
    </row>
    <row r="96" spans="1:14" x14ac:dyDescent="0.2">
      <c r="A96" s="7">
        <v>0.88200000000000001</v>
      </c>
      <c r="B96" s="7">
        <v>0.88200000000000001</v>
      </c>
      <c r="C96" s="7">
        <v>0.91500000000000004</v>
      </c>
      <c r="D96" s="7">
        <v>0.88500000000000001</v>
      </c>
      <c r="E96" s="7">
        <v>0.95</v>
      </c>
      <c r="F96" s="7">
        <v>0.85499999999999998</v>
      </c>
      <c r="G96" s="7">
        <v>0.83699999999999997</v>
      </c>
      <c r="H96" s="7">
        <v>0.85199999999999998</v>
      </c>
      <c r="I96" s="7">
        <v>0.85399999999999998</v>
      </c>
      <c r="J96" s="7">
        <v>0.92900000000000005</v>
      </c>
      <c r="K96">
        <f t="shared" si="2"/>
        <v>0.88409999999999989</v>
      </c>
      <c r="L96">
        <f t="shared" si="3"/>
        <v>3.7005855392536653E-2</v>
      </c>
      <c r="N96">
        <f>K96-'controles gluc'!F95</f>
        <v>0.78659999999999985</v>
      </c>
    </row>
    <row r="97" spans="1:14" x14ac:dyDescent="0.2">
      <c r="A97" s="7">
        <v>0.88200000000000001</v>
      </c>
      <c r="B97" s="7">
        <v>0.88300000000000001</v>
      </c>
      <c r="C97" s="7">
        <v>0.91700000000000004</v>
      </c>
      <c r="D97" s="7">
        <v>0.88800000000000001</v>
      </c>
      <c r="E97" s="7">
        <v>0.95599999999999996</v>
      </c>
      <c r="F97" s="7">
        <v>0.85699999999999998</v>
      </c>
      <c r="G97" s="7">
        <v>0.83799999999999997</v>
      </c>
      <c r="H97" s="7">
        <v>0.85299999999999998</v>
      </c>
      <c r="I97" s="7">
        <v>0.85599999999999998</v>
      </c>
      <c r="J97" s="7">
        <v>0.93200000000000005</v>
      </c>
      <c r="K97">
        <f t="shared" si="2"/>
        <v>0.88619999999999999</v>
      </c>
      <c r="L97">
        <f t="shared" si="3"/>
        <v>3.820936476252329E-2</v>
      </c>
      <c r="N97">
        <f>K97-'controles gluc'!F96</f>
        <v>0.78944999999999999</v>
      </c>
    </row>
    <row r="98" spans="1:14" x14ac:dyDescent="0.2">
      <c r="A98" s="7">
        <v>0.88300000000000001</v>
      </c>
      <c r="B98" s="7">
        <v>0.88500000000000001</v>
      </c>
      <c r="C98" s="7">
        <v>0.91900000000000004</v>
      </c>
      <c r="D98" s="7">
        <v>0.88900000000000001</v>
      </c>
      <c r="E98" s="7">
        <v>0.96099999999999997</v>
      </c>
      <c r="F98" s="7">
        <v>0.85799999999999998</v>
      </c>
      <c r="G98" s="7">
        <v>0.84</v>
      </c>
      <c r="H98" s="7">
        <v>0.85499999999999998</v>
      </c>
      <c r="I98" s="7">
        <v>0.85799999999999998</v>
      </c>
      <c r="J98" s="7">
        <v>0.93600000000000005</v>
      </c>
      <c r="K98">
        <f t="shared" si="2"/>
        <v>0.88840000000000008</v>
      </c>
      <c r="L98">
        <f t="shared" si="3"/>
        <v>3.9186732448623487E-2</v>
      </c>
      <c r="N98">
        <f>K98-'controles gluc'!F97</f>
        <v>0.79165000000000008</v>
      </c>
    </row>
    <row r="99" spans="1:14" x14ac:dyDescent="0.2">
      <c r="A99" s="7">
        <v>0.88500000000000001</v>
      </c>
      <c r="B99" s="7">
        <v>0.88600000000000001</v>
      </c>
      <c r="C99" s="7">
        <v>0.92400000000000004</v>
      </c>
      <c r="D99" s="7">
        <v>0.89500000000000002</v>
      </c>
      <c r="E99" s="7">
        <v>0.96699999999999997</v>
      </c>
      <c r="F99" s="7">
        <v>0.86</v>
      </c>
      <c r="G99" s="7">
        <v>0.84199999999999997</v>
      </c>
      <c r="H99" s="7">
        <v>0.85799999999999998</v>
      </c>
      <c r="I99" s="7">
        <v>0.86299999999999999</v>
      </c>
      <c r="J99" s="7">
        <v>0.94099999999999995</v>
      </c>
      <c r="K99">
        <f t="shared" si="2"/>
        <v>0.89209999999999989</v>
      </c>
      <c r="L99">
        <f t="shared" si="3"/>
        <v>4.0366240019765687E-2</v>
      </c>
      <c r="N99">
        <f>K99-'controles gluc'!F98</f>
        <v>0.79534999999999989</v>
      </c>
    </row>
    <row r="100" spans="1:14" x14ac:dyDescent="0.2">
      <c r="A100" s="7">
        <v>0.88500000000000001</v>
      </c>
      <c r="B100" s="7">
        <v>0.88800000000000001</v>
      </c>
      <c r="C100" s="7">
        <v>0.92600000000000005</v>
      </c>
      <c r="D100" s="7">
        <v>0.89700000000000002</v>
      </c>
      <c r="E100" s="7">
        <v>0.97499999999999998</v>
      </c>
      <c r="F100" s="7">
        <v>0.86099999999999999</v>
      </c>
      <c r="G100" s="7">
        <v>0.84199999999999997</v>
      </c>
      <c r="H100" s="7">
        <v>0.85799999999999998</v>
      </c>
      <c r="I100" s="7">
        <v>0.86299999999999999</v>
      </c>
      <c r="J100" s="7">
        <v>0.94299999999999995</v>
      </c>
      <c r="K100">
        <f t="shared" si="2"/>
        <v>0.89379999999999993</v>
      </c>
      <c r="L100">
        <f t="shared" si="3"/>
        <v>4.2376093889519038E-2</v>
      </c>
      <c r="N100">
        <f>K100-'controles gluc'!F99</f>
        <v>0.79754999999999998</v>
      </c>
    </row>
    <row r="101" spans="1:14" x14ac:dyDescent="0.2">
      <c r="A101" s="7">
        <v>0.88700000000000001</v>
      </c>
      <c r="B101" s="7">
        <v>0.89</v>
      </c>
      <c r="C101" s="7">
        <v>0.92900000000000005</v>
      </c>
      <c r="D101" s="7">
        <v>0.90100000000000002</v>
      </c>
      <c r="E101" s="7">
        <v>0.98199999999999998</v>
      </c>
      <c r="F101" s="7">
        <v>0.86299999999999999</v>
      </c>
      <c r="G101" s="7">
        <v>0.84399999999999997</v>
      </c>
      <c r="H101" s="7">
        <v>0.86099999999999999</v>
      </c>
      <c r="I101" s="7">
        <v>0.86599999999999999</v>
      </c>
      <c r="J101" s="7">
        <v>0.94699999999999995</v>
      </c>
      <c r="K101">
        <f t="shared" si="2"/>
        <v>0.89699999999999991</v>
      </c>
      <c r="L101">
        <f t="shared" si="3"/>
        <v>4.3634848458542853E-2</v>
      </c>
      <c r="N101">
        <f>K101-'controles gluc'!F100</f>
        <v>0.80024999999999991</v>
      </c>
    </row>
    <row r="102" spans="1:14" x14ac:dyDescent="0.2">
      <c r="A102" s="7">
        <v>0.88800000000000001</v>
      </c>
      <c r="B102" s="7">
        <v>0.89100000000000001</v>
      </c>
      <c r="C102" s="7">
        <v>0.93100000000000005</v>
      </c>
      <c r="D102" s="7">
        <v>0.90300000000000002</v>
      </c>
      <c r="E102" s="7">
        <v>0.98699999999999999</v>
      </c>
      <c r="F102" s="7">
        <v>0.86399999999999999</v>
      </c>
      <c r="G102" s="7">
        <v>0.84499999999999997</v>
      </c>
      <c r="H102" s="7">
        <v>0.86199999999999999</v>
      </c>
      <c r="I102" s="7">
        <v>0.86699999999999999</v>
      </c>
      <c r="J102" s="7">
        <v>0.95099999999999996</v>
      </c>
      <c r="K102">
        <f t="shared" si="2"/>
        <v>0.89890000000000003</v>
      </c>
      <c r="L102">
        <f t="shared" si="3"/>
        <v>4.4977648770126805E-2</v>
      </c>
      <c r="N102">
        <f>K102-'controles gluc'!F101</f>
        <v>0.8024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K105" t="e">
        <f t="shared" si="2"/>
        <v>#DIV/0!</v>
      </c>
      <c r="L105" t="e">
        <f t="shared" si="3"/>
        <v>#DIV/0!</v>
      </c>
    </row>
    <row r="106" spans="1:14" x14ac:dyDescent="0.2">
      <c r="A106" s="5" t="s">
        <v>54</v>
      </c>
      <c r="B106" s="5" t="s">
        <v>55</v>
      </c>
      <c r="C106" s="5" t="s">
        <v>56</v>
      </c>
      <c r="D106" s="5" t="s">
        <v>57</v>
      </c>
      <c r="E106" s="5" t="s">
        <v>58</v>
      </c>
      <c r="F106" s="5" t="s">
        <v>66</v>
      </c>
      <c r="G106" s="5" t="s">
        <v>67</v>
      </c>
      <c r="H106" s="5" t="s">
        <v>68</v>
      </c>
      <c r="I106" s="5" t="s">
        <v>69</v>
      </c>
      <c r="J106" s="5" t="s">
        <v>70</v>
      </c>
      <c r="K106" t="e">
        <f t="shared" si="2"/>
        <v>#DIV/0!</v>
      </c>
      <c r="L106">
        <f t="shared" si="3"/>
        <v>0</v>
      </c>
    </row>
    <row r="107" spans="1:14" x14ac:dyDescent="0.2">
      <c r="A107" s="7">
        <v>7689</v>
      </c>
      <c r="B107" s="7">
        <v>7030</v>
      </c>
      <c r="C107" s="7">
        <v>7531</v>
      </c>
      <c r="D107" s="7">
        <v>7549</v>
      </c>
      <c r="E107" s="7">
        <v>7260</v>
      </c>
      <c r="F107" s="7">
        <v>7924</v>
      </c>
      <c r="G107" s="7">
        <v>7881</v>
      </c>
      <c r="H107" s="7">
        <v>7862</v>
      </c>
      <c r="I107" s="7">
        <v>7581</v>
      </c>
      <c r="J107" s="7">
        <v>7238</v>
      </c>
      <c r="K107">
        <f t="shared" si="2"/>
        <v>7554.5</v>
      </c>
      <c r="L107">
        <f t="shared" si="3"/>
        <v>301.67430929545344</v>
      </c>
      <c r="N107">
        <f>K107-'controles gluc'!H106</f>
        <v>7117.25</v>
      </c>
    </row>
    <row r="108" spans="1:14" x14ac:dyDescent="0.2">
      <c r="A108" s="7">
        <v>7604</v>
      </c>
      <c r="B108" s="7">
        <v>6913</v>
      </c>
      <c r="C108" s="7">
        <v>7488</v>
      </c>
      <c r="D108" s="7">
        <v>7458</v>
      </c>
      <c r="E108" s="7">
        <v>7239</v>
      </c>
      <c r="F108" s="7">
        <v>7794</v>
      </c>
      <c r="G108" s="7">
        <v>7802</v>
      </c>
      <c r="H108" s="7">
        <v>7776</v>
      </c>
      <c r="I108" s="7">
        <v>7477</v>
      </c>
      <c r="J108" s="7">
        <v>7145</v>
      </c>
      <c r="K108">
        <f t="shared" si="2"/>
        <v>7469.6</v>
      </c>
      <c r="L108">
        <f t="shared" si="3"/>
        <v>297.4974136208769</v>
      </c>
      <c r="N108">
        <f>K108-'controles gluc'!H107</f>
        <v>7034.85</v>
      </c>
    </row>
    <row r="109" spans="1:14" x14ac:dyDescent="0.2">
      <c r="A109" s="7">
        <v>7579</v>
      </c>
      <c r="B109" s="7">
        <v>6874</v>
      </c>
      <c r="C109" s="7">
        <v>7383</v>
      </c>
      <c r="D109" s="7">
        <v>7413</v>
      </c>
      <c r="E109" s="7">
        <v>7148</v>
      </c>
      <c r="F109" s="7">
        <v>7789</v>
      </c>
      <c r="G109" s="7">
        <v>7748</v>
      </c>
      <c r="H109" s="7">
        <v>7706</v>
      </c>
      <c r="I109" s="7">
        <v>7429</v>
      </c>
      <c r="J109" s="7">
        <v>7082</v>
      </c>
      <c r="K109">
        <f t="shared" si="2"/>
        <v>7415.1</v>
      </c>
      <c r="L109">
        <f t="shared" si="3"/>
        <v>305.21848276639838</v>
      </c>
      <c r="N109">
        <f>K109-'controles gluc'!H108</f>
        <v>6968.35</v>
      </c>
    </row>
    <row r="110" spans="1:14" x14ac:dyDescent="0.2">
      <c r="A110" s="7">
        <v>7494</v>
      </c>
      <c r="B110" s="7">
        <v>6817</v>
      </c>
      <c r="C110" s="7">
        <v>7336</v>
      </c>
      <c r="D110" s="7">
        <v>7351</v>
      </c>
      <c r="E110" s="7">
        <v>7113</v>
      </c>
      <c r="F110" s="7">
        <v>7728</v>
      </c>
      <c r="G110" s="7">
        <v>7688</v>
      </c>
      <c r="H110" s="7">
        <v>7618</v>
      </c>
      <c r="I110" s="7">
        <v>7365</v>
      </c>
      <c r="J110" s="7">
        <v>7077</v>
      </c>
      <c r="K110">
        <f t="shared" si="2"/>
        <v>7358.7</v>
      </c>
      <c r="L110">
        <f t="shared" si="3"/>
        <v>291.38369129990019</v>
      </c>
      <c r="N110">
        <f>K110-'controles gluc'!H109</f>
        <v>6944.95</v>
      </c>
    </row>
    <row r="111" spans="1:14" x14ac:dyDescent="0.2">
      <c r="A111" s="7">
        <v>7457</v>
      </c>
      <c r="B111" s="7">
        <v>6802</v>
      </c>
      <c r="C111" s="7">
        <v>7299</v>
      </c>
      <c r="D111" s="7">
        <v>7330</v>
      </c>
      <c r="E111" s="7">
        <v>7049</v>
      </c>
      <c r="F111" s="7">
        <v>7707</v>
      </c>
      <c r="G111" s="7">
        <v>7596</v>
      </c>
      <c r="H111" s="7">
        <v>7619</v>
      </c>
      <c r="I111" s="7">
        <v>7289</v>
      </c>
      <c r="J111" s="7">
        <v>7029</v>
      </c>
      <c r="K111">
        <f t="shared" si="2"/>
        <v>7317.7</v>
      </c>
      <c r="L111">
        <f t="shared" si="3"/>
        <v>290.97729961096428</v>
      </c>
      <c r="N111">
        <f>K111-'controles gluc'!H110</f>
        <v>6905.7</v>
      </c>
    </row>
    <row r="112" spans="1:14" x14ac:dyDescent="0.2">
      <c r="A112" s="7">
        <v>7420</v>
      </c>
      <c r="B112" s="7">
        <v>6789</v>
      </c>
      <c r="C112" s="7">
        <v>7271</v>
      </c>
      <c r="D112" s="7">
        <v>7308</v>
      </c>
      <c r="E112" s="7">
        <v>7028</v>
      </c>
      <c r="F112" s="7">
        <v>7649</v>
      </c>
      <c r="G112" s="7">
        <v>7590</v>
      </c>
      <c r="H112" s="7">
        <v>7567</v>
      </c>
      <c r="I112" s="7">
        <v>7304</v>
      </c>
      <c r="J112" s="7">
        <v>6972</v>
      </c>
      <c r="K112">
        <f t="shared" si="2"/>
        <v>7289.8</v>
      </c>
      <c r="L112">
        <f t="shared" si="3"/>
        <v>285.61037951882787</v>
      </c>
      <c r="N112">
        <f>K112-'controles gluc'!H111</f>
        <v>6908.55</v>
      </c>
    </row>
    <row r="113" spans="1:14" x14ac:dyDescent="0.2">
      <c r="A113" s="7">
        <v>7457</v>
      </c>
      <c r="B113" s="7">
        <v>6764</v>
      </c>
      <c r="C113" s="7">
        <v>7249</v>
      </c>
      <c r="D113" s="7">
        <v>7298</v>
      </c>
      <c r="E113" s="7">
        <v>7057</v>
      </c>
      <c r="F113" s="7">
        <v>7642</v>
      </c>
      <c r="G113" s="7">
        <v>7589</v>
      </c>
      <c r="H113" s="7">
        <v>7554</v>
      </c>
      <c r="I113" s="7">
        <v>7302</v>
      </c>
      <c r="J113" s="7">
        <v>6987</v>
      </c>
      <c r="K113">
        <f t="shared" si="2"/>
        <v>7289.9</v>
      </c>
      <c r="L113">
        <f t="shared" si="3"/>
        <v>285.88126906112615</v>
      </c>
      <c r="N113">
        <f>K113-'controles gluc'!H112</f>
        <v>6891.9</v>
      </c>
    </row>
    <row r="114" spans="1:14" x14ac:dyDescent="0.2">
      <c r="A114" s="7">
        <v>7378</v>
      </c>
      <c r="B114" s="7">
        <v>6751</v>
      </c>
      <c r="C114" s="7">
        <v>7233</v>
      </c>
      <c r="D114" s="7">
        <v>7242</v>
      </c>
      <c r="E114" s="7">
        <v>7012</v>
      </c>
      <c r="F114" s="7">
        <v>7609</v>
      </c>
      <c r="G114" s="7">
        <v>7538</v>
      </c>
      <c r="H114" s="7">
        <v>7501</v>
      </c>
      <c r="I114" s="7">
        <v>7215</v>
      </c>
      <c r="J114" s="7">
        <v>6972</v>
      </c>
      <c r="K114">
        <f t="shared" si="2"/>
        <v>7245.1</v>
      </c>
      <c r="L114">
        <f t="shared" si="3"/>
        <v>273.95800570322615</v>
      </c>
      <c r="N114">
        <f>K114-'controles gluc'!H113</f>
        <v>6851.6</v>
      </c>
    </row>
    <row r="115" spans="1:14" x14ac:dyDescent="0.2">
      <c r="A115" s="7">
        <v>7375</v>
      </c>
      <c r="B115" s="7">
        <v>6746</v>
      </c>
      <c r="C115" s="7">
        <v>7234</v>
      </c>
      <c r="D115" s="7">
        <v>7269</v>
      </c>
      <c r="E115" s="7">
        <v>7015</v>
      </c>
      <c r="F115" s="7">
        <v>7606</v>
      </c>
      <c r="G115" s="7">
        <v>7544</v>
      </c>
      <c r="H115" s="7">
        <v>7525</v>
      </c>
      <c r="I115" s="7">
        <v>7273</v>
      </c>
      <c r="J115" s="7">
        <v>6994</v>
      </c>
      <c r="K115">
        <f t="shared" si="2"/>
        <v>7258.1</v>
      </c>
      <c r="L115">
        <f t="shared" si="3"/>
        <v>274.81082382047634</v>
      </c>
      <c r="N115">
        <f>K115-'controles gluc'!H114</f>
        <v>6898.6</v>
      </c>
    </row>
    <row r="116" spans="1:14" x14ac:dyDescent="0.2">
      <c r="A116" s="7">
        <v>7401</v>
      </c>
      <c r="B116" s="7">
        <v>6780</v>
      </c>
      <c r="C116" s="7">
        <v>7240</v>
      </c>
      <c r="D116" s="7">
        <v>7295</v>
      </c>
      <c r="E116" s="7">
        <v>7035</v>
      </c>
      <c r="F116" s="7">
        <v>7643</v>
      </c>
      <c r="G116" s="7">
        <v>7564</v>
      </c>
      <c r="H116" s="7">
        <v>7541</v>
      </c>
      <c r="I116" s="7">
        <v>7259</v>
      </c>
      <c r="J116" s="7">
        <v>6986</v>
      </c>
      <c r="K116">
        <f t="shared" si="2"/>
        <v>7274.4</v>
      </c>
      <c r="L116">
        <f t="shared" si="3"/>
        <v>277.60891756409973</v>
      </c>
      <c r="N116">
        <f>K116-'controles gluc'!H115</f>
        <v>6918.15</v>
      </c>
    </row>
    <row r="117" spans="1:14" x14ac:dyDescent="0.2">
      <c r="A117" s="7">
        <v>7379</v>
      </c>
      <c r="B117" s="7">
        <v>6749</v>
      </c>
      <c r="C117" s="7">
        <v>7265</v>
      </c>
      <c r="D117" s="7">
        <v>7276</v>
      </c>
      <c r="E117" s="7">
        <v>7021</v>
      </c>
      <c r="F117" s="7">
        <v>7623</v>
      </c>
      <c r="G117" s="7">
        <v>7555</v>
      </c>
      <c r="H117" s="7">
        <v>7554</v>
      </c>
      <c r="I117" s="7">
        <v>7280</v>
      </c>
      <c r="J117" s="7">
        <v>6995</v>
      </c>
      <c r="K117">
        <f t="shared" si="2"/>
        <v>7269.7</v>
      </c>
      <c r="L117">
        <f t="shared" si="3"/>
        <v>280.39616814626959</v>
      </c>
      <c r="N117">
        <f>K117-'controles gluc'!H116</f>
        <v>6901.45</v>
      </c>
    </row>
    <row r="118" spans="1:14" x14ac:dyDescent="0.2">
      <c r="A118" s="7">
        <v>7449</v>
      </c>
      <c r="B118" s="7">
        <v>6830</v>
      </c>
      <c r="C118" s="7">
        <v>7341</v>
      </c>
      <c r="D118" s="7">
        <v>7339</v>
      </c>
      <c r="E118" s="7">
        <v>7096</v>
      </c>
      <c r="F118" s="7">
        <v>7688</v>
      </c>
      <c r="G118" s="7">
        <v>7615</v>
      </c>
      <c r="H118" s="7">
        <v>7598</v>
      </c>
      <c r="I118" s="7">
        <v>7327</v>
      </c>
      <c r="J118" s="7">
        <v>7076</v>
      </c>
      <c r="K118">
        <f t="shared" si="2"/>
        <v>7335.9</v>
      </c>
      <c r="L118">
        <f t="shared" si="3"/>
        <v>271.72471772406391</v>
      </c>
      <c r="N118">
        <f>K118-'controles gluc'!H117</f>
        <v>6988.65</v>
      </c>
    </row>
    <row r="119" spans="1:14" x14ac:dyDescent="0.2">
      <c r="A119" s="7">
        <v>7502</v>
      </c>
      <c r="B119" s="7">
        <v>6926</v>
      </c>
      <c r="C119" s="7">
        <v>7396</v>
      </c>
      <c r="D119" s="7">
        <v>7419</v>
      </c>
      <c r="E119" s="7">
        <v>7188</v>
      </c>
      <c r="F119" s="7">
        <v>7746</v>
      </c>
      <c r="G119" s="7">
        <v>7685</v>
      </c>
      <c r="H119" s="7">
        <v>7671</v>
      </c>
      <c r="I119" s="7">
        <v>7430</v>
      </c>
      <c r="J119" s="7">
        <v>7160</v>
      </c>
      <c r="K119">
        <f t="shared" si="2"/>
        <v>7412.3</v>
      </c>
      <c r="L119">
        <f t="shared" si="3"/>
        <v>260.71911237106411</v>
      </c>
      <c r="N119">
        <f>K119-'controles gluc'!H118</f>
        <v>7084.05</v>
      </c>
    </row>
    <row r="120" spans="1:14" x14ac:dyDescent="0.2">
      <c r="A120" s="7">
        <v>7594</v>
      </c>
      <c r="B120" s="7">
        <v>7023</v>
      </c>
      <c r="C120" s="7">
        <v>7496</v>
      </c>
      <c r="D120" s="7">
        <v>7524</v>
      </c>
      <c r="E120" s="7">
        <v>7273</v>
      </c>
      <c r="F120" s="7">
        <v>7899</v>
      </c>
      <c r="G120" s="7">
        <v>7779</v>
      </c>
      <c r="H120" s="7">
        <v>7773</v>
      </c>
      <c r="I120" s="7">
        <v>7525</v>
      </c>
      <c r="J120" s="7">
        <v>7267</v>
      </c>
      <c r="K120">
        <f t="shared" si="2"/>
        <v>7515.3</v>
      </c>
      <c r="L120">
        <f t="shared" si="3"/>
        <v>269.28508231158213</v>
      </c>
      <c r="N120">
        <f>K120-'controles gluc'!H119</f>
        <v>7200.05</v>
      </c>
    </row>
    <row r="121" spans="1:14" x14ac:dyDescent="0.2">
      <c r="A121" s="7">
        <v>7746</v>
      </c>
      <c r="B121" s="7">
        <v>7209</v>
      </c>
      <c r="C121" s="7">
        <v>7629</v>
      </c>
      <c r="D121" s="7">
        <v>7678</v>
      </c>
      <c r="E121" s="7">
        <v>7477</v>
      </c>
      <c r="F121" s="7">
        <v>7984</v>
      </c>
      <c r="G121" s="7">
        <v>7934</v>
      </c>
      <c r="H121" s="7">
        <v>7900</v>
      </c>
      <c r="I121" s="7">
        <v>7669</v>
      </c>
      <c r="J121" s="7">
        <v>7455</v>
      </c>
      <c r="K121">
        <f t="shared" si="2"/>
        <v>7668.1</v>
      </c>
      <c r="L121">
        <f t="shared" si="3"/>
        <v>241.4476938984692</v>
      </c>
      <c r="N121">
        <f>K121-'controles gluc'!H120</f>
        <v>7365.35</v>
      </c>
    </row>
    <row r="122" spans="1:14" x14ac:dyDescent="0.2">
      <c r="A122" s="7">
        <v>7888</v>
      </c>
      <c r="B122" s="7">
        <v>7299</v>
      </c>
      <c r="C122" s="7">
        <v>7792</v>
      </c>
      <c r="D122" s="7">
        <v>7846</v>
      </c>
      <c r="E122" s="7">
        <v>7577</v>
      </c>
      <c r="F122" s="7">
        <v>8127</v>
      </c>
      <c r="G122" s="7">
        <v>8074</v>
      </c>
      <c r="H122" s="7">
        <v>7993</v>
      </c>
      <c r="I122" s="7">
        <v>7777</v>
      </c>
      <c r="J122" s="7">
        <v>7547</v>
      </c>
      <c r="K122">
        <f t="shared" si="2"/>
        <v>7792</v>
      </c>
      <c r="L122">
        <f t="shared" si="3"/>
        <v>256.86269570423116</v>
      </c>
      <c r="N122">
        <f>K122-'controles gluc'!H121</f>
        <v>7526.75</v>
      </c>
    </row>
    <row r="123" spans="1:14" x14ac:dyDescent="0.2">
      <c r="A123" s="7">
        <v>7981</v>
      </c>
      <c r="B123" s="7">
        <v>7487</v>
      </c>
      <c r="C123" s="7">
        <v>7943</v>
      </c>
      <c r="D123" s="7">
        <v>7966</v>
      </c>
      <c r="E123" s="7">
        <v>7746</v>
      </c>
      <c r="F123" s="7">
        <v>8342</v>
      </c>
      <c r="G123" s="7">
        <v>8234</v>
      </c>
      <c r="H123" s="7">
        <v>8171</v>
      </c>
      <c r="I123" s="7">
        <v>7910</v>
      </c>
      <c r="J123" s="7">
        <v>7710</v>
      </c>
      <c r="K123">
        <f t="shared" si="2"/>
        <v>7949</v>
      </c>
      <c r="L123">
        <f t="shared" si="3"/>
        <v>258.11323957605202</v>
      </c>
      <c r="N123">
        <f>K123-'controles gluc'!H122</f>
        <v>7726.5</v>
      </c>
    </row>
    <row r="124" spans="1:14" x14ac:dyDescent="0.2">
      <c r="A124" s="7">
        <v>8218</v>
      </c>
      <c r="B124" s="7">
        <v>7746</v>
      </c>
      <c r="C124" s="7">
        <v>8192</v>
      </c>
      <c r="D124" s="7">
        <v>8214</v>
      </c>
      <c r="E124" s="7">
        <v>7999</v>
      </c>
      <c r="F124" s="7">
        <v>8594</v>
      </c>
      <c r="G124" s="7">
        <v>8447</v>
      </c>
      <c r="H124" s="7">
        <v>8410</v>
      </c>
      <c r="I124" s="7">
        <v>8172</v>
      </c>
      <c r="J124" s="7">
        <v>7995</v>
      </c>
      <c r="K124">
        <f t="shared" si="2"/>
        <v>8198.7000000000007</v>
      </c>
      <c r="L124">
        <f t="shared" si="3"/>
        <v>247.26011944239343</v>
      </c>
      <c r="N124">
        <f>K124-'controles gluc'!H123</f>
        <v>8007.7000000000007</v>
      </c>
    </row>
    <row r="125" spans="1:14" x14ac:dyDescent="0.2">
      <c r="A125" s="7">
        <v>8531</v>
      </c>
      <c r="B125" s="7">
        <v>8113</v>
      </c>
      <c r="C125" s="7">
        <v>8490</v>
      </c>
      <c r="D125" s="7">
        <v>8578</v>
      </c>
      <c r="E125" s="7">
        <v>8375</v>
      </c>
      <c r="F125" s="7">
        <v>8951</v>
      </c>
      <c r="G125" s="7">
        <v>8826</v>
      </c>
      <c r="H125" s="7">
        <v>8714</v>
      </c>
      <c r="I125" s="7">
        <v>8497</v>
      </c>
      <c r="J125" s="7">
        <v>8336</v>
      </c>
      <c r="K125">
        <f t="shared" si="2"/>
        <v>8541.1</v>
      </c>
      <c r="L125">
        <f t="shared" si="3"/>
        <v>244.50060213513677</v>
      </c>
      <c r="N125">
        <f>K125-'controles gluc'!H124</f>
        <v>8402.35</v>
      </c>
    </row>
    <row r="126" spans="1:14" x14ac:dyDescent="0.2">
      <c r="A126" s="7">
        <v>8968</v>
      </c>
      <c r="B126" s="7">
        <v>8526</v>
      </c>
      <c r="C126" s="7">
        <v>8964</v>
      </c>
      <c r="D126" s="7">
        <v>9037</v>
      </c>
      <c r="E126" s="7">
        <v>8809</v>
      </c>
      <c r="F126" s="7">
        <v>9382</v>
      </c>
      <c r="G126" s="7">
        <v>9258</v>
      </c>
      <c r="H126" s="7">
        <v>9146</v>
      </c>
      <c r="I126" s="7">
        <v>8959</v>
      </c>
      <c r="J126" s="7">
        <v>8787</v>
      </c>
      <c r="K126">
        <f t="shared" si="2"/>
        <v>8983.6</v>
      </c>
      <c r="L126">
        <f t="shared" si="3"/>
        <v>245.63079792421976</v>
      </c>
      <c r="N126">
        <f>K126-'controles gluc'!H125</f>
        <v>8914.6</v>
      </c>
    </row>
    <row r="127" spans="1:14" x14ac:dyDescent="0.2">
      <c r="A127" s="7">
        <v>9469</v>
      </c>
      <c r="B127" s="7">
        <v>9159</v>
      </c>
      <c r="C127" s="7">
        <v>9564</v>
      </c>
      <c r="D127" s="7">
        <v>9567</v>
      </c>
      <c r="E127" s="7">
        <v>9418</v>
      </c>
      <c r="F127" s="7">
        <v>9996</v>
      </c>
      <c r="G127" s="7">
        <v>9810</v>
      </c>
      <c r="H127" s="7">
        <v>9703</v>
      </c>
      <c r="I127" s="7">
        <v>9499</v>
      </c>
      <c r="J127" s="7">
        <v>9389</v>
      </c>
      <c r="K127">
        <f t="shared" si="2"/>
        <v>9557.4</v>
      </c>
      <c r="L127">
        <f t="shared" si="3"/>
        <v>234.58009766862622</v>
      </c>
      <c r="N127">
        <f>K127-'controles gluc'!H126</f>
        <v>9524.65</v>
      </c>
    </row>
    <row r="128" spans="1:14" x14ac:dyDescent="0.2">
      <c r="A128" s="7">
        <v>10149</v>
      </c>
      <c r="B128" s="7">
        <v>9895</v>
      </c>
      <c r="C128" s="7">
        <v>10292</v>
      </c>
      <c r="D128" s="7">
        <v>10342</v>
      </c>
      <c r="E128" s="7">
        <v>10162</v>
      </c>
      <c r="F128" s="7">
        <v>10685</v>
      </c>
      <c r="G128" s="7">
        <v>10495</v>
      </c>
      <c r="H128" s="7">
        <v>10387</v>
      </c>
      <c r="I128" s="7">
        <v>10228</v>
      </c>
      <c r="J128" s="7">
        <v>10141</v>
      </c>
      <c r="K128">
        <f t="shared" si="2"/>
        <v>10277.6</v>
      </c>
      <c r="L128">
        <f t="shared" si="3"/>
        <v>217.80837653517571</v>
      </c>
      <c r="N128">
        <f>K128-'controles gluc'!H127</f>
        <v>10301.1</v>
      </c>
    </row>
    <row r="129" spans="1:14" x14ac:dyDescent="0.2">
      <c r="A129" s="7">
        <v>10877</v>
      </c>
      <c r="B129" s="7">
        <v>10733</v>
      </c>
      <c r="C129" s="7">
        <v>11123</v>
      </c>
      <c r="D129" s="7">
        <v>11168</v>
      </c>
      <c r="E129" s="7">
        <v>11007</v>
      </c>
      <c r="F129" s="7">
        <v>11449</v>
      </c>
      <c r="G129" s="7">
        <v>11298</v>
      </c>
      <c r="H129" s="7">
        <v>11165</v>
      </c>
      <c r="I129" s="7">
        <v>11031</v>
      </c>
      <c r="J129" s="7">
        <v>10994</v>
      </c>
      <c r="K129">
        <f t="shared" si="2"/>
        <v>11084.5</v>
      </c>
      <c r="L129">
        <f t="shared" si="3"/>
        <v>204.67983128128023</v>
      </c>
      <c r="N129">
        <f>K129-'controles gluc'!H128</f>
        <v>11152.75</v>
      </c>
    </row>
    <row r="130" spans="1:14" x14ac:dyDescent="0.2">
      <c r="A130" s="7">
        <v>11726</v>
      </c>
      <c r="B130" s="7">
        <v>11542</v>
      </c>
      <c r="C130" s="7">
        <v>12010</v>
      </c>
      <c r="D130" s="7">
        <v>12013</v>
      </c>
      <c r="E130" s="7">
        <v>11964</v>
      </c>
      <c r="F130" s="7">
        <v>12353</v>
      </c>
      <c r="G130" s="7">
        <v>12077</v>
      </c>
      <c r="H130" s="7">
        <v>11997</v>
      </c>
      <c r="I130" s="7">
        <v>11880</v>
      </c>
      <c r="J130" s="7">
        <v>11923</v>
      </c>
      <c r="K130">
        <f t="shared" si="2"/>
        <v>11948.5</v>
      </c>
      <c r="L130">
        <f t="shared" si="3"/>
        <v>213.63481301822821</v>
      </c>
      <c r="N130">
        <f>K130-'controles gluc'!H129</f>
        <v>12045.5</v>
      </c>
    </row>
    <row r="131" spans="1:14" x14ac:dyDescent="0.2">
      <c r="A131" s="7">
        <v>12599</v>
      </c>
      <c r="B131" s="7">
        <v>12448</v>
      </c>
      <c r="C131" s="7">
        <v>12927</v>
      </c>
      <c r="D131" s="7">
        <v>12939</v>
      </c>
      <c r="E131" s="7">
        <v>13059</v>
      </c>
      <c r="F131" s="7">
        <v>13261</v>
      </c>
      <c r="G131" s="7">
        <v>12966</v>
      </c>
      <c r="H131" s="7">
        <v>12873</v>
      </c>
      <c r="I131" s="7">
        <v>12872</v>
      </c>
      <c r="J131" s="7">
        <v>12946</v>
      </c>
      <c r="K131">
        <f t="shared" si="2"/>
        <v>12889</v>
      </c>
      <c r="L131">
        <f t="shared" si="3"/>
        <v>225.96263211228336</v>
      </c>
      <c r="N131">
        <f>K131-'controles gluc'!H130</f>
        <v>13036.25</v>
      </c>
    </row>
    <row r="132" spans="1:14" x14ac:dyDescent="0.2">
      <c r="A132" s="7">
        <v>13461</v>
      </c>
      <c r="B132" s="7">
        <v>13498</v>
      </c>
      <c r="C132" s="7">
        <v>14007</v>
      </c>
      <c r="D132" s="7">
        <v>13989</v>
      </c>
      <c r="E132" s="7">
        <v>14189</v>
      </c>
      <c r="F132" s="7">
        <v>14291</v>
      </c>
      <c r="G132" s="7">
        <v>14037</v>
      </c>
      <c r="H132" s="7">
        <v>13868</v>
      </c>
      <c r="I132" s="7">
        <v>13896</v>
      </c>
      <c r="J132" s="7">
        <v>13995</v>
      </c>
      <c r="K132">
        <f t="shared" si="2"/>
        <v>13923.1</v>
      </c>
      <c r="L132">
        <f t="shared" si="3"/>
        <v>265.32891537360445</v>
      </c>
      <c r="N132">
        <f>K132-'controles gluc'!H131</f>
        <v>14077.35</v>
      </c>
    </row>
    <row r="133" spans="1:14" x14ac:dyDescent="0.2">
      <c r="A133" s="7">
        <v>14570</v>
      </c>
      <c r="B133" s="7">
        <v>14513</v>
      </c>
      <c r="C133" s="7">
        <v>15151</v>
      </c>
      <c r="D133" s="7">
        <v>15056</v>
      </c>
      <c r="E133" s="7">
        <v>15249</v>
      </c>
      <c r="F133" s="7">
        <v>15359</v>
      </c>
      <c r="G133" s="7">
        <v>15148</v>
      </c>
      <c r="H133" s="7">
        <v>15030</v>
      </c>
      <c r="I133" s="7">
        <v>15050</v>
      </c>
      <c r="J133" s="7">
        <v>15049</v>
      </c>
      <c r="K133">
        <f t="shared" si="2"/>
        <v>15017.5</v>
      </c>
      <c r="L133">
        <f t="shared" si="3"/>
        <v>271.52460498288383</v>
      </c>
      <c r="N133">
        <f>K133-'controles gluc'!H132</f>
        <v>15176.5</v>
      </c>
    </row>
    <row r="134" spans="1:14" x14ac:dyDescent="0.2">
      <c r="A134" s="7">
        <v>15649</v>
      </c>
      <c r="B134" s="7">
        <v>15658</v>
      </c>
      <c r="C134" s="7">
        <v>16169</v>
      </c>
      <c r="D134" s="7">
        <v>16194</v>
      </c>
      <c r="E134" s="7">
        <v>16353</v>
      </c>
      <c r="F134" s="7">
        <v>16493</v>
      </c>
      <c r="G134" s="7">
        <v>16343</v>
      </c>
      <c r="H134" s="7">
        <v>16227</v>
      </c>
      <c r="I134" s="7">
        <v>16262</v>
      </c>
      <c r="J134" s="7">
        <v>16273</v>
      </c>
      <c r="K134">
        <f t="shared" si="2"/>
        <v>16162.1</v>
      </c>
      <c r="L134">
        <f t="shared" si="3"/>
        <v>283.55028948436404</v>
      </c>
      <c r="N134">
        <f>K134-'controles gluc'!H133</f>
        <v>16332.6</v>
      </c>
    </row>
    <row r="135" spans="1:14" x14ac:dyDescent="0.2">
      <c r="A135" s="7">
        <v>16658</v>
      </c>
      <c r="B135" s="7">
        <v>16643</v>
      </c>
      <c r="C135" s="7">
        <v>17308</v>
      </c>
      <c r="D135" s="7">
        <v>17153</v>
      </c>
      <c r="E135" s="7">
        <v>17462</v>
      </c>
      <c r="F135" s="7">
        <v>17715</v>
      </c>
      <c r="G135" s="7">
        <v>17513</v>
      </c>
      <c r="H135" s="7">
        <v>17451</v>
      </c>
      <c r="I135" s="7">
        <v>17471</v>
      </c>
      <c r="J135" s="7">
        <v>17276</v>
      </c>
      <c r="K135">
        <f t="shared" ref="K135:K198" si="4">AVERAGE(A135:J135)</f>
        <v>17265</v>
      </c>
      <c r="L135">
        <f t="shared" ref="L135:L198" si="5">STDEVA(A135:J135)</f>
        <v>357.41230470642103</v>
      </c>
      <c r="N135">
        <f>K135-'controles gluc'!H134</f>
        <v>17439.75</v>
      </c>
    </row>
    <row r="136" spans="1:14" x14ac:dyDescent="0.2">
      <c r="A136" s="7">
        <v>17726</v>
      </c>
      <c r="B136" s="7">
        <v>17662</v>
      </c>
      <c r="C136" s="7">
        <v>18348</v>
      </c>
      <c r="D136" s="7">
        <v>18261</v>
      </c>
      <c r="E136" s="7">
        <v>18474</v>
      </c>
      <c r="F136" s="7">
        <v>18706</v>
      </c>
      <c r="G136" s="7">
        <v>18594</v>
      </c>
      <c r="H136" s="7">
        <v>18665</v>
      </c>
      <c r="I136" s="7">
        <v>18630</v>
      </c>
      <c r="J136" s="7">
        <v>18532</v>
      </c>
      <c r="K136">
        <f t="shared" si="4"/>
        <v>18359.8</v>
      </c>
      <c r="L136">
        <f t="shared" si="5"/>
        <v>377.43014070303275</v>
      </c>
      <c r="N136">
        <f>K136-'controles gluc'!H135</f>
        <v>18531.3</v>
      </c>
    </row>
    <row r="137" spans="1:14" x14ac:dyDescent="0.2">
      <c r="A137" s="7">
        <v>18846</v>
      </c>
      <c r="B137" s="7">
        <v>18864</v>
      </c>
      <c r="C137" s="7">
        <v>19546</v>
      </c>
      <c r="D137" s="7">
        <v>19363</v>
      </c>
      <c r="E137" s="7">
        <v>19541</v>
      </c>
      <c r="F137" s="7">
        <v>20177</v>
      </c>
      <c r="G137" s="7">
        <v>19780</v>
      </c>
      <c r="H137" s="7">
        <v>19589</v>
      </c>
      <c r="I137" s="7">
        <v>19668</v>
      </c>
      <c r="J137" s="7">
        <v>19799</v>
      </c>
      <c r="K137">
        <f t="shared" si="4"/>
        <v>19517.3</v>
      </c>
      <c r="L137">
        <f t="shared" si="5"/>
        <v>410.1571649989794</v>
      </c>
      <c r="N137">
        <f>K137-'controles gluc'!H136</f>
        <v>19705.3</v>
      </c>
    </row>
    <row r="138" spans="1:14" x14ac:dyDescent="0.2">
      <c r="A138" s="7">
        <v>19927</v>
      </c>
      <c r="B138" s="7">
        <v>20197</v>
      </c>
      <c r="C138" s="7">
        <v>20759</v>
      </c>
      <c r="D138" s="7">
        <v>20631</v>
      </c>
      <c r="E138" s="7">
        <v>21113</v>
      </c>
      <c r="F138" s="7">
        <v>21340</v>
      </c>
      <c r="G138" s="7">
        <v>21029</v>
      </c>
      <c r="H138" s="7">
        <v>21256</v>
      </c>
      <c r="I138" s="7">
        <v>21083</v>
      </c>
      <c r="J138" s="7">
        <v>21371</v>
      </c>
      <c r="K138">
        <f t="shared" si="4"/>
        <v>20870.599999999999</v>
      </c>
      <c r="L138">
        <f t="shared" si="5"/>
        <v>490.14877560004396</v>
      </c>
      <c r="N138">
        <f>K138-'controles gluc'!H137</f>
        <v>21054.85</v>
      </c>
    </row>
    <row r="139" spans="1:14" x14ac:dyDescent="0.2">
      <c r="A139" s="7">
        <v>21596</v>
      </c>
      <c r="B139" s="7">
        <v>21653</v>
      </c>
      <c r="C139" s="7">
        <v>22375</v>
      </c>
      <c r="D139" s="7">
        <v>22187</v>
      </c>
      <c r="E139" s="7">
        <v>22707</v>
      </c>
      <c r="F139" s="7">
        <v>23017</v>
      </c>
      <c r="G139" s="7">
        <v>22695</v>
      </c>
      <c r="H139" s="7">
        <v>22931</v>
      </c>
      <c r="I139" s="7">
        <v>22839</v>
      </c>
      <c r="J139" s="7">
        <v>22847</v>
      </c>
      <c r="K139">
        <f t="shared" si="4"/>
        <v>22484.7</v>
      </c>
      <c r="L139">
        <f t="shared" si="5"/>
        <v>518.02317622970406</v>
      </c>
      <c r="N139">
        <f>K139-'controles gluc'!H138</f>
        <v>22669.7</v>
      </c>
    </row>
    <row r="140" spans="1:14" x14ac:dyDescent="0.2">
      <c r="A140" s="7">
        <v>23572</v>
      </c>
      <c r="B140" s="7">
        <v>23490</v>
      </c>
      <c r="C140" s="7">
        <v>24114</v>
      </c>
      <c r="D140" s="7">
        <v>23953</v>
      </c>
      <c r="E140" s="7">
        <v>24537</v>
      </c>
      <c r="F140" s="7">
        <v>25492</v>
      </c>
      <c r="G140" s="7">
        <v>24625</v>
      </c>
      <c r="H140" s="7">
        <v>24798</v>
      </c>
      <c r="I140" s="7">
        <v>24865</v>
      </c>
      <c r="J140" s="7">
        <v>24763</v>
      </c>
      <c r="K140">
        <f t="shared" si="4"/>
        <v>24420.9</v>
      </c>
      <c r="L140">
        <f t="shared" si="5"/>
        <v>628.85936424609281</v>
      </c>
      <c r="N140">
        <f>K140-'controles gluc'!H139</f>
        <v>24607.15</v>
      </c>
    </row>
    <row r="141" spans="1:14" x14ac:dyDescent="0.2">
      <c r="A141" s="7">
        <v>25525</v>
      </c>
      <c r="B141" s="7">
        <v>25681</v>
      </c>
      <c r="C141" s="7">
        <v>26396</v>
      </c>
      <c r="D141" s="7">
        <v>26052</v>
      </c>
      <c r="E141" s="7">
        <v>26777</v>
      </c>
      <c r="F141" s="7">
        <v>27476</v>
      </c>
      <c r="G141" s="7">
        <v>26683</v>
      </c>
      <c r="H141" s="7">
        <v>26934</v>
      </c>
      <c r="I141" s="7">
        <v>27093</v>
      </c>
      <c r="J141" s="7">
        <v>27011</v>
      </c>
      <c r="K141">
        <f t="shared" si="4"/>
        <v>26562.799999999999</v>
      </c>
      <c r="L141">
        <f t="shared" si="5"/>
        <v>637.47658780538757</v>
      </c>
      <c r="N141">
        <f>K141-'controles gluc'!H140</f>
        <v>26773.3</v>
      </c>
    </row>
    <row r="142" spans="1:14" x14ac:dyDescent="0.2">
      <c r="A142" s="7">
        <v>28194</v>
      </c>
      <c r="B142" s="7">
        <v>28426</v>
      </c>
      <c r="C142" s="7">
        <v>29155</v>
      </c>
      <c r="D142" s="7">
        <v>28757</v>
      </c>
      <c r="E142" s="7">
        <v>29590</v>
      </c>
      <c r="F142" s="7">
        <v>30007</v>
      </c>
      <c r="G142" s="7">
        <v>29518</v>
      </c>
      <c r="H142" s="7">
        <v>29666</v>
      </c>
      <c r="I142" s="7">
        <v>29884</v>
      </c>
      <c r="J142" s="7">
        <v>29770</v>
      </c>
      <c r="K142">
        <f t="shared" si="4"/>
        <v>29296.7</v>
      </c>
      <c r="L142">
        <f t="shared" si="5"/>
        <v>635.10822349860621</v>
      </c>
      <c r="N142">
        <f>K142-'controles gluc'!H141</f>
        <v>29467.95</v>
      </c>
    </row>
    <row r="143" spans="1:14" x14ac:dyDescent="0.2">
      <c r="A143" s="7">
        <v>31666</v>
      </c>
      <c r="B143" s="7">
        <v>31888</v>
      </c>
      <c r="C143" s="7">
        <v>32682</v>
      </c>
      <c r="D143" s="7">
        <v>32026</v>
      </c>
      <c r="E143" s="7">
        <v>33145</v>
      </c>
      <c r="F143" s="7">
        <v>33630</v>
      </c>
      <c r="G143" s="7">
        <v>32871</v>
      </c>
      <c r="H143" s="7">
        <v>33071</v>
      </c>
      <c r="I143" s="7">
        <v>33428</v>
      </c>
      <c r="J143" s="7">
        <v>33278</v>
      </c>
      <c r="K143">
        <f t="shared" si="4"/>
        <v>32768.5</v>
      </c>
      <c r="L143">
        <f t="shared" si="5"/>
        <v>685.56971442248914</v>
      </c>
      <c r="N143">
        <f>K143-'controles gluc'!H142</f>
        <v>32950.25</v>
      </c>
    </row>
    <row r="144" spans="1:14" x14ac:dyDescent="0.2">
      <c r="A144" s="7">
        <v>35584</v>
      </c>
      <c r="B144" s="7">
        <v>35662</v>
      </c>
      <c r="C144" s="7">
        <v>36579</v>
      </c>
      <c r="D144" s="7">
        <v>35955</v>
      </c>
      <c r="E144" s="7">
        <v>37397</v>
      </c>
      <c r="F144" s="7">
        <v>37840</v>
      </c>
      <c r="G144" s="7">
        <v>36659</v>
      </c>
      <c r="H144" s="7">
        <v>37043</v>
      </c>
      <c r="I144" s="7">
        <v>37571</v>
      </c>
      <c r="J144" s="7">
        <v>37286</v>
      </c>
      <c r="K144">
        <f t="shared" si="4"/>
        <v>36757.599999999999</v>
      </c>
      <c r="L144">
        <f t="shared" si="5"/>
        <v>807.3388659320475</v>
      </c>
      <c r="N144">
        <f>K144-'controles gluc'!H143</f>
        <v>36942.1</v>
      </c>
    </row>
    <row r="145" spans="1:14" x14ac:dyDescent="0.2">
      <c r="A145" s="7">
        <v>39682</v>
      </c>
      <c r="B145" s="7">
        <v>39782</v>
      </c>
      <c r="C145" s="7">
        <v>40855</v>
      </c>
      <c r="D145" s="7">
        <v>40216</v>
      </c>
      <c r="E145" s="7">
        <v>42089</v>
      </c>
      <c r="F145" s="7">
        <v>42043</v>
      </c>
      <c r="G145" s="7">
        <v>40637</v>
      </c>
      <c r="H145" s="7">
        <v>41160</v>
      </c>
      <c r="I145" s="7">
        <v>42005</v>
      </c>
      <c r="J145" s="7">
        <v>41961</v>
      </c>
      <c r="K145">
        <f t="shared" si="4"/>
        <v>41043</v>
      </c>
      <c r="L145">
        <f t="shared" si="5"/>
        <v>954.66829608799492</v>
      </c>
      <c r="N145">
        <f>K145-'controles gluc'!H144</f>
        <v>41238.75</v>
      </c>
    </row>
    <row r="146" spans="1:14" x14ac:dyDescent="0.2">
      <c r="A146" s="7">
        <v>43725</v>
      </c>
      <c r="B146" s="7">
        <v>43856</v>
      </c>
      <c r="C146" s="7">
        <v>45142</v>
      </c>
      <c r="D146" s="7">
        <v>44387</v>
      </c>
      <c r="E146" s="7">
        <v>46820</v>
      </c>
      <c r="F146" s="7">
        <v>46287</v>
      </c>
      <c r="G146" s="7">
        <v>44707</v>
      </c>
      <c r="H146" s="7">
        <v>45391</v>
      </c>
      <c r="I146" s="7">
        <v>46421</v>
      </c>
      <c r="J146" s="7">
        <v>46556</v>
      </c>
      <c r="K146">
        <f t="shared" si="4"/>
        <v>45329.2</v>
      </c>
      <c r="L146">
        <f t="shared" si="5"/>
        <v>1149.6107360513142</v>
      </c>
      <c r="N146">
        <f>K146-'controles gluc'!H145</f>
        <v>45536.7</v>
      </c>
    </row>
    <row r="147" spans="1:14" x14ac:dyDescent="0.2">
      <c r="A147" s="7">
        <v>47754</v>
      </c>
      <c r="B147" s="7">
        <v>47836</v>
      </c>
      <c r="C147" s="7">
        <v>49214</v>
      </c>
      <c r="D147" s="7">
        <v>48575</v>
      </c>
      <c r="E147" s="7">
        <v>51548</v>
      </c>
      <c r="F147" s="7">
        <v>50213</v>
      </c>
      <c r="G147" s="7">
        <v>48662</v>
      </c>
      <c r="H147" s="7">
        <v>49651</v>
      </c>
      <c r="I147" s="7">
        <v>50824</v>
      </c>
      <c r="J147" s="7">
        <v>51204</v>
      </c>
      <c r="K147">
        <f t="shared" si="4"/>
        <v>49548.1</v>
      </c>
      <c r="L147">
        <f t="shared" si="5"/>
        <v>1366.9108277832577</v>
      </c>
      <c r="N147">
        <f>K147-'controles gluc'!H146</f>
        <v>49760.1</v>
      </c>
    </row>
    <row r="148" spans="1:14" x14ac:dyDescent="0.2">
      <c r="A148" s="7">
        <v>51838</v>
      </c>
      <c r="B148" s="7">
        <v>51780</v>
      </c>
      <c r="C148" s="7">
        <v>53426</v>
      </c>
      <c r="D148" s="7">
        <v>52606</v>
      </c>
      <c r="E148" s="7">
        <v>56204</v>
      </c>
      <c r="F148" s="7">
        <v>54481</v>
      </c>
      <c r="G148" s="7">
        <v>52644</v>
      </c>
      <c r="H148" s="7">
        <v>53505</v>
      </c>
      <c r="I148" s="7">
        <v>55035</v>
      </c>
      <c r="J148" s="7">
        <v>55810</v>
      </c>
      <c r="K148">
        <f t="shared" si="4"/>
        <v>53732.9</v>
      </c>
      <c r="L148">
        <f t="shared" si="5"/>
        <v>1587.5206000413209</v>
      </c>
      <c r="N148">
        <f>K148-'controles gluc'!H147</f>
        <v>53956.65</v>
      </c>
    </row>
    <row r="149" spans="1:14" x14ac:dyDescent="0.2">
      <c r="A149" s="7">
        <v>55901</v>
      </c>
      <c r="B149" s="7">
        <v>55624</v>
      </c>
      <c r="C149" s="7">
        <v>57442</v>
      </c>
      <c r="D149" s="7">
        <v>56670</v>
      </c>
      <c r="E149" s="7">
        <v>60748</v>
      </c>
      <c r="F149" s="7">
        <v>58492</v>
      </c>
      <c r="G149" s="7">
        <v>56510</v>
      </c>
      <c r="H149" s="7">
        <v>57704</v>
      </c>
      <c r="I149" s="7">
        <v>59273</v>
      </c>
      <c r="J149" s="7">
        <v>60251</v>
      </c>
      <c r="K149">
        <f t="shared" si="4"/>
        <v>57861.5</v>
      </c>
      <c r="L149">
        <f t="shared" si="5"/>
        <v>1786.6303634371479</v>
      </c>
      <c r="N149">
        <f>K149-'controles gluc'!H148</f>
        <v>58063.25</v>
      </c>
    </row>
    <row r="150" spans="1:14" x14ac:dyDescent="0.2">
      <c r="A150" s="7">
        <v>59958</v>
      </c>
      <c r="B150" s="7">
        <v>59382</v>
      </c>
      <c r="C150" s="7">
        <v>61350</v>
      </c>
      <c r="D150" s="7">
        <v>60558</v>
      </c>
      <c r="E150" s="7">
        <v>65206</v>
      </c>
      <c r="F150" s="7">
        <v>62475</v>
      </c>
      <c r="G150" s="7">
        <v>60192</v>
      </c>
      <c r="H150" s="7">
        <v>61536</v>
      </c>
      <c r="I150" s="7">
        <v>63440</v>
      </c>
      <c r="J150" s="7">
        <v>64438</v>
      </c>
      <c r="K150">
        <f t="shared" si="4"/>
        <v>61853.5</v>
      </c>
      <c r="L150">
        <f t="shared" si="5"/>
        <v>1980.9255552785307</v>
      </c>
      <c r="N150">
        <f>K150-'controles gluc'!H149</f>
        <v>62073</v>
      </c>
    </row>
    <row r="151" spans="1:14" x14ac:dyDescent="0.2">
      <c r="A151" s="7">
        <v>64002</v>
      </c>
      <c r="B151" s="7">
        <v>63207</v>
      </c>
      <c r="C151" s="7">
        <v>65334</v>
      </c>
      <c r="D151" s="7">
        <v>64450</v>
      </c>
      <c r="E151" s="7">
        <v>69739</v>
      </c>
      <c r="F151" s="7">
        <v>66560</v>
      </c>
      <c r="G151" s="7">
        <v>63985</v>
      </c>
      <c r="H151" s="7">
        <v>65469</v>
      </c>
      <c r="I151" s="7">
        <v>67360</v>
      </c>
      <c r="J151" s="7">
        <v>68838</v>
      </c>
      <c r="K151">
        <f t="shared" si="4"/>
        <v>65894.399999999994</v>
      </c>
      <c r="L151">
        <f t="shared" si="5"/>
        <v>2187.5187973795532</v>
      </c>
      <c r="N151">
        <f>K151-'controles gluc'!H150</f>
        <v>66113.649999999994</v>
      </c>
    </row>
    <row r="152" spans="1:14" x14ac:dyDescent="0.2">
      <c r="A152" s="7">
        <v>68082</v>
      </c>
      <c r="B152" s="7">
        <v>66948</v>
      </c>
      <c r="C152" s="7">
        <v>69252</v>
      </c>
      <c r="D152" s="7">
        <v>68349</v>
      </c>
      <c r="E152" s="7">
        <v>74217</v>
      </c>
      <c r="F152" s="7">
        <v>70693</v>
      </c>
      <c r="G152" s="7">
        <v>67633</v>
      </c>
      <c r="H152" s="7">
        <v>69440</v>
      </c>
      <c r="I152" s="7">
        <v>71466</v>
      </c>
      <c r="J152" s="7">
        <v>73212</v>
      </c>
      <c r="K152">
        <f t="shared" si="4"/>
        <v>69929.2</v>
      </c>
      <c r="L152">
        <f t="shared" si="5"/>
        <v>2423.8246544574044</v>
      </c>
      <c r="N152">
        <f>K152-'controles gluc'!H151</f>
        <v>70160.45</v>
      </c>
    </row>
    <row r="153" spans="1:14" x14ac:dyDescent="0.2">
      <c r="A153" s="7">
        <v>72030</v>
      </c>
      <c r="B153" s="7">
        <v>70634</v>
      </c>
      <c r="C153" s="7">
        <v>73478</v>
      </c>
      <c r="D153" s="7">
        <v>72284</v>
      </c>
      <c r="E153" s="7">
        <v>79271</v>
      </c>
      <c r="F153" s="7">
        <v>74586</v>
      </c>
      <c r="G153" s="7">
        <v>71408</v>
      </c>
      <c r="H153" s="7">
        <v>73377</v>
      </c>
      <c r="I153" s="7">
        <v>75645</v>
      </c>
      <c r="J153" s="7">
        <v>77772</v>
      </c>
      <c r="K153">
        <f t="shared" si="4"/>
        <v>74048.5</v>
      </c>
      <c r="L153">
        <f t="shared" si="5"/>
        <v>2800.2363491518195</v>
      </c>
      <c r="N153">
        <f>K153-'controles gluc'!H152</f>
        <v>74260.75</v>
      </c>
    </row>
    <row r="154" spans="1:14" x14ac:dyDescent="0.2">
      <c r="A154" s="7">
        <v>76064</v>
      </c>
      <c r="B154" s="7">
        <v>74602</v>
      </c>
      <c r="C154" s="7">
        <v>77862</v>
      </c>
      <c r="D154" s="7">
        <v>76361</v>
      </c>
      <c r="E154" s="7">
        <v>84590</v>
      </c>
      <c r="F154" s="7">
        <v>78796</v>
      </c>
      <c r="G154" s="7">
        <v>75305</v>
      </c>
      <c r="H154" s="7">
        <v>77436</v>
      </c>
      <c r="I154" s="7">
        <v>80106</v>
      </c>
      <c r="J154" s="7">
        <v>82567</v>
      </c>
      <c r="K154">
        <f t="shared" si="4"/>
        <v>78368.899999999994</v>
      </c>
      <c r="L154">
        <f t="shared" si="5"/>
        <v>3224.4647256043395</v>
      </c>
      <c r="N154">
        <f>K154-'controles gluc'!H153</f>
        <v>78573.899999999994</v>
      </c>
    </row>
    <row r="155" spans="1:14" x14ac:dyDescent="0.2">
      <c r="A155" s="7">
        <v>80593</v>
      </c>
      <c r="B155" s="7">
        <v>78755</v>
      </c>
      <c r="C155" s="7">
        <v>82649</v>
      </c>
      <c r="D155" s="7">
        <v>80935</v>
      </c>
      <c r="E155" s="7">
        <v>89846</v>
      </c>
      <c r="F155" s="7">
        <v>83680</v>
      </c>
      <c r="G155" s="7">
        <v>79666</v>
      </c>
      <c r="H155" s="7">
        <v>82017</v>
      </c>
      <c r="I155" s="7">
        <v>85073</v>
      </c>
      <c r="J155" s="7">
        <v>88079</v>
      </c>
      <c r="K155">
        <f t="shared" si="4"/>
        <v>83129.3</v>
      </c>
      <c r="L155">
        <f t="shared" si="5"/>
        <v>3613.8536848571434</v>
      </c>
      <c r="N155">
        <f>K155-'controles gluc'!H154</f>
        <v>83362.55</v>
      </c>
    </row>
    <row r="156" spans="1:14" x14ac:dyDescent="0.2">
      <c r="A156" s="7">
        <v>85442</v>
      </c>
      <c r="B156" s="7">
        <v>83428</v>
      </c>
      <c r="C156" s="7">
        <v>88040</v>
      </c>
      <c r="D156" s="7">
        <v>86060</v>
      </c>
      <c r="E156" s="7">
        <v>95276</v>
      </c>
      <c r="F156" s="7">
        <v>88835</v>
      </c>
      <c r="G156" s="7">
        <v>84416</v>
      </c>
      <c r="H156" s="7">
        <v>87038</v>
      </c>
      <c r="I156" s="7">
        <v>90286</v>
      </c>
      <c r="J156" s="7">
        <v>93571</v>
      </c>
      <c r="K156">
        <f t="shared" si="4"/>
        <v>88239.2</v>
      </c>
      <c r="L156">
        <f t="shared" si="5"/>
        <v>3863.0632577442129</v>
      </c>
      <c r="N156">
        <f>K156-'controles gluc'!H155</f>
        <v>88471.2</v>
      </c>
    </row>
    <row r="157" spans="1:14" x14ac:dyDescent="0.2">
      <c r="A157" s="7">
        <v>91004</v>
      </c>
      <c r="B157" s="7">
        <v>88411</v>
      </c>
      <c r="C157" s="7">
        <v>93421</v>
      </c>
      <c r="D157" s="7">
        <v>91247</v>
      </c>
      <c r="E157" s="7">
        <v>100633</v>
      </c>
      <c r="F157" s="7">
        <v>94303</v>
      </c>
      <c r="G157" s="7">
        <v>89710</v>
      </c>
      <c r="H157" s="7">
        <v>92397</v>
      </c>
      <c r="I157" s="7">
        <v>95877</v>
      </c>
      <c r="J157" s="7">
        <v>99225</v>
      </c>
      <c r="K157">
        <f t="shared" si="4"/>
        <v>93622.8</v>
      </c>
      <c r="L157">
        <f t="shared" si="5"/>
        <v>3980.3733716546963</v>
      </c>
      <c r="N157">
        <f>K157-'controles gluc'!H156</f>
        <v>93867.55</v>
      </c>
    </row>
    <row r="158" spans="1:14" x14ac:dyDescent="0.2">
      <c r="A158" s="7">
        <v>96312</v>
      </c>
      <c r="B158" s="7">
        <v>93499</v>
      </c>
      <c r="C158" s="7">
        <v>98718</v>
      </c>
      <c r="D158" s="7">
        <v>96551</v>
      </c>
      <c r="E158" s="7">
        <v>106147</v>
      </c>
      <c r="F158" s="7">
        <v>99672</v>
      </c>
      <c r="G158" s="7">
        <v>94820</v>
      </c>
      <c r="H158" s="7">
        <v>97719</v>
      </c>
      <c r="I158" s="7">
        <v>101293</v>
      </c>
      <c r="J158" s="7">
        <v>104862</v>
      </c>
      <c r="K158">
        <f t="shared" si="4"/>
        <v>98959.3</v>
      </c>
      <c r="L158">
        <f t="shared" si="5"/>
        <v>4134.0369307064057</v>
      </c>
      <c r="N158">
        <f>K158-'controles gluc'!H157</f>
        <v>99200.55</v>
      </c>
    </row>
    <row r="159" spans="1:14" x14ac:dyDescent="0.2">
      <c r="A159" s="7">
        <v>101339</v>
      </c>
      <c r="B159" s="7">
        <v>98629</v>
      </c>
      <c r="C159" s="7">
        <v>103566</v>
      </c>
      <c r="D159" s="7">
        <v>101599</v>
      </c>
      <c r="E159" s="7">
        <v>110868</v>
      </c>
      <c r="F159" s="7">
        <v>104578</v>
      </c>
      <c r="G159" s="7">
        <v>99927</v>
      </c>
      <c r="H159" s="7">
        <v>102832</v>
      </c>
      <c r="I159" s="7">
        <v>106402</v>
      </c>
      <c r="J159" s="7">
        <v>109768</v>
      </c>
      <c r="K159">
        <f t="shared" si="4"/>
        <v>103950.8</v>
      </c>
      <c r="L159">
        <f t="shared" si="5"/>
        <v>4032.5619317418223</v>
      </c>
      <c r="N159">
        <f>K159-'controles gluc'!H158</f>
        <v>104193.8</v>
      </c>
    </row>
    <row r="160" spans="1:14" x14ac:dyDescent="0.2">
      <c r="A160" s="7">
        <v>106128</v>
      </c>
      <c r="B160" s="7">
        <v>103290</v>
      </c>
      <c r="C160" s="7">
        <v>108396</v>
      </c>
      <c r="D160" s="7">
        <v>106479</v>
      </c>
      <c r="E160" s="7">
        <v>114882</v>
      </c>
      <c r="F160" s="7">
        <v>109318</v>
      </c>
      <c r="G160" s="7">
        <v>104758</v>
      </c>
      <c r="H160" s="7">
        <v>107810</v>
      </c>
      <c r="I160" s="7">
        <v>110394</v>
      </c>
      <c r="J160" s="7">
        <v>113970</v>
      </c>
      <c r="K160">
        <f t="shared" si="4"/>
        <v>108542.5</v>
      </c>
      <c r="L160">
        <f t="shared" si="5"/>
        <v>3745.1231473596281</v>
      </c>
      <c r="N160">
        <f>K160-'controles gluc'!H159</f>
        <v>108776.5</v>
      </c>
    </row>
    <row r="161" spans="1:14" x14ac:dyDescent="0.2">
      <c r="A161" s="7">
        <v>110653</v>
      </c>
      <c r="B161" s="7">
        <v>107859</v>
      </c>
      <c r="C161" s="7">
        <v>112254</v>
      </c>
      <c r="D161" s="7">
        <v>110959</v>
      </c>
      <c r="E161" s="7">
        <v>119596</v>
      </c>
      <c r="F161" s="7">
        <v>113854</v>
      </c>
      <c r="G161" s="7">
        <v>109653</v>
      </c>
      <c r="H161" s="7">
        <v>112239</v>
      </c>
      <c r="I161" s="7">
        <v>115562</v>
      </c>
      <c r="J161" s="7">
        <v>118581</v>
      </c>
      <c r="K161">
        <f t="shared" si="4"/>
        <v>113121</v>
      </c>
      <c r="L161">
        <f t="shared" si="5"/>
        <v>3804.1431215043535</v>
      </c>
      <c r="N161">
        <f>K161-'controles gluc'!H160</f>
        <v>113345.75</v>
      </c>
    </row>
    <row r="162" spans="1:14" x14ac:dyDescent="0.2">
      <c r="A162" s="7">
        <v>114864</v>
      </c>
      <c r="B162" s="7">
        <v>111718</v>
      </c>
      <c r="C162" s="7">
        <v>116607</v>
      </c>
      <c r="D162" s="7">
        <v>114640</v>
      </c>
      <c r="E162" s="7">
        <v>124040</v>
      </c>
      <c r="F162" s="7">
        <v>117348</v>
      </c>
      <c r="G162" s="7">
        <v>113828</v>
      </c>
      <c r="H162" s="7">
        <v>116524</v>
      </c>
      <c r="I162" s="7">
        <v>120076</v>
      </c>
      <c r="J162" s="7">
        <v>122452</v>
      </c>
      <c r="K162">
        <f t="shared" si="4"/>
        <v>117209.7</v>
      </c>
      <c r="L162">
        <f t="shared" si="5"/>
        <v>3900.1890566711991</v>
      </c>
      <c r="N162">
        <f>K162-'controles gluc'!H161</f>
        <v>117446.2</v>
      </c>
    </row>
    <row r="163" spans="1:14" x14ac:dyDescent="0.2">
      <c r="A163" s="7">
        <v>118652</v>
      </c>
      <c r="B163" s="7">
        <v>115949</v>
      </c>
      <c r="C163" s="7">
        <v>120765</v>
      </c>
      <c r="D163" s="7">
        <v>119117</v>
      </c>
      <c r="E163" s="7">
        <v>128246</v>
      </c>
      <c r="F163" s="7">
        <v>122156</v>
      </c>
      <c r="G163" s="7">
        <v>118008</v>
      </c>
      <c r="H163" s="7">
        <v>121147</v>
      </c>
      <c r="I163" s="7">
        <v>124643</v>
      </c>
      <c r="J163" s="7">
        <v>127104</v>
      </c>
      <c r="K163">
        <f t="shared" si="4"/>
        <v>121578.7</v>
      </c>
      <c r="L163">
        <f t="shared" si="5"/>
        <v>4008.6361230057619</v>
      </c>
      <c r="N163">
        <f>K163-'controles gluc'!H162</f>
        <v>121823.95</v>
      </c>
    </row>
    <row r="164" spans="1:14" x14ac:dyDescent="0.2">
      <c r="A164" s="7">
        <v>122730</v>
      </c>
      <c r="B164" s="7">
        <v>119899</v>
      </c>
      <c r="C164" s="7">
        <v>124623</v>
      </c>
      <c r="D164" s="7">
        <v>123452</v>
      </c>
      <c r="E164" s="7">
        <v>132017</v>
      </c>
      <c r="F164" s="7">
        <v>125554</v>
      </c>
      <c r="G164" s="7">
        <v>122442</v>
      </c>
      <c r="H164" s="7">
        <v>125077</v>
      </c>
      <c r="I164" s="7">
        <v>128969</v>
      </c>
      <c r="J164" s="7">
        <v>131462</v>
      </c>
      <c r="K164">
        <f t="shared" si="4"/>
        <v>125622.5</v>
      </c>
      <c r="L164">
        <f t="shared" si="5"/>
        <v>3992.2337732151909</v>
      </c>
      <c r="N164">
        <f>K164-'controles gluc'!H163</f>
        <v>125867</v>
      </c>
    </row>
    <row r="165" spans="1:14" x14ac:dyDescent="0.2">
      <c r="A165" s="7">
        <v>125965</v>
      </c>
      <c r="B165" s="7">
        <v>123742</v>
      </c>
      <c r="C165" s="7">
        <v>128193</v>
      </c>
      <c r="D165" s="7">
        <v>126426</v>
      </c>
      <c r="E165" s="7">
        <v>136267</v>
      </c>
      <c r="F165" s="7">
        <v>128790</v>
      </c>
      <c r="G165" s="7">
        <v>125679</v>
      </c>
      <c r="H165" s="7">
        <v>129147</v>
      </c>
      <c r="I165" s="7">
        <v>132687</v>
      </c>
      <c r="J165" s="7">
        <v>134706</v>
      </c>
      <c r="K165">
        <f t="shared" si="4"/>
        <v>129160.2</v>
      </c>
      <c r="L165">
        <f t="shared" si="5"/>
        <v>4135.6756481458588</v>
      </c>
      <c r="N165">
        <f>K165-'controles gluc'!H164</f>
        <v>129426.2</v>
      </c>
    </row>
    <row r="166" spans="1:14" x14ac:dyDescent="0.2">
      <c r="A166" s="7">
        <v>129603</v>
      </c>
      <c r="B166" s="7">
        <v>127405</v>
      </c>
      <c r="C166" s="7">
        <v>132264</v>
      </c>
      <c r="D166" s="7">
        <v>130491</v>
      </c>
      <c r="E166" s="7">
        <v>139637</v>
      </c>
      <c r="F166" s="7">
        <v>132686</v>
      </c>
      <c r="G166" s="7">
        <v>129534</v>
      </c>
      <c r="H166" s="7">
        <v>132590</v>
      </c>
      <c r="I166" s="7">
        <v>136572</v>
      </c>
      <c r="J166" s="7">
        <v>138248</v>
      </c>
      <c r="K166">
        <f t="shared" si="4"/>
        <v>132903</v>
      </c>
      <c r="L166">
        <f t="shared" si="5"/>
        <v>4030.6689546801313</v>
      </c>
      <c r="N166">
        <f>K166-'controles gluc'!H165</f>
        <v>133157</v>
      </c>
    </row>
    <row r="167" spans="1:14" x14ac:dyDescent="0.2">
      <c r="A167" s="7">
        <v>132534</v>
      </c>
      <c r="B167" s="7">
        <v>130607</v>
      </c>
      <c r="C167" s="7">
        <v>135596</v>
      </c>
      <c r="D167" s="7">
        <v>133407</v>
      </c>
      <c r="E167" s="7">
        <v>143034</v>
      </c>
      <c r="F167" s="7">
        <v>136012</v>
      </c>
      <c r="G167" s="7">
        <v>132486</v>
      </c>
      <c r="H167" s="7">
        <v>135846</v>
      </c>
      <c r="I167" s="7">
        <v>139847</v>
      </c>
      <c r="J167" s="7">
        <v>141819</v>
      </c>
      <c r="K167">
        <f t="shared" si="4"/>
        <v>136118.79999999999</v>
      </c>
      <c r="L167">
        <f t="shared" si="5"/>
        <v>4194.6092070656596</v>
      </c>
      <c r="N167">
        <f>K167-'controles gluc'!H166</f>
        <v>136366.04999999999</v>
      </c>
    </row>
    <row r="168" spans="1:14" x14ac:dyDescent="0.2">
      <c r="A168" s="7">
        <v>135378</v>
      </c>
      <c r="B168" s="7">
        <v>133446</v>
      </c>
      <c r="C168" s="7">
        <v>138421</v>
      </c>
      <c r="D168" s="7">
        <v>136727</v>
      </c>
      <c r="E168" s="7">
        <v>146702</v>
      </c>
      <c r="F168" s="7">
        <v>138629</v>
      </c>
      <c r="G168" s="7">
        <v>135900</v>
      </c>
      <c r="H168" s="7">
        <v>138744</v>
      </c>
      <c r="I168" s="7">
        <v>142178</v>
      </c>
      <c r="J168" s="7">
        <v>143862</v>
      </c>
      <c r="K168">
        <f t="shared" si="4"/>
        <v>138998.70000000001</v>
      </c>
      <c r="L168">
        <f t="shared" si="5"/>
        <v>4114.2065807259714</v>
      </c>
      <c r="N168">
        <f>K168-'controles gluc'!H167</f>
        <v>139255.20000000001</v>
      </c>
    </row>
    <row r="169" spans="1:14" x14ac:dyDescent="0.2">
      <c r="A169" s="7">
        <v>137811</v>
      </c>
      <c r="B169" s="7">
        <v>136949</v>
      </c>
      <c r="C169" s="7">
        <v>141489</v>
      </c>
      <c r="D169" s="7">
        <v>139509</v>
      </c>
      <c r="E169" s="7">
        <v>149781</v>
      </c>
      <c r="F169" s="7">
        <v>141573</v>
      </c>
      <c r="G169" s="7">
        <v>138927</v>
      </c>
      <c r="H169" s="7">
        <v>142315</v>
      </c>
      <c r="I169" s="7">
        <v>145500</v>
      </c>
      <c r="J169" s="7">
        <v>147446</v>
      </c>
      <c r="K169">
        <f t="shared" si="4"/>
        <v>142130</v>
      </c>
      <c r="L169">
        <f t="shared" si="5"/>
        <v>4236.5510605785084</v>
      </c>
      <c r="N169">
        <f>K169-'controles gluc'!H168</f>
        <v>142387.25</v>
      </c>
    </row>
    <row r="170" spans="1:14" x14ac:dyDescent="0.2">
      <c r="A170" s="7">
        <v>140775</v>
      </c>
      <c r="B170" s="7">
        <v>139319</v>
      </c>
      <c r="C170" s="7">
        <v>144543</v>
      </c>
      <c r="D170" s="7">
        <v>141787</v>
      </c>
      <c r="E170" s="7">
        <v>152997</v>
      </c>
      <c r="F170" s="7">
        <v>144428</v>
      </c>
      <c r="G170" s="7">
        <v>141883</v>
      </c>
      <c r="H170" s="7">
        <v>144952</v>
      </c>
      <c r="I170" s="7">
        <v>148362</v>
      </c>
      <c r="J170" s="7">
        <v>149782</v>
      </c>
      <c r="K170">
        <f t="shared" si="4"/>
        <v>144882.79999999999</v>
      </c>
      <c r="L170">
        <f t="shared" si="5"/>
        <v>4329.3186479578462</v>
      </c>
      <c r="N170">
        <f>K170-'controles gluc'!H169</f>
        <v>145144.79999999999</v>
      </c>
    </row>
    <row r="171" spans="1:14" x14ac:dyDescent="0.2">
      <c r="A171" s="7">
        <v>143288</v>
      </c>
      <c r="B171" s="7">
        <v>142448</v>
      </c>
      <c r="C171" s="7">
        <v>146915</v>
      </c>
      <c r="D171" s="7">
        <v>144300</v>
      </c>
      <c r="E171" s="7">
        <v>155768</v>
      </c>
      <c r="F171" s="7">
        <v>147191</v>
      </c>
      <c r="G171" s="7">
        <v>144646</v>
      </c>
      <c r="H171" s="7">
        <v>147560</v>
      </c>
      <c r="I171" s="7">
        <v>150616</v>
      </c>
      <c r="J171" s="7">
        <v>152074</v>
      </c>
      <c r="K171">
        <f t="shared" si="4"/>
        <v>147480.6</v>
      </c>
      <c r="L171">
        <f t="shared" si="5"/>
        <v>4230.5405801150282</v>
      </c>
      <c r="N171">
        <f>K171-'controles gluc'!H170</f>
        <v>147739.35</v>
      </c>
    </row>
    <row r="172" spans="1:14" x14ac:dyDescent="0.2">
      <c r="A172" s="7">
        <v>145207</v>
      </c>
      <c r="B172" s="7">
        <v>145538</v>
      </c>
      <c r="C172" s="7">
        <v>148810</v>
      </c>
      <c r="D172" s="7">
        <v>146822</v>
      </c>
      <c r="E172" s="7">
        <v>158169</v>
      </c>
      <c r="F172" s="7">
        <v>149646</v>
      </c>
      <c r="G172" s="7">
        <v>147220</v>
      </c>
      <c r="H172" s="7">
        <v>150065</v>
      </c>
      <c r="I172" s="7">
        <v>153549</v>
      </c>
      <c r="J172" s="7">
        <v>155203</v>
      </c>
      <c r="K172">
        <f t="shared" si="4"/>
        <v>150022.9</v>
      </c>
      <c r="L172">
        <f t="shared" si="5"/>
        <v>4328.8431210505496</v>
      </c>
      <c r="N172">
        <f>K172-'controles gluc'!H171</f>
        <v>150266.9</v>
      </c>
    </row>
    <row r="173" spans="1:14" x14ac:dyDescent="0.2">
      <c r="A173" s="7">
        <v>147532</v>
      </c>
      <c r="B173" s="7">
        <v>147435</v>
      </c>
      <c r="C173" s="7">
        <v>151229</v>
      </c>
      <c r="D173" s="7">
        <v>149522</v>
      </c>
      <c r="E173" s="7">
        <v>160701</v>
      </c>
      <c r="F173" s="7">
        <v>151902</v>
      </c>
      <c r="G173" s="7">
        <v>149650</v>
      </c>
      <c r="H173" s="7">
        <v>152583</v>
      </c>
      <c r="I173" s="7">
        <v>156006</v>
      </c>
      <c r="J173" s="7">
        <v>157030</v>
      </c>
      <c r="K173">
        <f t="shared" si="4"/>
        <v>152359</v>
      </c>
      <c r="L173">
        <f t="shared" si="5"/>
        <v>4335.5980492250947</v>
      </c>
      <c r="N173">
        <f>K173-'controles gluc'!H172</f>
        <v>152599.75</v>
      </c>
    </row>
    <row r="174" spans="1:14" x14ac:dyDescent="0.2">
      <c r="A174" s="7">
        <v>149951</v>
      </c>
      <c r="B174" s="7">
        <v>150339</v>
      </c>
      <c r="C174" s="7">
        <v>154137</v>
      </c>
      <c r="D174" s="7">
        <v>152116</v>
      </c>
      <c r="E174" s="7">
        <v>163144</v>
      </c>
      <c r="F174" s="7">
        <v>154545</v>
      </c>
      <c r="G174" s="7">
        <v>151556</v>
      </c>
      <c r="H174" s="7">
        <v>154380</v>
      </c>
      <c r="I174" s="7">
        <v>158128</v>
      </c>
      <c r="J174" s="7">
        <v>159334</v>
      </c>
      <c r="K174">
        <f t="shared" si="4"/>
        <v>154763</v>
      </c>
      <c r="L174">
        <f t="shared" si="5"/>
        <v>4256.5386824925663</v>
      </c>
      <c r="N174">
        <f>K174-'controles gluc'!H173</f>
        <v>155030.5</v>
      </c>
    </row>
    <row r="175" spans="1:14" x14ac:dyDescent="0.2">
      <c r="A175" s="7">
        <v>152350</v>
      </c>
      <c r="B175" s="7">
        <v>152202</v>
      </c>
      <c r="C175" s="7">
        <v>156420</v>
      </c>
      <c r="D175" s="7">
        <v>153646</v>
      </c>
      <c r="E175" s="7">
        <v>165286</v>
      </c>
      <c r="F175" s="7">
        <v>156778</v>
      </c>
      <c r="G175" s="7">
        <v>154296</v>
      </c>
      <c r="H175" s="7">
        <v>157242</v>
      </c>
      <c r="I175" s="7">
        <v>160946</v>
      </c>
      <c r="J175" s="7">
        <v>161850</v>
      </c>
      <c r="K175">
        <f t="shared" si="4"/>
        <v>157101.6</v>
      </c>
      <c r="L175">
        <f t="shared" si="5"/>
        <v>4362.6759168606086</v>
      </c>
      <c r="N175">
        <f>K175-'controles gluc'!H174</f>
        <v>157339.6</v>
      </c>
    </row>
    <row r="176" spans="1:14" x14ac:dyDescent="0.2">
      <c r="A176" s="7">
        <v>153912</v>
      </c>
      <c r="B176" s="7">
        <v>154613</v>
      </c>
      <c r="C176" s="7">
        <v>158348</v>
      </c>
      <c r="D176" s="7">
        <v>155639</v>
      </c>
      <c r="E176" s="7">
        <v>167807</v>
      </c>
      <c r="F176" s="7">
        <v>159089</v>
      </c>
      <c r="G176" s="7">
        <v>156497</v>
      </c>
      <c r="H176" s="7">
        <v>159521</v>
      </c>
      <c r="I176" s="7">
        <v>162618</v>
      </c>
      <c r="J176" s="7">
        <v>164679</v>
      </c>
      <c r="K176">
        <f t="shared" si="4"/>
        <v>159272.29999999999</v>
      </c>
      <c r="L176">
        <f t="shared" si="5"/>
        <v>4540.7054040827916</v>
      </c>
      <c r="N176">
        <f>K176-'controles gluc'!H175</f>
        <v>159491.04999999999</v>
      </c>
    </row>
    <row r="177" spans="1:14" x14ac:dyDescent="0.2">
      <c r="A177" s="7">
        <v>156739</v>
      </c>
      <c r="B177" s="7">
        <v>156840</v>
      </c>
      <c r="C177" s="7">
        <v>161030</v>
      </c>
      <c r="D177" s="7">
        <v>158547</v>
      </c>
      <c r="E177" s="7">
        <v>170590</v>
      </c>
      <c r="F177" s="7">
        <v>161469</v>
      </c>
      <c r="G177" s="7">
        <v>158913</v>
      </c>
      <c r="H177" s="7">
        <v>161898</v>
      </c>
      <c r="I177" s="7">
        <v>165232</v>
      </c>
      <c r="J177" s="7">
        <v>166687</v>
      </c>
      <c r="K177">
        <f t="shared" si="4"/>
        <v>161794.5</v>
      </c>
      <c r="L177">
        <f t="shared" si="5"/>
        <v>4506.4072225616228</v>
      </c>
      <c r="N177">
        <f>K177-'controles gluc'!H176</f>
        <v>162038.25</v>
      </c>
    </row>
    <row r="178" spans="1:14" x14ac:dyDescent="0.2">
      <c r="A178" s="7">
        <v>158332</v>
      </c>
      <c r="B178" s="7">
        <v>159585</v>
      </c>
      <c r="C178" s="7">
        <v>163419</v>
      </c>
      <c r="D178" s="7">
        <v>160573</v>
      </c>
      <c r="E178" s="7">
        <v>173391</v>
      </c>
      <c r="F178" s="7">
        <v>163840</v>
      </c>
      <c r="G178" s="7">
        <v>160918</v>
      </c>
      <c r="H178" s="7">
        <v>164558</v>
      </c>
      <c r="I178" s="7">
        <v>167342</v>
      </c>
      <c r="J178" s="7">
        <v>169393</v>
      </c>
      <c r="K178">
        <f t="shared" si="4"/>
        <v>164135.1</v>
      </c>
      <c r="L178">
        <f t="shared" si="5"/>
        <v>4735.185094352466</v>
      </c>
      <c r="N178">
        <f>K178-'controles gluc'!H177</f>
        <v>164396.6</v>
      </c>
    </row>
    <row r="179" spans="1:14" x14ac:dyDescent="0.2">
      <c r="A179" s="7">
        <v>160727</v>
      </c>
      <c r="B179" s="7">
        <v>161734</v>
      </c>
      <c r="C179" s="7">
        <v>165375</v>
      </c>
      <c r="D179" s="7">
        <v>162577</v>
      </c>
      <c r="E179" s="7">
        <v>175648</v>
      </c>
      <c r="F179" s="7">
        <v>166606</v>
      </c>
      <c r="G179" s="7">
        <v>163074</v>
      </c>
      <c r="H179" s="7">
        <v>166660</v>
      </c>
      <c r="I179" s="7">
        <v>169913</v>
      </c>
      <c r="J179" s="7">
        <v>170737</v>
      </c>
      <c r="K179">
        <f t="shared" si="4"/>
        <v>166305.1</v>
      </c>
      <c r="L179">
        <f t="shared" si="5"/>
        <v>4683.0537627112981</v>
      </c>
      <c r="N179">
        <f>K179-'controles gluc'!H178</f>
        <v>166566.1</v>
      </c>
    </row>
    <row r="180" spans="1:14" x14ac:dyDescent="0.2">
      <c r="A180" s="7">
        <v>162820</v>
      </c>
      <c r="B180" s="7">
        <v>163415</v>
      </c>
      <c r="C180" s="7">
        <v>167670</v>
      </c>
      <c r="D180" s="7">
        <v>165375</v>
      </c>
      <c r="E180" s="7">
        <v>178481</v>
      </c>
      <c r="F180" s="7">
        <v>168816</v>
      </c>
      <c r="G180" s="7">
        <v>166186</v>
      </c>
      <c r="H180" s="7">
        <v>169023</v>
      </c>
      <c r="I180" s="7">
        <v>172540</v>
      </c>
      <c r="J180" s="7">
        <v>173999</v>
      </c>
      <c r="K180">
        <f t="shared" si="4"/>
        <v>168832.5</v>
      </c>
      <c r="L180">
        <f t="shared" si="5"/>
        <v>4937.1328893059654</v>
      </c>
      <c r="N180">
        <f>K180-'controles gluc'!H179</f>
        <v>169097</v>
      </c>
    </row>
    <row r="181" spans="1:14" x14ac:dyDescent="0.2">
      <c r="A181" s="7">
        <v>164631</v>
      </c>
      <c r="B181" s="7">
        <v>166607</v>
      </c>
      <c r="C181" s="7">
        <v>170048</v>
      </c>
      <c r="D181" s="7">
        <v>166968</v>
      </c>
      <c r="E181" s="7">
        <v>181211</v>
      </c>
      <c r="F181" s="7">
        <v>170662</v>
      </c>
      <c r="G181" s="7">
        <v>168135</v>
      </c>
      <c r="H181" s="7">
        <v>171081</v>
      </c>
      <c r="I181" s="7">
        <v>174972</v>
      </c>
      <c r="J181" s="7">
        <v>175792</v>
      </c>
      <c r="K181">
        <f t="shared" si="4"/>
        <v>171010.7</v>
      </c>
      <c r="L181">
        <f t="shared" si="5"/>
        <v>5037.1772529639829</v>
      </c>
      <c r="N181">
        <f>K181-'controles gluc'!H180</f>
        <v>171270.2</v>
      </c>
    </row>
    <row r="182" spans="1:14" x14ac:dyDescent="0.2">
      <c r="A182" s="7">
        <v>167238</v>
      </c>
      <c r="B182" s="7">
        <v>168448</v>
      </c>
      <c r="C182" s="7">
        <v>172315</v>
      </c>
      <c r="D182" s="7">
        <v>169161</v>
      </c>
      <c r="E182" s="7">
        <v>183478</v>
      </c>
      <c r="F182" s="7">
        <v>173287</v>
      </c>
      <c r="G182" s="7">
        <v>169807</v>
      </c>
      <c r="H182" s="7">
        <v>173570</v>
      </c>
      <c r="I182" s="7">
        <v>176803</v>
      </c>
      <c r="J182" s="7">
        <v>178072</v>
      </c>
      <c r="K182">
        <f t="shared" si="4"/>
        <v>173217.9</v>
      </c>
      <c r="L182">
        <f t="shared" si="5"/>
        <v>5046.8107079840256</v>
      </c>
      <c r="N182">
        <f>K182-'controles gluc'!H181</f>
        <v>173487.15</v>
      </c>
    </row>
    <row r="183" spans="1:14" x14ac:dyDescent="0.2">
      <c r="A183" s="7">
        <v>169059</v>
      </c>
      <c r="B183" s="7">
        <v>170165</v>
      </c>
      <c r="C183" s="7">
        <v>174329</v>
      </c>
      <c r="D183" s="7">
        <v>171001</v>
      </c>
      <c r="E183" s="7">
        <v>185598</v>
      </c>
      <c r="F183" s="7">
        <v>176149</v>
      </c>
      <c r="G183" s="7">
        <v>172569</v>
      </c>
      <c r="H183" s="7">
        <v>175606</v>
      </c>
      <c r="I183" s="7">
        <v>179627</v>
      </c>
      <c r="J183" s="7">
        <v>180315</v>
      </c>
      <c r="K183">
        <f t="shared" si="4"/>
        <v>175441.8</v>
      </c>
      <c r="L183">
        <f t="shared" si="5"/>
        <v>5193.3315318781642</v>
      </c>
      <c r="N183">
        <f>K183-'controles gluc'!H182</f>
        <v>175695.3</v>
      </c>
    </row>
    <row r="184" spans="1:14" x14ac:dyDescent="0.2">
      <c r="A184" s="7">
        <v>171138</v>
      </c>
      <c r="B184" s="7">
        <v>172223</v>
      </c>
      <c r="C184" s="7">
        <v>177412</v>
      </c>
      <c r="D184" s="7">
        <v>173483</v>
      </c>
      <c r="E184" s="7">
        <v>187861</v>
      </c>
      <c r="F184" s="7">
        <v>177746</v>
      </c>
      <c r="G184" s="7">
        <v>174637</v>
      </c>
      <c r="H184" s="7">
        <v>178264</v>
      </c>
      <c r="I184" s="7">
        <v>181628</v>
      </c>
      <c r="J184" s="7">
        <v>182909</v>
      </c>
      <c r="K184">
        <f t="shared" si="4"/>
        <v>177730.1</v>
      </c>
      <c r="L184">
        <f t="shared" si="5"/>
        <v>5232.646588698899</v>
      </c>
      <c r="N184">
        <f>K184-'controles gluc'!H183</f>
        <v>177979.35</v>
      </c>
    </row>
    <row r="185" spans="1:14" x14ac:dyDescent="0.2">
      <c r="A185" s="7">
        <v>172961</v>
      </c>
      <c r="B185" s="7">
        <v>174615</v>
      </c>
      <c r="C185" s="7">
        <v>179055</v>
      </c>
      <c r="D185" s="7">
        <v>175416</v>
      </c>
      <c r="E185" s="7">
        <v>191110</v>
      </c>
      <c r="F185" s="7">
        <v>179872</v>
      </c>
      <c r="G185" s="7">
        <v>176964</v>
      </c>
      <c r="H185" s="7">
        <v>180433</v>
      </c>
      <c r="I185" s="7">
        <v>183816</v>
      </c>
      <c r="J185" s="7">
        <v>185177</v>
      </c>
      <c r="K185">
        <f t="shared" si="4"/>
        <v>179941.9</v>
      </c>
      <c r="L185">
        <f t="shared" si="5"/>
        <v>5524.0335997449465</v>
      </c>
      <c r="N185">
        <f>K185-'controles gluc'!H184</f>
        <v>180197.65</v>
      </c>
    </row>
    <row r="186" spans="1:14" x14ac:dyDescent="0.2">
      <c r="A186" s="7">
        <v>175607</v>
      </c>
      <c r="B186" s="7">
        <v>177806</v>
      </c>
      <c r="C186" s="7">
        <v>181313</v>
      </c>
      <c r="D186" s="7">
        <v>177293</v>
      </c>
      <c r="E186" s="7">
        <v>193443</v>
      </c>
      <c r="F186" s="7">
        <v>182235</v>
      </c>
      <c r="G186" s="7">
        <v>179341</v>
      </c>
      <c r="H186" s="7">
        <v>182571</v>
      </c>
      <c r="I186" s="7">
        <v>186336</v>
      </c>
      <c r="J186" s="7">
        <v>187689</v>
      </c>
      <c r="K186">
        <f t="shared" si="4"/>
        <v>182363.4</v>
      </c>
      <c r="L186">
        <f t="shared" si="5"/>
        <v>5470.3922305037286</v>
      </c>
      <c r="N186">
        <f>K186-'controles gluc'!H185</f>
        <v>182622.15</v>
      </c>
    </row>
    <row r="187" spans="1:14" x14ac:dyDescent="0.2">
      <c r="A187" s="7">
        <v>177512</v>
      </c>
      <c r="B187" s="7">
        <v>179062</v>
      </c>
      <c r="C187" s="7">
        <v>183592</v>
      </c>
      <c r="D187" s="7">
        <v>180184</v>
      </c>
      <c r="E187" s="7">
        <v>196417</v>
      </c>
      <c r="F187" s="7">
        <v>184626</v>
      </c>
      <c r="G187" s="7">
        <v>181938</v>
      </c>
      <c r="H187" s="7">
        <v>184918</v>
      </c>
      <c r="I187" s="7">
        <v>188294</v>
      </c>
      <c r="J187" s="7">
        <v>189654</v>
      </c>
      <c r="K187">
        <f t="shared" si="4"/>
        <v>184619.7</v>
      </c>
      <c r="L187">
        <f t="shared" si="5"/>
        <v>5651.3568881975398</v>
      </c>
      <c r="N187">
        <f>K187-'controles gluc'!H186</f>
        <v>184869.95</v>
      </c>
    </row>
    <row r="188" spans="1:14" x14ac:dyDescent="0.2">
      <c r="A188" s="7">
        <v>179301</v>
      </c>
      <c r="B188" s="7">
        <v>181460</v>
      </c>
      <c r="C188" s="7">
        <v>185801</v>
      </c>
      <c r="D188" s="7">
        <v>182164</v>
      </c>
      <c r="E188" s="7">
        <v>198778</v>
      </c>
      <c r="F188" s="7">
        <v>186827</v>
      </c>
      <c r="G188" s="7">
        <v>184189</v>
      </c>
      <c r="H188" s="7">
        <v>187495</v>
      </c>
      <c r="I188" s="7">
        <v>191145</v>
      </c>
      <c r="J188" s="7">
        <v>192674</v>
      </c>
      <c r="K188">
        <f t="shared" si="4"/>
        <v>186983.4</v>
      </c>
      <c r="L188">
        <f t="shared" si="5"/>
        <v>5878.9757460141145</v>
      </c>
      <c r="N188">
        <f>K188-'controles gluc'!H187</f>
        <v>187258.9</v>
      </c>
    </row>
    <row r="189" spans="1:14" x14ac:dyDescent="0.2">
      <c r="A189" s="7">
        <v>182067</v>
      </c>
      <c r="B189" s="7">
        <v>183766</v>
      </c>
      <c r="C189" s="7">
        <v>187644</v>
      </c>
      <c r="D189" s="7">
        <v>184058</v>
      </c>
      <c r="E189" s="7">
        <v>201545</v>
      </c>
      <c r="F189" s="7">
        <v>189346</v>
      </c>
      <c r="G189" s="7">
        <v>185903</v>
      </c>
      <c r="H189" s="7">
        <v>189318</v>
      </c>
      <c r="I189" s="7">
        <v>193192</v>
      </c>
      <c r="J189" s="7">
        <v>194532</v>
      </c>
      <c r="K189">
        <f t="shared" si="4"/>
        <v>189137.1</v>
      </c>
      <c r="L189">
        <f t="shared" si="5"/>
        <v>5933.9001873416555</v>
      </c>
      <c r="N189">
        <f>K189-'controles gluc'!H188</f>
        <v>189418.85</v>
      </c>
    </row>
    <row r="190" spans="1:14" x14ac:dyDescent="0.2">
      <c r="A190" s="7">
        <v>184071</v>
      </c>
      <c r="B190" s="7">
        <v>186082</v>
      </c>
      <c r="C190" s="7">
        <v>190552</v>
      </c>
      <c r="D190" s="7">
        <v>186213</v>
      </c>
      <c r="E190" s="7">
        <v>203996</v>
      </c>
      <c r="F190" s="7">
        <v>191630</v>
      </c>
      <c r="G190" s="7">
        <v>188047</v>
      </c>
      <c r="H190" s="7">
        <v>192016</v>
      </c>
      <c r="I190" s="7">
        <v>195199</v>
      </c>
      <c r="J190" s="7">
        <v>196745</v>
      </c>
      <c r="K190">
        <f t="shared" si="4"/>
        <v>191455.1</v>
      </c>
      <c r="L190">
        <f t="shared" si="5"/>
        <v>5990.0351037739701</v>
      </c>
      <c r="N190">
        <f>K190-'controles gluc'!H189</f>
        <v>191751.1</v>
      </c>
    </row>
    <row r="191" spans="1:14" x14ac:dyDescent="0.2">
      <c r="A191" s="7">
        <v>185609</v>
      </c>
      <c r="B191" s="7">
        <v>187821</v>
      </c>
      <c r="C191" s="7">
        <v>192915</v>
      </c>
      <c r="D191" s="7">
        <v>188222</v>
      </c>
      <c r="E191" s="7">
        <v>206223</v>
      </c>
      <c r="F191" s="7">
        <v>193884</v>
      </c>
      <c r="G191" s="7">
        <v>190476</v>
      </c>
      <c r="H191" s="7">
        <v>194224</v>
      </c>
      <c r="I191" s="7">
        <v>197978</v>
      </c>
      <c r="J191" s="7">
        <v>199081</v>
      </c>
      <c r="K191">
        <f t="shared" si="4"/>
        <v>193643.3</v>
      </c>
      <c r="L191">
        <f t="shared" si="5"/>
        <v>6195.0164926692842</v>
      </c>
      <c r="N191">
        <f>K191-'controles gluc'!H190</f>
        <v>193894.8</v>
      </c>
    </row>
    <row r="192" spans="1:14" x14ac:dyDescent="0.2">
      <c r="A192" s="7">
        <v>187787</v>
      </c>
      <c r="B192" s="7">
        <v>190144</v>
      </c>
      <c r="C192" s="7">
        <v>195165</v>
      </c>
      <c r="D192" s="7">
        <v>190778</v>
      </c>
      <c r="E192" s="7">
        <v>209284</v>
      </c>
      <c r="F192" s="7">
        <v>195641</v>
      </c>
      <c r="G192" s="7">
        <v>192559</v>
      </c>
      <c r="H192" s="7">
        <v>195929</v>
      </c>
      <c r="I192" s="7">
        <v>199711</v>
      </c>
      <c r="J192" s="7">
        <v>201983</v>
      </c>
      <c r="K192">
        <f t="shared" si="4"/>
        <v>195898.1</v>
      </c>
      <c r="L192">
        <f t="shared" si="5"/>
        <v>6391.1018603124221</v>
      </c>
      <c r="N192">
        <f>K192-'controles gluc'!H191</f>
        <v>196145.35</v>
      </c>
    </row>
    <row r="193" spans="1:14" x14ac:dyDescent="0.2">
      <c r="A193" s="7">
        <v>190005</v>
      </c>
      <c r="B193" s="7">
        <v>192964</v>
      </c>
      <c r="C193" s="7">
        <v>197531</v>
      </c>
      <c r="D193" s="7">
        <v>192508</v>
      </c>
      <c r="E193" s="7">
        <v>211701</v>
      </c>
      <c r="F193" s="7">
        <v>198040</v>
      </c>
      <c r="G193" s="7">
        <v>195343</v>
      </c>
      <c r="H193" s="7">
        <v>198804</v>
      </c>
      <c r="I193" s="7">
        <v>202448</v>
      </c>
      <c r="J193" s="7">
        <v>204485</v>
      </c>
      <c r="K193">
        <f t="shared" si="4"/>
        <v>198382.9</v>
      </c>
      <c r="L193">
        <f t="shared" si="5"/>
        <v>6458.9491482748181</v>
      </c>
      <c r="N193">
        <f>K193-'controles gluc'!H192</f>
        <v>198646.9</v>
      </c>
    </row>
    <row r="194" spans="1:14" x14ac:dyDescent="0.2">
      <c r="A194" s="7">
        <v>191624</v>
      </c>
      <c r="B194" s="7">
        <v>195562</v>
      </c>
      <c r="C194" s="7">
        <v>199415</v>
      </c>
      <c r="D194" s="7">
        <v>194894</v>
      </c>
      <c r="E194" s="7">
        <v>214146</v>
      </c>
      <c r="F194" s="7">
        <v>200642</v>
      </c>
      <c r="G194" s="7">
        <v>197397</v>
      </c>
      <c r="H194" s="7">
        <v>200768</v>
      </c>
      <c r="I194" s="7">
        <v>204734</v>
      </c>
      <c r="J194" s="7">
        <v>206697</v>
      </c>
      <c r="K194">
        <f t="shared" si="4"/>
        <v>200587.9</v>
      </c>
      <c r="L194">
        <f t="shared" si="5"/>
        <v>6565.548931099871</v>
      </c>
      <c r="N194">
        <f>K194-'controles gluc'!H193</f>
        <v>200847.15</v>
      </c>
    </row>
    <row r="195" spans="1:14" x14ac:dyDescent="0.2">
      <c r="A195" s="7">
        <v>193664</v>
      </c>
      <c r="B195" s="7">
        <v>197540</v>
      </c>
      <c r="C195" s="7">
        <v>201609</v>
      </c>
      <c r="D195" s="7">
        <v>197633</v>
      </c>
      <c r="E195" s="7">
        <v>216949</v>
      </c>
      <c r="F195" s="7">
        <v>202583</v>
      </c>
      <c r="G195" s="7">
        <v>199474</v>
      </c>
      <c r="H195" s="7">
        <v>203604</v>
      </c>
      <c r="I195" s="7">
        <v>206617</v>
      </c>
      <c r="J195" s="7">
        <v>209105</v>
      </c>
      <c r="K195">
        <f t="shared" si="4"/>
        <v>202877.8</v>
      </c>
      <c r="L195">
        <f t="shared" si="5"/>
        <v>6712.0325916305792</v>
      </c>
      <c r="N195">
        <f>K195-'controles gluc'!H194</f>
        <v>203142.05</v>
      </c>
    </row>
    <row r="196" spans="1:14" x14ac:dyDescent="0.2">
      <c r="A196" s="7">
        <v>196427</v>
      </c>
      <c r="B196" s="7">
        <v>200010</v>
      </c>
      <c r="C196" s="7">
        <v>203950</v>
      </c>
      <c r="D196" s="7">
        <v>199693</v>
      </c>
      <c r="E196" s="7">
        <v>219505</v>
      </c>
      <c r="F196" s="7">
        <v>205116</v>
      </c>
      <c r="G196" s="7">
        <v>202020</v>
      </c>
      <c r="H196" s="7">
        <v>205748</v>
      </c>
      <c r="I196" s="7">
        <v>209753</v>
      </c>
      <c r="J196" s="7">
        <v>211842</v>
      </c>
      <c r="K196">
        <f t="shared" si="4"/>
        <v>205406.4</v>
      </c>
      <c r="L196">
        <f t="shared" si="5"/>
        <v>6792.6751921953892</v>
      </c>
      <c r="N196">
        <f>K196-'controles gluc'!H195</f>
        <v>205666.9</v>
      </c>
    </row>
    <row r="197" spans="1:14" x14ac:dyDescent="0.2">
      <c r="A197" s="7">
        <v>198615</v>
      </c>
      <c r="B197" s="7">
        <v>202296</v>
      </c>
      <c r="C197" s="7">
        <v>206860</v>
      </c>
      <c r="D197" s="7">
        <v>202278</v>
      </c>
      <c r="E197" s="7">
        <v>222303</v>
      </c>
      <c r="F197" s="7">
        <v>207830</v>
      </c>
      <c r="G197" s="7">
        <v>204246</v>
      </c>
      <c r="H197" s="7">
        <v>208070</v>
      </c>
      <c r="I197" s="7">
        <v>211740</v>
      </c>
      <c r="J197" s="7">
        <v>214170</v>
      </c>
      <c r="K197">
        <f t="shared" si="4"/>
        <v>207840.8</v>
      </c>
      <c r="L197">
        <f t="shared" si="5"/>
        <v>6873.1353317746398</v>
      </c>
      <c r="N197">
        <f>K197-'controles gluc'!H196</f>
        <v>208106.05</v>
      </c>
    </row>
    <row r="198" spans="1:14" x14ac:dyDescent="0.2">
      <c r="A198" s="7">
        <v>200588</v>
      </c>
      <c r="B198" s="7">
        <v>205072</v>
      </c>
      <c r="C198" s="7">
        <v>208901</v>
      </c>
      <c r="D198" s="7">
        <v>203797</v>
      </c>
      <c r="E198" s="7">
        <v>225216</v>
      </c>
      <c r="F198" s="7">
        <v>209706</v>
      </c>
      <c r="G198" s="7">
        <v>205798</v>
      </c>
      <c r="H198" s="7">
        <v>210501</v>
      </c>
      <c r="I198" s="7">
        <v>214550</v>
      </c>
      <c r="J198" s="7">
        <v>216857</v>
      </c>
      <c r="K198">
        <f t="shared" si="4"/>
        <v>210098.6</v>
      </c>
      <c r="L198">
        <f t="shared" si="5"/>
        <v>7224.1921070802091</v>
      </c>
      <c r="N198">
        <f>K198-'controles gluc'!H197</f>
        <v>210355.1</v>
      </c>
    </row>
    <row r="199" spans="1:14" x14ac:dyDescent="0.2">
      <c r="A199" s="7">
        <v>202035</v>
      </c>
      <c r="B199" s="7">
        <v>207123</v>
      </c>
      <c r="C199" s="7">
        <v>212004</v>
      </c>
      <c r="D199" s="7">
        <v>206223</v>
      </c>
      <c r="E199" s="7">
        <v>227180</v>
      </c>
      <c r="F199" s="7">
        <v>212308</v>
      </c>
      <c r="G199" s="7">
        <v>208944</v>
      </c>
      <c r="H199" s="7">
        <v>212793</v>
      </c>
      <c r="I199" s="7">
        <v>216733</v>
      </c>
      <c r="J199" s="7">
        <v>219619</v>
      </c>
      <c r="K199">
        <f t="shared" ref="K199:K262" si="6">AVERAGE(A199:J199)</f>
        <v>212496.2</v>
      </c>
      <c r="L199">
        <f t="shared" ref="L199:L262" si="7">STDEVA(A199:J199)</f>
        <v>7264.4006680982757</v>
      </c>
      <c r="N199">
        <f>K199-'controles gluc'!H198</f>
        <v>212761.2</v>
      </c>
    </row>
    <row r="200" spans="1:14" x14ac:dyDescent="0.2">
      <c r="A200" s="7">
        <v>204323</v>
      </c>
      <c r="B200" s="7">
        <v>209500</v>
      </c>
      <c r="C200" s="7">
        <v>213944</v>
      </c>
      <c r="D200" s="7">
        <v>208363</v>
      </c>
      <c r="E200" s="7">
        <v>230109</v>
      </c>
      <c r="F200" s="7">
        <v>214441</v>
      </c>
      <c r="G200" s="7">
        <v>210936</v>
      </c>
      <c r="H200" s="7">
        <v>215158</v>
      </c>
      <c r="I200" s="7">
        <v>218960</v>
      </c>
      <c r="J200" s="7">
        <v>221413</v>
      </c>
      <c r="K200">
        <f t="shared" si="6"/>
        <v>214714.7</v>
      </c>
      <c r="L200">
        <f t="shared" si="7"/>
        <v>7382.7340923114516</v>
      </c>
      <c r="N200">
        <f>K200-'controles gluc'!H199</f>
        <v>214996.7</v>
      </c>
    </row>
    <row r="201" spans="1:14" x14ac:dyDescent="0.2">
      <c r="A201" s="7">
        <v>207054</v>
      </c>
      <c r="B201" s="7">
        <v>211975</v>
      </c>
      <c r="C201" s="7">
        <v>216373</v>
      </c>
      <c r="D201" s="7">
        <v>210380</v>
      </c>
      <c r="E201" s="7">
        <v>232948</v>
      </c>
      <c r="F201" s="7">
        <v>216935</v>
      </c>
      <c r="G201" s="7">
        <v>213130</v>
      </c>
      <c r="H201" s="7">
        <v>216850</v>
      </c>
      <c r="I201" s="7">
        <v>221597</v>
      </c>
      <c r="J201" s="7">
        <v>224586</v>
      </c>
      <c r="K201">
        <f t="shared" si="6"/>
        <v>217182.8</v>
      </c>
      <c r="L201">
        <f t="shared" si="7"/>
        <v>7572.4577369423314</v>
      </c>
      <c r="N201">
        <f>K201-'controles gluc'!H200</f>
        <v>217443.55</v>
      </c>
    </row>
    <row r="202" spans="1:14" x14ac:dyDescent="0.2">
      <c r="A202" s="7">
        <v>208402</v>
      </c>
      <c r="B202" s="7">
        <v>213560</v>
      </c>
      <c r="C202" s="7">
        <v>218111</v>
      </c>
      <c r="D202" s="7">
        <v>212046</v>
      </c>
      <c r="E202" s="7">
        <v>235789</v>
      </c>
      <c r="F202" s="7">
        <v>218717</v>
      </c>
      <c r="G202" s="7">
        <v>215096</v>
      </c>
      <c r="H202" s="7">
        <v>219982</v>
      </c>
      <c r="I202" s="7">
        <v>223693</v>
      </c>
      <c r="J202" s="7">
        <v>226784</v>
      </c>
      <c r="K202">
        <f t="shared" si="6"/>
        <v>219218</v>
      </c>
      <c r="L202">
        <f t="shared" si="7"/>
        <v>7967.6809396182243</v>
      </c>
      <c r="N202">
        <f>K202-'controles gluc'!H201</f>
        <v>219479.5</v>
      </c>
    </row>
    <row r="203" spans="1:14" x14ac:dyDescent="0.2">
      <c r="A203" s="7">
        <v>210948</v>
      </c>
      <c r="B203" s="7">
        <v>216616</v>
      </c>
      <c r="C203" s="7">
        <v>221368</v>
      </c>
      <c r="D203" s="7">
        <v>214702</v>
      </c>
      <c r="E203" s="7">
        <v>239473</v>
      </c>
      <c r="F203" s="7">
        <v>220865</v>
      </c>
      <c r="G203" s="7">
        <v>217022</v>
      </c>
      <c r="H203" s="7">
        <v>221994</v>
      </c>
      <c r="I203" s="7">
        <v>225606</v>
      </c>
      <c r="J203" s="7">
        <v>229312</v>
      </c>
      <c r="K203">
        <f t="shared" si="6"/>
        <v>221790.6</v>
      </c>
      <c r="L203">
        <f t="shared" si="7"/>
        <v>8179.9141424453701</v>
      </c>
      <c r="N203">
        <f>K203-'controles gluc'!H202</f>
        <v>222073.1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gluc'!H203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gluc'!H204</f>
        <v>#DIV/0!</v>
      </c>
    </row>
    <row r="206" spans="1:14" x14ac:dyDescent="0.2">
      <c r="K206" t="e">
        <f t="shared" si="6"/>
        <v>#DIV/0!</v>
      </c>
      <c r="L206" t="e">
        <f t="shared" si="7"/>
        <v>#DIV/0!</v>
      </c>
      <c r="N206" t="e">
        <f>K206-'controles gluc'!H205</f>
        <v>#DIV/0!</v>
      </c>
    </row>
    <row r="207" spans="1:14" x14ac:dyDescent="0.2">
      <c r="A207" s="5" t="s">
        <v>54</v>
      </c>
      <c r="B207" s="5" t="s">
        <v>55</v>
      </c>
      <c r="C207" s="5" t="s">
        <v>56</v>
      </c>
      <c r="D207" s="5" t="s">
        <v>57</v>
      </c>
      <c r="E207" s="5" t="s">
        <v>58</v>
      </c>
      <c r="F207" s="5" t="s">
        <v>66</v>
      </c>
      <c r="G207" s="5" t="s">
        <v>67</v>
      </c>
      <c r="H207" s="5" t="s">
        <v>68</v>
      </c>
      <c r="I207" s="5" t="s">
        <v>69</v>
      </c>
      <c r="J207" s="5" t="s">
        <v>70</v>
      </c>
      <c r="K207" t="e">
        <f t="shared" si="6"/>
        <v>#DIV/0!</v>
      </c>
      <c r="L207">
        <f t="shared" si="7"/>
        <v>0</v>
      </c>
      <c r="N207" t="e">
        <f>K207-'controles gluc'!H206</f>
        <v>#DIV/0!</v>
      </c>
    </row>
    <row r="208" spans="1:14" x14ac:dyDescent="0.2">
      <c r="A208" s="7">
        <v>2921</v>
      </c>
      <c r="B208" s="7">
        <v>2784</v>
      </c>
      <c r="C208" s="7">
        <v>2868</v>
      </c>
      <c r="D208" s="7">
        <v>2883</v>
      </c>
      <c r="E208" s="7">
        <v>2806</v>
      </c>
      <c r="F208" s="7">
        <v>2962</v>
      </c>
      <c r="G208" s="7">
        <v>2979</v>
      </c>
      <c r="H208" s="7">
        <v>2945</v>
      </c>
      <c r="I208" s="7">
        <v>2884</v>
      </c>
      <c r="J208" s="7">
        <v>2810</v>
      </c>
      <c r="K208">
        <f t="shared" si="6"/>
        <v>2884.2</v>
      </c>
      <c r="L208">
        <f t="shared" si="7"/>
        <v>68.325690629513574</v>
      </c>
      <c r="N208">
        <f>K208-'controles gluc'!H207</f>
        <v>2801.95</v>
      </c>
    </row>
    <row r="209" spans="1:14" x14ac:dyDescent="0.2">
      <c r="A209" s="7">
        <v>2912</v>
      </c>
      <c r="B209" s="7">
        <v>2764</v>
      </c>
      <c r="C209" s="7">
        <v>2840</v>
      </c>
      <c r="D209" s="7">
        <v>2850</v>
      </c>
      <c r="E209" s="7">
        <v>2786</v>
      </c>
      <c r="F209" s="7">
        <v>2951</v>
      </c>
      <c r="G209" s="7">
        <v>2924</v>
      </c>
      <c r="H209" s="7">
        <v>2916</v>
      </c>
      <c r="I209" s="7">
        <v>2865</v>
      </c>
      <c r="J209" s="7">
        <v>2777</v>
      </c>
      <c r="K209">
        <f t="shared" si="6"/>
        <v>2858.5</v>
      </c>
      <c r="L209">
        <f t="shared" si="7"/>
        <v>66.916614777896029</v>
      </c>
      <c r="N209">
        <f>K209-'controles gluc'!H208</f>
        <v>2752.75</v>
      </c>
    </row>
    <row r="210" spans="1:14" x14ac:dyDescent="0.2">
      <c r="A210" s="7">
        <v>2926</v>
      </c>
      <c r="B210" s="7">
        <v>2772</v>
      </c>
      <c r="C210" s="7">
        <v>2896</v>
      </c>
      <c r="D210" s="7">
        <v>2888</v>
      </c>
      <c r="E210" s="7">
        <v>2790</v>
      </c>
      <c r="F210" s="7">
        <v>2969</v>
      </c>
      <c r="G210" s="7">
        <v>2946</v>
      </c>
      <c r="H210" s="7">
        <v>2939</v>
      </c>
      <c r="I210" s="7">
        <v>2877</v>
      </c>
      <c r="J210" s="7">
        <v>2819</v>
      </c>
      <c r="K210">
        <f t="shared" si="6"/>
        <v>2882.2</v>
      </c>
      <c r="L210">
        <f t="shared" si="7"/>
        <v>68.019278313006396</v>
      </c>
      <c r="N210">
        <f>K210-'controles gluc'!H209</f>
        <v>2773.2</v>
      </c>
    </row>
    <row r="211" spans="1:14" x14ac:dyDescent="0.2">
      <c r="A211" s="7">
        <v>2992</v>
      </c>
      <c r="B211" s="7">
        <v>2831</v>
      </c>
      <c r="C211" s="7">
        <v>2908</v>
      </c>
      <c r="D211" s="7">
        <v>2945</v>
      </c>
      <c r="E211" s="7">
        <v>2867</v>
      </c>
      <c r="F211" s="7">
        <v>3013</v>
      </c>
      <c r="G211" s="7">
        <v>2990</v>
      </c>
      <c r="H211" s="7">
        <v>2969</v>
      </c>
      <c r="I211" s="7">
        <v>2908</v>
      </c>
      <c r="J211" s="7">
        <v>2833</v>
      </c>
      <c r="K211">
        <f t="shared" si="6"/>
        <v>2925.6</v>
      </c>
      <c r="L211">
        <f t="shared" si="7"/>
        <v>66.693661201379896</v>
      </c>
      <c r="N211">
        <f>K211-'controles gluc'!H210</f>
        <v>2826.85</v>
      </c>
    </row>
    <row r="212" spans="1:14" x14ac:dyDescent="0.2">
      <c r="A212" s="7">
        <v>3047</v>
      </c>
      <c r="B212" s="7">
        <v>2924</v>
      </c>
      <c r="C212" s="7">
        <v>2987</v>
      </c>
      <c r="D212" s="7">
        <v>3019</v>
      </c>
      <c r="E212" s="7">
        <v>2948</v>
      </c>
      <c r="F212" s="7">
        <v>3061</v>
      </c>
      <c r="G212" s="7">
        <v>3082</v>
      </c>
      <c r="H212" s="7">
        <v>3048</v>
      </c>
      <c r="I212" s="7">
        <v>3006</v>
      </c>
      <c r="J212" s="7">
        <v>2942</v>
      </c>
      <c r="K212">
        <f t="shared" si="6"/>
        <v>3006.4</v>
      </c>
      <c r="L212">
        <f t="shared" si="7"/>
        <v>54.730044562176062</v>
      </c>
      <c r="N212">
        <f>K212-'controles gluc'!H211</f>
        <v>2932.9</v>
      </c>
    </row>
    <row r="213" spans="1:14" x14ac:dyDescent="0.2">
      <c r="A213" s="7">
        <v>3170</v>
      </c>
      <c r="B213" s="7">
        <v>3058</v>
      </c>
      <c r="C213" s="7">
        <v>3142</v>
      </c>
      <c r="D213" s="7">
        <v>3162</v>
      </c>
      <c r="E213" s="7">
        <v>3062</v>
      </c>
      <c r="F213" s="7">
        <v>3192</v>
      </c>
      <c r="G213" s="7">
        <v>3205</v>
      </c>
      <c r="H213" s="7">
        <v>3164</v>
      </c>
      <c r="I213" s="7">
        <v>3128</v>
      </c>
      <c r="J213" s="7">
        <v>3067</v>
      </c>
      <c r="K213">
        <f t="shared" si="6"/>
        <v>3135</v>
      </c>
      <c r="L213">
        <f t="shared" si="7"/>
        <v>54.695114549249787</v>
      </c>
      <c r="N213">
        <f>K213-'controles gluc'!H212</f>
        <v>3056.75</v>
      </c>
    </row>
    <row r="214" spans="1:14" x14ac:dyDescent="0.2">
      <c r="A214" s="7">
        <v>3319</v>
      </c>
      <c r="B214" s="7">
        <v>3185</v>
      </c>
      <c r="C214" s="7">
        <v>3279</v>
      </c>
      <c r="D214" s="7">
        <v>3281</v>
      </c>
      <c r="E214" s="7">
        <v>3197</v>
      </c>
      <c r="F214" s="7">
        <v>3310</v>
      </c>
      <c r="G214" s="7">
        <v>3321</v>
      </c>
      <c r="H214" s="7">
        <v>3295</v>
      </c>
      <c r="I214" s="7">
        <v>3236</v>
      </c>
      <c r="J214" s="7">
        <v>3197</v>
      </c>
      <c r="K214">
        <f t="shared" si="6"/>
        <v>3262</v>
      </c>
      <c r="L214">
        <f t="shared" si="7"/>
        <v>53.570306866563477</v>
      </c>
      <c r="N214">
        <f>K214-'controles gluc'!H213</f>
        <v>3182.5</v>
      </c>
    </row>
    <row r="215" spans="1:14" x14ac:dyDescent="0.2">
      <c r="A215" s="7">
        <v>3477</v>
      </c>
      <c r="B215" s="7">
        <v>3382</v>
      </c>
      <c r="C215" s="7">
        <v>3459</v>
      </c>
      <c r="D215" s="7">
        <v>3485</v>
      </c>
      <c r="E215" s="7">
        <v>3423</v>
      </c>
      <c r="F215" s="7">
        <v>3492</v>
      </c>
      <c r="G215" s="7">
        <v>3491</v>
      </c>
      <c r="H215" s="7">
        <v>3488</v>
      </c>
      <c r="I215" s="7">
        <v>3416</v>
      </c>
      <c r="J215" s="7">
        <v>3366</v>
      </c>
      <c r="K215">
        <f t="shared" si="6"/>
        <v>3447.9</v>
      </c>
      <c r="L215">
        <f t="shared" si="7"/>
        <v>47.661887872340472</v>
      </c>
      <c r="N215">
        <f>K215-'controles gluc'!H214</f>
        <v>3356.15</v>
      </c>
    </row>
    <row r="216" spans="1:14" x14ac:dyDescent="0.2">
      <c r="A216" s="7">
        <v>3669</v>
      </c>
      <c r="B216" s="7">
        <v>3569</v>
      </c>
      <c r="C216" s="7">
        <v>3677</v>
      </c>
      <c r="D216" s="7">
        <v>3731</v>
      </c>
      <c r="E216" s="7">
        <v>3645</v>
      </c>
      <c r="F216" s="7">
        <v>3692</v>
      </c>
      <c r="G216" s="7">
        <v>3691</v>
      </c>
      <c r="H216" s="7">
        <v>3654</v>
      </c>
      <c r="I216" s="7">
        <v>3634</v>
      </c>
      <c r="J216" s="7">
        <v>3598</v>
      </c>
      <c r="K216">
        <f t="shared" si="6"/>
        <v>3656</v>
      </c>
      <c r="L216">
        <f t="shared" si="7"/>
        <v>47.4903498969352</v>
      </c>
      <c r="N216">
        <f>K216-'controles gluc'!H215</f>
        <v>3563.25</v>
      </c>
    </row>
    <row r="217" spans="1:14" x14ac:dyDescent="0.2">
      <c r="A217" s="7">
        <v>3918</v>
      </c>
      <c r="B217" s="7">
        <v>3901</v>
      </c>
      <c r="C217" s="7">
        <v>3946</v>
      </c>
      <c r="D217" s="7">
        <v>3963</v>
      </c>
      <c r="E217" s="7">
        <v>3942</v>
      </c>
      <c r="F217" s="7">
        <v>3983</v>
      </c>
      <c r="G217" s="7">
        <v>3977</v>
      </c>
      <c r="H217" s="7">
        <v>3970</v>
      </c>
      <c r="I217" s="7">
        <v>3925</v>
      </c>
      <c r="J217" s="7">
        <v>3878</v>
      </c>
      <c r="K217">
        <f t="shared" si="6"/>
        <v>3940.3</v>
      </c>
      <c r="L217">
        <f t="shared" si="7"/>
        <v>34.576967285559711</v>
      </c>
      <c r="N217">
        <f>K217-'controles gluc'!H216</f>
        <v>3849.05</v>
      </c>
    </row>
    <row r="218" spans="1:14" x14ac:dyDescent="0.2">
      <c r="A218" s="7">
        <v>4195</v>
      </c>
      <c r="B218" s="7">
        <v>4257</v>
      </c>
      <c r="C218" s="7">
        <v>4341</v>
      </c>
      <c r="D218" s="7">
        <v>4358</v>
      </c>
      <c r="E218" s="7">
        <v>4302</v>
      </c>
      <c r="F218" s="7">
        <v>4307</v>
      </c>
      <c r="G218" s="7">
        <v>4334</v>
      </c>
      <c r="H218" s="7">
        <v>4302</v>
      </c>
      <c r="I218" s="7">
        <v>4273</v>
      </c>
      <c r="J218" s="7">
        <v>4240</v>
      </c>
      <c r="K218">
        <f t="shared" si="6"/>
        <v>4290.8999999999996</v>
      </c>
      <c r="L218">
        <f t="shared" si="7"/>
        <v>50.147449253842076</v>
      </c>
      <c r="N218">
        <f>K218-'controles gluc'!H217</f>
        <v>4197.6499999999996</v>
      </c>
    </row>
    <row r="219" spans="1:14" x14ac:dyDescent="0.2">
      <c r="A219" s="7">
        <v>4656</v>
      </c>
      <c r="B219" s="7">
        <v>4735</v>
      </c>
      <c r="C219" s="7">
        <v>4832</v>
      </c>
      <c r="D219" s="7">
        <v>4870</v>
      </c>
      <c r="E219" s="7">
        <v>4876</v>
      </c>
      <c r="F219" s="7">
        <v>4811</v>
      </c>
      <c r="G219" s="7">
        <v>4798</v>
      </c>
      <c r="H219" s="7">
        <v>4762</v>
      </c>
      <c r="I219" s="7">
        <v>4765</v>
      </c>
      <c r="J219" s="7">
        <v>4740</v>
      </c>
      <c r="K219">
        <f t="shared" si="6"/>
        <v>4784.5</v>
      </c>
      <c r="L219">
        <f t="shared" si="7"/>
        <v>67.208217090207384</v>
      </c>
      <c r="N219">
        <f>K219-'controles gluc'!H218</f>
        <v>4667.75</v>
      </c>
    </row>
    <row r="220" spans="1:14" x14ac:dyDescent="0.2">
      <c r="A220" s="7">
        <v>5215</v>
      </c>
      <c r="B220" s="7">
        <v>5446</v>
      </c>
      <c r="C220" s="7">
        <v>5486</v>
      </c>
      <c r="D220" s="7">
        <v>5559</v>
      </c>
      <c r="E220" s="7">
        <v>5546</v>
      </c>
      <c r="F220" s="7">
        <v>5461</v>
      </c>
      <c r="G220" s="7">
        <v>5407</v>
      </c>
      <c r="H220" s="7">
        <v>5443</v>
      </c>
      <c r="I220" s="7">
        <v>5418</v>
      </c>
      <c r="J220" s="7">
        <v>5422</v>
      </c>
      <c r="K220">
        <f t="shared" si="6"/>
        <v>5440.3</v>
      </c>
      <c r="L220">
        <f t="shared" si="7"/>
        <v>94.586879522361755</v>
      </c>
      <c r="N220">
        <f>K220-'controles gluc'!H219</f>
        <v>5318.8</v>
      </c>
    </row>
    <row r="221" spans="1:14" x14ac:dyDescent="0.2">
      <c r="A221" s="7">
        <v>6012</v>
      </c>
      <c r="B221" s="7">
        <v>6332</v>
      </c>
      <c r="C221" s="7">
        <v>6395</v>
      </c>
      <c r="D221" s="7">
        <v>6451</v>
      </c>
      <c r="E221" s="7">
        <v>6516</v>
      </c>
      <c r="F221" s="7">
        <v>6309</v>
      </c>
      <c r="G221" s="7">
        <v>6283</v>
      </c>
      <c r="H221" s="7">
        <v>6265</v>
      </c>
      <c r="I221" s="7">
        <v>6247</v>
      </c>
      <c r="J221" s="7">
        <v>6283</v>
      </c>
      <c r="K221">
        <f t="shared" si="6"/>
        <v>6309.3</v>
      </c>
      <c r="L221">
        <f t="shared" si="7"/>
        <v>135.92403924414711</v>
      </c>
      <c r="N221">
        <f>K221-'controles gluc'!H220</f>
        <v>6179.8</v>
      </c>
    </row>
    <row r="222" spans="1:14" x14ac:dyDescent="0.2">
      <c r="A222" s="7">
        <v>7039</v>
      </c>
      <c r="B222" s="7">
        <v>7519</v>
      </c>
      <c r="C222" s="7">
        <v>7580</v>
      </c>
      <c r="D222" s="7">
        <v>7633</v>
      </c>
      <c r="E222" s="7">
        <v>7715</v>
      </c>
      <c r="F222" s="7">
        <v>7425</v>
      </c>
      <c r="G222" s="7">
        <v>7391</v>
      </c>
      <c r="H222" s="7">
        <v>7346</v>
      </c>
      <c r="I222" s="7">
        <v>7358</v>
      </c>
      <c r="J222" s="7">
        <v>7426</v>
      </c>
      <c r="K222">
        <f t="shared" si="6"/>
        <v>7443.2</v>
      </c>
      <c r="L222">
        <f t="shared" si="7"/>
        <v>187.91120834644806</v>
      </c>
      <c r="N222">
        <f>K222-'controles gluc'!H221</f>
        <v>7308.95</v>
      </c>
    </row>
    <row r="223" spans="1:14" x14ac:dyDescent="0.2">
      <c r="A223" s="7">
        <v>8257</v>
      </c>
      <c r="B223" s="7">
        <v>8905</v>
      </c>
      <c r="C223" s="7">
        <v>9023</v>
      </c>
      <c r="D223" s="7">
        <v>9042</v>
      </c>
      <c r="E223" s="7">
        <v>9159</v>
      </c>
      <c r="F223" s="7">
        <v>8906</v>
      </c>
      <c r="G223" s="7">
        <v>8821</v>
      </c>
      <c r="H223" s="7">
        <v>8642</v>
      </c>
      <c r="I223" s="7">
        <v>8672</v>
      </c>
      <c r="J223" s="7">
        <v>8832</v>
      </c>
      <c r="K223">
        <f t="shared" si="6"/>
        <v>8825.9</v>
      </c>
      <c r="L223">
        <f t="shared" si="7"/>
        <v>256.12256180716815</v>
      </c>
      <c r="N223">
        <f>K223-'controles gluc'!H222</f>
        <v>8661.65</v>
      </c>
    </row>
    <row r="224" spans="1:14" x14ac:dyDescent="0.2">
      <c r="A224" s="7">
        <v>10043</v>
      </c>
      <c r="B224" s="7">
        <v>10795</v>
      </c>
      <c r="C224" s="7">
        <v>10846</v>
      </c>
      <c r="D224" s="7">
        <v>10902</v>
      </c>
      <c r="E224" s="7">
        <v>10974</v>
      </c>
      <c r="F224" s="7">
        <v>10616</v>
      </c>
      <c r="G224" s="7">
        <v>10597</v>
      </c>
      <c r="H224" s="7">
        <v>10349</v>
      </c>
      <c r="I224" s="7">
        <v>10439</v>
      </c>
      <c r="J224" s="7">
        <v>10586</v>
      </c>
      <c r="K224">
        <f t="shared" si="6"/>
        <v>10614.7</v>
      </c>
      <c r="L224">
        <f t="shared" si="7"/>
        <v>284.2323189067547</v>
      </c>
      <c r="N224">
        <f>K224-'controles gluc'!H223</f>
        <v>10400.950000000001</v>
      </c>
    </row>
    <row r="225" spans="1:14" x14ac:dyDescent="0.2">
      <c r="A225" s="7">
        <v>12355</v>
      </c>
      <c r="B225" s="7">
        <v>13229</v>
      </c>
      <c r="C225" s="7">
        <v>13113</v>
      </c>
      <c r="D225" s="7">
        <v>13301</v>
      </c>
      <c r="E225" s="7">
        <v>13458</v>
      </c>
      <c r="F225" s="7">
        <v>12986</v>
      </c>
      <c r="G225" s="7">
        <v>12937</v>
      </c>
      <c r="H225" s="7">
        <v>12562</v>
      </c>
      <c r="I225" s="7">
        <v>12628</v>
      </c>
      <c r="J225" s="7">
        <v>12916</v>
      </c>
      <c r="K225">
        <f t="shared" si="6"/>
        <v>12948.5</v>
      </c>
      <c r="L225">
        <f t="shared" si="7"/>
        <v>349.05053756981636</v>
      </c>
      <c r="N225">
        <f>K225-'controles gluc'!H224</f>
        <v>12703</v>
      </c>
    </row>
    <row r="226" spans="1:14" x14ac:dyDescent="0.2">
      <c r="A226" s="7">
        <v>14931</v>
      </c>
      <c r="B226" s="7">
        <v>16231</v>
      </c>
      <c r="C226" s="7">
        <v>16138</v>
      </c>
      <c r="D226" s="7">
        <v>16229</v>
      </c>
      <c r="E226" s="7">
        <v>16507</v>
      </c>
      <c r="F226" s="7">
        <v>16046</v>
      </c>
      <c r="G226" s="7">
        <v>15802</v>
      </c>
      <c r="H226" s="7">
        <v>15309</v>
      </c>
      <c r="I226" s="7">
        <v>15565</v>
      </c>
      <c r="J226" s="7">
        <v>15931</v>
      </c>
      <c r="K226">
        <f t="shared" si="6"/>
        <v>15868.9</v>
      </c>
      <c r="L226">
        <f t="shared" si="7"/>
        <v>479.06980470259003</v>
      </c>
      <c r="N226">
        <f>K226-'controles gluc'!H225</f>
        <v>15587.9</v>
      </c>
    </row>
    <row r="227" spans="1:14" x14ac:dyDescent="0.2">
      <c r="A227" s="7">
        <v>18453</v>
      </c>
      <c r="B227" s="7">
        <v>19837</v>
      </c>
      <c r="C227" s="7">
        <v>19624</v>
      </c>
      <c r="D227" s="7">
        <v>19771</v>
      </c>
      <c r="E227" s="7">
        <v>20184</v>
      </c>
      <c r="F227" s="7">
        <v>19661</v>
      </c>
      <c r="G227" s="7">
        <v>19262</v>
      </c>
      <c r="H227" s="7">
        <v>18681</v>
      </c>
      <c r="I227" s="7">
        <v>19090</v>
      </c>
      <c r="J227" s="7">
        <v>19522</v>
      </c>
      <c r="K227">
        <f t="shared" si="6"/>
        <v>19408.5</v>
      </c>
      <c r="L227">
        <f t="shared" si="7"/>
        <v>537.96308216993646</v>
      </c>
      <c r="N227">
        <f>K227-'controles gluc'!H226</f>
        <v>19075.5</v>
      </c>
    </row>
    <row r="228" spans="1:14" x14ac:dyDescent="0.2">
      <c r="A228" s="7">
        <v>22327</v>
      </c>
      <c r="B228" s="7">
        <v>24405</v>
      </c>
      <c r="C228" s="7">
        <v>24160</v>
      </c>
      <c r="D228" s="7">
        <v>24150</v>
      </c>
      <c r="E228" s="7">
        <v>24749</v>
      </c>
      <c r="F228" s="7">
        <v>24208</v>
      </c>
      <c r="G228" s="7">
        <v>23548</v>
      </c>
      <c r="H228" s="7">
        <v>22788</v>
      </c>
      <c r="I228" s="7">
        <v>23229</v>
      </c>
      <c r="J228" s="7">
        <v>24017</v>
      </c>
      <c r="K228">
        <f t="shared" si="6"/>
        <v>23758.1</v>
      </c>
      <c r="L228">
        <f t="shared" si="7"/>
        <v>767.25636017059003</v>
      </c>
      <c r="N228">
        <f>K228-'controles gluc'!H227</f>
        <v>23356.85</v>
      </c>
    </row>
    <row r="229" spans="1:14" x14ac:dyDescent="0.2">
      <c r="A229" s="7">
        <v>27392</v>
      </c>
      <c r="B229" s="7">
        <v>29994</v>
      </c>
      <c r="C229" s="7">
        <v>29952</v>
      </c>
      <c r="D229" s="7">
        <v>29833</v>
      </c>
      <c r="E229" s="7">
        <v>30858</v>
      </c>
      <c r="F229" s="7">
        <v>29754</v>
      </c>
      <c r="G229" s="7">
        <v>28751</v>
      </c>
      <c r="H229" s="7">
        <v>28068</v>
      </c>
      <c r="I229" s="7">
        <v>28819</v>
      </c>
      <c r="J229" s="7">
        <v>29871</v>
      </c>
      <c r="K229">
        <f t="shared" si="6"/>
        <v>29329.200000000001</v>
      </c>
      <c r="L229">
        <f t="shared" si="7"/>
        <v>1045.2471052871235</v>
      </c>
      <c r="N229">
        <f>K229-'controles gluc'!H228</f>
        <v>28822.2</v>
      </c>
    </row>
    <row r="230" spans="1:14" x14ac:dyDescent="0.2">
      <c r="A230" s="7">
        <v>33270</v>
      </c>
      <c r="B230" s="7">
        <v>36463</v>
      </c>
      <c r="C230" s="7">
        <v>36677</v>
      </c>
      <c r="D230" s="7">
        <v>36364</v>
      </c>
      <c r="E230" s="7">
        <v>37985</v>
      </c>
      <c r="F230" s="7">
        <v>36016</v>
      </c>
      <c r="G230" s="7">
        <v>34761</v>
      </c>
      <c r="H230" s="7">
        <v>34195</v>
      </c>
      <c r="I230" s="7">
        <v>35087</v>
      </c>
      <c r="J230" s="7">
        <v>36682</v>
      </c>
      <c r="K230">
        <f t="shared" si="6"/>
        <v>35750</v>
      </c>
      <c r="L230">
        <f t="shared" si="7"/>
        <v>1401.0081290905409</v>
      </c>
      <c r="N230">
        <f>K230-'controles gluc'!H229</f>
        <v>35122</v>
      </c>
    </row>
    <row r="231" spans="1:14" x14ac:dyDescent="0.2">
      <c r="A231" s="7">
        <v>39931</v>
      </c>
      <c r="B231" s="7">
        <v>43214</v>
      </c>
      <c r="C231" s="7">
        <v>43742</v>
      </c>
      <c r="D231" s="7">
        <v>42878</v>
      </c>
      <c r="E231" s="7">
        <v>45961</v>
      </c>
      <c r="F231" s="7">
        <v>42695</v>
      </c>
      <c r="G231" s="7">
        <v>41075</v>
      </c>
      <c r="H231" s="7">
        <v>40630</v>
      </c>
      <c r="I231" s="7">
        <v>41831</v>
      </c>
      <c r="J231" s="7">
        <v>44298</v>
      </c>
      <c r="K231">
        <f t="shared" si="6"/>
        <v>42625.5</v>
      </c>
      <c r="L231">
        <f t="shared" si="7"/>
        <v>1821.5359361447324</v>
      </c>
      <c r="N231">
        <f>K231-'controles gluc'!H230</f>
        <v>41864.75</v>
      </c>
    </row>
    <row r="232" spans="1:14" x14ac:dyDescent="0.2">
      <c r="A232" s="7">
        <v>47038</v>
      </c>
      <c r="B232" s="7">
        <v>50403</v>
      </c>
      <c r="C232" s="7">
        <v>51172</v>
      </c>
      <c r="D232" s="7">
        <v>50135</v>
      </c>
      <c r="E232" s="7">
        <v>54307</v>
      </c>
      <c r="F232" s="7">
        <v>50233</v>
      </c>
      <c r="G232" s="7">
        <v>47956</v>
      </c>
      <c r="H232" s="7">
        <v>47720</v>
      </c>
      <c r="I232" s="7">
        <v>48768</v>
      </c>
      <c r="J232" s="7">
        <v>51910</v>
      </c>
      <c r="K232">
        <f t="shared" si="6"/>
        <v>49964.2</v>
      </c>
      <c r="L232">
        <f t="shared" si="7"/>
        <v>2197.5148488943391</v>
      </c>
      <c r="N232">
        <f>K232-'controles gluc'!H231</f>
        <v>49025.7</v>
      </c>
    </row>
    <row r="233" spans="1:14" x14ac:dyDescent="0.2">
      <c r="A233" s="7">
        <v>53900</v>
      </c>
      <c r="B233" s="7">
        <v>58620</v>
      </c>
      <c r="C233" s="7">
        <v>59666</v>
      </c>
      <c r="D233" s="7">
        <v>58455</v>
      </c>
      <c r="E233" s="7">
        <v>63305</v>
      </c>
      <c r="F233" s="7">
        <v>57788</v>
      </c>
      <c r="G233" s="7">
        <v>56066</v>
      </c>
      <c r="H233" s="7">
        <v>55641</v>
      </c>
      <c r="I233" s="7">
        <v>57385</v>
      </c>
      <c r="J233" s="7">
        <v>60170</v>
      </c>
      <c r="K233">
        <f t="shared" si="6"/>
        <v>58099.6</v>
      </c>
      <c r="L233">
        <f t="shared" si="7"/>
        <v>2638.5625379487724</v>
      </c>
      <c r="N233">
        <f>K233-'controles gluc'!H232</f>
        <v>56995.6</v>
      </c>
    </row>
    <row r="234" spans="1:14" x14ac:dyDescent="0.2">
      <c r="A234" s="7">
        <v>62634</v>
      </c>
      <c r="B234" s="7">
        <v>66469</v>
      </c>
      <c r="C234" s="7">
        <v>68083</v>
      </c>
      <c r="D234" s="7">
        <v>66751</v>
      </c>
      <c r="E234" s="7">
        <v>71437</v>
      </c>
      <c r="F234" s="7">
        <v>66520</v>
      </c>
      <c r="G234" s="7">
        <v>64671</v>
      </c>
      <c r="H234" s="7">
        <v>64212</v>
      </c>
      <c r="I234" s="7">
        <v>65903</v>
      </c>
      <c r="J234" s="7">
        <v>68528</v>
      </c>
      <c r="K234">
        <f t="shared" si="6"/>
        <v>66520.800000000003</v>
      </c>
      <c r="L234">
        <f t="shared" si="7"/>
        <v>2470.6100821007303</v>
      </c>
      <c r="N234">
        <f>K234-'controles gluc'!H233</f>
        <v>65232.3</v>
      </c>
    </row>
    <row r="235" spans="1:14" x14ac:dyDescent="0.2">
      <c r="A235" s="7">
        <v>70539</v>
      </c>
      <c r="B235" s="7">
        <v>74689</v>
      </c>
      <c r="C235" s="7">
        <v>75826</v>
      </c>
      <c r="D235" s="7">
        <v>74316</v>
      </c>
      <c r="E235" s="7">
        <v>79823</v>
      </c>
      <c r="F235" s="7">
        <v>74846</v>
      </c>
      <c r="G235" s="7">
        <v>73289</v>
      </c>
      <c r="H235" s="7">
        <v>72923</v>
      </c>
      <c r="I235" s="7">
        <v>74571</v>
      </c>
      <c r="J235" s="7">
        <v>77581</v>
      </c>
      <c r="K235">
        <f t="shared" si="6"/>
        <v>74840.3</v>
      </c>
      <c r="L235">
        <f t="shared" si="7"/>
        <v>2544.3713499932883</v>
      </c>
      <c r="N235">
        <f>K235-'controles gluc'!H234</f>
        <v>73435.3</v>
      </c>
    </row>
    <row r="236" spans="1:14" x14ac:dyDescent="0.2">
      <c r="A236" s="7">
        <v>78293</v>
      </c>
      <c r="B236" s="7">
        <v>82105</v>
      </c>
      <c r="C236" s="7">
        <v>83861</v>
      </c>
      <c r="D236" s="7">
        <v>81989</v>
      </c>
      <c r="E236" s="7">
        <v>88729</v>
      </c>
      <c r="F236" s="7">
        <v>83572</v>
      </c>
      <c r="G236" s="7">
        <v>81358</v>
      </c>
      <c r="H236" s="7">
        <v>81426</v>
      </c>
      <c r="I236" s="7">
        <v>83208</v>
      </c>
      <c r="J236" s="7">
        <v>85140</v>
      </c>
      <c r="K236">
        <f t="shared" si="6"/>
        <v>82968.100000000006</v>
      </c>
      <c r="L236">
        <f t="shared" si="7"/>
        <v>2741.7607663689405</v>
      </c>
      <c r="N236">
        <f>K236-'controles gluc'!H235</f>
        <v>81480.850000000006</v>
      </c>
    </row>
    <row r="237" spans="1:14" x14ac:dyDescent="0.2">
      <c r="A237" s="7">
        <v>87402</v>
      </c>
      <c r="B237" s="7">
        <v>90356</v>
      </c>
      <c r="C237" s="7">
        <v>92759</v>
      </c>
      <c r="D237" s="7">
        <v>90711</v>
      </c>
      <c r="E237" s="7">
        <v>97081</v>
      </c>
      <c r="F237" s="7">
        <v>92179</v>
      </c>
      <c r="G237" s="7">
        <v>90419</v>
      </c>
      <c r="H237" s="7">
        <v>90269</v>
      </c>
      <c r="I237" s="7">
        <v>92356</v>
      </c>
      <c r="J237" s="7">
        <v>95201</v>
      </c>
      <c r="K237">
        <f t="shared" si="6"/>
        <v>91873.3</v>
      </c>
      <c r="L237">
        <f t="shared" si="7"/>
        <v>2741.4325958844543</v>
      </c>
      <c r="N237">
        <f>K237-'controles gluc'!H236</f>
        <v>90337.3</v>
      </c>
    </row>
    <row r="238" spans="1:14" x14ac:dyDescent="0.2">
      <c r="A238" s="7">
        <v>97216</v>
      </c>
      <c r="B238" s="7">
        <v>100221</v>
      </c>
      <c r="C238" s="7">
        <v>102696</v>
      </c>
      <c r="D238" s="7">
        <v>100659</v>
      </c>
      <c r="E238" s="7">
        <v>107303</v>
      </c>
      <c r="F238" s="7">
        <v>103730</v>
      </c>
      <c r="G238" s="7">
        <v>99808</v>
      </c>
      <c r="H238" s="7">
        <v>98666</v>
      </c>
      <c r="I238" s="7">
        <v>101533</v>
      </c>
      <c r="J238" s="7">
        <v>106036</v>
      </c>
      <c r="K238">
        <f t="shared" si="6"/>
        <v>101786.8</v>
      </c>
      <c r="L238">
        <f t="shared" si="7"/>
        <v>3187.164633337914</v>
      </c>
      <c r="N238">
        <f>K238-'controles gluc'!H237</f>
        <v>100180.8</v>
      </c>
    </row>
    <row r="239" spans="1:14" x14ac:dyDescent="0.2">
      <c r="A239" s="7">
        <v>104860</v>
      </c>
      <c r="B239" s="7">
        <v>110697</v>
      </c>
      <c r="C239" s="7">
        <v>112324</v>
      </c>
      <c r="D239" s="7">
        <v>110405</v>
      </c>
      <c r="E239" s="7">
        <v>120566</v>
      </c>
      <c r="F239" s="7">
        <v>112312</v>
      </c>
      <c r="G239" s="7">
        <v>109273</v>
      </c>
      <c r="H239" s="7">
        <v>110890</v>
      </c>
      <c r="I239" s="7">
        <v>111650</v>
      </c>
      <c r="J239" s="7">
        <v>118702</v>
      </c>
      <c r="K239">
        <f t="shared" si="6"/>
        <v>112167.9</v>
      </c>
      <c r="L239">
        <f t="shared" si="7"/>
        <v>4499.7054088758596</v>
      </c>
      <c r="N239">
        <f>K239-'controles gluc'!H238</f>
        <v>110485.4</v>
      </c>
    </row>
    <row r="240" spans="1:14" x14ac:dyDescent="0.2">
      <c r="A240" s="7">
        <v>116752</v>
      </c>
      <c r="B240" s="7">
        <v>121766</v>
      </c>
      <c r="C240" s="7">
        <v>124833</v>
      </c>
      <c r="D240" s="7">
        <v>121803</v>
      </c>
      <c r="E240" s="7">
        <v>133398</v>
      </c>
      <c r="F240" s="7">
        <v>125578</v>
      </c>
      <c r="G240" s="7">
        <v>120634</v>
      </c>
      <c r="H240" s="7">
        <v>124089</v>
      </c>
      <c r="I240" s="7">
        <v>125154</v>
      </c>
      <c r="J240" s="7">
        <v>131063</v>
      </c>
      <c r="K240">
        <f t="shared" si="6"/>
        <v>124507</v>
      </c>
      <c r="L240">
        <f t="shared" si="7"/>
        <v>4874.4517412502682</v>
      </c>
      <c r="N240">
        <f>K240-'controles gluc'!H239</f>
        <v>122767.75</v>
      </c>
    </row>
    <row r="241" spans="1:14" x14ac:dyDescent="0.2">
      <c r="A241" s="7">
        <v>132252</v>
      </c>
      <c r="B241" s="7">
        <v>134109</v>
      </c>
      <c r="C241" s="7">
        <v>137760</v>
      </c>
      <c r="D241" s="7">
        <v>134989</v>
      </c>
      <c r="E241" s="7">
        <v>147486</v>
      </c>
      <c r="F241" s="7">
        <v>143112</v>
      </c>
      <c r="G241" s="7">
        <v>133129</v>
      </c>
      <c r="H241" s="7">
        <v>136607</v>
      </c>
      <c r="I241" s="7">
        <v>138986</v>
      </c>
      <c r="J241" s="7">
        <v>144353</v>
      </c>
      <c r="K241">
        <f t="shared" si="6"/>
        <v>138278.29999999999</v>
      </c>
      <c r="L241">
        <f t="shared" si="7"/>
        <v>5160.1596885281679</v>
      </c>
      <c r="N241">
        <f>K241-'controles gluc'!H240</f>
        <v>136492.54999999999</v>
      </c>
    </row>
    <row r="242" spans="1:14" x14ac:dyDescent="0.2">
      <c r="A242" s="7">
        <v>145307</v>
      </c>
      <c r="B242" s="7">
        <v>149030</v>
      </c>
      <c r="C242" s="7">
        <v>152681</v>
      </c>
      <c r="D242" s="7">
        <v>149352</v>
      </c>
      <c r="E242" s="7">
        <v>163561</v>
      </c>
      <c r="F242" s="7">
        <v>156208</v>
      </c>
      <c r="G242" s="7">
        <v>147577</v>
      </c>
      <c r="H242" s="7">
        <v>150440</v>
      </c>
      <c r="I242" s="7">
        <v>153954</v>
      </c>
      <c r="J242" s="7">
        <v>159968</v>
      </c>
      <c r="K242">
        <f t="shared" si="6"/>
        <v>152807.79999999999</v>
      </c>
      <c r="L242">
        <f t="shared" si="7"/>
        <v>5727.468508085497</v>
      </c>
      <c r="N242">
        <f>K242-'controles gluc'!H241</f>
        <v>150964.79999999999</v>
      </c>
    </row>
    <row r="243" spans="1:14" x14ac:dyDescent="0.2">
      <c r="A243" s="7">
        <v>163637</v>
      </c>
      <c r="B243" s="7">
        <v>168035</v>
      </c>
      <c r="C243" s="7">
        <v>172541</v>
      </c>
      <c r="D243" s="7">
        <v>168217</v>
      </c>
      <c r="E243" s="7">
        <v>183863</v>
      </c>
      <c r="F243" s="7">
        <v>170759</v>
      </c>
      <c r="G243" s="7">
        <v>165999</v>
      </c>
      <c r="H243" s="7">
        <v>169053</v>
      </c>
      <c r="I243" s="7">
        <v>173726</v>
      </c>
      <c r="J243" s="7">
        <v>179851</v>
      </c>
      <c r="K243">
        <f t="shared" si="6"/>
        <v>171568.1</v>
      </c>
      <c r="L243">
        <f t="shared" si="7"/>
        <v>6235.9559981698967</v>
      </c>
      <c r="N243">
        <f>K243-'controles gluc'!H242</f>
        <v>169668.6</v>
      </c>
    </row>
    <row r="244" spans="1:14" x14ac:dyDescent="0.2">
      <c r="A244" s="7">
        <v>181881</v>
      </c>
      <c r="B244" s="7">
        <v>185244</v>
      </c>
      <c r="C244" s="7">
        <v>190469</v>
      </c>
      <c r="D244" s="7">
        <v>185943</v>
      </c>
      <c r="E244" s="7">
        <v>205980</v>
      </c>
      <c r="F244" s="7">
        <v>188928</v>
      </c>
      <c r="G244" s="7">
        <v>182947</v>
      </c>
      <c r="H244" s="7">
        <v>187313</v>
      </c>
      <c r="I244" s="7">
        <v>192924</v>
      </c>
      <c r="J244" s="7">
        <v>200823</v>
      </c>
      <c r="K244">
        <f t="shared" si="6"/>
        <v>190245.2</v>
      </c>
      <c r="L244">
        <f t="shared" si="7"/>
        <v>7773.0098817782437</v>
      </c>
      <c r="N244">
        <f>K244-'controles gluc'!H243</f>
        <v>188284.45</v>
      </c>
    </row>
    <row r="245" spans="1:14" x14ac:dyDescent="0.2">
      <c r="A245" s="7">
        <v>197423</v>
      </c>
      <c r="B245" s="7">
        <v>200035</v>
      </c>
      <c r="C245" s="7">
        <v>206382</v>
      </c>
      <c r="D245" s="7">
        <v>202338</v>
      </c>
      <c r="E245" s="7">
        <v>225293</v>
      </c>
      <c r="F245" s="7">
        <v>203681</v>
      </c>
      <c r="G245" s="7">
        <v>197238</v>
      </c>
      <c r="H245" s="7">
        <v>203971</v>
      </c>
      <c r="I245" s="7">
        <v>209926</v>
      </c>
      <c r="J245" s="7">
        <v>219269</v>
      </c>
      <c r="K245">
        <f t="shared" si="6"/>
        <v>206555.6</v>
      </c>
      <c r="L245">
        <f t="shared" si="7"/>
        <v>9247.1157088755699</v>
      </c>
      <c r="N245">
        <f>K245-'controles gluc'!H244</f>
        <v>204547.35</v>
      </c>
    </row>
    <row r="246" spans="1:14" x14ac:dyDescent="0.2">
      <c r="A246" s="7">
        <v>212760</v>
      </c>
      <c r="B246" s="7">
        <v>214225</v>
      </c>
      <c r="C246" s="7">
        <v>221671</v>
      </c>
      <c r="D246" s="7">
        <v>217460</v>
      </c>
      <c r="E246" s="7">
        <v>243054</v>
      </c>
      <c r="F246" s="7">
        <v>217946</v>
      </c>
      <c r="G246" s="7">
        <v>211553</v>
      </c>
      <c r="H246" s="7">
        <v>218333</v>
      </c>
      <c r="I246" s="7">
        <v>225750</v>
      </c>
      <c r="J246" s="7">
        <v>236607</v>
      </c>
      <c r="K246">
        <f t="shared" si="6"/>
        <v>221935.9</v>
      </c>
      <c r="L246">
        <f t="shared" si="7"/>
        <v>10414.874282593248</v>
      </c>
      <c r="N246">
        <f>K246-'controles gluc'!H245</f>
        <v>219860.65</v>
      </c>
    </row>
    <row r="247" spans="1:14" x14ac:dyDescent="0.2">
      <c r="A247" s="7">
        <v>226470</v>
      </c>
      <c r="B247" s="7">
        <v>227509</v>
      </c>
      <c r="C247" s="7">
        <v>234804</v>
      </c>
      <c r="D247" s="7">
        <v>231313</v>
      </c>
      <c r="E247" s="7">
        <v>259393</v>
      </c>
      <c r="F247" s="7">
        <v>231238</v>
      </c>
      <c r="G247" s="7">
        <v>224411</v>
      </c>
      <c r="H247" s="7">
        <v>231796</v>
      </c>
      <c r="I247" s="7">
        <v>240469</v>
      </c>
      <c r="J247" s="7">
        <v>252453</v>
      </c>
      <c r="K247">
        <f t="shared" si="6"/>
        <v>235985.6</v>
      </c>
      <c r="L247">
        <f t="shared" si="7"/>
        <v>11541.591900600195</v>
      </c>
      <c r="N247">
        <f>K247-'controles gluc'!H246</f>
        <v>233823.1</v>
      </c>
    </row>
    <row r="248" spans="1:14" x14ac:dyDescent="0.2">
      <c r="A248" s="7">
        <v>239518</v>
      </c>
      <c r="B248" s="7">
        <v>238891</v>
      </c>
      <c r="C248" s="7">
        <v>247079</v>
      </c>
      <c r="D248" s="7">
        <v>243651</v>
      </c>
      <c r="E248" s="7">
        <v>273299</v>
      </c>
      <c r="F248" s="7">
        <v>243857</v>
      </c>
      <c r="G248" s="7">
        <v>236112</v>
      </c>
      <c r="H248" s="7">
        <v>243679</v>
      </c>
      <c r="I248" s="7">
        <v>253376</v>
      </c>
      <c r="J248" s="7">
        <v>266952</v>
      </c>
      <c r="K248">
        <f t="shared" si="6"/>
        <v>248641.4</v>
      </c>
      <c r="L248">
        <f t="shared" si="7"/>
        <v>12364.130119017675</v>
      </c>
      <c r="N248">
        <f>K248-'controles gluc'!H247</f>
        <v>246422.9</v>
      </c>
    </row>
    <row r="249" spans="1:14" x14ac:dyDescent="0.2">
      <c r="A249" s="7">
        <v>252265</v>
      </c>
      <c r="B249" s="7">
        <v>251035</v>
      </c>
      <c r="C249" s="7">
        <v>259755</v>
      </c>
      <c r="D249" s="7">
        <v>256292</v>
      </c>
      <c r="E249" s="7">
        <v>288245</v>
      </c>
      <c r="F249" s="7">
        <v>255915</v>
      </c>
      <c r="G249" s="7">
        <v>247696</v>
      </c>
      <c r="H249" s="7">
        <v>257120</v>
      </c>
      <c r="I249" s="7">
        <v>266423</v>
      </c>
      <c r="J249" s="7">
        <v>281525</v>
      </c>
      <c r="K249">
        <f t="shared" si="6"/>
        <v>261627.1</v>
      </c>
      <c r="L249">
        <f t="shared" si="7"/>
        <v>13359.419543694421</v>
      </c>
      <c r="N249">
        <f>K249-'controles gluc'!H248</f>
        <v>259347.1</v>
      </c>
    </row>
    <row r="250" spans="1:14" x14ac:dyDescent="0.2">
      <c r="A250" s="7">
        <v>264856</v>
      </c>
      <c r="B250" s="7">
        <v>262212</v>
      </c>
      <c r="C250" s="7">
        <v>272048</v>
      </c>
      <c r="D250" s="7">
        <v>268564</v>
      </c>
      <c r="E250" s="7">
        <v>301784</v>
      </c>
      <c r="F250" s="7">
        <v>267732</v>
      </c>
      <c r="G250" s="7">
        <v>259284</v>
      </c>
      <c r="H250" s="7">
        <v>268663</v>
      </c>
      <c r="I250" s="7">
        <v>278475</v>
      </c>
      <c r="J250" s="7">
        <v>294803</v>
      </c>
      <c r="K250">
        <f t="shared" si="6"/>
        <v>273842.09999999998</v>
      </c>
      <c r="L250">
        <f t="shared" si="7"/>
        <v>14002.991326855845</v>
      </c>
      <c r="N250">
        <f>K250-'controles gluc'!H249</f>
        <v>271496.34999999998</v>
      </c>
    </row>
    <row r="251" spans="1:14" x14ac:dyDescent="0.2">
      <c r="A251" s="7">
        <v>277792</v>
      </c>
      <c r="B251" s="7">
        <v>273715</v>
      </c>
      <c r="C251" s="7">
        <v>283889</v>
      </c>
      <c r="D251" s="7">
        <v>280300</v>
      </c>
      <c r="E251" s="7">
        <v>315967</v>
      </c>
      <c r="F251" s="7">
        <v>281297</v>
      </c>
      <c r="G251" s="7">
        <v>271108</v>
      </c>
      <c r="H251" s="7">
        <v>280868</v>
      </c>
      <c r="I251" s="7">
        <v>291178</v>
      </c>
      <c r="J251" s="7">
        <v>308829</v>
      </c>
      <c r="K251">
        <f t="shared" si="6"/>
        <v>286494.3</v>
      </c>
      <c r="L251">
        <f t="shared" si="7"/>
        <v>14791.209086255705</v>
      </c>
      <c r="N251">
        <f>K251-'controles gluc'!H250</f>
        <v>284079.55</v>
      </c>
    </row>
    <row r="252" spans="1:14" x14ac:dyDescent="0.2">
      <c r="A252" s="7">
        <v>291715</v>
      </c>
      <c r="B252" s="7">
        <v>287254</v>
      </c>
      <c r="C252" s="7">
        <v>296573</v>
      </c>
      <c r="D252" s="7">
        <v>294064</v>
      </c>
      <c r="E252" s="7">
        <v>331065</v>
      </c>
      <c r="F252" s="7">
        <v>293520</v>
      </c>
      <c r="G252" s="7">
        <v>282521</v>
      </c>
      <c r="H252" s="7">
        <v>292910</v>
      </c>
      <c r="I252" s="7">
        <v>303976</v>
      </c>
      <c r="J252" s="7">
        <v>322459</v>
      </c>
      <c r="K252">
        <f t="shared" si="6"/>
        <v>299605.7</v>
      </c>
      <c r="L252">
        <f t="shared" si="7"/>
        <v>15490.322656778688</v>
      </c>
      <c r="N252">
        <f>K252-'controles gluc'!H251</f>
        <v>297142.95</v>
      </c>
    </row>
    <row r="253" spans="1:14" x14ac:dyDescent="0.2">
      <c r="A253" s="7">
        <v>304542</v>
      </c>
      <c r="B253" s="7">
        <v>298415</v>
      </c>
      <c r="C253" s="7">
        <v>309137</v>
      </c>
      <c r="D253" s="7">
        <v>305802</v>
      </c>
      <c r="E253" s="7">
        <v>345846</v>
      </c>
      <c r="F253" s="7">
        <v>305641</v>
      </c>
      <c r="G253" s="7">
        <v>294641</v>
      </c>
      <c r="H253" s="7">
        <v>305863</v>
      </c>
      <c r="I253" s="7">
        <v>317242</v>
      </c>
      <c r="J253" s="7">
        <v>336869</v>
      </c>
      <c r="K253">
        <f t="shared" si="6"/>
        <v>312399.8</v>
      </c>
      <c r="L253">
        <f t="shared" si="7"/>
        <v>16519.750918219073</v>
      </c>
      <c r="N253">
        <f>K253-'controles gluc'!H252</f>
        <v>309866.55</v>
      </c>
    </row>
    <row r="254" spans="1:14" x14ac:dyDescent="0.2">
      <c r="A254" s="7">
        <v>316773</v>
      </c>
      <c r="B254" s="7">
        <v>309925</v>
      </c>
      <c r="C254" s="7">
        <v>323354</v>
      </c>
      <c r="D254" s="7">
        <v>318220</v>
      </c>
      <c r="E254" s="7">
        <v>363488</v>
      </c>
      <c r="F254" s="7">
        <v>319149</v>
      </c>
      <c r="G254" s="7">
        <v>306618</v>
      </c>
      <c r="H254" s="7">
        <v>318128</v>
      </c>
      <c r="I254" s="7">
        <v>330387</v>
      </c>
      <c r="J254" s="7">
        <v>354514</v>
      </c>
      <c r="K254">
        <f t="shared" si="6"/>
        <v>326055.59999999998</v>
      </c>
      <c r="L254">
        <f t="shared" si="7"/>
        <v>18658.488013055434</v>
      </c>
      <c r="N254">
        <f>K254-'controles gluc'!H253</f>
        <v>323482.34999999998</v>
      </c>
    </row>
    <row r="255" spans="1:14" x14ac:dyDescent="0.2">
      <c r="A255" s="7">
        <v>330047</v>
      </c>
      <c r="B255" s="7">
        <v>323005</v>
      </c>
      <c r="C255" s="7">
        <v>336463</v>
      </c>
      <c r="D255" s="7">
        <v>331169</v>
      </c>
      <c r="E255" s="7">
        <v>377592</v>
      </c>
      <c r="F255" s="7">
        <v>333191</v>
      </c>
      <c r="G255" s="7">
        <v>318519</v>
      </c>
      <c r="H255" s="7">
        <v>331677</v>
      </c>
      <c r="I255" s="7">
        <v>344682</v>
      </c>
      <c r="J255" s="7">
        <v>368726</v>
      </c>
      <c r="K255">
        <f t="shared" si="6"/>
        <v>339507.1</v>
      </c>
      <c r="L255">
        <f t="shared" si="7"/>
        <v>19187.063045766597</v>
      </c>
      <c r="N255">
        <f>K255-'controles gluc'!H254</f>
        <v>336893.35</v>
      </c>
    </row>
    <row r="256" spans="1:14" x14ac:dyDescent="0.2">
      <c r="A256" s="7">
        <v>347321</v>
      </c>
      <c r="B256" s="7">
        <v>338398</v>
      </c>
      <c r="C256" s="7">
        <v>352742</v>
      </c>
      <c r="D256" s="7">
        <v>348445</v>
      </c>
      <c r="E256" s="7">
        <v>394287</v>
      </c>
      <c r="F256" s="7">
        <v>349715</v>
      </c>
      <c r="G256" s="7">
        <v>335099</v>
      </c>
      <c r="H256" s="7">
        <v>347590</v>
      </c>
      <c r="I256" s="7">
        <v>362395</v>
      </c>
      <c r="J256" s="7">
        <v>386298</v>
      </c>
      <c r="K256">
        <f t="shared" si="6"/>
        <v>356229</v>
      </c>
      <c r="L256">
        <f t="shared" si="7"/>
        <v>19505.452081120522</v>
      </c>
      <c r="N256">
        <f>K256-'controles gluc'!H255</f>
        <v>353564.5</v>
      </c>
    </row>
    <row r="257" spans="1:14" x14ac:dyDescent="0.2">
      <c r="A257" s="7">
        <v>362671</v>
      </c>
      <c r="B257" s="7">
        <v>352981</v>
      </c>
      <c r="C257" s="7">
        <v>368996</v>
      </c>
      <c r="D257" s="7">
        <v>363301</v>
      </c>
      <c r="E257" s="7">
        <v>408141</v>
      </c>
      <c r="F257" s="7">
        <v>364835</v>
      </c>
      <c r="G257" s="7">
        <v>349295</v>
      </c>
      <c r="H257" s="7">
        <v>362387</v>
      </c>
      <c r="I257" s="7">
        <v>376670</v>
      </c>
      <c r="J257" s="7">
        <v>401607</v>
      </c>
      <c r="K257">
        <f t="shared" si="6"/>
        <v>371088.4</v>
      </c>
      <c r="L257">
        <f t="shared" si="7"/>
        <v>19404.920116071364</v>
      </c>
      <c r="N257">
        <f>K257-'controles gluc'!H256</f>
        <v>368364.9</v>
      </c>
    </row>
    <row r="258" spans="1:14" x14ac:dyDescent="0.2">
      <c r="A258" s="7">
        <v>377521</v>
      </c>
      <c r="B258" s="7">
        <v>367007</v>
      </c>
      <c r="C258" s="7">
        <v>384655</v>
      </c>
      <c r="D258" s="7">
        <v>378618</v>
      </c>
      <c r="E258" s="7">
        <v>423244</v>
      </c>
      <c r="F258" s="7">
        <v>378769</v>
      </c>
      <c r="G258" s="7">
        <v>363847</v>
      </c>
      <c r="H258" s="7">
        <v>376719</v>
      </c>
      <c r="I258" s="7">
        <v>390191</v>
      </c>
      <c r="J258" s="7">
        <v>414669</v>
      </c>
      <c r="K258">
        <f t="shared" si="6"/>
        <v>385524</v>
      </c>
      <c r="L258">
        <f t="shared" si="7"/>
        <v>19271.268158697923</v>
      </c>
      <c r="N258">
        <f>K258-'controles gluc'!H257</f>
        <v>382754.5</v>
      </c>
    </row>
    <row r="259" spans="1:14" x14ac:dyDescent="0.2">
      <c r="A259" s="7">
        <v>389629</v>
      </c>
      <c r="B259" s="7">
        <v>380156</v>
      </c>
      <c r="C259" s="7">
        <v>395289</v>
      </c>
      <c r="D259" s="7">
        <v>390606</v>
      </c>
      <c r="E259" s="7">
        <v>433760</v>
      </c>
      <c r="F259" s="7">
        <v>390620</v>
      </c>
      <c r="G259" s="7">
        <v>376724</v>
      </c>
      <c r="H259" s="7">
        <v>388773</v>
      </c>
      <c r="I259" s="7">
        <v>402970</v>
      </c>
      <c r="J259" s="7">
        <v>425648</v>
      </c>
      <c r="K259">
        <f t="shared" si="6"/>
        <v>397417.5</v>
      </c>
      <c r="L259">
        <f t="shared" si="7"/>
        <v>18580.964514195108</v>
      </c>
      <c r="N259">
        <f>K259-'controles gluc'!H258</f>
        <v>394589.75</v>
      </c>
    </row>
    <row r="260" spans="1:14" x14ac:dyDescent="0.2">
      <c r="A260" s="7">
        <v>399089</v>
      </c>
      <c r="B260" s="7">
        <v>391090</v>
      </c>
      <c r="C260" s="7">
        <v>406159</v>
      </c>
      <c r="D260" s="7">
        <v>401015</v>
      </c>
      <c r="E260" s="7">
        <v>443428</v>
      </c>
      <c r="F260" s="7">
        <v>401184</v>
      </c>
      <c r="G260" s="7">
        <v>388107</v>
      </c>
      <c r="H260" s="7">
        <v>399711</v>
      </c>
      <c r="I260" s="7">
        <v>411941</v>
      </c>
      <c r="J260" s="7">
        <v>435159</v>
      </c>
      <c r="K260">
        <f t="shared" si="6"/>
        <v>407688.3</v>
      </c>
      <c r="L260">
        <f t="shared" si="7"/>
        <v>18060.837713129476</v>
      </c>
      <c r="N260">
        <f>K260-'controles gluc'!H259</f>
        <v>404815.3</v>
      </c>
    </row>
    <row r="261" spans="1:14" x14ac:dyDescent="0.2">
      <c r="A261" s="7">
        <v>409018</v>
      </c>
      <c r="B261" s="7">
        <v>401217</v>
      </c>
      <c r="C261" s="7">
        <v>416012</v>
      </c>
      <c r="D261" s="7">
        <v>411273</v>
      </c>
      <c r="E261" s="7">
        <v>453309</v>
      </c>
      <c r="F261" s="7">
        <v>410405</v>
      </c>
      <c r="G261" s="7">
        <v>399032</v>
      </c>
      <c r="H261" s="7">
        <v>410969</v>
      </c>
      <c r="I261" s="7">
        <v>423997</v>
      </c>
      <c r="J261" s="7">
        <v>444807</v>
      </c>
      <c r="K261">
        <f t="shared" si="6"/>
        <v>418003.9</v>
      </c>
      <c r="L261">
        <f t="shared" si="7"/>
        <v>17887.794357854433</v>
      </c>
      <c r="N261">
        <f>K261-'controles gluc'!H260</f>
        <v>415087.15</v>
      </c>
    </row>
    <row r="262" spans="1:14" x14ac:dyDescent="0.2">
      <c r="A262" s="7">
        <v>418446</v>
      </c>
      <c r="B262" s="7">
        <v>410834</v>
      </c>
      <c r="C262" s="7">
        <v>425991</v>
      </c>
      <c r="D262" s="7">
        <v>419966</v>
      </c>
      <c r="E262" s="7">
        <v>462763</v>
      </c>
      <c r="F262" s="7">
        <v>420210</v>
      </c>
      <c r="G262" s="7">
        <v>408083</v>
      </c>
      <c r="H262" s="7">
        <v>420496</v>
      </c>
      <c r="I262" s="7">
        <v>433125</v>
      </c>
      <c r="J262" s="7">
        <v>454105</v>
      </c>
      <c r="K262">
        <f t="shared" si="6"/>
        <v>427401.9</v>
      </c>
      <c r="L262">
        <f t="shared" si="7"/>
        <v>17891.147087316676</v>
      </c>
      <c r="N262">
        <f>K262-'controles gluc'!H261</f>
        <v>424439.15</v>
      </c>
    </row>
    <row r="263" spans="1:14" x14ac:dyDescent="0.2">
      <c r="A263" s="7">
        <v>425628</v>
      </c>
      <c r="B263" s="7">
        <v>418882</v>
      </c>
      <c r="C263" s="7">
        <v>432573</v>
      </c>
      <c r="D263" s="7">
        <v>428282</v>
      </c>
      <c r="E263" s="7">
        <v>471177</v>
      </c>
      <c r="F263" s="7">
        <v>427491</v>
      </c>
      <c r="G263" s="7">
        <v>417061</v>
      </c>
      <c r="H263" s="7">
        <v>428826</v>
      </c>
      <c r="I263" s="7">
        <v>440973</v>
      </c>
      <c r="J263" s="7">
        <v>461892</v>
      </c>
      <c r="K263">
        <f t="shared" ref="K263:K326" si="8">AVERAGE(A263:J263)</f>
        <v>435278.5</v>
      </c>
      <c r="L263">
        <f t="shared" ref="L263:L326" si="9">STDEVA(A263:J263)</f>
        <v>17894.174528475898</v>
      </c>
      <c r="N263">
        <f>K263-'controles gluc'!H262</f>
        <v>432275.75</v>
      </c>
    </row>
    <row r="264" spans="1:14" x14ac:dyDescent="0.2">
      <c r="A264" s="7">
        <v>432499</v>
      </c>
      <c r="B264" s="7">
        <v>425230</v>
      </c>
      <c r="C264" s="7">
        <v>438393</v>
      </c>
      <c r="D264" s="7">
        <v>435513</v>
      </c>
      <c r="E264" s="7">
        <v>477012</v>
      </c>
      <c r="F264" s="7">
        <v>432742</v>
      </c>
      <c r="G264" s="7">
        <v>423193</v>
      </c>
      <c r="H264" s="7">
        <v>435862</v>
      </c>
      <c r="I264" s="7">
        <v>447706</v>
      </c>
      <c r="J264" s="7">
        <v>467521</v>
      </c>
      <c r="K264">
        <f t="shared" si="8"/>
        <v>441567.1</v>
      </c>
      <c r="L264">
        <f t="shared" si="9"/>
        <v>17674.615736511314</v>
      </c>
      <c r="N264">
        <f>K264-'controles gluc'!H263</f>
        <v>438519.35</v>
      </c>
    </row>
    <row r="265" spans="1:14" x14ac:dyDescent="0.2">
      <c r="A265" s="7">
        <v>438774</v>
      </c>
      <c r="B265" s="7">
        <v>433366</v>
      </c>
      <c r="C265" s="7">
        <v>446948</v>
      </c>
      <c r="D265" s="7">
        <v>442631</v>
      </c>
      <c r="E265" s="7">
        <v>483222</v>
      </c>
      <c r="F265" s="7">
        <v>440649</v>
      </c>
      <c r="G265" s="7">
        <v>432318</v>
      </c>
      <c r="H265" s="7">
        <v>442459</v>
      </c>
      <c r="I265" s="7">
        <v>454800</v>
      </c>
      <c r="J265" s="7">
        <v>473374</v>
      </c>
      <c r="K265">
        <f t="shared" si="8"/>
        <v>448854.1</v>
      </c>
      <c r="L265">
        <f t="shared" si="9"/>
        <v>16941.878404645035</v>
      </c>
      <c r="N265">
        <f>K265-'controles gluc'!H264</f>
        <v>445764.85</v>
      </c>
    </row>
    <row r="266" spans="1:14" x14ac:dyDescent="0.2">
      <c r="A266" s="7">
        <v>443455</v>
      </c>
      <c r="B266" s="7">
        <v>438480</v>
      </c>
      <c r="C266" s="7">
        <v>451123</v>
      </c>
      <c r="D266" s="7">
        <v>448744</v>
      </c>
      <c r="E266" s="7">
        <v>488423</v>
      </c>
      <c r="F266" s="7">
        <v>444507</v>
      </c>
      <c r="G266" s="7">
        <v>437176</v>
      </c>
      <c r="H266" s="7">
        <v>447532</v>
      </c>
      <c r="I266" s="7">
        <v>459225</v>
      </c>
      <c r="J266" s="7">
        <v>478759</v>
      </c>
      <c r="K266">
        <f t="shared" si="8"/>
        <v>453742.4</v>
      </c>
      <c r="L266">
        <f t="shared" si="9"/>
        <v>17086.567812173398</v>
      </c>
      <c r="N266">
        <f>K266-'controles gluc'!H265</f>
        <v>450617.65</v>
      </c>
    </row>
    <row r="267" spans="1:14" x14ac:dyDescent="0.2">
      <c r="A267" s="7">
        <v>450007</v>
      </c>
      <c r="B267" s="7">
        <v>447535</v>
      </c>
      <c r="C267" s="7">
        <v>459391</v>
      </c>
      <c r="D267" s="7">
        <v>454385</v>
      </c>
      <c r="E267" s="7">
        <v>496388</v>
      </c>
      <c r="F267" s="7">
        <v>451618</v>
      </c>
      <c r="G267" s="7">
        <v>443371</v>
      </c>
      <c r="H267" s="7">
        <v>454000</v>
      </c>
      <c r="I267" s="7">
        <v>466141</v>
      </c>
      <c r="J267" s="7">
        <v>484628</v>
      </c>
      <c r="K267">
        <f t="shared" si="8"/>
        <v>460746.4</v>
      </c>
      <c r="L267">
        <f t="shared" si="9"/>
        <v>17103.22459654904</v>
      </c>
      <c r="N267">
        <f>K267-'controles gluc'!H266</f>
        <v>457558.15</v>
      </c>
    </row>
    <row r="268" spans="1:14" x14ac:dyDescent="0.2">
      <c r="A268" s="7">
        <v>453881</v>
      </c>
      <c r="B268" s="7">
        <v>452688</v>
      </c>
      <c r="C268" s="7">
        <v>464098</v>
      </c>
      <c r="D268" s="7">
        <v>459960</v>
      </c>
      <c r="E268" s="7">
        <v>500381</v>
      </c>
      <c r="F268" s="7">
        <v>456666</v>
      </c>
      <c r="G268" s="7">
        <v>448600</v>
      </c>
      <c r="H268" s="7">
        <v>459990</v>
      </c>
      <c r="I268" s="7">
        <v>470344</v>
      </c>
      <c r="J268" s="7">
        <v>488778</v>
      </c>
      <c r="K268">
        <f t="shared" si="8"/>
        <v>465538.6</v>
      </c>
      <c r="L268">
        <f t="shared" si="9"/>
        <v>16692.693832266192</v>
      </c>
      <c r="N268">
        <f>K268-'controles gluc'!H267</f>
        <v>462323.1</v>
      </c>
    </row>
    <row r="269" spans="1:14" x14ac:dyDescent="0.2">
      <c r="A269" s="7">
        <v>457366</v>
      </c>
      <c r="B269" s="7">
        <v>457155</v>
      </c>
      <c r="C269" s="7">
        <v>467988</v>
      </c>
      <c r="D269" s="7">
        <v>463574</v>
      </c>
      <c r="E269" s="7">
        <v>504234</v>
      </c>
      <c r="F269" s="7">
        <v>460164</v>
      </c>
      <c r="G269" s="7">
        <v>453584</v>
      </c>
      <c r="H269" s="7">
        <v>463225</v>
      </c>
      <c r="I269" s="7">
        <v>475551</v>
      </c>
      <c r="J269" s="7">
        <v>494116</v>
      </c>
      <c r="K269">
        <f t="shared" si="8"/>
        <v>469695.7</v>
      </c>
      <c r="L269">
        <f t="shared" si="9"/>
        <v>16883.660760563089</v>
      </c>
      <c r="N269">
        <f>K269-'controles gluc'!H268</f>
        <v>466440.95</v>
      </c>
    </row>
    <row r="270" spans="1:14" x14ac:dyDescent="0.2">
      <c r="A270" s="7">
        <v>462063</v>
      </c>
      <c r="B270" s="7">
        <v>461726</v>
      </c>
      <c r="C270" s="7">
        <v>473021</v>
      </c>
      <c r="D270" s="7">
        <v>468199</v>
      </c>
      <c r="E270" s="7">
        <v>510758</v>
      </c>
      <c r="F270" s="7">
        <v>464711</v>
      </c>
      <c r="G270" s="7">
        <v>459251</v>
      </c>
      <c r="H270" s="7">
        <v>469187</v>
      </c>
      <c r="I270" s="7">
        <v>479825</v>
      </c>
      <c r="J270" s="7">
        <v>499554</v>
      </c>
      <c r="K270">
        <f t="shared" si="8"/>
        <v>474829.5</v>
      </c>
      <c r="L270">
        <f t="shared" si="9"/>
        <v>17275.364541900573</v>
      </c>
      <c r="N270">
        <f>K270-'controles gluc'!H269</f>
        <v>471533</v>
      </c>
    </row>
    <row r="271" spans="1:14" x14ac:dyDescent="0.2">
      <c r="A271" s="7">
        <v>466019</v>
      </c>
      <c r="B271" s="7">
        <v>466942</v>
      </c>
      <c r="C271" s="7">
        <v>477004</v>
      </c>
      <c r="D271" s="7">
        <v>471519</v>
      </c>
      <c r="E271" s="7">
        <v>514289</v>
      </c>
      <c r="F271" s="7">
        <v>470147</v>
      </c>
      <c r="G271" s="7">
        <v>462893</v>
      </c>
      <c r="H271" s="7">
        <v>474107</v>
      </c>
      <c r="I271" s="7">
        <v>484383</v>
      </c>
      <c r="J271" s="7">
        <v>502488</v>
      </c>
      <c r="K271">
        <f t="shared" si="8"/>
        <v>478979.1</v>
      </c>
      <c r="L271">
        <f t="shared" si="9"/>
        <v>16870.670127308058</v>
      </c>
      <c r="N271">
        <f>K271-'controles gluc'!H270</f>
        <v>475669.6</v>
      </c>
    </row>
    <row r="272" spans="1:14" x14ac:dyDescent="0.2">
      <c r="A272" s="7">
        <v>470064</v>
      </c>
      <c r="B272" s="7">
        <v>471753</v>
      </c>
      <c r="C272" s="7">
        <v>480739</v>
      </c>
      <c r="D272" s="7">
        <v>475003</v>
      </c>
      <c r="E272" s="7">
        <v>519650</v>
      </c>
      <c r="F272" s="7">
        <v>474500</v>
      </c>
      <c r="G272" s="7">
        <v>466656</v>
      </c>
      <c r="H272" s="7">
        <v>477529</v>
      </c>
      <c r="I272" s="7">
        <v>488759</v>
      </c>
      <c r="J272" s="7">
        <v>506652</v>
      </c>
      <c r="K272">
        <f t="shared" si="8"/>
        <v>483130.5</v>
      </c>
      <c r="L272">
        <f t="shared" si="9"/>
        <v>17217.054834281811</v>
      </c>
      <c r="N272">
        <f>K272-'controles gluc'!H271</f>
        <v>479767.75</v>
      </c>
    </row>
    <row r="273" spans="1:14" x14ac:dyDescent="0.2">
      <c r="A273" s="7">
        <v>472827</v>
      </c>
      <c r="B273" s="7">
        <v>474349</v>
      </c>
      <c r="C273" s="7">
        <v>485243</v>
      </c>
      <c r="D273" s="7">
        <v>478907</v>
      </c>
      <c r="E273" s="7">
        <v>521870</v>
      </c>
      <c r="F273" s="7">
        <v>477609</v>
      </c>
      <c r="G273" s="7">
        <v>470008</v>
      </c>
      <c r="H273" s="7">
        <v>481227</v>
      </c>
      <c r="I273" s="7">
        <v>492647</v>
      </c>
      <c r="J273" s="7">
        <v>509205</v>
      </c>
      <c r="K273">
        <f t="shared" si="8"/>
        <v>486389.2</v>
      </c>
      <c r="L273">
        <f t="shared" si="9"/>
        <v>16921.021342959441</v>
      </c>
      <c r="N273">
        <f>K273-'controles gluc'!H272</f>
        <v>482999.45</v>
      </c>
    </row>
    <row r="274" spans="1:14" x14ac:dyDescent="0.2">
      <c r="A274" s="7">
        <v>476203</v>
      </c>
      <c r="B274" s="7">
        <v>478076</v>
      </c>
      <c r="C274" s="7">
        <v>488353</v>
      </c>
      <c r="D274" s="7">
        <v>481635</v>
      </c>
      <c r="E274" s="7">
        <v>526045</v>
      </c>
      <c r="F274" s="7">
        <v>479883</v>
      </c>
      <c r="G274" s="7">
        <v>474078</v>
      </c>
      <c r="H274" s="7">
        <v>484798</v>
      </c>
      <c r="I274" s="7">
        <v>494874</v>
      </c>
      <c r="J274" s="7">
        <v>513370</v>
      </c>
      <c r="K274">
        <f t="shared" si="8"/>
        <v>489731.5</v>
      </c>
      <c r="L274">
        <f t="shared" si="9"/>
        <v>17180.684485458922</v>
      </c>
      <c r="N274">
        <f>K274-'controles gluc'!H273</f>
        <v>486299.75</v>
      </c>
    </row>
    <row r="275" spans="1:14" x14ac:dyDescent="0.2">
      <c r="A275" s="7">
        <v>478600</v>
      </c>
      <c r="B275" s="7">
        <v>481720</v>
      </c>
      <c r="C275" s="7">
        <v>491084</v>
      </c>
      <c r="D275" s="7">
        <v>484281</v>
      </c>
      <c r="E275" s="7">
        <v>529680</v>
      </c>
      <c r="F275" s="7">
        <v>484332</v>
      </c>
      <c r="G275" s="7">
        <v>477376</v>
      </c>
      <c r="H275" s="7">
        <v>487232</v>
      </c>
      <c r="I275" s="7">
        <v>497030</v>
      </c>
      <c r="J275" s="7">
        <v>514771</v>
      </c>
      <c r="K275">
        <f t="shared" si="8"/>
        <v>492610.6</v>
      </c>
      <c r="L275">
        <f t="shared" si="9"/>
        <v>16999.762280690869</v>
      </c>
      <c r="N275">
        <f>K275-'controles gluc'!H274</f>
        <v>489144.1</v>
      </c>
    </row>
    <row r="276" spans="1:14" x14ac:dyDescent="0.2">
      <c r="A276" s="7">
        <v>481281</v>
      </c>
      <c r="B276" s="7">
        <v>485525</v>
      </c>
      <c r="C276" s="7">
        <v>494358</v>
      </c>
      <c r="D276" s="7">
        <v>487069</v>
      </c>
      <c r="E276" s="7">
        <v>533231</v>
      </c>
      <c r="F276" s="7">
        <v>485570</v>
      </c>
      <c r="G276" s="7">
        <v>480410</v>
      </c>
      <c r="H276" s="7">
        <v>490495</v>
      </c>
      <c r="I276" s="7">
        <v>501436</v>
      </c>
      <c r="J276" s="7">
        <v>519070</v>
      </c>
      <c r="K276">
        <f t="shared" si="8"/>
        <v>495844.5</v>
      </c>
      <c r="L276">
        <f t="shared" si="9"/>
        <v>17444.044161897269</v>
      </c>
      <c r="N276">
        <f>K276-'controles gluc'!H275</f>
        <v>492370.75</v>
      </c>
    </row>
    <row r="277" spans="1:14" x14ac:dyDescent="0.2">
      <c r="A277" s="7">
        <v>485191</v>
      </c>
      <c r="B277" s="7">
        <v>488390</v>
      </c>
      <c r="C277" s="7">
        <v>498490</v>
      </c>
      <c r="D277" s="7">
        <v>491490</v>
      </c>
      <c r="E277" s="7">
        <v>537637</v>
      </c>
      <c r="F277" s="7">
        <v>491317</v>
      </c>
      <c r="G277" s="7">
        <v>484519</v>
      </c>
      <c r="H277" s="7">
        <v>494591</v>
      </c>
      <c r="I277" s="7">
        <v>505167</v>
      </c>
      <c r="J277" s="7">
        <v>522469</v>
      </c>
      <c r="K277">
        <f t="shared" si="8"/>
        <v>499926.1</v>
      </c>
      <c r="L277">
        <f t="shared" si="9"/>
        <v>17388.230115352297</v>
      </c>
      <c r="N277">
        <f>K277-'controles gluc'!H276</f>
        <v>496430.85</v>
      </c>
    </row>
    <row r="278" spans="1:14" x14ac:dyDescent="0.2">
      <c r="A278" s="7">
        <v>488191</v>
      </c>
      <c r="B278" s="7">
        <v>493492</v>
      </c>
      <c r="C278" s="7">
        <v>501686</v>
      </c>
      <c r="D278" s="7">
        <v>493960</v>
      </c>
      <c r="E278" s="7">
        <v>542839</v>
      </c>
      <c r="F278" s="7">
        <v>494429</v>
      </c>
      <c r="G278" s="7">
        <v>488293</v>
      </c>
      <c r="H278" s="7">
        <v>499850</v>
      </c>
      <c r="I278" s="7">
        <v>507933</v>
      </c>
      <c r="J278" s="7">
        <v>526376</v>
      </c>
      <c r="K278">
        <f t="shared" si="8"/>
        <v>503704.9</v>
      </c>
      <c r="L278">
        <f t="shared" si="9"/>
        <v>17781.969884939321</v>
      </c>
      <c r="N278">
        <f>K278-'controles gluc'!H277</f>
        <v>500145.4</v>
      </c>
    </row>
    <row r="279" spans="1:14" x14ac:dyDescent="0.2">
      <c r="A279" s="7">
        <v>490287</v>
      </c>
      <c r="B279" s="7">
        <v>497116</v>
      </c>
      <c r="C279" s="7">
        <v>505033</v>
      </c>
      <c r="D279" s="7">
        <v>497821</v>
      </c>
      <c r="E279" s="7">
        <v>545513</v>
      </c>
      <c r="F279" s="7">
        <v>497736</v>
      </c>
      <c r="G279" s="7">
        <v>491525</v>
      </c>
      <c r="H279" s="7">
        <v>502093</v>
      </c>
      <c r="I279" s="7">
        <v>511157</v>
      </c>
      <c r="J279" s="7">
        <v>529790</v>
      </c>
      <c r="K279">
        <f t="shared" si="8"/>
        <v>506807.1</v>
      </c>
      <c r="L279">
        <f t="shared" si="9"/>
        <v>17745.299029758717</v>
      </c>
      <c r="N279">
        <f>K279-'controles gluc'!H278</f>
        <v>503225.59999999998</v>
      </c>
    </row>
    <row r="280" spans="1:14" x14ac:dyDescent="0.2">
      <c r="A280" s="7">
        <v>493978</v>
      </c>
      <c r="B280" s="7">
        <v>499834</v>
      </c>
      <c r="C280" s="7">
        <v>509126</v>
      </c>
      <c r="D280" s="7">
        <v>499845</v>
      </c>
      <c r="E280" s="7">
        <v>550164</v>
      </c>
      <c r="F280" s="7">
        <v>501650</v>
      </c>
      <c r="G280" s="7">
        <v>494405</v>
      </c>
      <c r="H280" s="7">
        <v>505344</v>
      </c>
      <c r="I280" s="7">
        <v>515313</v>
      </c>
      <c r="J280" s="7">
        <v>532507</v>
      </c>
      <c r="K280">
        <f t="shared" si="8"/>
        <v>510216.6</v>
      </c>
      <c r="L280">
        <f t="shared" si="9"/>
        <v>18092.403440855134</v>
      </c>
      <c r="N280">
        <f>K280-'controles gluc'!H279</f>
        <v>506610.1</v>
      </c>
    </row>
    <row r="281" spans="1:14" x14ac:dyDescent="0.2">
      <c r="A281" s="7">
        <v>496018</v>
      </c>
      <c r="B281" s="7">
        <v>502989</v>
      </c>
      <c r="C281" s="7">
        <v>513183</v>
      </c>
      <c r="D281" s="7">
        <v>503361</v>
      </c>
      <c r="E281" s="7">
        <v>552349</v>
      </c>
      <c r="F281" s="7">
        <v>504882</v>
      </c>
      <c r="G281" s="7">
        <v>498083</v>
      </c>
      <c r="H281" s="7">
        <v>508487</v>
      </c>
      <c r="I281" s="7">
        <v>517857</v>
      </c>
      <c r="J281" s="7">
        <v>536975</v>
      </c>
      <c r="K281">
        <f t="shared" si="8"/>
        <v>513418.4</v>
      </c>
      <c r="L281">
        <f t="shared" si="9"/>
        <v>18059.538958062516</v>
      </c>
      <c r="N281">
        <f>K281-'controles gluc'!H280</f>
        <v>509793.9</v>
      </c>
    </row>
    <row r="282" spans="1:14" x14ac:dyDescent="0.2">
      <c r="A282" s="7">
        <v>500058</v>
      </c>
      <c r="B282" s="7">
        <v>505711</v>
      </c>
      <c r="C282" s="7">
        <v>515956</v>
      </c>
      <c r="D282" s="7">
        <v>505227</v>
      </c>
      <c r="E282" s="7">
        <v>556914</v>
      </c>
      <c r="F282" s="7">
        <v>506499</v>
      </c>
      <c r="G282" s="7">
        <v>500404</v>
      </c>
      <c r="H282" s="7">
        <v>511421</v>
      </c>
      <c r="I282" s="7">
        <v>520839</v>
      </c>
      <c r="J282" s="7">
        <v>538905</v>
      </c>
      <c r="K282">
        <f t="shared" si="8"/>
        <v>516193.4</v>
      </c>
      <c r="L282">
        <f t="shared" si="9"/>
        <v>18415.507095923262</v>
      </c>
      <c r="N282">
        <f>K282-'controles gluc'!H281</f>
        <v>512511.9</v>
      </c>
    </row>
    <row r="283" spans="1:14" x14ac:dyDescent="0.2">
      <c r="A283" s="7">
        <v>501760</v>
      </c>
      <c r="B283" s="7">
        <v>508609</v>
      </c>
      <c r="C283" s="7">
        <v>518860</v>
      </c>
      <c r="D283" s="7">
        <v>508390</v>
      </c>
      <c r="E283" s="7">
        <v>560496</v>
      </c>
      <c r="F283" s="7">
        <v>509987</v>
      </c>
      <c r="G283" s="7">
        <v>503517</v>
      </c>
      <c r="H283" s="7">
        <v>514193</v>
      </c>
      <c r="I283" s="7">
        <v>522556</v>
      </c>
      <c r="J283" s="7">
        <v>541055</v>
      </c>
      <c r="K283">
        <f t="shared" si="8"/>
        <v>518942.3</v>
      </c>
      <c r="L283">
        <f t="shared" si="9"/>
        <v>18507.655389354728</v>
      </c>
      <c r="N283">
        <f>K283-'controles gluc'!H282</f>
        <v>515225.8</v>
      </c>
    </row>
    <row r="284" spans="1:14" x14ac:dyDescent="0.2">
      <c r="A284" s="7">
        <v>504132</v>
      </c>
      <c r="B284" s="7">
        <v>512595</v>
      </c>
      <c r="C284" s="7">
        <v>522782</v>
      </c>
      <c r="D284" s="7">
        <v>510873</v>
      </c>
      <c r="E284" s="7">
        <v>564727</v>
      </c>
      <c r="F284" s="7">
        <v>513562</v>
      </c>
      <c r="G284" s="7">
        <v>507100</v>
      </c>
      <c r="H284" s="7">
        <v>517335</v>
      </c>
      <c r="I284" s="7">
        <v>526570</v>
      </c>
      <c r="J284" s="7">
        <v>545707</v>
      </c>
      <c r="K284">
        <f t="shared" si="8"/>
        <v>522538.3</v>
      </c>
      <c r="L284">
        <f t="shared" si="9"/>
        <v>19010.870516335879</v>
      </c>
      <c r="N284">
        <f>K284-'controles gluc'!H283</f>
        <v>518804.55</v>
      </c>
    </row>
    <row r="285" spans="1:14" x14ac:dyDescent="0.2">
      <c r="A285" s="7">
        <v>506043</v>
      </c>
      <c r="B285" s="7">
        <v>515230</v>
      </c>
      <c r="C285" s="7">
        <v>525543</v>
      </c>
      <c r="D285" s="7">
        <v>513257</v>
      </c>
      <c r="E285" s="7">
        <v>567765</v>
      </c>
      <c r="F285" s="7">
        <v>517037</v>
      </c>
      <c r="G285" s="7">
        <v>509664</v>
      </c>
      <c r="H285" s="7">
        <v>520866</v>
      </c>
      <c r="I285" s="7">
        <v>529462</v>
      </c>
      <c r="J285" s="7">
        <v>549694</v>
      </c>
      <c r="K285">
        <f t="shared" si="8"/>
        <v>525456.1</v>
      </c>
      <c r="L285">
        <f t="shared" si="9"/>
        <v>19336.706317548269</v>
      </c>
      <c r="N285">
        <f>K285-'controles gluc'!H284</f>
        <v>521700.85</v>
      </c>
    </row>
    <row r="286" spans="1:14" x14ac:dyDescent="0.2">
      <c r="A286" s="7">
        <v>509858</v>
      </c>
      <c r="B286" s="7">
        <v>518792</v>
      </c>
      <c r="C286" s="7">
        <v>528655</v>
      </c>
      <c r="D286" s="7">
        <v>515874</v>
      </c>
      <c r="E286" s="7">
        <v>572289</v>
      </c>
      <c r="F286" s="7">
        <v>519873</v>
      </c>
      <c r="G286" s="7">
        <v>513563</v>
      </c>
      <c r="H286" s="7">
        <v>525788</v>
      </c>
      <c r="I286" s="7">
        <v>531628</v>
      </c>
      <c r="J286" s="7">
        <v>552392</v>
      </c>
      <c r="K286">
        <f t="shared" si="8"/>
        <v>528871.19999999995</v>
      </c>
      <c r="L286">
        <f t="shared" si="9"/>
        <v>19444.548066517542</v>
      </c>
      <c r="N286">
        <f>K286-'controles gluc'!H285</f>
        <v>525087.69999999995</v>
      </c>
    </row>
    <row r="287" spans="1:14" x14ac:dyDescent="0.2">
      <c r="A287" s="7">
        <v>514820</v>
      </c>
      <c r="B287" s="7">
        <v>522986</v>
      </c>
      <c r="C287" s="7">
        <v>533244</v>
      </c>
      <c r="D287" s="7">
        <v>520749</v>
      </c>
      <c r="E287" s="7">
        <v>577189</v>
      </c>
      <c r="F287" s="7">
        <v>524193</v>
      </c>
      <c r="G287" s="7">
        <v>517154</v>
      </c>
      <c r="H287" s="7">
        <v>527248</v>
      </c>
      <c r="I287" s="7">
        <v>536659</v>
      </c>
      <c r="J287" s="7">
        <v>556593</v>
      </c>
      <c r="K287">
        <f t="shared" si="8"/>
        <v>533083.5</v>
      </c>
      <c r="L287">
        <f t="shared" si="9"/>
        <v>19622.264934677311</v>
      </c>
      <c r="N287">
        <f>K287-'controles gluc'!H286</f>
        <v>529277.5</v>
      </c>
    </row>
    <row r="288" spans="1:14" x14ac:dyDescent="0.2">
      <c r="A288" s="7">
        <v>515422</v>
      </c>
      <c r="B288" s="7">
        <v>527056</v>
      </c>
      <c r="C288" s="7">
        <v>537372</v>
      </c>
      <c r="D288" s="7">
        <v>522591</v>
      </c>
      <c r="E288" s="7">
        <v>582350</v>
      </c>
      <c r="F288" s="7">
        <v>527793</v>
      </c>
      <c r="G288" s="7">
        <v>521008</v>
      </c>
      <c r="H288" s="7">
        <v>532808</v>
      </c>
      <c r="I288" s="7">
        <v>539670</v>
      </c>
      <c r="J288" s="7">
        <v>560024</v>
      </c>
      <c r="K288">
        <f t="shared" si="8"/>
        <v>536609.4</v>
      </c>
      <c r="L288">
        <f t="shared" si="9"/>
        <v>20337.887343576273</v>
      </c>
      <c r="N288">
        <f>K288-'controles gluc'!H287</f>
        <v>532772.4</v>
      </c>
    </row>
    <row r="289" spans="1:14" x14ac:dyDescent="0.2">
      <c r="A289" s="7">
        <v>518142</v>
      </c>
      <c r="B289" s="7">
        <v>530199</v>
      </c>
      <c r="C289" s="7">
        <v>540242</v>
      </c>
      <c r="D289" s="7">
        <v>526684</v>
      </c>
      <c r="E289" s="7">
        <v>586084</v>
      </c>
      <c r="F289" s="7">
        <v>530545</v>
      </c>
      <c r="G289" s="7">
        <v>523441</v>
      </c>
      <c r="H289" s="7">
        <v>536101</v>
      </c>
      <c r="I289" s="7">
        <v>542997</v>
      </c>
      <c r="J289" s="7">
        <v>563796</v>
      </c>
      <c r="K289">
        <f t="shared" si="8"/>
        <v>539823.1</v>
      </c>
      <c r="L289">
        <f t="shared" si="9"/>
        <v>20625.387907193945</v>
      </c>
      <c r="N289">
        <f>K289-'controles gluc'!H288</f>
        <v>535953.85</v>
      </c>
    </row>
    <row r="290" spans="1:14" x14ac:dyDescent="0.2">
      <c r="A290" s="7">
        <v>521364</v>
      </c>
      <c r="B290" s="7">
        <v>533758</v>
      </c>
      <c r="C290" s="7">
        <v>543516</v>
      </c>
      <c r="D290" s="7">
        <v>529304</v>
      </c>
      <c r="E290" s="7">
        <v>590415</v>
      </c>
      <c r="F290" s="7">
        <v>533288</v>
      </c>
      <c r="G290" s="7">
        <v>527256</v>
      </c>
      <c r="H290" s="7">
        <v>537462</v>
      </c>
      <c r="I290" s="7">
        <v>544993</v>
      </c>
      <c r="J290" s="7">
        <v>566311</v>
      </c>
      <c r="K290">
        <f t="shared" si="8"/>
        <v>542766.69999999995</v>
      </c>
      <c r="L290">
        <f t="shared" si="9"/>
        <v>20841.348757004933</v>
      </c>
      <c r="N290">
        <f>K290-'controles gluc'!H289</f>
        <v>538869.44999999995</v>
      </c>
    </row>
    <row r="291" spans="1:14" x14ac:dyDescent="0.2">
      <c r="A291" s="7">
        <v>524367</v>
      </c>
      <c r="B291" s="7">
        <v>536690</v>
      </c>
      <c r="C291" s="7">
        <v>546980</v>
      </c>
      <c r="D291" s="7">
        <v>532963</v>
      </c>
      <c r="E291" s="7">
        <v>593600</v>
      </c>
      <c r="F291" s="7">
        <v>538213</v>
      </c>
      <c r="G291" s="7">
        <v>530362</v>
      </c>
      <c r="H291" s="7">
        <v>540481</v>
      </c>
      <c r="I291" s="7">
        <v>547979</v>
      </c>
      <c r="J291" s="7">
        <v>570295</v>
      </c>
      <c r="K291">
        <f t="shared" si="8"/>
        <v>546193</v>
      </c>
      <c r="L291">
        <f t="shared" si="9"/>
        <v>20872.047517087431</v>
      </c>
      <c r="N291">
        <f>K291-'controles gluc'!H290</f>
        <v>542278.5</v>
      </c>
    </row>
    <row r="292" spans="1:14" x14ac:dyDescent="0.2">
      <c r="A292" s="7">
        <v>527228</v>
      </c>
      <c r="B292" s="7">
        <v>540300</v>
      </c>
      <c r="C292" s="7">
        <v>550472</v>
      </c>
      <c r="D292" s="7">
        <v>534728</v>
      </c>
      <c r="E292" s="7">
        <v>598513</v>
      </c>
      <c r="F292" s="7">
        <v>540401</v>
      </c>
      <c r="G292" s="7">
        <v>533414</v>
      </c>
      <c r="H292" s="7">
        <v>544775</v>
      </c>
      <c r="I292" s="7">
        <v>552402</v>
      </c>
      <c r="J292" s="7">
        <v>574668</v>
      </c>
      <c r="K292">
        <f t="shared" si="8"/>
        <v>549690.1</v>
      </c>
      <c r="L292">
        <f t="shared" si="9"/>
        <v>21621.692273424545</v>
      </c>
      <c r="N292">
        <f>K292-'controles gluc'!H291</f>
        <v>545727.6</v>
      </c>
    </row>
    <row r="293" spans="1:14" x14ac:dyDescent="0.2">
      <c r="A293" s="7">
        <v>531547</v>
      </c>
      <c r="B293" s="7">
        <v>544052</v>
      </c>
      <c r="C293" s="7">
        <v>554296</v>
      </c>
      <c r="D293" s="7">
        <v>538251</v>
      </c>
      <c r="E293" s="7">
        <v>602724</v>
      </c>
      <c r="F293" s="7">
        <v>545094</v>
      </c>
      <c r="G293" s="7">
        <v>537675</v>
      </c>
      <c r="H293" s="7">
        <v>549217</v>
      </c>
      <c r="I293" s="7">
        <v>556300</v>
      </c>
      <c r="J293" s="7">
        <v>578229</v>
      </c>
      <c r="K293">
        <f t="shared" si="8"/>
        <v>553738.5</v>
      </c>
      <c r="L293">
        <f t="shared" si="9"/>
        <v>21565.396342031112</v>
      </c>
      <c r="N293">
        <f>K293-'controles gluc'!H292</f>
        <v>549742</v>
      </c>
    </row>
    <row r="294" spans="1:14" x14ac:dyDescent="0.2">
      <c r="A294" s="7">
        <v>535411</v>
      </c>
      <c r="B294" s="7">
        <v>547675</v>
      </c>
      <c r="C294" s="7">
        <v>558972</v>
      </c>
      <c r="D294" s="7">
        <v>542218</v>
      </c>
      <c r="E294" s="7">
        <v>609184</v>
      </c>
      <c r="F294" s="7">
        <v>549250</v>
      </c>
      <c r="G294" s="7">
        <v>541685</v>
      </c>
      <c r="H294" s="7">
        <v>552701</v>
      </c>
      <c r="I294" s="7">
        <v>560725</v>
      </c>
      <c r="J294" s="7">
        <v>583666</v>
      </c>
      <c r="K294">
        <f t="shared" si="8"/>
        <v>558148.69999999995</v>
      </c>
      <c r="L294">
        <f t="shared" si="9"/>
        <v>22418.880683973101</v>
      </c>
      <c r="N294">
        <f>K294-'controles gluc'!H293</f>
        <v>554133.19999999995</v>
      </c>
    </row>
    <row r="295" spans="1:14" x14ac:dyDescent="0.2">
      <c r="A295" s="7">
        <v>538882</v>
      </c>
      <c r="B295" s="7">
        <v>552605</v>
      </c>
      <c r="C295" s="7">
        <v>563923</v>
      </c>
      <c r="D295" s="7">
        <v>545779</v>
      </c>
      <c r="E295" s="7">
        <v>613254</v>
      </c>
      <c r="F295" s="7">
        <v>553284</v>
      </c>
      <c r="G295" s="7">
        <v>545083</v>
      </c>
      <c r="H295" s="7">
        <v>555584</v>
      </c>
      <c r="I295" s="7">
        <v>563489</v>
      </c>
      <c r="J295" s="7">
        <v>586834</v>
      </c>
      <c r="K295">
        <f t="shared" si="8"/>
        <v>561871.69999999995</v>
      </c>
      <c r="L295">
        <f t="shared" si="9"/>
        <v>22456.372280738291</v>
      </c>
      <c r="N295">
        <f>K295-'controles gluc'!H294</f>
        <v>557818.94999999995</v>
      </c>
    </row>
    <row r="296" spans="1:14" x14ac:dyDescent="0.2">
      <c r="A296" s="7">
        <v>541574</v>
      </c>
      <c r="B296" s="7">
        <v>556794</v>
      </c>
      <c r="C296" s="7">
        <v>568373</v>
      </c>
      <c r="D296" s="7">
        <v>549458</v>
      </c>
      <c r="E296" s="7">
        <v>618671</v>
      </c>
      <c r="F296" s="7">
        <v>555954</v>
      </c>
      <c r="G296" s="7">
        <v>550134</v>
      </c>
      <c r="H296" s="7">
        <v>560656</v>
      </c>
      <c r="I296" s="7">
        <v>566852</v>
      </c>
      <c r="J296" s="7">
        <v>592191</v>
      </c>
      <c r="K296">
        <f t="shared" si="8"/>
        <v>566065.69999999995</v>
      </c>
      <c r="L296">
        <f t="shared" si="9"/>
        <v>23100.61248370316</v>
      </c>
      <c r="N296">
        <f>K296-'controles gluc'!H295</f>
        <v>561999.19999999995</v>
      </c>
    </row>
    <row r="297" spans="1:14" x14ac:dyDescent="0.2">
      <c r="A297" s="7">
        <v>544830</v>
      </c>
      <c r="B297" s="7">
        <v>561203</v>
      </c>
      <c r="C297" s="7">
        <v>571149</v>
      </c>
      <c r="D297" s="7">
        <v>553602</v>
      </c>
      <c r="E297" s="7">
        <v>621850</v>
      </c>
      <c r="F297" s="7">
        <v>559565</v>
      </c>
      <c r="G297" s="7">
        <v>553030</v>
      </c>
      <c r="H297" s="7">
        <v>563312</v>
      </c>
      <c r="I297" s="7">
        <v>570620</v>
      </c>
      <c r="J297" s="7">
        <v>595822</v>
      </c>
      <c r="K297">
        <f t="shared" si="8"/>
        <v>569498.30000000005</v>
      </c>
      <c r="L297">
        <f t="shared" si="9"/>
        <v>23035.710774794858</v>
      </c>
      <c r="N297">
        <f>K297-'controles gluc'!H296</f>
        <v>565381.05000000005</v>
      </c>
    </row>
    <row r="298" spans="1:14" x14ac:dyDescent="0.2">
      <c r="A298" s="7">
        <v>549671</v>
      </c>
      <c r="B298" s="7">
        <v>565118</v>
      </c>
      <c r="C298" s="7">
        <v>576221</v>
      </c>
      <c r="D298" s="7">
        <v>558361</v>
      </c>
      <c r="E298" s="7">
        <v>627696</v>
      </c>
      <c r="F298" s="7">
        <v>564276</v>
      </c>
      <c r="G298" s="7">
        <v>558603</v>
      </c>
      <c r="H298" s="7">
        <v>569038</v>
      </c>
      <c r="I298" s="7">
        <v>575068</v>
      </c>
      <c r="J298" s="7">
        <v>600045</v>
      </c>
      <c r="K298">
        <f t="shared" si="8"/>
        <v>574409.69999999995</v>
      </c>
      <c r="L298">
        <f t="shared" si="9"/>
        <v>23184.312416660825</v>
      </c>
      <c r="N298">
        <f>K298-'controles gluc'!H297</f>
        <v>570261.94999999995</v>
      </c>
    </row>
    <row r="299" spans="1:14" x14ac:dyDescent="0.2">
      <c r="A299" s="7">
        <v>552228</v>
      </c>
      <c r="B299" s="7">
        <v>569813</v>
      </c>
      <c r="C299" s="7">
        <v>579821</v>
      </c>
      <c r="D299" s="7">
        <v>562621</v>
      </c>
      <c r="E299" s="7">
        <v>633760</v>
      </c>
      <c r="F299" s="7">
        <v>569102</v>
      </c>
      <c r="G299" s="7">
        <v>561104</v>
      </c>
      <c r="H299" s="7">
        <v>573386</v>
      </c>
      <c r="I299" s="7">
        <v>579323</v>
      </c>
      <c r="J299" s="7">
        <v>605431</v>
      </c>
      <c r="K299">
        <f t="shared" si="8"/>
        <v>578658.9</v>
      </c>
      <c r="L299">
        <f t="shared" si="9"/>
        <v>24074.045611404828</v>
      </c>
      <c r="N299">
        <f>K299-'controles gluc'!H298</f>
        <v>574490.4</v>
      </c>
    </row>
    <row r="300" spans="1:14" x14ac:dyDescent="0.2">
      <c r="A300" s="7">
        <v>555211</v>
      </c>
      <c r="B300" s="7">
        <v>574275</v>
      </c>
      <c r="C300" s="7">
        <v>584322</v>
      </c>
      <c r="D300" s="7">
        <v>565131</v>
      </c>
      <c r="E300" s="7">
        <v>637714</v>
      </c>
      <c r="F300" s="7">
        <v>572731</v>
      </c>
      <c r="G300" s="7">
        <v>564354</v>
      </c>
      <c r="H300" s="7">
        <v>576240</v>
      </c>
      <c r="I300" s="7">
        <v>582834</v>
      </c>
      <c r="J300" s="7">
        <v>609276</v>
      </c>
      <c r="K300">
        <f t="shared" si="8"/>
        <v>582208.80000000005</v>
      </c>
      <c r="L300">
        <f t="shared" si="9"/>
        <v>24372.215103815794</v>
      </c>
      <c r="N300">
        <f>K300-'controles gluc'!H299</f>
        <v>578005.55000000005</v>
      </c>
    </row>
    <row r="301" spans="1:14" x14ac:dyDescent="0.2">
      <c r="A301" s="7">
        <v>559609</v>
      </c>
      <c r="B301" s="7">
        <v>579198</v>
      </c>
      <c r="C301" s="7">
        <v>589050</v>
      </c>
      <c r="D301" s="7">
        <v>568937</v>
      </c>
      <c r="E301" s="7">
        <v>642850</v>
      </c>
      <c r="F301" s="7">
        <v>576982</v>
      </c>
      <c r="G301" s="7">
        <v>569010</v>
      </c>
      <c r="H301" s="7">
        <v>581119</v>
      </c>
      <c r="I301" s="7">
        <v>588032</v>
      </c>
      <c r="J301" s="7">
        <v>614657</v>
      </c>
      <c r="K301">
        <f t="shared" si="8"/>
        <v>586944.4</v>
      </c>
      <c r="L301">
        <f t="shared" si="9"/>
        <v>24687.750895265177</v>
      </c>
      <c r="N301">
        <f>K301-'controles gluc'!H300</f>
        <v>582727.65</v>
      </c>
    </row>
    <row r="302" spans="1:14" x14ac:dyDescent="0.2">
      <c r="A302" s="7">
        <v>562986</v>
      </c>
      <c r="B302" s="7">
        <v>583203</v>
      </c>
      <c r="C302" s="7">
        <v>592762</v>
      </c>
      <c r="D302" s="7">
        <v>571759</v>
      </c>
      <c r="E302" s="7">
        <v>648077</v>
      </c>
      <c r="F302" s="7">
        <v>581239</v>
      </c>
      <c r="G302" s="7">
        <v>571684</v>
      </c>
      <c r="H302" s="7">
        <v>585013</v>
      </c>
      <c r="I302" s="7">
        <v>591376</v>
      </c>
      <c r="J302" s="7">
        <v>619319</v>
      </c>
      <c r="K302">
        <f t="shared" si="8"/>
        <v>590741.80000000005</v>
      </c>
      <c r="L302">
        <f t="shared" si="9"/>
        <v>25347.258606098701</v>
      </c>
      <c r="N302">
        <f>K302-'controles gluc'!H301</f>
        <v>586477.80000000005</v>
      </c>
    </row>
    <row r="303" spans="1:14" x14ac:dyDescent="0.2">
      <c r="A303" s="7">
        <v>567017</v>
      </c>
      <c r="B303" s="7">
        <v>588523</v>
      </c>
      <c r="C303" s="7">
        <v>597784</v>
      </c>
      <c r="D303" s="7">
        <v>577217</v>
      </c>
      <c r="E303" s="7">
        <v>654302</v>
      </c>
      <c r="F303" s="7">
        <v>583766</v>
      </c>
      <c r="G303" s="7">
        <v>576254</v>
      </c>
      <c r="H303" s="7">
        <v>588359</v>
      </c>
      <c r="I303" s="7">
        <v>595114</v>
      </c>
      <c r="J303" s="7">
        <v>623939</v>
      </c>
      <c r="K303">
        <f t="shared" si="8"/>
        <v>595227.5</v>
      </c>
      <c r="L303">
        <f t="shared" si="9"/>
        <v>25872.319130040636</v>
      </c>
      <c r="N303">
        <f>K303-'controles gluc'!H302</f>
        <v>590940.25</v>
      </c>
    </row>
    <row r="304" spans="1:14" x14ac:dyDescent="0.2">
      <c r="A304" s="7">
        <v>570136</v>
      </c>
      <c r="B304" s="7">
        <v>592632</v>
      </c>
      <c r="C304" s="7">
        <v>602183</v>
      </c>
      <c r="D304" s="7">
        <v>581104</v>
      </c>
      <c r="E304" s="7">
        <v>660638</v>
      </c>
      <c r="F304" s="7">
        <v>587826</v>
      </c>
      <c r="G304" s="7">
        <v>580619</v>
      </c>
      <c r="H304" s="7">
        <v>592880</v>
      </c>
      <c r="I304" s="7">
        <v>599233</v>
      </c>
      <c r="J304" s="7">
        <v>628900</v>
      </c>
      <c r="K304">
        <f t="shared" si="8"/>
        <v>599615.1</v>
      </c>
      <c r="L304">
        <f t="shared" si="9"/>
        <v>26653.700837261273</v>
      </c>
      <c r="N304">
        <f>K304-'controles gluc'!H303</f>
        <v>595289.59999999998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gluc'!H304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gluc'!H305</f>
        <v>#DIV/0!</v>
      </c>
    </row>
    <row r="307" spans="1:14" x14ac:dyDescent="0.2">
      <c r="K307" t="e">
        <f t="shared" si="8"/>
        <v>#DIV/0!</v>
      </c>
      <c r="L307" t="e">
        <f t="shared" si="9"/>
        <v>#DIV/0!</v>
      </c>
      <c r="N307" t="e">
        <f>K307-'controles gluc'!H306</f>
        <v>#DIV/0!</v>
      </c>
    </row>
    <row r="308" spans="1:14" x14ac:dyDescent="0.2">
      <c r="A308" s="5" t="s">
        <v>54</v>
      </c>
      <c r="B308" s="5" t="s">
        <v>55</v>
      </c>
      <c r="C308" s="5" t="s">
        <v>56</v>
      </c>
      <c r="D308" s="5" t="s">
        <v>57</v>
      </c>
      <c r="E308" s="5" t="s">
        <v>58</v>
      </c>
      <c r="F308" s="5" t="s">
        <v>66</v>
      </c>
      <c r="G308" s="5" t="s">
        <v>67</v>
      </c>
      <c r="H308" s="5" t="s">
        <v>68</v>
      </c>
      <c r="I308" s="5" t="s">
        <v>69</v>
      </c>
      <c r="J308" s="5" t="s">
        <v>70</v>
      </c>
      <c r="K308" t="e">
        <f t="shared" si="8"/>
        <v>#DIV/0!</v>
      </c>
      <c r="L308">
        <f t="shared" si="9"/>
        <v>0</v>
      </c>
      <c r="N308" t="e">
        <f>K308-'controles gluc'!H307</f>
        <v>#DIV/0!</v>
      </c>
    </row>
    <row r="309" spans="1:14" x14ac:dyDescent="0.2">
      <c r="A309" s="7">
        <v>5041</v>
      </c>
      <c r="B309" s="7">
        <v>5009</v>
      </c>
      <c r="C309" s="7">
        <v>4936</v>
      </c>
      <c r="D309" s="7">
        <v>5426</v>
      </c>
      <c r="E309" s="7">
        <v>4874</v>
      </c>
      <c r="F309" s="7">
        <v>4971</v>
      </c>
      <c r="G309" s="7">
        <v>5048</v>
      </c>
      <c r="H309" s="7">
        <v>4985</v>
      </c>
      <c r="I309" s="7">
        <v>4940</v>
      </c>
      <c r="J309" s="7">
        <v>4923</v>
      </c>
      <c r="K309">
        <f t="shared" si="8"/>
        <v>5015.3</v>
      </c>
      <c r="L309">
        <f t="shared" si="9"/>
        <v>154.11687484215059</v>
      </c>
      <c r="N309">
        <f>K309-'controles gluc'!H308</f>
        <v>4974.05</v>
      </c>
    </row>
    <row r="310" spans="1:14" x14ac:dyDescent="0.2">
      <c r="A310" s="7">
        <v>4910</v>
      </c>
      <c r="B310" s="7">
        <v>4850</v>
      </c>
      <c r="C310" s="7">
        <v>4821</v>
      </c>
      <c r="D310" s="7">
        <v>5307</v>
      </c>
      <c r="E310" s="7">
        <v>4786</v>
      </c>
      <c r="F310" s="7">
        <v>4861</v>
      </c>
      <c r="G310" s="7">
        <v>4899</v>
      </c>
      <c r="H310" s="7">
        <v>4842</v>
      </c>
      <c r="I310" s="7">
        <v>4817</v>
      </c>
      <c r="J310" s="7">
        <v>4780</v>
      </c>
      <c r="K310">
        <f t="shared" si="8"/>
        <v>4887.3</v>
      </c>
      <c r="L310">
        <f t="shared" si="9"/>
        <v>153.49560254287417</v>
      </c>
      <c r="N310">
        <f>K310-'controles gluc'!H309</f>
        <v>4874.55</v>
      </c>
    </row>
    <row r="311" spans="1:14" x14ac:dyDescent="0.2">
      <c r="A311" s="7">
        <v>4827</v>
      </c>
      <c r="B311" s="7">
        <v>4811</v>
      </c>
      <c r="C311" s="7">
        <v>4741</v>
      </c>
      <c r="D311" s="7">
        <v>5238</v>
      </c>
      <c r="E311" s="7">
        <v>4722</v>
      </c>
      <c r="F311" s="7">
        <v>4826</v>
      </c>
      <c r="G311" s="7">
        <v>4825</v>
      </c>
      <c r="H311" s="7">
        <v>4766</v>
      </c>
      <c r="I311" s="7">
        <v>4768</v>
      </c>
      <c r="J311" s="7">
        <v>4771</v>
      </c>
      <c r="K311">
        <f t="shared" si="8"/>
        <v>4829.5</v>
      </c>
      <c r="L311">
        <f t="shared" si="9"/>
        <v>148.27845426763795</v>
      </c>
      <c r="N311">
        <f>K311-'controles gluc'!H310</f>
        <v>4802</v>
      </c>
    </row>
    <row r="312" spans="1:14" x14ac:dyDescent="0.2">
      <c r="A312" s="7">
        <v>4839</v>
      </c>
      <c r="B312" s="7">
        <v>4795</v>
      </c>
      <c r="C312" s="7">
        <v>4747</v>
      </c>
      <c r="D312" s="7">
        <v>5202</v>
      </c>
      <c r="E312" s="7">
        <v>4721</v>
      </c>
      <c r="F312" s="7">
        <v>4780</v>
      </c>
      <c r="G312" s="7">
        <v>4808</v>
      </c>
      <c r="H312" s="7">
        <v>4757</v>
      </c>
      <c r="I312" s="7">
        <v>4745</v>
      </c>
      <c r="J312" s="7">
        <v>4696</v>
      </c>
      <c r="K312">
        <f t="shared" si="8"/>
        <v>4809</v>
      </c>
      <c r="L312">
        <f t="shared" si="9"/>
        <v>144.35450191186357</v>
      </c>
      <c r="N312">
        <f>K312-'controles gluc'!H311</f>
        <v>4779.25</v>
      </c>
    </row>
    <row r="313" spans="1:14" x14ac:dyDescent="0.2">
      <c r="A313" s="7">
        <v>4800</v>
      </c>
      <c r="B313" s="7">
        <v>4788</v>
      </c>
      <c r="C313" s="7">
        <v>4716</v>
      </c>
      <c r="D313" s="7">
        <v>5164</v>
      </c>
      <c r="E313" s="7">
        <v>4691</v>
      </c>
      <c r="F313" s="7">
        <v>4775</v>
      </c>
      <c r="G313" s="7">
        <v>4768</v>
      </c>
      <c r="H313" s="7">
        <v>4719</v>
      </c>
      <c r="I313" s="7">
        <v>4728</v>
      </c>
      <c r="J313" s="7">
        <v>4690</v>
      </c>
      <c r="K313">
        <f t="shared" si="8"/>
        <v>4783.8999999999996</v>
      </c>
      <c r="L313">
        <f t="shared" si="9"/>
        <v>139.23557176398725</v>
      </c>
      <c r="N313">
        <f>K313-'controles gluc'!H312</f>
        <v>4762.8999999999996</v>
      </c>
    </row>
    <row r="314" spans="1:14" x14ac:dyDescent="0.2">
      <c r="A314" s="7">
        <v>4791</v>
      </c>
      <c r="B314" s="7">
        <v>4767</v>
      </c>
      <c r="C314" s="7">
        <v>4730</v>
      </c>
      <c r="D314" s="7">
        <v>5157</v>
      </c>
      <c r="E314" s="7">
        <v>4657</v>
      </c>
      <c r="F314" s="7">
        <v>4717</v>
      </c>
      <c r="G314" s="7">
        <v>4779</v>
      </c>
      <c r="H314" s="7">
        <v>4713</v>
      </c>
      <c r="I314" s="7">
        <v>4699</v>
      </c>
      <c r="J314" s="7">
        <v>4684</v>
      </c>
      <c r="K314">
        <f t="shared" si="8"/>
        <v>4769.3999999999996</v>
      </c>
      <c r="L314">
        <f t="shared" si="9"/>
        <v>142.65747633950193</v>
      </c>
      <c r="N314">
        <f>K314-'controles gluc'!H313</f>
        <v>4724.3999999999996</v>
      </c>
    </row>
    <row r="315" spans="1:14" x14ac:dyDescent="0.2">
      <c r="A315" s="7">
        <v>4783</v>
      </c>
      <c r="B315" s="7">
        <v>4741</v>
      </c>
      <c r="C315" s="7">
        <v>4700</v>
      </c>
      <c r="D315" s="7">
        <v>5152</v>
      </c>
      <c r="E315" s="7">
        <v>4640</v>
      </c>
      <c r="F315" s="7">
        <v>4751</v>
      </c>
      <c r="G315" s="7">
        <v>4768</v>
      </c>
      <c r="H315" s="7">
        <v>4700</v>
      </c>
      <c r="I315" s="7">
        <v>4710</v>
      </c>
      <c r="J315" s="7">
        <v>4672</v>
      </c>
      <c r="K315">
        <f t="shared" si="8"/>
        <v>4761.7</v>
      </c>
      <c r="L315">
        <f t="shared" si="9"/>
        <v>143.95759406467201</v>
      </c>
      <c r="N315">
        <f>K315-'controles gluc'!H314</f>
        <v>4737.7</v>
      </c>
    </row>
    <row r="316" spans="1:14" x14ac:dyDescent="0.2">
      <c r="A316" s="7">
        <v>4754</v>
      </c>
      <c r="B316" s="7">
        <v>4718</v>
      </c>
      <c r="C316" s="7">
        <v>4655</v>
      </c>
      <c r="D316" s="7">
        <v>5120</v>
      </c>
      <c r="E316" s="7">
        <v>4637</v>
      </c>
      <c r="F316" s="7">
        <v>4712</v>
      </c>
      <c r="G316" s="7">
        <v>4743</v>
      </c>
      <c r="H316" s="7">
        <v>4676</v>
      </c>
      <c r="I316" s="7">
        <v>4695</v>
      </c>
      <c r="J316" s="7">
        <v>4675</v>
      </c>
      <c r="K316">
        <f t="shared" si="8"/>
        <v>4738.5</v>
      </c>
      <c r="L316">
        <f t="shared" si="9"/>
        <v>139.0565432556923</v>
      </c>
      <c r="N316">
        <f>K316-'controles gluc'!H315</f>
        <v>4691</v>
      </c>
    </row>
    <row r="317" spans="1:14" x14ac:dyDescent="0.2">
      <c r="A317" s="7">
        <v>4722</v>
      </c>
      <c r="B317" s="7">
        <v>4684</v>
      </c>
      <c r="C317" s="7">
        <v>4614</v>
      </c>
      <c r="D317" s="7">
        <v>5100</v>
      </c>
      <c r="E317" s="7">
        <v>4603</v>
      </c>
      <c r="F317" s="7">
        <v>4697</v>
      </c>
      <c r="G317" s="7">
        <v>4704</v>
      </c>
      <c r="H317" s="7">
        <v>4661</v>
      </c>
      <c r="I317" s="7">
        <v>4600</v>
      </c>
      <c r="J317" s="7">
        <v>4653</v>
      </c>
      <c r="K317">
        <f t="shared" si="8"/>
        <v>4703.8</v>
      </c>
      <c r="L317">
        <f t="shared" si="9"/>
        <v>145.73781633848887</v>
      </c>
      <c r="N317">
        <f>K317-'controles gluc'!H316</f>
        <v>4661.05</v>
      </c>
    </row>
    <row r="318" spans="1:14" x14ac:dyDescent="0.2">
      <c r="A318" s="7">
        <v>4725</v>
      </c>
      <c r="B318" s="7">
        <v>4701</v>
      </c>
      <c r="C318" s="7">
        <v>4633</v>
      </c>
      <c r="D318" s="7">
        <v>5117</v>
      </c>
      <c r="E318" s="7">
        <v>4612</v>
      </c>
      <c r="F318" s="7">
        <v>4699</v>
      </c>
      <c r="G318" s="7">
        <v>4702</v>
      </c>
      <c r="H318" s="7">
        <v>4656</v>
      </c>
      <c r="I318" s="7">
        <v>4669</v>
      </c>
      <c r="J318" s="7">
        <v>4635</v>
      </c>
      <c r="K318">
        <f t="shared" si="8"/>
        <v>4714.8999999999996</v>
      </c>
      <c r="L318">
        <f t="shared" si="9"/>
        <v>145.92802639962241</v>
      </c>
      <c r="N318">
        <f>K318-'controles gluc'!H317</f>
        <v>4652.3999999999996</v>
      </c>
    </row>
    <row r="319" spans="1:14" x14ac:dyDescent="0.2">
      <c r="A319" s="7">
        <v>4715</v>
      </c>
      <c r="B319" s="7">
        <v>4715</v>
      </c>
      <c r="C319" s="7">
        <v>4630</v>
      </c>
      <c r="D319" s="7">
        <v>5124</v>
      </c>
      <c r="E319" s="7">
        <v>4643</v>
      </c>
      <c r="F319" s="7">
        <v>4728</v>
      </c>
      <c r="G319" s="7">
        <v>4727</v>
      </c>
      <c r="H319" s="7">
        <v>4660</v>
      </c>
      <c r="I319" s="7">
        <v>4646</v>
      </c>
      <c r="J319" s="7">
        <v>4665</v>
      </c>
      <c r="K319">
        <f t="shared" si="8"/>
        <v>4725.3</v>
      </c>
      <c r="L319">
        <f t="shared" si="9"/>
        <v>145.00118773459909</v>
      </c>
      <c r="N319">
        <f>K319-'controles gluc'!H318</f>
        <v>4656.8</v>
      </c>
    </row>
    <row r="320" spans="1:14" x14ac:dyDescent="0.2">
      <c r="A320" s="7">
        <v>4744</v>
      </c>
      <c r="B320" s="7">
        <v>4735</v>
      </c>
      <c r="C320" s="7">
        <v>4689</v>
      </c>
      <c r="D320" s="7">
        <v>5147</v>
      </c>
      <c r="E320" s="7">
        <v>4658</v>
      </c>
      <c r="F320" s="7">
        <v>4684</v>
      </c>
      <c r="G320" s="7">
        <v>4745</v>
      </c>
      <c r="H320" s="7">
        <v>4718</v>
      </c>
      <c r="I320" s="7">
        <v>4695</v>
      </c>
      <c r="J320" s="7">
        <v>4659</v>
      </c>
      <c r="K320">
        <f t="shared" si="8"/>
        <v>4747.3999999999996</v>
      </c>
      <c r="L320">
        <f t="shared" si="9"/>
        <v>144.02870084350087</v>
      </c>
      <c r="N320">
        <f>K320-'controles gluc'!H319</f>
        <v>4675.8999999999996</v>
      </c>
    </row>
    <row r="321" spans="1:14" x14ac:dyDescent="0.2">
      <c r="A321" s="7">
        <v>4744</v>
      </c>
      <c r="B321" s="7">
        <v>4732</v>
      </c>
      <c r="C321" s="7">
        <v>4703</v>
      </c>
      <c r="D321" s="7">
        <v>5133</v>
      </c>
      <c r="E321" s="7">
        <v>4669</v>
      </c>
      <c r="F321" s="7">
        <v>4745</v>
      </c>
      <c r="G321" s="7">
        <v>4734</v>
      </c>
      <c r="H321" s="7">
        <v>4699</v>
      </c>
      <c r="I321" s="7">
        <v>4678</v>
      </c>
      <c r="J321" s="7">
        <v>4693</v>
      </c>
      <c r="K321">
        <f t="shared" si="8"/>
        <v>4753</v>
      </c>
      <c r="L321">
        <f t="shared" si="9"/>
        <v>136.23672208492263</v>
      </c>
      <c r="N321">
        <f>K321-'controles gluc'!H320</f>
        <v>4649.75</v>
      </c>
    </row>
    <row r="322" spans="1:14" x14ac:dyDescent="0.2">
      <c r="A322" s="7">
        <v>4771</v>
      </c>
      <c r="B322" s="7">
        <v>4757</v>
      </c>
      <c r="C322" s="7">
        <v>4699</v>
      </c>
      <c r="D322" s="7">
        <v>5174</v>
      </c>
      <c r="E322" s="7">
        <v>4701</v>
      </c>
      <c r="F322" s="7">
        <v>4763</v>
      </c>
      <c r="G322" s="7">
        <v>4785</v>
      </c>
      <c r="H322" s="7">
        <v>4725</v>
      </c>
      <c r="I322" s="7">
        <v>4722</v>
      </c>
      <c r="J322" s="7">
        <v>4720</v>
      </c>
      <c r="K322">
        <f t="shared" si="8"/>
        <v>4781.7</v>
      </c>
      <c r="L322">
        <f t="shared" si="9"/>
        <v>140.99728129766666</v>
      </c>
      <c r="N322">
        <f>K322-'controles gluc'!H321</f>
        <v>4658.95</v>
      </c>
    </row>
    <row r="323" spans="1:14" x14ac:dyDescent="0.2">
      <c r="A323" s="7">
        <v>4824</v>
      </c>
      <c r="B323" s="7">
        <v>4800</v>
      </c>
      <c r="C323" s="7">
        <v>4730</v>
      </c>
      <c r="D323" s="7">
        <v>5235</v>
      </c>
      <c r="E323" s="7">
        <v>4741</v>
      </c>
      <c r="F323" s="7">
        <v>4818</v>
      </c>
      <c r="G323" s="7">
        <v>4809</v>
      </c>
      <c r="H323" s="7">
        <v>4773</v>
      </c>
      <c r="I323" s="7">
        <v>4775</v>
      </c>
      <c r="J323" s="7">
        <v>4752</v>
      </c>
      <c r="K323">
        <f t="shared" si="8"/>
        <v>4825.7</v>
      </c>
      <c r="L323">
        <f t="shared" si="9"/>
        <v>147.43740668123843</v>
      </c>
      <c r="N323">
        <f>K323-'controles gluc'!H322</f>
        <v>4684.95</v>
      </c>
    </row>
    <row r="324" spans="1:14" x14ac:dyDescent="0.2">
      <c r="A324" s="7">
        <v>4850</v>
      </c>
      <c r="B324" s="7">
        <v>4853</v>
      </c>
      <c r="C324" s="7">
        <v>4757</v>
      </c>
      <c r="D324" s="7">
        <v>5225</v>
      </c>
      <c r="E324" s="7">
        <v>4760</v>
      </c>
      <c r="F324" s="7">
        <v>4808</v>
      </c>
      <c r="G324" s="7">
        <v>4842</v>
      </c>
      <c r="H324" s="7">
        <v>4734</v>
      </c>
      <c r="I324" s="7">
        <v>4759</v>
      </c>
      <c r="J324" s="7">
        <v>4776</v>
      </c>
      <c r="K324">
        <f t="shared" si="8"/>
        <v>4836.3999999999996</v>
      </c>
      <c r="L324">
        <f t="shared" si="9"/>
        <v>143.2070761752598</v>
      </c>
      <c r="N324">
        <f>K324-'controles gluc'!H323</f>
        <v>4649.8999999999996</v>
      </c>
    </row>
    <row r="325" spans="1:14" x14ac:dyDescent="0.2">
      <c r="A325" s="7">
        <v>4889</v>
      </c>
      <c r="B325" s="7">
        <v>4850</v>
      </c>
      <c r="C325" s="7">
        <v>4790</v>
      </c>
      <c r="D325" s="7">
        <v>5258</v>
      </c>
      <c r="E325" s="7">
        <v>4778</v>
      </c>
      <c r="F325" s="7">
        <v>4822</v>
      </c>
      <c r="G325" s="7">
        <v>4868</v>
      </c>
      <c r="H325" s="7">
        <v>4785</v>
      </c>
      <c r="I325" s="7">
        <v>4798</v>
      </c>
      <c r="J325" s="7">
        <v>4809</v>
      </c>
      <c r="K325">
        <f t="shared" si="8"/>
        <v>4864.7</v>
      </c>
      <c r="L325">
        <f t="shared" si="9"/>
        <v>143.11071859849554</v>
      </c>
      <c r="N325">
        <f>K325-'controles gluc'!H324</f>
        <v>4652.2</v>
      </c>
    </row>
    <row r="326" spans="1:14" x14ac:dyDescent="0.2">
      <c r="A326" s="7">
        <v>4904</v>
      </c>
      <c r="B326" s="7">
        <v>4897</v>
      </c>
      <c r="C326" s="7">
        <v>4816</v>
      </c>
      <c r="D326" s="7">
        <v>5273</v>
      </c>
      <c r="E326" s="7">
        <v>4822</v>
      </c>
      <c r="F326" s="7">
        <v>4918</v>
      </c>
      <c r="G326" s="7">
        <v>4889</v>
      </c>
      <c r="H326" s="7">
        <v>4824</v>
      </c>
      <c r="I326" s="7">
        <v>4820</v>
      </c>
      <c r="J326" s="7">
        <v>4846</v>
      </c>
      <c r="K326">
        <f t="shared" si="8"/>
        <v>4900.8999999999996</v>
      </c>
      <c r="L326">
        <f t="shared" si="9"/>
        <v>136.55397793139855</v>
      </c>
      <c r="N326">
        <f>K326-'controles gluc'!H325</f>
        <v>4641.1499999999996</v>
      </c>
    </row>
    <row r="327" spans="1:14" x14ac:dyDescent="0.2">
      <c r="A327" s="7">
        <v>5053</v>
      </c>
      <c r="B327" s="7">
        <v>4983</v>
      </c>
      <c r="C327" s="7">
        <v>4935</v>
      </c>
      <c r="D327" s="7">
        <v>5404</v>
      </c>
      <c r="E327" s="7">
        <v>4949</v>
      </c>
      <c r="F327" s="7">
        <v>5033</v>
      </c>
      <c r="G327" s="7">
        <v>5043</v>
      </c>
      <c r="H327" s="7">
        <v>4938</v>
      </c>
      <c r="I327" s="7">
        <v>4928</v>
      </c>
      <c r="J327" s="7">
        <v>4964</v>
      </c>
      <c r="K327">
        <f t="shared" ref="K327:K390" si="10">AVERAGE(A327:J327)</f>
        <v>5023</v>
      </c>
      <c r="L327">
        <f t="shared" ref="L327:L390" si="11">STDEVA(A327:J327)</f>
        <v>141.85751850203624</v>
      </c>
      <c r="N327">
        <f>K327-'controles gluc'!H326</f>
        <v>4697.5</v>
      </c>
    </row>
    <row r="328" spans="1:14" x14ac:dyDescent="0.2">
      <c r="A328" s="7">
        <v>5139</v>
      </c>
      <c r="B328" s="7">
        <v>5136</v>
      </c>
      <c r="C328" s="7">
        <v>5073</v>
      </c>
      <c r="D328" s="7">
        <v>5520</v>
      </c>
      <c r="E328" s="7">
        <v>5059</v>
      </c>
      <c r="F328" s="7">
        <v>5134</v>
      </c>
      <c r="G328" s="7">
        <v>5129</v>
      </c>
      <c r="H328" s="7">
        <v>5032</v>
      </c>
      <c r="I328" s="7">
        <v>5035</v>
      </c>
      <c r="J328" s="7">
        <v>5080</v>
      </c>
      <c r="K328">
        <f t="shared" si="10"/>
        <v>5133.7</v>
      </c>
      <c r="L328">
        <f t="shared" si="11"/>
        <v>142.01568770933565</v>
      </c>
      <c r="N328">
        <f>K328-'controles gluc'!H327</f>
        <v>4725.2</v>
      </c>
    </row>
    <row r="329" spans="1:14" x14ac:dyDescent="0.2">
      <c r="A329" s="7">
        <v>5303</v>
      </c>
      <c r="B329" s="7">
        <v>5320</v>
      </c>
      <c r="C329" s="7">
        <v>5237</v>
      </c>
      <c r="D329" s="7">
        <v>5696</v>
      </c>
      <c r="E329" s="7">
        <v>5247</v>
      </c>
      <c r="F329" s="7">
        <v>5329</v>
      </c>
      <c r="G329" s="7">
        <v>5340</v>
      </c>
      <c r="H329" s="7">
        <v>5236</v>
      </c>
      <c r="I329" s="7">
        <v>5205</v>
      </c>
      <c r="J329" s="7">
        <v>5257</v>
      </c>
      <c r="K329">
        <f t="shared" si="10"/>
        <v>5317</v>
      </c>
      <c r="L329">
        <f t="shared" si="11"/>
        <v>140.84033513166602</v>
      </c>
      <c r="N329">
        <f>K329-'controles gluc'!H328</f>
        <v>4799.25</v>
      </c>
    </row>
    <row r="330" spans="1:14" x14ac:dyDescent="0.2">
      <c r="A330" s="7">
        <v>5546</v>
      </c>
      <c r="B330" s="7">
        <v>5563</v>
      </c>
      <c r="C330" s="7">
        <v>5495</v>
      </c>
      <c r="D330" s="7">
        <v>5953</v>
      </c>
      <c r="E330" s="7">
        <v>5487</v>
      </c>
      <c r="F330" s="7">
        <v>5563</v>
      </c>
      <c r="G330" s="7">
        <v>5569</v>
      </c>
      <c r="H330" s="7">
        <v>5466</v>
      </c>
      <c r="I330" s="7">
        <v>5476</v>
      </c>
      <c r="J330" s="7">
        <v>5533</v>
      </c>
      <c r="K330">
        <f t="shared" si="10"/>
        <v>5565.1</v>
      </c>
      <c r="L330">
        <f t="shared" si="11"/>
        <v>141.67996016060673</v>
      </c>
      <c r="N330">
        <f>K330-'controles gluc'!H329</f>
        <v>4906.8500000000004</v>
      </c>
    </row>
    <row r="331" spans="1:14" x14ac:dyDescent="0.2">
      <c r="A331" s="7">
        <v>5817</v>
      </c>
      <c r="B331" s="7">
        <v>5862</v>
      </c>
      <c r="C331" s="7">
        <v>5790</v>
      </c>
      <c r="D331" s="7">
        <v>6228</v>
      </c>
      <c r="E331" s="7">
        <v>5780</v>
      </c>
      <c r="F331" s="7">
        <v>5870</v>
      </c>
      <c r="G331" s="7">
        <v>5875</v>
      </c>
      <c r="H331" s="7">
        <v>5718</v>
      </c>
      <c r="I331" s="7">
        <v>5779</v>
      </c>
      <c r="J331" s="7">
        <v>5794</v>
      </c>
      <c r="K331">
        <f t="shared" si="10"/>
        <v>5851.3</v>
      </c>
      <c r="L331">
        <f t="shared" si="11"/>
        <v>141.11701212508405</v>
      </c>
      <c r="N331">
        <f>K331-'controles gluc'!H330</f>
        <v>5029.3</v>
      </c>
    </row>
    <row r="332" spans="1:14" x14ac:dyDescent="0.2">
      <c r="A332" s="7">
        <v>6135</v>
      </c>
      <c r="B332" s="7">
        <v>6217</v>
      </c>
      <c r="C332" s="7">
        <v>6135</v>
      </c>
      <c r="D332" s="7">
        <v>6539</v>
      </c>
      <c r="E332" s="7">
        <v>6119</v>
      </c>
      <c r="F332" s="7">
        <v>6199</v>
      </c>
      <c r="G332" s="7">
        <v>6160</v>
      </c>
      <c r="H332" s="7">
        <v>6024</v>
      </c>
      <c r="I332" s="7">
        <v>6053</v>
      </c>
      <c r="J332" s="7">
        <v>6090</v>
      </c>
      <c r="K332">
        <f t="shared" si="10"/>
        <v>6167.1</v>
      </c>
      <c r="L332">
        <f t="shared" si="11"/>
        <v>143.63646240886516</v>
      </c>
      <c r="N332">
        <f>K332-'controles gluc'!H331</f>
        <v>5176.3500000000004</v>
      </c>
    </row>
    <row r="333" spans="1:14" x14ac:dyDescent="0.2">
      <c r="A333" s="7">
        <v>6432</v>
      </c>
      <c r="B333" s="7">
        <v>6575</v>
      </c>
      <c r="C333" s="7">
        <v>6461</v>
      </c>
      <c r="D333" s="7">
        <v>6881</v>
      </c>
      <c r="E333" s="7">
        <v>6589</v>
      </c>
      <c r="F333" s="7">
        <v>6539</v>
      </c>
      <c r="G333" s="7">
        <v>6444</v>
      </c>
      <c r="H333" s="7">
        <v>6358</v>
      </c>
      <c r="I333" s="7">
        <v>6402</v>
      </c>
      <c r="J333" s="7">
        <v>6491</v>
      </c>
      <c r="K333">
        <f t="shared" si="10"/>
        <v>6517.2</v>
      </c>
      <c r="L333">
        <f t="shared" si="11"/>
        <v>147.72331494309819</v>
      </c>
      <c r="N333">
        <f>K333-'controles gluc'!H332</f>
        <v>5283.45</v>
      </c>
    </row>
    <row r="334" spans="1:14" x14ac:dyDescent="0.2">
      <c r="A334" s="7">
        <v>6785</v>
      </c>
      <c r="B334" s="7">
        <v>6917</v>
      </c>
      <c r="C334" s="7">
        <v>6870</v>
      </c>
      <c r="D334" s="7">
        <v>7271</v>
      </c>
      <c r="E334" s="7">
        <v>6974</v>
      </c>
      <c r="F334" s="7">
        <v>6976</v>
      </c>
      <c r="G334" s="7">
        <v>6827</v>
      </c>
      <c r="H334" s="7">
        <v>6732</v>
      </c>
      <c r="I334" s="7">
        <v>6797</v>
      </c>
      <c r="J334" s="7">
        <v>6930</v>
      </c>
      <c r="K334">
        <f t="shared" si="10"/>
        <v>6907.9</v>
      </c>
      <c r="L334">
        <f t="shared" si="11"/>
        <v>151.93013745358971</v>
      </c>
      <c r="N334">
        <f>K334-'controles gluc'!H333</f>
        <v>5349.4</v>
      </c>
    </row>
    <row r="335" spans="1:14" x14ac:dyDescent="0.2">
      <c r="A335" s="7">
        <v>7275</v>
      </c>
      <c r="B335" s="7">
        <v>7450</v>
      </c>
      <c r="C335" s="7">
        <v>7439</v>
      </c>
      <c r="D335" s="7">
        <v>7800</v>
      </c>
      <c r="E335" s="7">
        <v>7569</v>
      </c>
      <c r="F335" s="7">
        <v>7531</v>
      </c>
      <c r="G335" s="7">
        <v>7316</v>
      </c>
      <c r="H335" s="7">
        <v>7190</v>
      </c>
      <c r="I335" s="7">
        <v>7251</v>
      </c>
      <c r="J335" s="7">
        <v>7428</v>
      </c>
      <c r="K335">
        <f t="shared" si="10"/>
        <v>7424.9</v>
      </c>
      <c r="L335">
        <f t="shared" si="11"/>
        <v>180.52666777453621</v>
      </c>
      <c r="N335">
        <f>K335-'controles gluc'!H334</f>
        <v>5657.9</v>
      </c>
    </row>
    <row r="336" spans="1:14" x14ac:dyDescent="0.2">
      <c r="A336" s="7">
        <v>7884</v>
      </c>
      <c r="B336" s="7">
        <v>8093</v>
      </c>
      <c r="C336" s="7">
        <v>8060</v>
      </c>
      <c r="D336" s="7">
        <v>8407</v>
      </c>
      <c r="E336" s="7">
        <v>8241</v>
      </c>
      <c r="F336" s="7">
        <v>8185</v>
      </c>
      <c r="G336" s="7">
        <v>8001</v>
      </c>
      <c r="H336" s="7">
        <v>7827</v>
      </c>
      <c r="I336" s="7">
        <v>7946</v>
      </c>
      <c r="J336" s="7">
        <v>8059</v>
      </c>
      <c r="K336">
        <f t="shared" si="10"/>
        <v>8070.3</v>
      </c>
      <c r="L336">
        <f t="shared" si="11"/>
        <v>173.38656233976153</v>
      </c>
      <c r="N336">
        <f>K336-'controles gluc'!H335</f>
        <v>6119.8</v>
      </c>
    </row>
    <row r="337" spans="1:14" x14ac:dyDescent="0.2">
      <c r="A337" s="7">
        <v>8615</v>
      </c>
      <c r="B337" s="7">
        <v>8888</v>
      </c>
      <c r="C337" s="7">
        <v>8858</v>
      </c>
      <c r="D337" s="7">
        <v>9195</v>
      </c>
      <c r="E337" s="7">
        <v>9076</v>
      </c>
      <c r="F337" s="7">
        <v>8988</v>
      </c>
      <c r="G337" s="7">
        <v>8751</v>
      </c>
      <c r="H337" s="7">
        <v>8616</v>
      </c>
      <c r="I337" s="7">
        <v>8662</v>
      </c>
      <c r="J337" s="7">
        <v>8847</v>
      </c>
      <c r="K337">
        <f t="shared" si="10"/>
        <v>8849.6</v>
      </c>
      <c r="L337">
        <f t="shared" si="11"/>
        <v>196.01201777215374</v>
      </c>
      <c r="N337">
        <f>K337-'controles gluc'!H336</f>
        <v>6752.6</v>
      </c>
    </row>
    <row r="338" spans="1:14" x14ac:dyDescent="0.2">
      <c r="A338" s="7">
        <v>9476</v>
      </c>
      <c r="B338" s="7">
        <v>9753</v>
      </c>
      <c r="C338" s="7">
        <v>9787</v>
      </c>
      <c r="D338" s="7">
        <v>10065</v>
      </c>
      <c r="E338" s="7">
        <v>10011</v>
      </c>
      <c r="F338" s="7">
        <v>9914</v>
      </c>
      <c r="G338" s="7">
        <v>9651</v>
      </c>
      <c r="H338" s="7">
        <v>9495</v>
      </c>
      <c r="I338" s="7">
        <v>9599</v>
      </c>
      <c r="J338" s="7">
        <v>9785</v>
      </c>
      <c r="K338">
        <f t="shared" si="10"/>
        <v>9753.6</v>
      </c>
      <c r="L338">
        <f t="shared" si="11"/>
        <v>202.59933091915403</v>
      </c>
      <c r="N338">
        <f>K338-'controles gluc'!H337</f>
        <v>7531.1</v>
      </c>
    </row>
    <row r="339" spans="1:14" x14ac:dyDescent="0.2">
      <c r="A339" s="7">
        <v>10457</v>
      </c>
      <c r="B339" s="7">
        <v>10872</v>
      </c>
      <c r="C339" s="7">
        <v>10850</v>
      </c>
      <c r="D339" s="7">
        <v>11149</v>
      </c>
      <c r="E339" s="7">
        <v>11103</v>
      </c>
      <c r="F339" s="7">
        <v>11088</v>
      </c>
      <c r="G339" s="7">
        <v>10636</v>
      </c>
      <c r="H339" s="7">
        <v>10463</v>
      </c>
      <c r="I339" s="7">
        <v>10620</v>
      </c>
      <c r="J339" s="7">
        <v>10822</v>
      </c>
      <c r="K339">
        <f t="shared" si="10"/>
        <v>10806</v>
      </c>
      <c r="L339">
        <f t="shared" si="11"/>
        <v>257.09401652573194</v>
      </c>
      <c r="N339">
        <f>K339-'controles gluc'!H338</f>
        <v>8490.5</v>
      </c>
    </row>
    <row r="340" spans="1:14" x14ac:dyDescent="0.2">
      <c r="A340" s="7">
        <v>11520</v>
      </c>
      <c r="B340" s="7">
        <v>12039</v>
      </c>
      <c r="C340" s="7">
        <v>12130</v>
      </c>
      <c r="D340" s="7">
        <v>12313</v>
      </c>
      <c r="E340" s="7">
        <v>12515</v>
      </c>
      <c r="F340" s="7">
        <v>12371</v>
      </c>
      <c r="G340" s="7">
        <v>11808</v>
      </c>
      <c r="H340" s="7">
        <v>11634</v>
      </c>
      <c r="I340" s="7">
        <v>11798</v>
      </c>
      <c r="J340" s="7">
        <v>12086</v>
      </c>
      <c r="K340">
        <f t="shared" si="10"/>
        <v>12021.4</v>
      </c>
      <c r="L340">
        <f t="shared" si="11"/>
        <v>327.29470240476275</v>
      </c>
      <c r="N340">
        <f>K340-'controles gluc'!H339</f>
        <v>9605.15</v>
      </c>
    </row>
    <row r="341" spans="1:14" x14ac:dyDescent="0.2">
      <c r="A341" s="7">
        <v>12886</v>
      </c>
      <c r="B341" s="7">
        <v>13530</v>
      </c>
      <c r="C341" s="7">
        <v>13658</v>
      </c>
      <c r="D341" s="7">
        <v>13831</v>
      </c>
      <c r="E341" s="7">
        <v>14078</v>
      </c>
      <c r="F341" s="7">
        <v>13946</v>
      </c>
      <c r="G341" s="7">
        <v>13339</v>
      </c>
      <c r="H341" s="7">
        <v>13157</v>
      </c>
      <c r="I341" s="7">
        <v>13333</v>
      </c>
      <c r="J341" s="7">
        <v>13613</v>
      </c>
      <c r="K341">
        <f t="shared" si="10"/>
        <v>13537.1</v>
      </c>
      <c r="L341">
        <f t="shared" si="11"/>
        <v>367.55723666147867</v>
      </c>
      <c r="N341">
        <f>K341-'controles gluc'!H340</f>
        <v>11004.1</v>
      </c>
    </row>
    <row r="342" spans="1:14" x14ac:dyDescent="0.2">
      <c r="A342" s="7">
        <v>14471</v>
      </c>
      <c r="B342" s="7">
        <v>15033</v>
      </c>
      <c r="C342" s="7">
        <v>15203</v>
      </c>
      <c r="D342" s="7">
        <v>15305</v>
      </c>
      <c r="E342" s="7">
        <v>15754</v>
      </c>
      <c r="F342" s="7">
        <v>15595</v>
      </c>
      <c r="G342" s="7">
        <v>14802</v>
      </c>
      <c r="H342" s="7">
        <v>14682</v>
      </c>
      <c r="I342" s="7">
        <v>14963</v>
      </c>
      <c r="J342" s="7">
        <v>15239</v>
      </c>
      <c r="K342">
        <f t="shared" si="10"/>
        <v>15104.7</v>
      </c>
      <c r="L342">
        <f t="shared" si="11"/>
        <v>398.17669165557368</v>
      </c>
      <c r="N342">
        <f>K342-'controles gluc'!H341</f>
        <v>12458.7</v>
      </c>
    </row>
    <row r="343" spans="1:14" x14ac:dyDescent="0.2">
      <c r="A343" s="7">
        <v>16002</v>
      </c>
      <c r="B343" s="7">
        <v>16708</v>
      </c>
      <c r="C343" s="7">
        <v>16977</v>
      </c>
      <c r="D343" s="7">
        <v>16952</v>
      </c>
      <c r="E343" s="7">
        <v>17562</v>
      </c>
      <c r="F343" s="7">
        <v>17090</v>
      </c>
      <c r="G343" s="7">
        <v>16495</v>
      </c>
      <c r="H343" s="7">
        <v>16346</v>
      </c>
      <c r="I343" s="7">
        <v>16660</v>
      </c>
      <c r="J343" s="7">
        <v>16975</v>
      </c>
      <c r="K343">
        <f t="shared" si="10"/>
        <v>16776.7</v>
      </c>
      <c r="L343">
        <f t="shared" si="11"/>
        <v>435.683639047111</v>
      </c>
      <c r="N343">
        <f>K343-'controles gluc'!H342</f>
        <v>14038.95</v>
      </c>
    </row>
    <row r="344" spans="1:14" x14ac:dyDescent="0.2">
      <c r="A344" s="7">
        <v>17302</v>
      </c>
      <c r="B344" s="7">
        <v>17942</v>
      </c>
      <c r="C344" s="7">
        <v>18177</v>
      </c>
      <c r="D344" s="7">
        <v>18351</v>
      </c>
      <c r="E344" s="7">
        <v>19195</v>
      </c>
      <c r="F344" s="7">
        <v>18067</v>
      </c>
      <c r="G344" s="7">
        <v>17711</v>
      </c>
      <c r="H344" s="7">
        <v>17752</v>
      </c>
      <c r="I344" s="7">
        <v>18105</v>
      </c>
      <c r="J344" s="7">
        <v>18506</v>
      </c>
      <c r="K344">
        <f t="shared" si="10"/>
        <v>18110.8</v>
      </c>
      <c r="L344">
        <f t="shared" si="11"/>
        <v>512.82784635782014</v>
      </c>
      <c r="N344">
        <f>K344-'controles gluc'!H343</f>
        <v>15267.8</v>
      </c>
    </row>
    <row r="345" spans="1:14" x14ac:dyDescent="0.2">
      <c r="A345" s="7">
        <v>18313</v>
      </c>
      <c r="B345" s="7">
        <v>18713</v>
      </c>
      <c r="C345" s="7">
        <v>19053</v>
      </c>
      <c r="D345" s="7">
        <v>19218</v>
      </c>
      <c r="E345" s="7">
        <v>20244</v>
      </c>
      <c r="F345" s="7">
        <v>18790</v>
      </c>
      <c r="G345" s="7">
        <v>18486</v>
      </c>
      <c r="H345" s="7">
        <v>18630</v>
      </c>
      <c r="I345" s="7">
        <v>19054</v>
      </c>
      <c r="J345" s="7">
        <v>19639</v>
      </c>
      <c r="K345">
        <f t="shared" si="10"/>
        <v>19014</v>
      </c>
      <c r="L345">
        <f t="shared" si="11"/>
        <v>577.99269507110171</v>
      </c>
      <c r="N345">
        <f>K345-'controles gluc'!H344</f>
        <v>16025.5</v>
      </c>
    </row>
    <row r="346" spans="1:14" x14ac:dyDescent="0.2">
      <c r="A346" s="7">
        <v>18798</v>
      </c>
      <c r="B346" s="7">
        <v>19273</v>
      </c>
      <c r="C346" s="7">
        <v>19530</v>
      </c>
      <c r="D346" s="7">
        <v>19768</v>
      </c>
      <c r="E346" s="7">
        <v>20798</v>
      </c>
      <c r="F346" s="7">
        <v>19308</v>
      </c>
      <c r="G346" s="7">
        <v>18963</v>
      </c>
      <c r="H346" s="7">
        <v>19172</v>
      </c>
      <c r="I346" s="7">
        <v>19557</v>
      </c>
      <c r="J346" s="7">
        <v>20199</v>
      </c>
      <c r="K346">
        <f t="shared" si="10"/>
        <v>19536.599999999999</v>
      </c>
      <c r="L346">
        <f t="shared" si="11"/>
        <v>597.50708038575669</v>
      </c>
      <c r="N346">
        <f>K346-'controles gluc'!H345</f>
        <v>16400.099999999999</v>
      </c>
    </row>
    <row r="347" spans="1:14" x14ac:dyDescent="0.2">
      <c r="A347" s="7">
        <v>19347</v>
      </c>
      <c r="B347" s="7">
        <v>19771</v>
      </c>
      <c r="C347" s="7">
        <v>20003</v>
      </c>
      <c r="D347" s="7">
        <v>20301</v>
      </c>
      <c r="E347" s="7">
        <v>21255</v>
      </c>
      <c r="F347" s="7">
        <v>19809</v>
      </c>
      <c r="G347" s="7">
        <v>19505</v>
      </c>
      <c r="H347" s="7">
        <v>19726</v>
      </c>
      <c r="I347" s="7">
        <v>20082</v>
      </c>
      <c r="J347" s="7">
        <v>20734</v>
      </c>
      <c r="K347">
        <f t="shared" si="10"/>
        <v>20053.3</v>
      </c>
      <c r="L347">
        <f t="shared" si="11"/>
        <v>579.09297852570944</v>
      </c>
      <c r="N347">
        <f>K347-'controles gluc'!H346</f>
        <v>16778.05</v>
      </c>
    </row>
    <row r="348" spans="1:14" x14ac:dyDescent="0.2">
      <c r="A348" s="7">
        <v>19880</v>
      </c>
      <c r="B348" s="7">
        <v>20369</v>
      </c>
      <c r="C348" s="7">
        <v>20589</v>
      </c>
      <c r="D348" s="7">
        <v>20825</v>
      </c>
      <c r="E348" s="7">
        <v>21875</v>
      </c>
      <c r="F348" s="7">
        <v>20412</v>
      </c>
      <c r="G348" s="7">
        <v>20080</v>
      </c>
      <c r="H348" s="7">
        <v>20343</v>
      </c>
      <c r="I348" s="7">
        <v>20789</v>
      </c>
      <c r="J348" s="7">
        <v>21336</v>
      </c>
      <c r="K348">
        <f t="shared" si="10"/>
        <v>20649.8</v>
      </c>
      <c r="L348">
        <f t="shared" si="11"/>
        <v>593.72099695245936</v>
      </c>
      <c r="N348">
        <f>K348-'controles gluc'!H347</f>
        <v>17209.8</v>
      </c>
    </row>
    <row r="349" spans="1:14" x14ac:dyDescent="0.2">
      <c r="A349" s="7">
        <v>20477</v>
      </c>
      <c r="B349" s="7">
        <v>20897</v>
      </c>
      <c r="C349" s="7">
        <v>21162</v>
      </c>
      <c r="D349" s="7">
        <v>21412</v>
      </c>
      <c r="E349" s="7">
        <v>22525</v>
      </c>
      <c r="F349" s="7">
        <v>20920</v>
      </c>
      <c r="G349" s="7">
        <v>20642</v>
      </c>
      <c r="H349" s="7">
        <v>20795</v>
      </c>
      <c r="I349" s="7">
        <v>21248</v>
      </c>
      <c r="J349" s="7">
        <v>21957</v>
      </c>
      <c r="K349">
        <f t="shared" si="10"/>
        <v>21203.5</v>
      </c>
      <c r="L349">
        <f t="shared" si="11"/>
        <v>627.65617799698089</v>
      </c>
      <c r="N349">
        <f>K349-'controles gluc'!H348</f>
        <v>17618.75</v>
      </c>
    </row>
    <row r="350" spans="1:14" x14ac:dyDescent="0.2">
      <c r="A350" s="7">
        <v>21104</v>
      </c>
      <c r="B350" s="7">
        <v>21538</v>
      </c>
      <c r="C350" s="7">
        <v>21808</v>
      </c>
      <c r="D350" s="7">
        <v>21950</v>
      </c>
      <c r="E350" s="7">
        <v>23131</v>
      </c>
      <c r="F350" s="7">
        <v>21636</v>
      </c>
      <c r="G350" s="7">
        <v>21276</v>
      </c>
      <c r="H350" s="7">
        <v>21411</v>
      </c>
      <c r="I350" s="7">
        <v>21877</v>
      </c>
      <c r="J350" s="7">
        <v>22591</v>
      </c>
      <c r="K350">
        <f t="shared" si="10"/>
        <v>21832.2</v>
      </c>
      <c r="L350">
        <f t="shared" si="11"/>
        <v>616.55130452470144</v>
      </c>
      <c r="N350">
        <f>K350-'controles gluc'!H349</f>
        <v>18109.7</v>
      </c>
    </row>
    <row r="351" spans="1:14" x14ac:dyDescent="0.2">
      <c r="A351" s="7">
        <v>21731</v>
      </c>
      <c r="B351" s="7">
        <v>22042</v>
      </c>
      <c r="C351" s="7">
        <v>22347</v>
      </c>
      <c r="D351" s="7">
        <v>22572</v>
      </c>
      <c r="E351" s="7">
        <v>23751</v>
      </c>
      <c r="F351" s="7">
        <v>22117</v>
      </c>
      <c r="G351" s="7">
        <v>21812</v>
      </c>
      <c r="H351" s="7">
        <v>21994</v>
      </c>
      <c r="I351" s="7">
        <v>22458</v>
      </c>
      <c r="J351" s="7">
        <v>23178</v>
      </c>
      <c r="K351">
        <f t="shared" si="10"/>
        <v>22400.2</v>
      </c>
      <c r="L351">
        <f t="shared" si="11"/>
        <v>635.3158094820069</v>
      </c>
      <c r="N351">
        <f>K351-'controles gluc'!H350</f>
        <v>18574.95</v>
      </c>
    </row>
    <row r="352" spans="1:14" x14ac:dyDescent="0.2">
      <c r="A352" s="7">
        <v>22455</v>
      </c>
      <c r="B352" s="7">
        <v>22755</v>
      </c>
      <c r="C352" s="7">
        <v>23031</v>
      </c>
      <c r="D352" s="7">
        <v>23287</v>
      </c>
      <c r="E352" s="7">
        <v>24485</v>
      </c>
      <c r="F352" s="7">
        <v>22837</v>
      </c>
      <c r="G352" s="7">
        <v>22532</v>
      </c>
      <c r="H352" s="7">
        <v>22710</v>
      </c>
      <c r="I352" s="7">
        <v>23126</v>
      </c>
      <c r="J352" s="7">
        <v>23925</v>
      </c>
      <c r="K352">
        <f t="shared" si="10"/>
        <v>23114.3</v>
      </c>
      <c r="L352">
        <f t="shared" si="11"/>
        <v>642.57763041605415</v>
      </c>
      <c r="N352">
        <f>K352-'controles gluc'!H351</f>
        <v>19150.8</v>
      </c>
    </row>
    <row r="353" spans="1:14" x14ac:dyDescent="0.2">
      <c r="A353" s="7">
        <v>23173</v>
      </c>
      <c r="B353" s="7">
        <v>23384</v>
      </c>
      <c r="C353" s="7">
        <v>23737</v>
      </c>
      <c r="D353" s="7">
        <v>23963</v>
      </c>
      <c r="E353" s="7">
        <v>25293</v>
      </c>
      <c r="F353" s="7">
        <v>23600</v>
      </c>
      <c r="G353" s="7">
        <v>23177</v>
      </c>
      <c r="H353" s="7">
        <v>23426</v>
      </c>
      <c r="I353" s="7">
        <v>23911</v>
      </c>
      <c r="J353" s="7">
        <v>24732</v>
      </c>
      <c r="K353">
        <f t="shared" si="10"/>
        <v>23839.599999999999</v>
      </c>
      <c r="L353">
        <f t="shared" si="11"/>
        <v>687.91475570095974</v>
      </c>
      <c r="N353">
        <f>K353-'controles gluc'!H352</f>
        <v>19801.849999999999</v>
      </c>
    </row>
    <row r="354" spans="1:14" x14ac:dyDescent="0.2">
      <c r="A354" s="7">
        <v>23951</v>
      </c>
      <c r="B354" s="7">
        <v>24248</v>
      </c>
      <c r="C354" s="7">
        <v>24468</v>
      </c>
      <c r="D354" s="7">
        <v>24719</v>
      </c>
      <c r="E354" s="7">
        <v>26093</v>
      </c>
      <c r="F354" s="7">
        <v>24339</v>
      </c>
      <c r="G354" s="7">
        <v>23896</v>
      </c>
      <c r="H354" s="7">
        <v>24188</v>
      </c>
      <c r="I354" s="7">
        <v>24656</v>
      </c>
      <c r="J354" s="7">
        <v>25538</v>
      </c>
      <c r="K354">
        <f t="shared" si="10"/>
        <v>24609.599999999999</v>
      </c>
      <c r="L354">
        <f t="shared" si="11"/>
        <v>700.8945395389776</v>
      </c>
      <c r="N354">
        <f>K354-'controles gluc'!H353</f>
        <v>20478.849999999999</v>
      </c>
    </row>
    <row r="355" spans="1:14" x14ac:dyDescent="0.2">
      <c r="A355" s="7">
        <v>24790</v>
      </c>
      <c r="B355" s="7">
        <v>24944</v>
      </c>
      <c r="C355" s="7">
        <v>25275</v>
      </c>
      <c r="D355" s="7">
        <v>25509</v>
      </c>
      <c r="E355" s="7">
        <v>26845</v>
      </c>
      <c r="F355" s="7">
        <v>25085</v>
      </c>
      <c r="G355" s="7">
        <v>24661</v>
      </c>
      <c r="H355" s="7">
        <v>24938</v>
      </c>
      <c r="I355" s="7">
        <v>25451</v>
      </c>
      <c r="J355" s="7">
        <v>26321</v>
      </c>
      <c r="K355">
        <f t="shared" si="10"/>
        <v>25381.9</v>
      </c>
      <c r="L355">
        <f t="shared" si="11"/>
        <v>699.35866652558491</v>
      </c>
      <c r="N355">
        <f>K355-'controles gluc'!H354</f>
        <v>21149.65</v>
      </c>
    </row>
    <row r="356" spans="1:14" x14ac:dyDescent="0.2">
      <c r="A356" s="7">
        <v>25300</v>
      </c>
      <c r="B356" s="7">
        <v>25504</v>
      </c>
      <c r="C356" s="7">
        <v>25842</v>
      </c>
      <c r="D356" s="7">
        <v>26087</v>
      </c>
      <c r="E356" s="7">
        <v>27403</v>
      </c>
      <c r="F356" s="7">
        <v>25749</v>
      </c>
      <c r="G356" s="7">
        <v>25307</v>
      </c>
      <c r="H356" s="7">
        <v>25546</v>
      </c>
      <c r="I356" s="7">
        <v>26018</v>
      </c>
      <c r="J356" s="7">
        <v>26883</v>
      </c>
      <c r="K356">
        <f t="shared" si="10"/>
        <v>25963.9</v>
      </c>
      <c r="L356">
        <f t="shared" si="11"/>
        <v>687.45140434312395</v>
      </c>
      <c r="N356">
        <f>K356-'controles gluc'!H355</f>
        <v>21690.400000000001</v>
      </c>
    </row>
    <row r="357" spans="1:14" x14ac:dyDescent="0.2">
      <c r="A357" s="7">
        <v>26002</v>
      </c>
      <c r="B357" s="7">
        <v>26280</v>
      </c>
      <c r="C357" s="7">
        <v>26456</v>
      </c>
      <c r="D357" s="7">
        <v>26807</v>
      </c>
      <c r="E357" s="7">
        <v>28156</v>
      </c>
      <c r="F357" s="7">
        <v>26346</v>
      </c>
      <c r="G357" s="7">
        <v>26006</v>
      </c>
      <c r="H357" s="7">
        <v>26233</v>
      </c>
      <c r="I357" s="7">
        <v>26750</v>
      </c>
      <c r="J357" s="7">
        <v>27557</v>
      </c>
      <c r="K357">
        <f t="shared" si="10"/>
        <v>26659.3</v>
      </c>
      <c r="L357">
        <f t="shared" si="11"/>
        <v>699.20193395359297</v>
      </c>
      <c r="N357">
        <f>K357-'controles gluc'!H356</f>
        <v>22278.05</v>
      </c>
    </row>
    <row r="358" spans="1:14" x14ac:dyDescent="0.2">
      <c r="A358" s="7">
        <v>26592</v>
      </c>
      <c r="B358" s="7">
        <v>26901</v>
      </c>
      <c r="C358" s="7">
        <v>27206</v>
      </c>
      <c r="D358" s="7">
        <v>27389</v>
      </c>
      <c r="E358" s="7">
        <v>28640</v>
      </c>
      <c r="F358" s="7">
        <v>26941</v>
      </c>
      <c r="G358" s="7">
        <v>26579</v>
      </c>
      <c r="H358" s="7">
        <v>26858</v>
      </c>
      <c r="I358" s="7">
        <v>27286</v>
      </c>
      <c r="J358" s="7">
        <v>28106</v>
      </c>
      <c r="K358">
        <f t="shared" si="10"/>
        <v>27249.8</v>
      </c>
      <c r="L358">
        <f t="shared" si="11"/>
        <v>661.77703529545693</v>
      </c>
      <c r="N358">
        <f>K358-'controles gluc'!H357</f>
        <v>22792.799999999999</v>
      </c>
    </row>
    <row r="359" spans="1:14" x14ac:dyDescent="0.2">
      <c r="A359" s="7">
        <v>26989</v>
      </c>
      <c r="B359" s="7">
        <v>27312</v>
      </c>
      <c r="C359" s="7">
        <v>27648</v>
      </c>
      <c r="D359" s="7">
        <v>27741</v>
      </c>
      <c r="E359" s="7">
        <v>29103</v>
      </c>
      <c r="F359" s="7">
        <v>27242</v>
      </c>
      <c r="G359" s="7">
        <v>27081</v>
      </c>
      <c r="H359" s="7">
        <v>27272</v>
      </c>
      <c r="I359" s="7">
        <v>27829</v>
      </c>
      <c r="J359" s="7">
        <v>28503</v>
      </c>
      <c r="K359">
        <f t="shared" si="10"/>
        <v>27672</v>
      </c>
      <c r="L359">
        <f t="shared" si="11"/>
        <v>671.53042456102548</v>
      </c>
      <c r="N359">
        <f>K359-'controles gluc'!H358</f>
        <v>23156</v>
      </c>
    </row>
    <row r="360" spans="1:14" x14ac:dyDescent="0.2">
      <c r="A360" s="7">
        <v>27472</v>
      </c>
      <c r="B360" s="7">
        <v>27921</v>
      </c>
      <c r="C360" s="7">
        <v>28164</v>
      </c>
      <c r="D360" s="7">
        <v>28260</v>
      </c>
      <c r="E360" s="7">
        <v>29664</v>
      </c>
      <c r="F360" s="7">
        <v>27699</v>
      </c>
      <c r="G360" s="7">
        <v>27564</v>
      </c>
      <c r="H360" s="7">
        <v>27691</v>
      </c>
      <c r="I360" s="7">
        <v>28154</v>
      </c>
      <c r="J360" s="7">
        <v>28925</v>
      </c>
      <c r="K360">
        <f t="shared" si="10"/>
        <v>28151.4</v>
      </c>
      <c r="L360">
        <f t="shared" si="11"/>
        <v>681.07075827536289</v>
      </c>
      <c r="N360">
        <f>K360-'controles gluc'!H359</f>
        <v>23548.400000000001</v>
      </c>
    </row>
    <row r="361" spans="1:14" x14ac:dyDescent="0.2">
      <c r="A361" s="7">
        <v>27656</v>
      </c>
      <c r="B361" s="7">
        <v>28189</v>
      </c>
      <c r="C361" s="7">
        <v>28403</v>
      </c>
      <c r="D361" s="7">
        <v>28554</v>
      </c>
      <c r="E361" s="7">
        <v>29892</v>
      </c>
      <c r="F361" s="7">
        <v>27919</v>
      </c>
      <c r="G361" s="7">
        <v>27791</v>
      </c>
      <c r="H361" s="7">
        <v>27963</v>
      </c>
      <c r="I361" s="7">
        <v>28436</v>
      </c>
      <c r="J361" s="7">
        <v>29162</v>
      </c>
      <c r="K361">
        <f t="shared" si="10"/>
        <v>28396.5</v>
      </c>
      <c r="L361">
        <f t="shared" si="11"/>
        <v>684.98779388962669</v>
      </c>
      <c r="N361">
        <f>K361-'controles gluc'!H360</f>
        <v>23702.25</v>
      </c>
    </row>
    <row r="362" spans="1:14" x14ac:dyDescent="0.2">
      <c r="A362" s="7">
        <v>27992</v>
      </c>
      <c r="B362" s="7">
        <v>28518</v>
      </c>
      <c r="C362" s="7">
        <v>28753</v>
      </c>
      <c r="D362" s="7">
        <v>28802</v>
      </c>
      <c r="E362" s="7">
        <v>30219</v>
      </c>
      <c r="F362" s="7">
        <v>28169</v>
      </c>
      <c r="G362" s="7">
        <v>28106</v>
      </c>
      <c r="H362" s="7">
        <v>28293</v>
      </c>
      <c r="I362" s="7">
        <v>28676</v>
      </c>
      <c r="J362" s="7">
        <v>29491</v>
      </c>
      <c r="K362">
        <f t="shared" si="10"/>
        <v>28701.9</v>
      </c>
      <c r="L362">
        <f t="shared" si="11"/>
        <v>689.73657612485977</v>
      </c>
      <c r="N362">
        <f>K362-'controles gluc'!H361</f>
        <v>23901.9</v>
      </c>
    </row>
    <row r="363" spans="1:14" x14ac:dyDescent="0.2">
      <c r="A363" s="7">
        <v>28166</v>
      </c>
      <c r="B363" s="7">
        <v>28818</v>
      </c>
      <c r="C363" s="7">
        <v>28929</v>
      </c>
      <c r="D363" s="7">
        <v>29035</v>
      </c>
      <c r="E363" s="7">
        <v>30539</v>
      </c>
      <c r="F363" s="7">
        <v>28408</v>
      </c>
      <c r="G363" s="7">
        <v>28335</v>
      </c>
      <c r="H363" s="7">
        <v>28472</v>
      </c>
      <c r="I363" s="7">
        <v>28876</v>
      </c>
      <c r="J363" s="7">
        <v>29797</v>
      </c>
      <c r="K363">
        <f t="shared" si="10"/>
        <v>28937.5</v>
      </c>
      <c r="L363">
        <f t="shared" si="11"/>
        <v>729.26618368512516</v>
      </c>
      <c r="N363">
        <f>K363-'controles gluc'!H362</f>
        <v>24072.75</v>
      </c>
    </row>
    <row r="364" spans="1:14" x14ac:dyDescent="0.2">
      <c r="A364" s="7">
        <v>28375</v>
      </c>
      <c r="B364" s="7">
        <v>29009</v>
      </c>
      <c r="C364" s="7">
        <v>29210</v>
      </c>
      <c r="D364" s="7">
        <v>29230</v>
      </c>
      <c r="E364" s="7">
        <v>30774</v>
      </c>
      <c r="F364" s="7">
        <v>28641</v>
      </c>
      <c r="G364" s="7">
        <v>28504</v>
      </c>
      <c r="H364" s="7">
        <v>28687</v>
      </c>
      <c r="I364" s="7">
        <v>29065</v>
      </c>
      <c r="J364" s="7">
        <v>29943</v>
      </c>
      <c r="K364">
        <f t="shared" si="10"/>
        <v>29143.8</v>
      </c>
      <c r="L364">
        <f t="shared" si="11"/>
        <v>729.86586286644331</v>
      </c>
      <c r="N364">
        <f>K364-'controles gluc'!H363</f>
        <v>24160.799999999999</v>
      </c>
    </row>
    <row r="365" spans="1:14" x14ac:dyDescent="0.2">
      <c r="A365" s="7">
        <v>28738</v>
      </c>
      <c r="B365" s="7">
        <v>29368</v>
      </c>
      <c r="C365" s="7">
        <v>29523</v>
      </c>
      <c r="D365" s="7">
        <v>29589</v>
      </c>
      <c r="E365" s="7">
        <v>31297</v>
      </c>
      <c r="F365" s="7">
        <v>28943</v>
      </c>
      <c r="G365" s="7">
        <v>28805</v>
      </c>
      <c r="H365" s="7">
        <v>28944</v>
      </c>
      <c r="I365" s="7">
        <v>29341</v>
      </c>
      <c r="J365" s="7">
        <v>30280</v>
      </c>
      <c r="K365">
        <f t="shared" si="10"/>
        <v>29482.799999999999</v>
      </c>
      <c r="L365">
        <f t="shared" si="11"/>
        <v>786.61437679321489</v>
      </c>
      <c r="N365">
        <f>K365-'controles gluc'!H364</f>
        <v>24422.3</v>
      </c>
    </row>
    <row r="366" spans="1:14" x14ac:dyDescent="0.2">
      <c r="A366" s="7">
        <v>29003</v>
      </c>
      <c r="B366" s="7">
        <v>29634</v>
      </c>
      <c r="C366" s="7">
        <v>29659</v>
      </c>
      <c r="D366" s="7">
        <v>29742</v>
      </c>
      <c r="E366" s="7">
        <v>31463</v>
      </c>
      <c r="F366" s="7">
        <v>29137</v>
      </c>
      <c r="G366" s="7">
        <v>28963</v>
      </c>
      <c r="H366" s="7">
        <v>29206</v>
      </c>
      <c r="I366" s="7">
        <v>29458</v>
      </c>
      <c r="J366" s="7">
        <v>30534</v>
      </c>
      <c r="K366">
        <f t="shared" si="10"/>
        <v>29679.9</v>
      </c>
      <c r="L366">
        <f t="shared" si="11"/>
        <v>778.6050846082228</v>
      </c>
      <c r="N366">
        <f>K366-'controles gluc'!H365</f>
        <v>24533.65</v>
      </c>
    </row>
    <row r="367" spans="1:14" x14ac:dyDescent="0.2">
      <c r="A367" s="7">
        <v>29132</v>
      </c>
      <c r="B367" s="7">
        <v>29605</v>
      </c>
      <c r="C367" s="7">
        <v>29860</v>
      </c>
      <c r="D367" s="7">
        <v>29881</v>
      </c>
      <c r="E367" s="7">
        <v>31619</v>
      </c>
      <c r="F367" s="7">
        <v>29257</v>
      </c>
      <c r="G367" s="7">
        <v>29139</v>
      </c>
      <c r="H367" s="7">
        <v>29280</v>
      </c>
      <c r="I367" s="7">
        <v>29605</v>
      </c>
      <c r="J367" s="7">
        <v>30664</v>
      </c>
      <c r="K367">
        <f t="shared" si="10"/>
        <v>29804.2</v>
      </c>
      <c r="L367">
        <f t="shared" si="11"/>
        <v>788.08386468559161</v>
      </c>
      <c r="N367">
        <f>K367-'controles gluc'!H366</f>
        <v>24536.7</v>
      </c>
    </row>
    <row r="368" spans="1:14" x14ac:dyDescent="0.2">
      <c r="A368" s="7">
        <v>29339</v>
      </c>
      <c r="B368" s="7">
        <v>30003</v>
      </c>
      <c r="C368" s="7">
        <v>30128</v>
      </c>
      <c r="D368" s="7">
        <v>30136</v>
      </c>
      <c r="E368" s="7">
        <v>31949</v>
      </c>
      <c r="F368" s="7">
        <v>29557</v>
      </c>
      <c r="G368" s="7">
        <v>29317</v>
      </c>
      <c r="H368" s="7">
        <v>29564</v>
      </c>
      <c r="I368" s="7">
        <v>29961</v>
      </c>
      <c r="J368" s="7">
        <v>30975</v>
      </c>
      <c r="K368">
        <f t="shared" si="10"/>
        <v>30092.9</v>
      </c>
      <c r="L368">
        <f t="shared" si="11"/>
        <v>815.75370057389262</v>
      </c>
      <c r="N368">
        <f>K368-'controles gluc'!H367</f>
        <v>24751.9</v>
      </c>
    </row>
    <row r="369" spans="1:14" x14ac:dyDescent="0.2">
      <c r="A369" s="7">
        <v>29702</v>
      </c>
      <c r="B369" s="7">
        <v>30273</v>
      </c>
      <c r="C369" s="7">
        <v>30314</v>
      </c>
      <c r="D369" s="7">
        <v>30473</v>
      </c>
      <c r="E369" s="7">
        <v>32203</v>
      </c>
      <c r="F369" s="7">
        <v>29871</v>
      </c>
      <c r="G369" s="7">
        <v>29747</v>
      </c>
      <c r="H369" s="7">
        <v>29855</v>
      </c>
      <c r="I369" s="7">
        <v>30130</v>
      </c>
      <c r="J369" s="7">
        <v>31342</v>
      </c>
      <c r="K369">
        <f t="shared" si="10"/>
        <v>30391</v>
      </c>
      <c r="L369">
        <f t="shared" si="11"/>
        <v>797.8858175063508</v>
      </c>
      <c r="N369">
        <f>K369-'controles gluc'!H368</f>
        <v>24955.75</v>
      </c>
    </row>
    <row r="370" spans="1:14" x14ac:dyDescent="0.2">
      <c r="A370" s="7">
        <v>29959</v>
      </c>
      <c r="B370" s="7">
        <v>30600</v>
      </c>
      <c r="C370" s="7">
        <v>30573</v>
      </c>
      <c r="D370" s="7">
        <v>30658</v>
      </c>
      <c r="E370" s="7">
        <v>32521</v>
      </c>
      <c r="F370" s="7">
        <v>30020</v>
      </c>
      <c r="G370" s="7">
        <v>29871</v>
      </c>
      <c r="H370" s="7">
        <v>30061</v>
      </c>
      <c r="I370" s="7">
        <v>30414</v>
      </c>
      <c r="J370" s="7">
        <v>31576</v>
      </c>
      <c r="K370">
        <f t="shared" si="10"/>
        <v>30625.3</v>
      </c>
      <c r="L370">
        <f t="shared" si="11"/>
        <v>832.95645477753249</v>
      </c>
      <c r="N370">
        <f>K370-'controles gluc'!H369</f>
        <v>25073.8</v>
      </c>
    </row>
    <row r="371" spans="1:14" x14ac:dyDescent="0.2">
      <c r="A371" s="7">
        <v>30365</v>
      </c>
      <c r="B371" s="7">
        <v>30904</v>
      </c>
      <c r="C371" s="7">
        <v>30913</v>
      </c>
      <c r="D371" s="7">
        <v>30953</v>
      </c>
      <c r="E371" s="7">
        <v>32800</v>
      </c>
      <c r="F371" s="7">
        <v>30451</v>
      </c>
      <c r="G371" s="7">
        <v>30174</v>
      </c>
      <c r="H371" s="7">
        <v>30352</v>
      </c>
      <c r="I371" s="7">
        <v>30685</v>
      </c>
      <c r="J371" s="7">
        <v>32004</v>
      </c>
      <c r="K371">
        <f t="shared" si="10"/>
        <v>30960.1</v>
      </c>
      <c r="L371">
        <f t="shared" si="11"/>
        <v>827.1182167286878</v>
      </c>
      <c r="N371">
        <f>K371-'controles gluc'!H370</f>
        <v>25293.1</v>
      </c>
    </row>
    <row r="372" spans="1:14" x14ac:dyDescent="0.2">
      <c r="A372" s="7">
        <v>30606</v>
      </c>
      <c r="B372" s="7">
        <v>31142</v>
      </c>
      <c r="C372" s="7">
        <v>31304</v>
      </c>
      <c r="D372" s="7">
        <v>31222</v>
      </c>
      <c r="E372" s="7">
        <v>33137</v>
      </c>
      <c r="F372" s="7">
        <v>30689</v>
      </c>
      <c r="G372" s="7">
        <v>30501</v>
      </c>
      <c r="H372" s="7">
        <v>30686</v>
      </c>
      <c r="I372" s="7">
        <v>30946</v>
      </c>
      <c r="J372" s="7">
        <v>32212</v>
      </c>
      <c r="K372">
        <f t="shared" si="10"/>
        <v>31244.5</v>
      </c>
      <c r="L372">
        <f t="shared" si="11"/>
        <v>830.1435284201026</v>
      </c>
      <c r="N372">
        <f>K372-'controles gluc'!H371</f>
        <v>25466.5</v>
      </c>
    </row>
    <row r="373" spans="1:14" x14ac:dyDescent="0.2">
      <c r="A373" s="7">
        <v>31010</v>
      </c>
      <c r="B373" s="7">
        <v>31611</v>
      </c>
      <c r="C373" s="7">
        <v>31645</v>
      </c>
      <c r="D373" s="7">
        <v>31589</v>
      </c>
      <c r="E373" s="7">
        <v>33615</v>
      </c>
      <c r="F373" s="7">
        <v>31047</v>
      </c>
      <c r="G373" s="7">
        <v>30800</v>
      </c>
      <c r="H373" s="7">
        <v>31092</v>
      </c>
      <c r="I373" s="7">
        <v>31370</v>
      </c>
      <c r="J373" s="7">
        <v>32706</v>
      </c>
      <c r="K373">
        <f t="shared" si="10"/>
        <v>31648.5</v>
      </c>
      <c r="L373">
        <f t="shared" si="11"/>
        <v>873.50370475586556</v>
      </c>
      <c r="N373">
        <f>K373-'controles gluc'!H372</f>
        <v>25753.5</v>
      </c>
    </row>
    <row r="374" spans="1:14" x14ac:dyDescent="0.2">
      <c r="A374" s="7">
        <v>31267</v>
      </c>
      <c r="B374" s="7">
        <v>31836</v>
      </c>
      <c r="C374" s="7">
        <v>31923</v>
      </c>
      <c r="D374" s="7">
        <v>31796</v>
      </c>
      <c r="E374" s="7">
        <v>33984</v>
      </c>
      <c r="F374" s="7">
        <v>31358</v>
      </c>
      <c r="G374" s="7">
        <v>31092</v>
      </c>
      <c r="H374" s="7">
        <v>31291</v>
      </c>
      <c r="I374" s="7">
        <v>31592</v>
      </c>
      <c r="J374" s="7">
        <v>33051</v>
      </c>
      <c r="K374">
        <f t="shared" si="10"/>
        <v>31919</v>
      </c>
      <c r="L374">
        <f t="shared" si="11"/>
        <v>912.42960154621119</v>
      </c>
      <c r="N374">
        <f>K374-'controles gluc'!H373</f>
        <v>25928</v>
      </c>
    </row>
    <row r="375" spans="1:14" x14ac:dyDescent="0.2">
      <c r="A375" s="7">
        <v>31586</v>
      </c>
      <c r="B375" s="7">
        <v>32114</v>
      </c>
      <c r="C375" s="7">
        <v>32178</v>
      </c>
      <c r="D375" s="7">
        <v>32143</v>
      </c>
      <c r="E375" s="7">
        <v>34228</v>
      </c>
      <c r="F375" s="7">
        <v>31658</v>
      </c>
      <c r="G375" s="7">
        <v>31401</v>
      </c>
      <c r="H375" s="7">
        <v>31577</v>
      </c>
      <c r="I375" s="7">
        <v>31945</v>
      </c>
      <c r="J375" s="7">
        <v>33298</v>
      </c>
      <c r="K375">
        <f t="shared" si="10"/>
        <v>32212.799999999999</v>
      </c>
      <c r="L375">
        <f t="shared" si="11"/>
        <v>887.58058163126179</v>
      </c>
      <c r="N375">
        <f>K375-'controles gluc'!H374</f>
        <v>26137.05</v>
      </c>
    </row>
    <row r="376" spans="1:14" x14ac:dyDescent="0.2">
      <c r="A376" s="7">
        <v>31933</v>
      </c>
      <c r="B376" s="7">
        <v>32455</v>
      </c>
      <c r="C376" s="7">
        <v>32559</v>
      </c>
      <c r="D376" s="7">
        <v>32400</v>
      </c>
      <c r="E376" s="7">
        <v>34613</v>
      </c>
      <c r="F376" s="7">
        <v>31920</v>
      </c>
      <c r="G376" s="7">
        <v>31721</v>
      </c>
      <c r="H376" s="7">
        <v>31859</v>
      </c>
      <c r="I376" s="7">
        <v>32246</v>
      </c>
      <c r="J376" s="7">
        <v>33753</v>
      </c>
      <c r="K376">
        <f t="shared" si="10"/>
        <v>32545.9</v>
      </c>
      <c r="L376">
        <f t="shared" si="11"/>
        <v>929.11803460175179</v>
      </c>
      <c r="N376">
        <f>K376-'controles gluc'!H375</f>
        <v>26328.15</v>
      </c>
    </row>
    <row r="377" spans="1:14" x14ac:dyDescent="0.2">
      <c r="A377" s="7">
        <v>32112</v>
      </c>
      <c r="B377" s="7">
        <v>32736</v>
      </c>
      <c r="C377" s="7">
        <v>32796</v>
      </c>
      <c r="D377" s="7">
        <v>32679</v>
      </c>
      <c r="E377" s="7">
        <v>34934</v>
      </c>
      <c r="F377" s="7">
        <v>32207</v>
      </c>
      <c r="G377" s="7">
        <v>31958</v>
      </c>
      <c r="H377" s="7">
        <v>32147</v>
      </c>
      <c r="I377" s="7">
        <v>32443</v>
      </c>
      <c r="J377" s="7">
        <v>34022</v>
      </c>
      <c r="K377">
        <f t="shared" si="10"/>
        <v>32803.4</v>
      </c>
      <c r="L377">
        <f t="shared" si="11"/>
        <v>951.82236904909007</v>
      </c>
      <c r="N377">
        <f>K377-'controles gluc'!H376</f>
        <v>26499.9</v>
      </c>
    </row>
    <row r="378" spans="1:14" x14ac:dyDescent="0.2">
      <c r="A378" s="7">
        <v>32580</v>
      </c>
      <c r="B378" s="7">
        <v>33219</v>
      </c>
      <c r="C378" s="7">
        <v>33275</v>
      </c>
      <c r="D378" s="7">
        <v>33226</v>
      </c>
      <c r="E378" s="7">
        <v>35568</v>
      </c>
      <c r="F378" s="7">
        <v>32656</v>
      </c>
      <c r="G378" s="7">
        <v>32314</v>
      </c>
      <c r="H378" s="7">
        <v>32621</v>
      </c>
      <c r="I378" s="7">
        <v>32946</v>
      </c>
      <c r="J378" s="7">
        <v>34553</v>
      </c>
      <c r="K378">
        <f t="shared" si="10"/>
        <v>33295.800000000003</v>
      </c>
      <c r="L378">
        <f t="shared" si="11"/>
        <v>1012.0390638046866</v>
      </c>
      <c r="N378">
        <f>K378-'controles gluc'!H377</f>
        <v>26849.550000000003</v>
      </c>
    </row>
    <row r="379" spans="1:14" x14ac:dyDescent="0.2">
      <c r="A379" s="7">
        <v>32912</v>
      </c>
      <c r="B379" s="7">
        <v>33569</v>
      </c>
      <c r="C379" s="7">
        <v>33569</v>
      </c>
      <c r="D379" s="7">
        <v>33404</v>
      </c>
      <c r="E379" s="7">
        <v>35847</v>
      </c>
      <c r="F379" s="7">
        <v>32861</v>
      </c>
      <c r="G379" s="7">
        <v>32597</v>
      </c>
      <c r="H379" s="7">
        <v>32830</v>
      </c>
      <c r="I379" s="7">
        <v>33165</v>
      </c>
      <c r="J379" s="7">
        <v>34800</v>
      </c>
      <c r="K379">
        <f t="shared" si="10"/>
        <v>33555.4</v>
      </c>
      <c r="L379">
        <f t="shared" si="11"/>
        <v>1017.4616782300287</v>
      </c>
      <c r="N379">
        <f>K379-'controles gluc'!H378</f>
        <v>27018.400000000001</v>
      </c>
    </row>
    <row r="380" spans="1:14" x14ac:dyDescent="0.2">
      <c r="A380" s="7">
        <v>33232</v>
      </c>
      <c r="B380" s="7">
        <v>33833</v>
      </c>
      <c r="C380" s="7">
        <v>33971</v>
      </c>
      <c r="D380" s="7">
        <v>33869</v>
      </c>
      <c r="E380" s="7">
        <v>36374</v>
      </c>
      <c r="F380" s="7">
        <v>33334</v>
      </c>
      <c r="G380" s="7">
        <v>32986</v>
      </c>
      <c r="H380" s="7">
        <v>33244</v>
      </c>
      <c r="I380" s="7">
        <v>33499</v>
      </c>
      <c r="J380" s="7">
        <v>35318</v>
      </c>
      <c r="K380">
        <f t="shared" si="10"/>
        <v>33966</v>
      </c>
      <c r="L380">
        <f t="shared" si="11"/>
        <v>1069.34268491339</v>
      </c>
      <c r="N380">
        <f>K380-'controles gluc'!H379</f>
        <v>27289.5</v>
      </c>
    </row>
    <row r="381" spans="1:14" x14ac:dyDescent="0.2">
      <c r="A381" s="7">
        <v>33668</v>
      </c>
      <c r="B381" s="7">
        <v>34356</v>
      </c>
      <c r="C381" s="7">
        <v>34352</v>
      </c>
      <c r="D381" s="7">
        <v>34246</v>
      </c>
      <c r="E381" s="7">
        <v>36848</v>
      </c>
      <c r="F381" s="7">
        <v>33624</v>
      </c>
      <c r="G381" s="7">
        <v>33372</v>
      </c>
      <c r="H381" s="7">
        <v>33608</v>
      </c>
      <c r="I381" s="7">
        <v>33913</v>
      </c>
      <c r="J381" s="7">
        <v>35668</v>
      </c>
      <c r="K381">
        <f t="shared" si="10"/>
        <v>34365.5</v>
      </c>
      <c r="L381">
        <f t="shared" si="11"/>
        <v>1089.1280151264741</v>
      </c>
      <c r="N381">
        <f>K381-'controles gluc'!H380</f>
        <v>27572.5</v>
      </c>
    </row>
    <row r="382" spans="1:14" x14ac:dyDescent="0.2">
      <c r="A382" s="7">
        <v>33977</v>
      </c>
      <c r="B382" s="7">
        <v>34585</v>
      </c>
      <c r="C382" s="7">
        <v>34709</v>
      </c>
      <c r="D382" s="7">
        <v>34622</v>
      </c>
      <c r="E382" s="7">
        <v>37168</v>
      </c>
      <c r="F382" s="7">
        <v>34006</v>
      </c>
      <c r="G382" s="7">
        <v>33668</v>
      </c>
      <c r="H382" s="7">
        <v>33969</v>
      </c>
      <c r="I382" s="7">
        <v>34253</v>
      </c>
      <c r="J382" s="7">
        <v>36128</v>
      </c>
      <c r="K382">
        <f t="shared" si="10"/>
        <v>34708.5</v>
      </c>
      <c r="L382">
        <f t="shared" si="11"/>
        <v>1103.1487509246733</v>
      </c>
      <c r="N382">
        <f>K382-'controles gluc'!H381</f>
        <v>27808</v>
      </c>
    </row>
    <row r="383" spans="1:14" x14ac:dyDescent="0.2">
      <c r="A383" s="7">
        <v>34263</v>
      </c>
      <c r="B383" s="7">
        <v>34930</v>
      </c>
      <c r="C383" s="7">
        <v>35085</v>
      </c>
      <c r="D383" s="7">
        <v>34843</v>
      </c>
      <c r="E383" s="7">
        <v>37654</v>
      </c>
      <c r="F383" s="7">
        <v>34190</v>
      </c>
      <c r="G383" s="7">
        <v>33916</v>
      </c>
      <c r="H383" s="7">
        <v>34167</v>
      </c>
      <c r="I383" s="7">
        <v>34541</v>
      </c>
      <c r="J383" s="7">
        <v>36478</v>
      </c>
      <c r="K383">
        <f t="shared" si="10"/>
        <v>35006.699999999997</v>
      </c>
      <c r="L383">
        <f t="shared" si="11"/>
        <v>1180.5563707186727</v>
      </c>
      <c r="N383">
        <f>K383-'controles gluc'!H382</f>
        <v>27992.699999999997</v>
      </c>
    </row>
    <row r="384" spans="1:14" x14ac:dyDescent="0.2">
      <c r="A384" s="7">
        <v>34687</v>
      </c>
      <c r="B384" s="7">
        <v>35264</v>
      </c>
      <c r="C384" s="7">
        <v>35397</v>
      </c>
      <c r="D384" s="7">
        <v>35254</v>
      </c>
      <c r="E384" s="7">
        <v>38105</v>
      </c>
      <c r="F384" s="7">
        <v>34582</v>
      </c>
      <c r="G384" s="7">
        <v>34308</v>
      </c>
      <c r="H384" s="7">
        <v>34562</v>
      </c>
      <c r="I384" s="7">
        <v>34899</v>
      </c>
      <c r="J384" s="7">
        <v>36897</v>
      </c>
      <c r="K384">
        <f t="shared" si="10"/>
        <v>35395.5</v>
      </c>
      <c r="L384">
        <f t="shared" si="11"/>
        <v>1198.186337762203</v>
      </c>
      <c r="N384">
        <f>K384-'controles gluc'!H383</f>
        <v>28284</v>
      </c>
    </row>
    <row r="385" spans="1:14" x14ac:dyDescent="0.2">
      <c r="A385" s="7">
        <v>34949</v>
      </c>
      <c r="B385" s="7">
        <v>35626</v>
      </c>
      <c r="C385" s="7">
        <v>35724</v>
      </c>
      <c r="D385" s="7">
        <v>35440</v>
      </c>
      <c r="E385" s="7">
        <v>38455</v>
      </c>
      <c r="F385" s="7">
        <v>34987</v>
      </c>
      <c r="G385" s="7">
        <v>34608</v>
      </c>
      <c r="H385" s="7">
        <v>34826</v>
      </c>
      <c r="I385" s="7">
        <v>35143</v>
      </c>
      <c r="J385" s="7">
        <v>37231</v>
      </c>
      <c r="K385">
        <f t="shared" si="10"/>
        <v>35698.9</v>
      </c>
      <c r="L385">
        <f t="shared" si="11"/>
        <v>1217.7659371889895</v>
      </c>
      <c r="N385">
        <f>K385-'controles gluc'!H384</f>
        <v>28474.65</v>
      </c>
    </row>
    <row r="386" spans="1:14" x14ac:dyDescent="0.2">
      <c r="A386" s="7">
        <v>35253</v>
      </c>
      <c r="B386" s="7">
        <v>36073</v>
      </c>
      <c r="C386" s="7">
        <v>36095</v>
      </c>
      <c r="D386" s="7">
        <v>35928</v>
      </c>
      <c r="E386" s="7">
        <v>38879</v>
      </c>
      <c r="F386" s="7">
        <v>35283</v>
      </c>
      <c r="G386" s="7">
        <v>35009</v>
      </c>
      <c r="H386" s="7">
        <v>35165</v>
      </c>
      <c r="I386" s="7">
        <v>35510</v>
      </c>
      <c r="J386" s="7">
        <v>37739</v>
      </c>
      <c r="K386">
        <f t="shared" si="10"/>
        <v>36093.4</v>
      </c>
      <c r="L386">
        <f t="shared" si="11"/>
        <v>1257.7125797785968</v>
      </c>
      <c r="N386">
        <f>K386-'controles gluc'!H385</f>
        <v>28745.9</v>
      </c>
    </row>
    <row r="387" spans="1:14" x14ac:dyDescent="0.2">
      <c r="A387" s="7">
        <v>35627</v>
      </c>
      <c r="B387" s="7">
        <v>36372</v>
      </c>
      <c r="C387" s="7">
        <v>36483</v>
      </c>
      <c r="D387" s="7">
        <v>36188</v>
      </c>
      <c r="E387" s="7">
        <v>39305</v>
      </c>
      <c r="F387" s="7">
        <v>35560</v>
      </c>
      <c r="G387" s="7">
        <v>35298</v>
      </c>
      <c r="H387" s="7">
        <v>35575</v>
      </c>
      <c r="I387" s="7">
        <v>35801</v>
      </c>
      <c r="J387" s="7">
        <v>38019</v>
      </c>
      <c r="K387">
        <f t="shared" si="10"/>
        <v>36422.800000000003</v>
      </c>
      <c r="L387">
        <f t="shared" si="11"/>
        <v>1276.477949498367</v>
      </c>
      <c r="N387">
        <f>K387-'controles gluc'!H386</f>
        <v>28961.050000000003</v>
      </c>
    </row>
    <row r="388" spans="1:14" x14ac:dyDescent="0.2">
      <c r="A388" s="7">
        <v>36072</v>
      </c>
      <c r="B388" s="7">
        <v>36784</v>
      </c>
      <c r="C388" s="7">
        <v>36873</v>
      </c>
      <c r="D388" s="7">
        <v>36583</v>
      </c>
      <c r="E388" s="7">
        <v>39887</v>
      </c>
      <c r="F388" s="7">
        <v>35909</v>
      </c>
      <c r="G388" s="7">
        <v>35707</v>
      </c>
      <c r="H388" s="7">
        <v>36013</v>
      </c>
      <c r="I388" s="7">
        <v>36341</v>
      </c>
      <c r="J388" s="7">
        <v>38549</v>
      </c>
      <c r="K388">
        <f t="shared" si="10"/>
        <v>36871.800000000003</v>
      </c>
      <c r="L388">
        <f t="shared" si="11"/>
        <v>1330.7581631870191</v>
      </c>
      <c r="N388">
        <f>K388-'controles gluc'!H387</f>
        <v>29297.800000000003</v>
      </c>
    </row>
    <row r="389" spans="1:14" x14ac:dyDescent="0.2">
      <c r="A389" s="7">
        <v>36422</v>
      </c>
      <c r="B389" s="7">
        <v>37242</v>
      </c>
      <c r="C389" s="7">
        <v>37323</v>
      </c>
      <c r="D389" s="7">
        <v>36976</v>
      </c>
      <c r="E389" s="7">
        <v>40203</v>
      </c>
      <c r="F389" s="7">
        <v>36291</v>
      </c>
      <c r="G389" s="7">
        <v>35984</v>
      </c>
      <c r="H389" s="7">
        <v>36229</v>
      </c>
      <c r="I389" s="7">
        <v>36660</v>
      </c>
      <c r="J389" s="7">
        <v>38940</v>
      </c>
      <c r="K389">
        <f t="shared" si="10"/>
        <v>37227</v>
      </c>
      <c r="L389">
        <f t="shared" si="11"/>
        <v>1343.7116919604111</v>
      </c>
      <c r="N389">
        <f>K389-'controles gluc'!H388</f>
        <v>29514.25</v>
      </c>
    </row>
    <row r="390" spans="1:14" x14ac:dyDescent="0.2">
      <c r="A390" s="7">
        <v>36690</v>
      </c>
      <c r="B390" s="7">
        <v>37508</v>
      </c>
      <c r="C390" s="7">
        <v>37629</v>
      </c>
      <c r="D390" s="7">
        <v>37288</v>
      </c>
      <c r="E390" s="7">
        <v>40682</v>
      </c>
      <c r="F390" s="7">
        <v>36755</v>
      </c>
      <c r="G390" s="7">
        <v>36291</v>
      </c>
      <c r="H390" s="7">
        <v>36691</v>
      </c>
      <c r="I390" s="7">
        <v>36922</v>
      </c>
      <c r="J390" s="7">
        <v>39267</v>
      </c>
      <c r="K390">
        <f t="shared" si="10"/>
        <v>37572.300000000003</v>
      </c>
      <c r="L390">
        <f t="shared" si="11"/>
        <v>1371.056368887387</v>
      </c>
      <c r="N390">
        <f>K390-'controles gluc'!H389</f>
        <v>29751.800000000003</v>
      </c>
    </row>
    <row r="391" spans="1:14" x14ac:dyDescent="0.2">
      <c r="A391" s="7">
        <v>36976</v>
      </c>
      <c r="B391" s="7">
        <v>37831</v>
      </c>
      <c r="C391" s="7">
        <v>37943</v>
      </c>
      <c r="D391" s="7">
        <v>37458</v>
      </c>
      <c r="E391" s="7">
        <v>41108</v>
      </c>
      <c r="F391" s="7">
        <v>36904</v>
      </c>
      <c r="G391" s="7">
        <v>36588</v>
      </c>
      <c r="H391" s="7">
        <v>36857</v>
      </c>
      <c r="I391" s="7">
        <v>37198</v>
      </c>
      <c r="J391" s="7">
        <v>39514</v>
      </c>
      <c r="K391">
        <f t="shared" ref="K391:K405" si="12">AVERAGE(A391:J391)</f>
        <v>37837.699999999997</v>
      </c>
      <c r="L391">
        <f t="shared" ref="L391:L405" si="13">STDEVA(A391:J391)</f>
        <v>1422.3302515395094</v>
      </c>
      <c r="N391">
        <f>K391-'controles gluc'!H390</f>
        <v>29920.699999999997</v>
      </c>
    </row>
    <row r="392" spans="1:14" x14ac:dyDescent="0.2">
      <c r="A392" s="7">
        <v>37449</v>
      </c>
      <c r="B392" s="7">
        <v>38194</v>
      </c>
      <c r="C392" s="7">
        <v>38399</v>
      </c>
      <c r="D392" s="7">
        <v>37883</v>
      </c>
      <c r="E392" s="7">
        <v>41468</v>
      </c>
      <c r="F392" s="7">
        <v>37388</v>
      </c>
      <c r="G392" s="7">
        <v>37026</v>
      </c>
      <c r="H392" s="7">
        <v>37259</v>
      </c>
      <c r="I392" s="7">
        <v>37636</v>
      </c>
      <c r="J392" s="7">
        <v>40057</v>
      </c>
      <c r="K392">
        <f t="shared" si="12"/>
        <v>38275.9</v>
      </c>
      <c r="L392">
        <f t="shared" si="13"/>
        <v>1414.8415262652013</v>
      </c>
      <c r="N392">
        <f>K392-'controles gluc'!H391</f>
        <v>30260.65</v>
      </c>
    </row>
    <row r="393" spans="1:14" x14ac:dyDescent="0.2">
      <c r="A393" s="7">
        <v>37751</v>
      </c>
      <c r="B393" s="7">
        <v>38520</v>
      </c>
      <c r="C393" s="7">
        <v>38642</v>
      </c>
      <c r="D393" s="7">
        <v>38253</v>
      </c>
      <c r="E393" s="7">
        <v>41936</v>
      </c>
      <c r="F393" s="7">
        <v>37617</v>
      </c>
      <c r="G393" s="7">
        <v>37250</v>
      </c>
      <c r="H393" s="7">
        <v>37498</v>
      </c>
      <c r="I393" s="7">
        <v>37885</v>
      </c>
      <c r="J393" s="7">
        <v>40415</v>
      </c>
      <c r="K393">
        <f t="shared" si="12"/>
        <v>38576.699999999997</v>
      </c>
      <c r="L393">
        <f t="shared" si="13"/>
        <v>1482.5460120272078</v>
      </c>
      <c r="N393">
        <f>K393-'controles gluc'!H392</f>
        <v>30461.199999999997</v>
      </c>
    </row>
    <row r="394" spans="1:14" x14ac:dyDescent="0.2">
      <c r="A394" s="7">
        <v>38048</v>
      </c>
      <c r="B394" s="7">
        <v>38923</v>
      </c>
      <c r="C394" s="7">
        <v>39082</v>
      </c>
      <c r="D394" s="7">
        <v>38556</v>
      </c>
      <c r="E394" s="7">
        <v>42317</v>
      </c>
      <c r="F394" s="7">
        <v>37974</v>
      </c>
      <c r="G394" s="7">
        <v>37626</v>
      </c>
      <c r="H394" s="7">
        <v>37748</v>
      </c>
      <c r="I394" s="7">
        <v>38222</v>
      </c>
      <c r="J394" s="7">
        <v>40696</v>
      </c>
      <c r="K394">
        <f t="shared" si="12"/>
        <v>38919.199999999997</v>
      </c>
      <c r="L394">
        <f t="shared" si="13"/>
        <v>1492.3155609097337</v>
      </c>
      <c r="N394">
        <f>K394-'controles gluc'!H393</f>
        <v>30684.949999999997</v>
      </c>
    </row>
    <row r="395" spans="1:14" x14ac:dyDescent="0.2">
      <c r="A395" s="7">
        <v>38253</v>
      </c>
      <c r="B395" s="7">
        <v>39157</v>
      </c>
      <c r="C395" s="7">
        <v>39328</v>
      </c>
      <c r="D395" s="7">
        <v>38845</v>
      </c>
      <c r="E395" s="7">
        <v>42637</v>
      </c>
      <c r="F395" s="7">
        <v>38185</v>
      </c>
      <c r="G395" s="7">
        <v>37863</v>
      </c>
      <c r="H395" s="7">
        <v>38167</v>
      </c>
      <c r="I395" s="7">
        <v>38519</v>
      </c>
      <c r="J395" s="7">
        <v>41064</v>
      </c>
      <c r="K395">
        <f t="shared" si="12"/>
        <v>39201.800000000003</v>
      </c>
      <c r="L395">
        <f t="shared" si="13"/>
        <v>1515.7375762314532</v>
      </c>
      <c r="N395">
        <f>K395-'controles gluc'!H394</f>
        <v>30851.300000000003</v>
      </c>
    </row>
    <row r="396" spans="1:14" x14ac:dyDescent="0.2">
      <c r="A396" s="7">
        <v>38643</v>
      </c>
      <c r="B396" s="7">
        <v>39646</v>
      </c>
      <c r="C396" s="7">
        <v>39664</v>
      </c>
      <c r="D396" s="7">
        <v>39267</v>
      </c>
      <c r="E396" s="7">
        <v>43005</v>
      </c>
      <c r="F396" s="7">
        <v>38531</v>
      </c>
      <c r="G396" s="7">
        <v>38166</v>
      </c>
      <c r="H396" s="7">
        <v>38416</v>
      </c>
      <c r="I396" s="7">
        <v>38846</v>
      </c>
      <c r="J396" s="7">
        <v>41474</v>
      </c>
      <c r="K396">
        <f t="shared" si="12"/>
        <v>39565.800000000003</v>
      </c>
      <c r="L396">
        <f t="shared" si="13"/>
        <v>1538.2762214028187</v>
      </c>
      <c r="N396">
        <f>K396-'controles gluc'!H395</f>
        <v>31089.300000000003</v>
      </c>
    </row>
    <row r="397" spans="1:14" x14ac:dyDescent="0.2">
      <c r="A397" s="7">
        <v>38971</v>
      </c>
      <c r="B397" s="7">
        <v>39957</v>
      </c>
      <c r="C397" s="7">
        <v>40054</v>
      </c>
      <c r="D397" s="7">
        <v>39599</v>
      </c>
      <c r="E397" s="7">
        <v>43512</v>
      </c>
      <c r="F397" s="7">
        <v>38920</v>
      </c>
      <c r="G397" s="7">
        <v>38507</v>
      </c>
      <c r="H397" s="7">
        <v>38836</v>
      </c>
      <c r="I397" s="7">
        <v>39213</v>
      </c>
      <c r="J397" s="7">
        <v>41876</v>
      </c>
      <c r="K397">
        <f t="shared" si="12"/>
        <v>39944.5</v>
      </c>
      <c r="L397">
        <f t="shared" si="13"/>
        <v>1578.2141278461975</v>
      </c>
      <c r="N397">
        <f>K397-'controles gluc'!H396</f>
        <v>31422</v>
      </c>
    </row>
    <row r="398" spans="1:14" x14ac:dyDescent="0.2">
      <c r="A398" s="7">
        <v>39289</v>
      </c>
      <c r="B398" s="7">
        <v>40292</v>
      </c>
      <c r="C398" s="7">
        <v>40468</v>
      </c>
      <c r="D398" s="7">
        <v>39900</v>
      </c>
      <c r="E398" s="7">
        <v>43949</v>
      </c>
      <c r="F398" s="7">
        <v>39126</v>
      </c>
      <c r="G398" s="7">
        <v>38838</v>
      </c>
      <c r="H398" s="7">
        <v>39156</v>
      </c>
      <c r="I398" s="7">
        <v>39548</v>
      </c>
      <c r="J398" s="7">
        <v>42267</v>
      </c>
      <c r="K398">
        <f t="shared" si="12"/>
        <v>40283.300000000003</v>
      </c>
      <c r="L398">
        <f t="shared" si="13"/>
        <v>1625.5552931571142</v>
      </c>
      <c r="N398">
        <f>K398-'controles gluc'!H397</f>
        <v>31618.800000000003</v>
      </c>
    </row>
    <row r="399" spans="1:14" x14ac:dyDescent="0.2">
      <c r="A399" s="7">
        <v>39690</v>
      </c>
      <c r="B399" s="7">
        <v>40708</v>
      </c>
      <c r="C399" s="7">
        <v>40837</v>
      </c>
      <c r="D399" s="7">
        <v>40237</v>
      </c>
      <c r="E399" s="7">
        <v>44311</v>
      </c>
      <c r="F399" s="7">
        <v>39639</v>
      </c>
      <c r="G399" s="7">
        <v>39205</v>
      </c>
      <c r="H399" s="7">
        <v>39567</v>
      </c>
      <c r="I399" s="7">
        <v>39942</v>
      </c>
      <c r="J399" s="7">
        <v>42719</v>
      </c>
      <c r="K399">
        <f t="shared" si="12"/>
        <v>40685.5</v>
      </c>
      <c r="L399">
        <f t="shared" si="13"/>
        <v>1618.843225543749</v>
      </c>
      <c r="N399">
        <f>K399-'controles gluc'!H398</f>
        <v>31902.5</v>
      </c>
    </row>
    <row r="400" spans="1:14" x14ac:dyDescent="0.2">
      <c r="A400" s="7">
        <v>40048</v>
      </c>
      <c r="B400" s="7">
        <v>41060</v>
      </c>
      <c r="C400" s="7">
        <v>41200</v>
      </c>
      <c r="D400" s="7">
        <v>40600</v>
      </c>
      <c r="E400" s="7">
        <v>44799</v>
      </c>
      <c r="F400" s="7">
        <v>39917</v>
      </c>
      <c r="G400" s="7">
        <v>39514</v>
      </c>
      <c r="H400" s="7">
        <v>39860</v>
      </c>
      <c r="I400" s="7">
        <v>40199</v>
      </c>
      <c r="J400" s="7">
        <v>43053</v>
      </c>
      <c r="K400">
        <f t="shared" si="12"/>
        <v>41025</v>
      </c>
      <c r="L400">
        <f t="shared" si="13"/>
        <v>1669.1032189638709</v>
      </c>
      <c r="N400">
        <f>K400-'controles gluc'!H399</f>
        <v>32156.5</v>
      </c>
    </row>
    <row r="401" spans="1:14" x14ac:dyDescent="0.2">
      <c r="A401" s="7">
        <v>40354</v>
      </c>
      <c r="B401" s="7">
        <v>41492</v>
      </c>
      <c r="C401" s="7">
        <v>41568</v>
      </c>
      <c r="D401" s="7">
        <v>40956</v>
      </c>
      <c r="E401" s="7">
        <v>45219</v>
      </c>
      <c r="F401" s="7">
        <v>40204</v>
      </c>
      <c r="G401" s="7">
        <v>39796</v>
      </c>
      <c r="H401" s="7">
        <v>40192</v>
      </c>
      <c r="I401" s="7">
        <v>40552</v>
      </c>
      <c r="J401" s="7">
        <v>43524</v>
      </c>
      <c r="K401">
        <f t="shared" si="12"/>
        <v>41385.699999999997</v>
      </c>
      <c r="L401">
        <f t="shared" si="13"/>
        <v>1719.290296087959</v>
      </c>
      <c r="N401">
        <f>K401-'controles gluc'!H400</f>
        <v>32415.449999999997</v>
      </c>
    </row>
    <row r="402" spans="1:14" x14ac:dyDescent="0.2">
      <c r="A402" s="7">
        <v>40548</v>
      </c>
      <c r="B402" s="7">
        <v>41654</v>
      </c>
      <c r="C402" s="7">
        <v>41754</v>
      </c>
      <c r="D402" s="7">
        <v>41158</v>
      </c>
      <c r="E402" s="7">
        <v>45508</v>
      </c>
      <c r="F402" s="7">
        <v>40393</v>
      </c>
      <c r="G402" s="7">
        <v>40079</v>
      </c>
      <c r="H402" s="7">
        <v>40375</v>
      </c>
      <c r="I402" s="7">
        <v>40781</v>
      </c>
      <c r="J402" s="7">
        <v>43678</v>
      </c>
      <c r="K402">
        <f t="shared" si="12"/>
        <v>41592.800000000003</v>
      </c>
      <c r="L402">
        <f t="shared" si="13"/>
        <v>1727.5675127505469</v>
      </c>
      <c r="N402">
        <f>K402-'controles gluc'!H401</f>
        <v>32535.050000000003</v>
      </c>
    </row>
    <row r="403" spans="1:14" x14ac:dyDescent="0.2">
      <c r="A403" s="7">
        <v>40950</v>
      </c>
      <c r="B403" s="7">
        <v>42185</v>
      </c>
      <c r="C403" s="7">
        <v>42215</v>
      </c>
      <c r="D403" s="7">
        <v>41634</v>
      </c>
      <c r="E403" s="7">
        <v>45963</v>
      </c>
      <c r="F403" s="7">
        <v>40875</v>
      </c>
      <c r="G403" s="7">
        <v>40422</v>
      </c>
      <c r="H403" s="7">
        <v>40779</v>
      </c>
      <c r="I403" s="7">
        <v>41143</v>
      </c>
      <c r="J403" s="7">
        <v>44158</v>
      </c>
      <c r="K403">
        <f t="shared" si="12"/>
        <v>42032.4</v>
      </c>
      <c r="L403">
        <f t="shared" si="13"/>
        <v>1752.7673484458162</v>
      </c>
      <c r="N403">
        <f>K403-'controles gluc'!H402</f>
        <v>32854.15</v>
      </c>
    </row>
    <row r="404" spans="1:14" x14ac:dyDescent="0.2">
      <c r="A404" s="7">
        <v>41180</v>
      </c>
      <c r="B404" s="7">
        <v>42514</v>
      </c>
      <c r="C404" s="7">
        <v>42526</v>
      </c>
      <c r="D404" s="7">
        <v>41886</v>
      </c>
      <c r="E404" s="7">
        <v>46489</v>
      </c>
      <c r="F404" s="7">
        <v>41049</v>
      </c>
      <c r="G404" s="7">
        <v>40721</v>
      </c>
      <c r="H404" s="7">
        <v>41116</v>
      </c>
      <c r="I404" s="7">
        <v>41499</v>
      </c>
      <c r="J404" s="7">
        <v>44533</v>
      </c>
      <c r="K404">
        <f t="shared" si="12"/>
        <v>42351.3</v>
      </c>
      <c r="L404">
        <f t="shared" si="13"/>
        <v>1829.7559066109823</v>
      </c>
      <c r="N404">
        <f>K404-'controles gluc'!H403</f>
        <v>33093.800000000003</v>
      </c>
    </row>
    <row r="405" spans="1:14" x14ac:dyDescent="0.2">
      <c r="A405" s="7">
        <v>41331</v>
      </c>
      <c r="B405" s="7">
        <v>42611</v>
      </c>
      <c r="C405" s="7">
        <v>42668</v>
      </c>
      <c r="D405" s="7">
        <v>42100</v>
      </c>
      <c r="E405" s="7">
        <v>46596</v>
      </c>
      <c r="F405" s="7">
        <v>41288</v>
      </c>
      <c r="G405" s="7">
        <v>40894</v>
      </c>
      <c r="H405" s="7">
        <v>41186</v>
      </c>
      <c r="I405" s="7">
        <v>41649</v>
      </c>
      <c r="J405" s="7">
        <v>44680</v>
      </c>
      <c r="K405">
        <f t="shared" si="12"/>
        <v>42500.3</v>
      </c>
      <c r="L405">
        <f t="shared" si="13"/>
        <v>1813.397612218567</v>
      </c>
      <c r="N405">
        <f>K405-'controles gluc'!H404</f>
        <v>33152.050000000003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3"/>
  <sheetViews>
    <sheetView topLeftCell="A290" workbookViewId="0">
      <selection activeCell="K206" sqref="K206:K302"/>
    </sheetView>
  </sheetViews>
  <sheetFormatPr baseColWidth="10" defaultRowHeight="12.75" x14ac:dyDescent="0.2"/>
  <sheetData>
    <row r="3" spans="1:14" x14ac:dyDescent="0.2">
      <c r="A3" s="5" t="s">
        <v>49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61</v>
      </c>
      <c r="G3" s="5" t="s">
        <v>62</v>
      </c>
      <c r="H3" s="5" t="s">
        <v>63</v>
      </c>
      <c r="I3" s="5" t="s">
        <v>64</v>
      </c>
      <c r="J3" s="5" t="s">
        <v>65</v>
      </c>
      <c r="K3" s="15" t="s">
        <v>182</v>
      </c>
      <c r="L3" s="15" t="s">
        <v>187</v>
      </c>
      <c r="N3" s="19" t="s">
        <v>189</v>
      </c>
    </row>
    <row r="4" spans="1:14" x14ac:dyDescent="0.2">
      <c r="A4" s="7">
        <v>8.6999999999999994E-2</v>
      </c>
      <c r="B4" s="7">
        <v>8.4000000000000005E-2</v>
      </c>
      <c r="C4" s="7">
        <v>8.5000000000000006E-2</v>
      </c>
      <c r="D4" s="7">
        <v>8.5000000000000006E-2</v>
      </c>
      <c r="E4" s="7">
        <v>8.5000000000000006E-2</v>
      </c>
      <c r="F4" s="7">
        <v>8.6999999999999994E-2</v>
      </c>
      <c r="G4" s="7">
        <v>8.5999999999999993E-2</v>
      </c>
      <c r="H4" s="7">
        <v>8.5999999999999993E-2</v>
      </c>
      <c r="I4" s="7">
        <v>8.4000000000000005E-2</v>
      </c>
      <c r="J4" s="7">
        <v>8.4000000000000005E-2</v>
      </c>
      <c r="K4">
        <f>AVERAGE(A4:J4)</f>
        <v>8.5299999999999987E-2</v>
      </c>
      <c r="L4">
        <f>STDEVA(A4:J4)</f>
        <v>1.1595018087284003E-3</v>
      </c>
      <c r="N4" s="23">
        <f>K4-'controles gluc'!F5</f>
        <v>2.9999999999998084E-4</v>
      </c>
    </row>
    <row r="5" spans="1:14" x14ac:dyDescent="0.2">
      <c r="A5" s="7">
        <v>8.5999999999999993E-2</v>
      </c>
      <c r="B5" s="7">
        <v>8.5000000000000006E-2</v>
      </c>
      <c r="C5" s="7">
        <v>8.5000000000000006E-2</v>
      </c>
      <c r="D5" s="7">
        <v>8.5000000000000006E-2</v>
      </c>
      <c r="E5" s="7">
        <v>8.5000000000000006E-2</v>
      </c>
      <c r="F5" s="7">
        <v>8.6999999999999994E-2</v>
      </c>
      <c r="G5" s="7">
        <v>8.5999999999999993E-2</v>
      </c>
      <c r="H5" s="7">
        <v>8.5999999999999993E-2</v>
      </c>
      <c r="I5" s="7">
        <v>8.4000000000000005E-2</v>
      </c>
      <c r="J5" s="7">
        <v>8.5000000000000006E-2</v>
      </c>
      <c r="K5">
        <f t="shared" ref="K5:K68" si="0">AVERAGE(A5:J5)</f>
        <v>8.539999999999999E-2</v>
      </c>
      <c r="L5">
        <f t="shared" ref="L5:L68" si="1">STDEVA(A5:J5)</f>
        <v>8.4327404271156235E-4</v>
      </c>
      <c r="N5" s="23">
        <f>K5-'controles gluc'!F6</f>
        <v>3.999999999999837E-4</v>
      </c>
    </row>
    <row r="6" spans="1:14" x14ac:dyDescent="0.2">
      <c r="A6" s="7">
        <v>8.6999999999999994E-2</v>
      </c>
      <c r="B6" s="7">
        <v>8.5000000000000006E-2</v>
      </c>
      <c r="C6" s="7">
        <v>8.5999999999999993E-2</v>
      </c>
      <c r="D6" s="7">
        <v>8.5000000000000006E-2</v>
      </c>
      <c r="E6" s="7">
        <v>8.5000000000000006E-2</v>
      </c>
      <c r="F6" s="7">
        <v>8.6999999999999994E-2</v>
      </c>
      <c r="G6" s="7">
        <v>8.5999999999999993E-2</v>
      </c>
      <c r="H6" s="7">
        <v>8.5999999999999993E-2</v>
      </c>
      <c r="I6" s="7">
        <v>8.4000000000000005E-2</v>
      </c>
      <c r="J6" s="7">
        <v>8.4000000000000005E-2</v>
      </c>
      <c r="K6">
        <f t="shared" si="0"/>
        <v>8.5499999999999993E-2</v>
      </c>
      <c r="L6">
        <f t="shared" si="1"/>
        <v>1.0801234497346379E-3</v>
      </c>
      <c r="N6" s="23">
        <f>K6-'controles gluc'!F7</f>
        <v>0</v>
      </c>
    </row>
    <row r="7" spans="1:14" x14ac:dyDescent="0.2">
      <c r="A7" s="7">
        <v>8.7999999999999995E-2</v>
      </c>
      <c r="B7" s="7">
        <v>8.5000000000000006E-2</v>
      </c>
      <c r="C7" s="7">
        <v>8.5999999999999993E-2</v>
      </c>
      <c r="D7" s="7">
        <v>8.5000000000000006E-2</v>
      </c>
      <c r="E7" s="7">
        <v>8.5000000000000006E-2</v>
      </c>
      <c r="F7" s="7">
        <v>8.6999999999999994E-2</v>
      </c>
      <c r="G7" s="7">
        <v>8.5999999999999993E-2</v>
      </c>
      <c r="H7" s="7">
        <v>8.5999999999999993E-2</v>
      </c>
      <c r="I7" s="7">
        <v>8.5000000000000006E-2</v>
      </c>
      <c r="J7" s="7">
        <v>8.5000000000000006E-2</v>
      </c>
      <c r="K7">
        <f t="shared" si="0"/>
        <v>8.5799999999999987E-2</v>
      </c>
      <c r="L7">
        <f t="shared" si="1"/>
        <v>1.0327955589886396E-3</v>
      </c>
      <c r="N7" s="23">
        <f>K7-'controles gluc'!F8</f>
        <v>2.9999999999998084E-4</v>
      </c>
    </row>
    <row r="8" spans="1:14" x14ac:dyDescent="0.2">
      <c r="A8" s="7">
        <v>0.09</v>
      </c>
      <c r="B8" s="7">
        <v>8.5999999999999993E-2</v>
      </c>
      <c r="C8" s="7">
        <v>8.5999999999999993E-2</v>
      </c>
      <c r="D8" s="7">
        <v>8.5999999999999993E-2</v>
      </c>
      <c r="E8" s="7">
        <v>8.5999999999999993E-2</v>
      </c>
      <c r="F8" s="7">
        <v>8.7999999999999995E-2</v>
      </c>
      <c r="G8" s="7">
        <v>8.5999999999999993E-2</v>
      </c>
      <c r="H8" s="7">
        <v>8.5999999999999993E-2</v>
      </c>
      <c r="I8" s="7">
        <v>8.5000000000000006E-2</v>
      </c>
      <c r="J8" s="7">
        <v>8.5000000000000006E-2</v>
      </c>
      <c r="K8">
        <f t="shared" si="0"/>
        <v>8.6399999999999977E-2</v>
      </c>
      <c r="L8">
        <f t="shared" si="1"/>
        <v>1.5055453054181604E-3</v>
      </c>
      <c r="N8" s="23">
        <f>K8-'controles gluc'!F9</f>
        <v>8.9999999999997027E-4</v>
      </c>
    </row>
    <row r="9" spans="1:14" x14ac:dyDescent="0.2">
      <c r="A9" s="7">
        <v>9.0999999999999998E-2</v>
      </c>
      <c r="B9" s="7">
        <v>8.5999999999999993E-2</v>
      </c>
      <c r="C9" s="7">
        <v>8.7999999999999995E-2</v>
      </c>
      <c r="D9" s="7">
        <v>8.5999999999999993E-2</v>
      </c>
      <c r="E9" s="7">
        <v>8.6999999999999994E-2</v>
      </c>
      <c r="F9" s="7">
        <v>8.7999999999999995E-2</v>
      </c>
      <c r="G9" s="7">
        <v>8.5999999999999993E-2</v>
      </c>
      <c r="H9" s="7">
        <v>8.7999999999999995E-2</v>
      </c>
      <c r="I9" s="7">
        <v>8.5999999999999993E-2</v>
      </c>
      <c r="J9" s="7">
        <v>8.5999999999999993E-2</v>
      </c>
      <c r="K9">
        <f t="shared" si="0"/>
        <v>8.7199999999999972E-2</v>
      </c>
      <c r="L9">
        <f t="shared" si="1"/>
        <v>1.6193277068654842E-3</v>
      </c>
      <c r="N9" s="23">
        <f>K9-'controles gluc'!F10</f>
        <v>1.6999999999999654E-3</v>
      </c>
    </row>
    <row r="10" spans="1:14" x14ac:dyDescent="0.2">
      <c r="A10" s="7">
        <v>9.1999999999999998E-2</v>
      </c>
      <c r="B10" s="7">
        <v>8.6999999999999994E-2</v>
      </c>
      <c r="C10" s="7">
        <v>8.8999999999999996E-2</v>
      </c>
      <c r="D10" s="7">
        <v>8.6999999999999994E-2</v>
      </c>
      <c r="E10" s="7">
        <v>8.7999999999999995E-2</v>
      </c>
      <c r="F10" s="7">
        <v>0.09</v>
      </c>
      <c r="G10" s="7">
        <v>8.6999999999999994E-2</v>
      </c>
      <c r="H10" s="7">
        <v>8.7999999999999995E-2</v>
      </c>
      <c r="I10" s="7">
        <v>8.5999999999999993E-2</v>
      </c>
      <c r="J10" s="7">
        <v>8.5999999999999993E-2</v>
      </c>
      <c r="K10">
        <f t="shared" si="0"/>
        <v>8.7999999999999981E-2</v>
      </c>
      <c r="L10">
        <f t="shared" si="1"/>
        <v>1.8856180831641285E-3</v>
      </c>
      <c r="N10" s="23">
        <f>K10-'controles gluc'!F11</f>
        <v>2.2499999999999742E-3</v>
      </c>
    </row>
    <row r="11" spans="1:14" x14ac:dyDescent="0.2">
      <c r="A11" s="7">
        <v>9.1999999999999998E-2</v>
      </c>
      <c r="B11" s="7">
        <v>8.7999999999999995E-2</v>
      </c>
      <c r="C11" s="7">
        <v>9.0999999999999998E-2</v>
      </c>
      <c r="D11" s="7">
        <v>8.8999999999999996E-2</v>
      </c>
      <c r="E11" s="7">
        <v>8.8999999999999996E-2</v>
      </c>
      <c r="F11" s="7">
        <v>9.0999999999999998E-2</v>
      </c>
      <c r="G11" s="7">
        <v>8.7999999999999995E-2</v>
      </c>
      <c r="H11" s="7">
        <v>8.8999999999999996E-2</v>
      </c>
      <c r="I11" s="7">
        <v>8.6999999999999994E-2</v>
      </c>
      <c r="J11" s="7">
        <v>8.6999999999999994E-2</v>
      </c>
      <c r="K11">
        <f t="shared" si="0"/>
        <v>8.9099999999999985E-2</v>
      </c>
      <c r="L11">
        <f t="shared" si="1"/>
        <v>1.7288403306519933E-3</v>
      </c>
      <c r="N11" s="23">
        <f>K11-'controles gluc'!F12</f>
        <v>2.0999999999999769E-3</v>
      </c>
    </row>
    <row r="12" spans="1:14" x14ac:dyDescent="0.2">
      <c r="A12" s="7">
        <v>9.6000000000000002E-2</v>
      </c>
      <c r="B12" s="7">
        <v>8.8999999999999996E-2</v>
      </c>
      <c r="C12" s="7">
        <v>9.2999999999999999E-2</v>
      </c>
      <c r="D12" s="7">
        <v>9.0999999999999998E-2</v>
      </c>
      <c r="E12" s="7">
        <v>9.1999999999999998E-2</v>
      </c>
      <c r="F12" s="7">
        <v>9.1999999999999998E-2</v>
      </c>
      <c r="G12" s="7">
        <v>8.8999999999999996E-2</v>
      </c>
      <c r="H12" s="7">
        <v>8.8999999999999996E-2</v>
      </c>
      <c r="I12" s="7">
        <v>8.7999999999999995E-2</v>
      </c>
      <c r="J12" s="7">
        <v>8.7999999999999995E-2</v>
      </c>
      <c r="K12">
        <f t="shared" si="0"/>
        <v>9.0699999999999975E-2</v>
      </c>
      <c r="L12">
        <f t="shared" si="1"/>
        <v>2.5841396591085764E-3</v>
      </c>
      <c r="N12" s="23">
        <f>K12-'controles gluc'!F13</f>
        <v>3.1999999999999668E-3</v>
      </c>
    </row>
    <row r="13" spans="1:14" x14ac:dyDescent="0.2">
      <c r="A13" s="7">
        <v>9.4E-2</v>
      </c>
      <c r="B13" s="7">
        <v>9.1999999999999998E-2</v>
      </c>
      <c r="C13" s="7">
        <v>9.6000000000000002E-2</v>
      </c>
      <c r="D13" s="7">
        <v>9.4E-2</v>
      </c>
      <c r="E13" s="7">
        <v>9.5000000000000001E-2</v>
      </c>
      <c r="F13" s="7">
        <v>9.4E-2</v>
      </c>
      <c r="G13" s="7">
        <v>9.0999999999999998E-2</v>
      </c>
      <c r="H13" s="7">
        <v>0.09</v>
      </c>
      <c r="I13" s="7">
        <v>0.09</v>
      </c>
      <c r="J13" s="7">
        <v>8.8999999999999996E-2</v>
      </c>
      <c r="K13">
        <f t="shared" si="0"/>
        <v>9.2499999999999985E-2</v>
      </c>
      <c r="L13">
        <f t="shared" si="1"/>
        <v>2.4152294576982418E-3</v>
      </c>
      <c r="N13" s="23">
        <f>K13-'controles gluc'!F14</f>
        <v>3.9999999999999758E-3</v>
      </c>
    </row>
    <row r="14" spans="1:14" x14ac:dyDescent="0.2">
      <c r="A14" s="7">
        <v>9.7000000000000003E-2</v>
      </c>
      <c r="B14" s="7">
        <v>9.5000000000000001E-2</v>
      </c>
      <c r="C14" s="7">
        <v>0.10100000000000001</v>
      </c>
      <c r="D14" s="7">
        <v>9.7000000000000003E-2</v>
      </c>
      <c r="E14" s="7">
        <v>9.9000000000000005E-2</v>
      </c>
      <c r="F14" s="7">
        <v>9.6000000000000002E-2</v>
      </c>
      <c r="G14" s="7">
        <v>9.2999999999999999E-2</v>
      </c>
      <c r="H14" s="7">
        <v>9.2999999999999999E-2</v>
      </c>
      <c r="I14" s="7">
        <v>9.1999999999999998E-2</v>
      </c>
      <c r="J14" s="7">
        <v>9.0999999999999998E-2</v>
      </c>
      <c r="K14">
        <f t="shared" si="0"/>
        <v>9.5399999999999985E-2</v>
      </c>
      <c r="L14">
        <f t="shared" si="1"/>
        <v>3.2041639575194469E-3</v>
      </c>
      <c r="N14" s="23">
        <f>K14-'controles gluc'!F15</f>
        <v>6.6499999999999754E-3</v>
      </c>
    </row>
    <row r="15" spans="1:14" x14ac:dyDescent="0.2">
      <c r="A15" s="7">
        <v>0.10100000000000001</v>
      </c>
      <c r="B15" s="7">
        <v>9.9000000000000005E-2</v>
      </c>
      <c r="C15" s="7">
        <v>0.11</v>
      </c>
      <c r="D15" s="7">
        <v>0.10199999999999999</v>
      </c>
      <c r="E15" s="7">
        <v>0.105</v>
      </c>
      <c r="F15" s="7">
        <v>0.1</v>
      </c>
      <c r="G15" s="7">
        <v>9.6000000000000002E-2</v>
      </c>
      <c r="H15" s="7">
        <v>9.5000000000000001E-2</v>
      </c>
      <c r="I15" s="7">
        <v>9.4E-2</v>
      </c>
      <c r="J15" s="7">
        <v>9.2999999999999999E-2</v>
      </c>
      <c r="K15">
        <f t="shared" si="0"/>
        <v>9.9499999999999991E-2</v>
      </c>
      <c r="L15">
        <f t="shared" si="1"/>
        <v>5.3176853778479386E-3</v>
      </c>
      <c r="N15" s="23">
        <f>K15-'controles gluc'!F16</f>
        <v>1.0499999999999995E-2</v>
      </c>
    </row>
    <row r="16" spans="1:14" x14ac:dyDescent="0.2">
      <c r="A16" s="7">
        <v>0.106</v>
      </c>
      <c r="B16" s="7">
        <v>0.104</v>
      </c>
      <c r="C16" s="7">
        <v>0.11799999999999999</v>
      </c>
      <c r="D16" s="7">
        <v>0.109</v>
      </c>
      <c r="E16" s="7">
        <v>0.112</v>
      </c>
      <c r="F16" s="7">
        <v>0.104</v>
      </c>
      <c r="G16" s="7">
        <v>9.9000000000000005E-2</v>
      </c>
      <c r="H16" s="7">
        <v>9.9000000000000005E-2</v>
      </c>
      <c r="I16" s="7">
        <v>9.7000000000000003E-2</v>
      </c>
      <c r="J16" s="7">
        <v>9.7000000000000003E-2</v>
      </c>
      <c r="K16">
        <f t="shared" si="0"/>
        <v>0.1045</v>
      </c>
      <c r="L16">
        <f t="shared" si="1"/>
        <v>6.9482211952252744E-3</v>
      </c>
      <c r="N16" s="23">
        <f>K16-'controles gluc'!F17</f>
        <v>1.5499999999999986E-2</v>
      </c>
    </row>
    <row r="17" spans="1:14" x14ac:dyDescent="0.2">
      <c r="A17" s="7">
        <v>0.111</v>
      </c>
      <c r="B17" s="7">
        <v>0.112</v>
      </c>
      <c r="C17" s="7">
        <v>0.13100000000000001</v>
      </c>
      <c r="D17" s="7">
        <v>0.11700000000000001</v>
      </c>
      <c r="E17" s="7">
        <v>0.121</v>
      </c>
      <c r="F17" s="7">
        <v>0.11</v>
      </c>
      <c r="G17" s="7">
        <v>0.104</v>
      </c>
      <c r="H17" s="7">
        <v>0.10299999999999999</v>
      </c>
      <c r="I17" s="7">
        <v>0.10199999999999999</v>
      </c>
      <c r="J17" s="7">
        <v>0.1</v>
      </c>
      <c r="K17">
        <f t="shared" si="0"/>
        <v>0.1111</v>
      </c>
      <c r="L17">
        <f t="shared" si="1"/>
        <v>9.7348172384830473E-3</v>
      </c>
      <c r="N17" s="23">
        <f>K17-'controles gluc'!F18</f>
        <v>2.2349999999999995E-2</v>
      </c>
    </row>
    <row r="18" spans="1:14" x14ac:dyDescent="0.2">
      <c r="A18" s="7">
        <v>0.12</v>
      </c>
      <c r="B18" s="7">
        <v>0.122</v>
      </c>
      <c r="C18" s="7">
        <v>0.14799999999999999</v>
      </c>
      <c r="D18" s="7">
        <v>0.129</v>
      </c>
      <c r="E18" s="7">
        <v>0.13300000000000001</v>
      </c>
      <c r="F18" s="7">
        <v>0.11799999999999999</v>
      </c>
      <c r="G18" s="7">
        <v>0.11</v>
      </c>
      <c r="H18" s="7">
        <v>0.109</v>
      </c>
      <c r="I18" s="7">
        <v>0.107</v>
      </c>
      <c r="J18" s="7">
        <v>0.106</v>
      </c>
      <c r="K18">
        <f t="shared" si="0"/>
        <v>0.12020000000000002</v>
      </c>
      <c r="L18">
        <f t="shared" si="1"/>
        <v>1.3447841627727442E-2</v>
      </c>
      <c r="N18" s="23">
        <f>K18-'controles gluc'!F19</f>
        <v>3.1200000000000006E-2</v>
      </c>
    </row>
    <row r="19" spans="1:14" x14ac:dyDescent="0.2">
      <c r="A19" s="7">
        <v>0.13</v>
      </c>
      <c r="B19" s="7">
        <v>0.13500000000000001</v>
      </c>
      <c r="C19" s="7">
        <v>0.17100000000000001</v>
      </c>
      <c r="D19" s="7">
        <v>0.14399999999999999</v>
      </c>
      <c r="E19" s="7">
        <v>0.14799999999999999</v>
      </c>
      <c r="F19" s="7">
        <v>0.128</v>
      </c>
      <c r="G19" s="7">
        <v>0.11799999999999999</v>
      </c>
      <c r="H19" s="7">
        <v>0.11700000000000001</v>
      </c>
      <c r="I19" s="7">
        <v>0.114</v>
      </c>
      <c r="J19" s="7">
        <v>0.112</v>
      </c>
      <c r="K19">
        <f t="shared" si="0"/>
        <v>0.13170000000000004</v>
      </c>
      <c r="L19">
        <f t="shared" si="1"/>
        <v>1.8541544943420394E-2</v>
      </c>
      <c r="N19" s="23">
        <f>K19-'controles gluc'!F20</f>
        <v>4.1950000000000043E-2</v>
      </c>
    </row>
    <row r="20" spans="1:14" x14ac:dyDescent="0.2">
      <c r="A20" s="7">
        <v>0.14199999999999999</v>
      </c>
      <c r="B20" s="7">
        <v>0.152</v>
      </c>
      <c r="C20" s="7">
        <v>0.19800000000000001</v>
      </c>
      <c r="D20" s="7">
        <v>0.159</v>
      </c>
      <c r="E20" s="7">
        <v>0.16600000000000001</v>
      </c>
      <c r="F20" s="7">
        <v>0.14000000000000001</v>
      </c>
      <c r="G20" s="7">
        <v>0.129</v>
      </c>
      <c r="H20" s="7">
        <v>0.128</v>
      </c>
      <c r="I20" s="7">
        <v>0.125</v>
      </c>
      <c r="J20" s="7">
        <v>0.121</v>
      </c>
      <c r="K20">
        <f t="shared" si="0"/>
        <v>0.14599999999999999</v>
      </c>
      <c r="L20">
        <f t="shared" si="1"/>
        <v>2.3664319132398567E-2</v>
      </c>
      <c r="N20" s="23">
        <f>K20-'controles gluc'!F21</f>
        <v>5.4999999999999993E-2</v>
      </c>
    </row>
    <row r="21" spans="1:14" x14ac:dyDescent="0.2">
      <c r="A21" s="7">
        <v>0.158</v>
      </c>
      <c r="B21" s="7">
        <v>0.17499999999999999</v>
      </c>
      <c r="C21" s="7">
        <v>0.22800000000000001</v>
      </c>
      <c r="D21" s="7">
        <v>0.17899999999999999</v>
      </c>
      <c r="E21" s="7">
        <v>0.188</v>
      </c>
      <c r="F21" s="7">
        <v>0.155</v>
      </c>
      <c r="G21" s="7">
        <v>0.14199999999999999</v>
      </c>
      <c r="H21" s="7">
        <v>0.14199999999999999</v>
      </c>
      <c r="I21" s="7">
        <v>0.13700000000000001</v>
      </c>
      <c r="J21" s="7">
        <v>0.13300000000000001</v>
      </c>
      <c r="K21">
        <f t="shared" si="0"/>
        <v>0.16369999999999998</v>
      </c>
      <c r="L21">
        <f t="shared" si="1"/>
        <v>2.9424290796702161E-2</v>
      </c>
      <c r="N21" s="23">
        <f>K21-'controles gluc'!F22</f>
        <v>7.1449999999999986E-2</v>
      </c>
    </row>
    <row r="22" spans="1:14" x14ac:dyDescent="0.2">
      <c r="A22" s="7">
        <v>0.17699999999999999</v>
      </c>
      <c r="B22" s="7">
        <v>0.19700000000000001</v>
      </c>
      <c r="C22" s="7">
        <v>0.253</v>
      </c>
      <c r="D22" s="7">
        <v>0.20499999999999999</v>
      </c>
      <c r="E22" s="7">
        <v>0.218</v>
      </c>
      <c r="F22" s="7">
        <v>0.17799999999999999</v>
      </c>
      <c r="G22" s="7">
        <v>0.158</v>
      </c>
      <c r="H22" s="7">
        <v>0.158</v>
      </c>
      <c r="I22" s="7">
        <v>0.15</v>
      </c>
      <c r="J22" s="7">
        <v>0.14499999999999999</v>
      </c>
      <c r="K22">
        <f t="shared" si="0"/>
        <v>0.18389999999999998</v>
      </c>
      <c r="L22">
        <f t="shared" si="1"/>
        <v>3.4384912712150884E-2</v>
      </c>
      <c r="N22" s="23">
        <f>K22-'controles gluc'!F23</f>
        <v>9.0899999999999981E-2</v>
      </c>
    </row>
    <row r="23" spans="1:14" x14ac:dyDescent="0.2">
      <c r="A23" s="7">
        <v>0.20300000000000001</v>
      </c>
      <c r="B23" s="7">
        <v>0.22</v>
      </c>
      <c r="C23" s="7">
        <v>0.29499999999999998</v>
      </c>
      <c r="D23" s="7">
        <v>0.24</v>
      </c>
      <c r="E23" s="7">
        <v>0.25700000000000001</v>
      </c>
      <c r="F23" s="7">
        <v>0.2</v>
      </c>
      <c r="G23" s="7">
        <v>0.17499999999999999</v>
      </c>
      <c r="H23" s="7">
        <v>0.17499999999999999</v>
      </c>
      <c r="I23" s="7">
        <v>0.16900000000000001</v>
      </c>
      <c r="J23" s="7">
        <v>0.16300000000000001</v>
      </c>
      <c r="K23">
        <f t="shared" si="0"/>
        <v>0.2097</v>
      </c>
      <c r="L23">
        <f t="shared" si="1"/>
        <v>4.3361657409897732E-2</v>
      </c>
      <c r="N23" s="23">
        <f>K23-'controles gluc'!F24</f>
        <v>0.11595</v>
      </c>
    </row>
    <row r="24" spans="1:14" x14ac:dyDescent="0.2">
      <c r="A24" s="7">
        <v>0.23300000000000001</v>
      </c>
      <c r="B24" s="7">
        <v>0.249</v>
      </c>
      <c r="C24" s="7">
        <v>0.33400000000000002</v>
      </c>
      <c r="D24" s="7">
        <v>0.27800000000000002</v>
      </c>
      <c r="E24" s="7">
        <v>0.3</v>
      </c>
      <c r="F24" s="7">
        <v>0.22500000000000001</v>
      </c>
      <c r="G24" s="7">
        <v>0.19800000000000001</v>
      </c>
      <c r="H24" s="7">
        <v>0.19900000000000001</v>
      </c>
      <c r="I24" s="7">
        <v>0.19500000000000001</v>
      </c>
      <c r="J24" s="7">
        <v>0.185</v>
      </c>
      <c r="K24">
        <f t="shared" si="0"/>
        <v>0.23959999999999998</v>
      </c>
      <c r="L24">
        <f t="shared" si="1"/>
        <v>5.0253136994398429E-2</v>
      </c>
      <c r="N24" s="23">
        <f>K24-'controles gluc'!F25</f>
        <v>0.14534999999999998</v>
      </c>
    </row>
    <row r="25" spans="1:14" x14ac:dyDescent="0.2">
      <c r="A25" s="7">
        <v>0.27100000000000002</v>
      </c>
      <c r="B25" s="7">
        <v>0.28699999999999998</v>
      </c>
      <c r="C25" s="7">
        <v>0.371</v>
      </c>
      <c r="D25" s="7">
        <v>0.31900000000000001</v>
      </c>
      <c r="E25" s="7">
        <v>0.33600000000000002</v>
      </c>
      <c r="F25" s="7">
        <v>0.25700000000000001</v>
      </c>
      <c r="G25" s="7">
        <v>0.22700000000000001</v>
      </c>
      <c r="H25" s="7">
        <v>0.23</v>
      </c>
      <c r="I25" s="7">
        <v>0.223</v>
      </c>
      <c r="J25" s="7">
        <v>0.21199999999999999</v>
      </c>
      <c r="K25">
        <f t="shared" si="0"/>
        <v>0.27329999999999999</v>
      </c>
      <c r="L25">
        <f t="shared" si="1"/>
        <v>5.4088507713438247E-2</v>
      </c>
      <c r="N25">
        <f>K25-'controles gluc'!F26</f>
        <v>0.17879999999999999</v>
      </c>
    </row>
    <row r="26" spans="1:14" x14ac:dyDescent="0.2">
      <c r="A26" s="7">
        <v>0.32</v>
      </c>
      <c r="B26" s="7">
        <v>0.40100000000000002</v>
      </c>
      <c r="C26" s="7">
        <v>0.47399999999999998</v>
      </c>
      <c r="D26" s="7">
        <v>0.40300000000000002</v>
      </c>
      <c r="E26" s="7">
        <v>0.39</v>
      </c>
      <c r="F26" s="7">
        <v>0.28899999999999998</v>
      </c>
      <c r="G26" s="7">
        <v>0.26</v>
      </c>
      <c r="H26" s="7">
        <v>0.26100000000000001</v>
      </c>
      <c r="I26" s="7">
        <v>0.25800000000000001</v>
      </c>
      <c r="J26" s="7">
        <v>0.246</v>
      </c>
      <c r="K26">
        <f t="shared" si="0"/>
        <v>0.33019999999999999</v>
      </c>
      <c r="L26">
        <f t="shared" si="1"/>
        <v>8.0545087442445068E-2</v>
      </c>
      <c r="N26">
        <f>K26-'controles gluc'!F27</f>
        <v>0.23544999999999999</v>
      </c>
    </row>
    <row r="27" spans="1:14" x14ac:dyDescent="0.2">
      <c r="A27" s="7">
        <v>0.36699999999999999</v>
      </c>
      <c r="B27" s="7">
        <v>0.497</v>
      </c>
      <c r="C27" s="7">
        <v>0.57999999999999996</v>
      </c>
      <c r="D27" s="7">
        <v>0.48699999999999999</v>
      </c>
      <c r="E27" s="7">
        <v>0.47399999999999998</v>
      </c>
      <c r="F27" s="7">
        <v>0.34200000000000003</v>
      </c>
      <c r="G27" s="7">
        <v>0.29799999999999999</v>
      </c>
      <c r="H27" s="7">
        <v>0.29199999999999998</v>
      </c>
      <c r="I27" s="7">
        <v>0.29499999999999998</v>
      </c>
      <c r="J27" s="7">
        <v>0.28000000000000003</v>
      </c>
      <c r="K27">
        <f t="shared" si="0"/>
        <v>0.39119999999999999</v>
      </c>
      <c r="L27">
        <f t="shared" si="1"/>
        <v>0.10853857481200954</v>
      </c>
      <c r="N27">
        <f>K27-'controles gluc'!F28</f>
        <v>0.29644999999999999</v>
      </c>
    </row>
    <row r="28" spans="1:14" x14ac:dyDescent="0.2">
      <c r="A28" s="7">
        <v>0.41599999999999998</v>
      </c>
      <c r="B28" s="7">
        <v>0.58799999999999997</v>
      </c>
      <c r="C28" s="7">
        <v>0.65900000000000003</v>
      </c>
      <c r="D28" s="7">
        <v>0.58299999999999996</v>
      </c>
      <c r="E28" s="7">
        <v>0.55800000000000005</v>
      </c>
      <c r="F28" s="7">
        <v>0.39800000000000002</v>
      </c>
      <c r="G28" s="7">
        <v>0.38600000000000001</v>
      </c>
      <c r="H28" s="7">
        <v>0.33400000000000002</v>
      </c>
      <c r="I28" s="7">
        <v>0.35599999999999998</v>
      </c>
      <c r="J28" s="7">
        <v>0.31900000000000001</v>
      </c>
      <c r="K28">
        <f t="shared" si="0"/>
        <v>0.45970000000000005</v>
      </c>
      <c r="L28">
        <f t="shared" si="1"/>
        <v>0.12407260419250969</v>
      </c>
      <c r="N28">
        <f>K28-'controles gluc'!F29</f>
        <v>0.36495000000000005</v>
      </c>
    </row>
    <row r="29" spans="1:14" x14ac:dyDescent="0.2">
      <c r="A29" s="7">
        <v>0.47399999999999998</v>
      </c>
      <c r="B29" s="7">
        <v>0.66200000000000003</v>
      </c>
      <c r="C29" s="7">
        <v>0.73699999999999999</v>
      </c>
      <c r="D29" s="7">
        <v>0.66200000000000003</v>
      </c>
      <c r="E29" s="7">
        <v>0.63</v>
      </c>
      <c r="F29" s="7">
        <v>0.45600000000000002</v>
      </c>
      <c r="G29" s="7">
        <v>0.48699999999999999</v>
      </c>
      <c r="H29" s="7">
        <v>0.40300000000000002</v>
      </c>
      <c r="I29" s="7">
        <v>0.46100000000000002</v>
      </c>
      <c r="J29" s="7">
        <v>0.36</v>
      </c>
      <c r="K29">
        <f t="shared" si="0"/>
        <v>0.53320000000000001</v>
      </c>
      <c r="L29">
        <f t="shared" si="1"/>
        <v>0.12816898567472926</v>
      </c>
      <c r="N29">
        <f>K29-'controles gluc'!F30</f>
        <v>0.43795000000000001</v>
      </c>
    </row>
    <row r="30" spans="1:14" x14ac:dyDescent="0.2">
      <c r="A30" s="7">
        <v>0.54400000000000004</v>
      </c>
      <c r="B30" s="7">
        <v>0.72299999999999998</v>
      </c>
      <c r="C30" s="7">
        <v>0.81499999999999995</v>
      </c>
      <c r="D30" s="7">
        <v>0.754</v>
      </c>
      <c r="E30" s="7">
        <v>0.69699999999999995</v>
      </c>
      <c r="F30" s="7">
        <v>0.52600000000000002</v>
      </c>
      <c r="G30" s="7">
        <v>0.55700000000000005</v>
      </c>
      <c r="H30" s="7">
        <v>0.53500000000000003</v>
      </c>
      <c r="I30" s="7">
        <v>0.56100000000000005</v>
      </c>
      <c r="J30" s="7">
        <v>0.40500000000000003</v>
      </c>
      <c r="K30">
        <f t="shared" si="0"/>
        <v>0.61170000000000013</v>
      </c>
      <c r="L30">
        <f t="shared" si="1"/>
        <v>0.12795055468595803</v>
      </c>
      <c r="N30">
        <f>K30-'controles gluc'!F31</f>
        <v>0.51695000000000013</v>
      </c>
    </row>
    <row r="31" spans="1:14" x14ac:dyDescent="0.2">
      <c r="A31" s="7">
        <v>0.59199999999999997</v>
      </c>
      <c r="B31" s="7">
        <v>0.78400000000000003</v>
      </c>
      <c r="C31" s="7">
        <v>0.85099999999999998</v>
      </c>
      <c r="D31" s="7">
        <v>0.78900000000000003</v>
      </c>
      <c r="E31" s="7">
        <v>0.74199999999999999</v>
      </c>
      <c r="F31" s="7">
        <v>0.57799999999999996</v>
      </c>
      <c r="G31" s="7">
        <v>0.67400000000000004</v>
      </c>
      <c r="H31" s="7">
        <v>0.57899999999999996</v>
      </c>
      <c r="I31" s="7">
        <v>0.625</v>
      </c>
      <c r="J31" s="7">
        <v>0.44900000000000001</v>
      </c>
      <c r="K31">
        <f t="shared" si="0"/>
        <v>0.6663</v>
      </c>
      <c r="L31">
        <f t="shared" si="1"/>
        <v>0.12413080018897651</v>
      </c>
      <c r="N31">
        <f>K31-'controles gluc'!F32</f>
        <v>0.57155</v>
      </c>
    </row>
    <row r="32" spans="1:14" x14ac:dyDescent="0.2">
      <c r="A32" s="7">
        <v>0.61599999999999999</v>
      </c>
      <c r="B32" s="7">
        <v>0.81299999999999994</v>
      </c>
      <c r="C32" s="7">
        <v>0.85499999999999998</v>
      </c>
      <c r="D32" s="7">
        <v>0.80600000000000005</v>
      </c>
      <c r="E32" s="7">
        <v>0.75800000000000001</v>
      </c>
      <c r="F32" s="7">
        <v>0.61199999999999999</v>
      </c>
      <c r="G32" s="7">
        <v>0.67600000000000005</v>
      </c>
      <c r="H32" s="7">
        <v>0.60899999999999999</v>
      </c>
      <c r="I32" s="7">
        <v>0.66200000000000003</v>
      </c>
      <c r="J32" s="7">
        <v>0.504</v>
      </c>
      <c r="K32">
        <f t="shared" si="0"/>
        <v>0.69109999999999994</v>
      </c>
      <c r="L32">
        <f t="shared" si="1"/>
        <v>0.11260496337985197</v>
      </c>
      <c r="N32">
        <f>K32-'controles gluc'!F33</f>
        <v>0.59584999999999999</v>
      </c>
    </row>
    <row r="33" spans="1:14" x14ac:dyDescent="0.2">
      <c r="A33" s="7">
        <v>0.64100000000000001</v>
      </c>
      <c r="B33" s="7">
        <v>0.81399999999999995</v>
      </c>
      <c r="C33" s="7">
        <v>0.85499999999999998</v>
      </c>
      <c r="D33" s="7">
        <v>0.80500000000000005</v>
      </c>
      <c r="E33" s="7">
        <v>0.755</v>
      </c>
      <c r="F33" s="7">
        <v>0.63300000000000001</v>
      </c>
      <c r="G33" s="7">
        <v>0.70099999999999996</v>
      </c>
      <c r="H33" s="7">
        <v>0.63700000000000001</v>
      </c>
      <c r="I33" s="7">
        <v>0.68100000000000005</v>
      </c>
      <c r="J33" s="7">
        <v>0.55500000000000005</v>
      </c>
      <c r="K33">
        <f t="shared" si="0"/>
        <v>0.70769999999999988</v>
      </c>
      <c r="L33">
        <f t="shared" si="1"/>
        <v>9.6496459347826705E-2</v>
      </c>
      <c r="N33">
        <f>K33-'controles gluc'!F34</f>
        <v>0.61269999999999991</v>
      </c>
    </row>
    <row r="34" spans="1:14" x14ac:dyDescent="0.2">
      <c r="A34" s="7">
        <v>0.65100000000000002</v>
      </c>
      <c r="B34" s="7">
        <v>0.81200000000000006</v>
      </c>
      <c r="C34" s="7">
        <v>0.85499999999999998</v>
      </c>
      <c r="D34" s="7">
        <v>0.80200000000000005</v>
      </c>
      <c r="E34" s="7">
        <v>0.76</v>
      </c>
      <c r="F34" s="7">
        <v>0.63900000000000001</v>
      </c>
      <c r="G34" s="7">
        <v>0.71399999999999997</v>
      </c>
      <c r="H34" s="7">
        <v>0.66100000000000003</v>
      </c>
      <c r="I34" s="7">
        <v>0.69899999999999995</v>
      </c>
      <c r="J34" s="7">
        <v>0.59599999999999997</v>
      </c>
      <c r="K34">
        <f t="shared" si="0"/>
        <v>0.71889999999999998</v>
      </c>
      <c r="L34">
        <f t="shared" si="1"/>
        <v>8.541200800303822E-2</v>
      </c>
      <c r="N34">
        <f>K34-'controles gluc'!F35</f>
        <v>0.62390000000000001</v>
      </c>
    </row>
    <row r="35" spans="1:14" x14ac:dyDescent="0.2">
      <c r="A35" s="7">
        <v>0.65400000000000003</v>
      </c>
      <c r="B35" s="7">
        <v>0.81100000000000005</v>
      </c>
      <c r="C35" s="7">
        <v>0.85799999999999998</v>
      </c>
      <c r="D35" s="7">
        <v>0.8</v>
      </c>
      <c r="E35" s="7">
        <v>0.76</v>
      </c>
      <c r="F35" s="7">
        <v>0.64</v>
      </c>
      <c r="G35" s="7">
        <v>0.71099999999999997</v>
      </c>
      <c r="H35" s="7">
        <v>0.66500000000000004</v>
      </c>
      <c r="I35" s="7">
        <v>0.69799999999999995</v>
      </c>
      <c r="J35" s="7">
        <v>0.61399999999999999</v>
      </c>
      <c r="K35">
        <f t="shared" si="0"/>
        <v>0.72109999999999996</v>
      </c>
      <c r="L35">
        <f t="shared" si="1"/>
        <v>8.2256306749088293E-2</v>
      </c>
      <c r="N35">
        <f>K35-'controles gluc'!F36</f>
        <v>0.62634999999999996</v>
      </c>
    </row>
    <row r="36" spans="1:14" x14ac:dyDescent="0.2">
      <c r="A36" s="7">
        <v>0.66200000000000003</v>
      </c>
      <c r="B36" s="7">
        <v>0.81299999999999994</v>
      </c>
      <c r="C36" s="7">
        <v>0.86199999999999999</v>
      </c>
      <c r="D36" s="7">
        <v>0.80300000000000005</v>
      </c>
      <c r="E36" s="7">
        <v>0.76600000000000001</v>
      </c>
      <c r="F36" s="7">
        <v>0.64900000000000002</v>
      </c>
      <c r="G36" s="7">
        <v>0.71399999999999997</v>
      </c>
      <c r="H36" s="7">
        <v>0.67300000000000004</v>
      </c>
      <c r="I36" s="7">
        <v>0.70399999999999996</v>
      </c>
      <c r="J36" s="7">
        <v>0.625</v>
      </c>
      <c r="K36">
        <f t="shared" si="0"/>
        <v>0.72709999999999997</v>
      </c>
      <c r="L36">
        <f t="shared" si="1"/>
        <v>7.9753021538023328E-2</v>
      </c>
      <c r="N36">
        <f>K36-'controles gluc'!F37</f>
        <v>0.6321</v>
      </c>
    </row>
    <row r="37" spans="1:14" x14ac:dyDescent="0.2">
      <c r="A37" s="7">
        <v>0.66900000000000004</v>
      </c>
      <c r="B37" s="7">
        <v>0.81100000000000005</v>
      </c>
      <c r="C37" s="7">
        <v>0.86199999999999999</v>
      </c>
      <c r="D37" s="7">
        <v>0.80400000000000005</v>
      </c>
      <c r="E37" s="7">
        <v>0.77100000000000002</v>
      </c>
      <c r="F37" s="7">
        <v>0.65100000000000002</v>
      </c>
      <c r="G37" s="7">
        <v>0.71499999999999997</v>
      </c>
      <c r="H37" s="7">
        <v>0.67700000000000005</v>
      </c>
      <c r="I37" s="7">
        <v>0.70499999999999996</v>
      </c>
      <c r="J37" s="7">
        <v>0.63300000000000001</v>
      </c>
      <c r="K37">
        <f t="shared" si="0"/>
        <v>0.72979999999999989</v>
      </c>
      <c r="L37">
        <f t="shared" si="1"/>
        <v>7.7582644107214965E-2</v>
      </c>
      <c r="N37">
        <f>K37-'controles gluc'!F38</f>
        <v>0.63479999999999992</v>
      </c>
    </row>
    <row r="38" spans="1:14" x14ac:dyDescent="0.2">
      <c r="A38" s="7">
        <v>0.67500000000000004</v>
      </c>
      <c r="B38" s="7">
        <v>0.81399999999999995</v>
      </c>
      <c r="C38" s="7">
        <v>0.86699999999999999</v>
      </c>
      <c r="D38" s="7">
        <v>0.80700000000000005</v>
      </c>
      <c r="E38" s="7">
        <v>0.77500000000000002</v>
      </c>
      <c r="F38" s="7">
        <v>0.65600000000000003</v>
      </c>
      <c r="G38" s="7">
        <v>0.71699999999999997</v>
      </c>
      <c r="H38" s="7">
        <v>0.68200000000000005</v>
      </c>
      <c r="I38" s="7">
        <v>0.70899999999999996</v>
      </c>
      <c r="J38" s="7">
        <v>0.64</v>
      </c>
      <c r="K38">
        <f t="shared" si="0"/>
        <v>0.73419999999999985</v>
      </c>
      <c r="L38">
        <f t="shared" si="1"/>
        <v>7.6824186006462541E-2</v>
      </c>
      <c r="N38">
        <f>K38-'controles gluc'!F39</f>
        <v>0.63919999999999988</v>
      </c>
    </row>
    <row r="39" spans="1:14" x14ac:dyDescent="0.2">
      <c r="A39" s="7">
        <v>0.68600000000000005</v>
      </c>
      <c r="B39" s="7">
        <v>0.81299999999999994</v>
      </c>
      <c r="C39" s="7">
        <v>0.86799999999999999</v>
      </c>
      <c r="D39" s="7">
        <v>0.80900000000000005</v>
      </c>
      <c r="E39" s="7">
        <v>0.78200000000000003</v>
      </c>
      <c r="F39" s="7">
        <v>0.66100000000000003</v>
      </c>
      <c r="G39" s="7">
        <v>0.72099999999999997</v>
      </c>
      <c r="H39" s="7">
        <v>0.68799999999999994</v>
      </c>
      <c r="I39" s="7">
        <v>0.71099999999999997</v>
      </c>
      <c r="J39" s="7">
        <v>0.65</v>
      </c>
      <c r="K39">
        <f t="shared" si="0"/>
        <v>0.7389</v>
      </c>
      <c r="L39">
        <f t="shared" si="1"/>
        <v>7.4078711891848892E-2</v>
      </c>
      <c r="N39">
        <f>K39-'controles gluc'!F40</f>
        <v>0.64365000000000006</v>
      </c>
    </row>
    <row r="40" spans="1:14" x14ac:dyDescent="0.2">
      <c r="A40" s="7">
        <v>0.69399999999999995</v>
      </c>
      <c r="B40" s="7">
        <v>0.81499999999999995</v>
      </c>
      <c r="C40" s="7">
        <v>0.873</v>
      </c>
      <c r="D40" s="7">
        <v>0.81499999999999995</v>
      </c>
      <c r="E40" s="7">
        <v>0.78700000000000003</v>
      </c>
      <c r="F40" s="7">
        <v>0.66400000000000003</v>
      </c>
      <c r="G40" s="7">
        <v>0.72499999999999998</v>
      </c>
      <c r="H40" s="7">
        <v>0.69299999999999995</v>
      </c>
      <c r="I40" s="7">
        <v>0.71599999999999997</v>
      </c>
      <c r="J40" s="7">
        <v>0.65800000000000003</v>
      </c>
      <c r="K40">
        <f t="shared" si="0"/>
        <v>0.74399999999999999</v>
      </c>
      <c r="L40">
        <f t="shared" si="1"/>
        <v>7.3495275736305349E-2</v>
      </c>
      <c r="N40">
        <f>K40-'controles gluc'!F41</f>
        <v>0.64924999999999999</v>
      </c>
    </row>
    <row r="41" spans="1:14" x14ac:dyDescent="0.2">
      <c r="A41" s="7">
        <v>0.70499999999999996</v>
      </c>
      <c r="B41" s="7">
        <v>0.81799999999999995</v>
      </c>
      <c r="C41" s="7">
        <v>0.873</v>
      </c>
      <c r="D41" s="7">
        <v>0.81799999999999995</v>
      </c>
      <c r="E41" s="7">
        <v>0.79200000000000004</v>
      </c>
      <c r="F41" s="7">
        <v>0.66900000000000004</v>
      </c>
      <c r="G41" s="7">
        <v>0.73099999999999998</v>
      </c>
      <c r="H41" s="7">
        <v>0.7</v>
      </c>
      <c r="I41" s="7">
        <v>0.72199999999999998</v>
      </c>
      <c r="J41" s="7">
        <v>0.66700000000000004</v>
      </c>
      <c r="K41">
        <f t="shared" si="0"/>
        <v>0.74950000000000006</v>
      </c>
      <c r="L41">
        <f t="shared" si="1"/>
        <v>7.0913484064895727E-2</v>
      </c>
      <c r="N41">
        <f>K41-'controles gluc'!F42</f>
        <v>0.65425</v>
      </c>
    </row>
    <row r="42" spans="1:14" x14ac:dyDescent="0.2">
      <c r="A42" s="7">
        <v>0.72099999999999997</v>
      </c>
      <c r="B42" s="7">
        <v>0.82299999999999995</v>
      </c>
      <c r="C42" s="7">
        <v>0.88100000000000001</v>
      </c>
      <c r="D42" s="7">
        <v>0.82599999999999996</v>
      </c>
      <c r="E42" s="7">
        <v>0.80200000000000005</v>
      </c>
      <c r="F42" s="7">
        <v>0.67700000000000005</v>
      </c>
      <c r="G42" s="7">
        <v>0.74</v>
      </c>
      <c r="H42" s="7">
        <v>0.71</v>
      </c>
      <c r="I42" s="7">
        <v>0.73099999999999998</v>
      </c>
      <c r="J42" s="7">
        <v>0.67900000000000005</v>
      </c>
      <c r="K42">
        <f t="shared" si="0"/>
        <v>0.75900000000000012</v>
      </c>
      <c r="L42">
        <f t="shared" si="1"/>
        <v>6.9467818288598757E-2</v>
      </c>
      <c r="N42">
        <f>K42-'controles gluc'!F43</f>
        <v>0.66375000000000006</v>
      </c>
    </row>
    <row r="43" spans="1:14" x14ac:dyDescent="0.2">
      <c r="A43" s="7">
        <v>0.72799999999999998</v>
      </c>
      <c r="B43" s="7">
        <v>0.82599999999999996</v>
      </c>
      <c r="C43" s="7">
        <v>0.88600000000000001</v>
      </c>
      <c r="D43" s="7">
        <v>0.83</v>
      </c>
      <c r="E43" s="7">
        <v>0.81399999999999995</v>
      </c>
      <c r="F43" s="7">
        <v>0.68</v>
      </c>
      <c r="G43" s="7">
        <v>0.74399999999999999</v>
      </c>
      <c r="H43" s="7">
        <v>0.71599999999999997</v>
      </c>
      <c r="I43" s="7">
        <v>0.73499999999999999</v>
      </c>
      <c r="J43" s="7">
        <v>0.68600000000000005</v>
      </c>
      <c r="K43">
        <f t="shared" si="0"/>
        <v>0.76449999999999996</v>
      </c>
      <c r="L43">
        <f t="shared" si="1"/>
        <v>6.9572104882472646E-2</v>
      </c>
      <c r="N43">
        <f>K43-'controles gluc'!F44</f>
        <v>0.66949999999999998</v>
      </c>
    </row>
    <row r="44" spans="1:14" x14ac:dyDescent="0.2">
      <c r="A44" s="7">
        <v>0.73899999999999999</v>
      </c>
      <c r="B44" s="7">
        <v>0.82899999999999996</v>
      </c>
      <c r="C44" s="7">
        <v>0.89500000000000002</v>
      </c>
      <c r="D44" s="7">
        <v>0.83599999999999997</v>
      </c>
      <c r="E44" s="7">
        <v>0.81699999999999995</v>
      </c>
      <c r="F44" s="7">
        <v>0.68600000000000005</v>
      </c>
      <c r="G44" s="7">
        <v>0.749</v>
      </c>
      <c r="H44" s="7">
        <v>0.72299999999999998</v>
      </c>
      <c r="I44" s="7">
        <v>0.74199999999999999</v>
      </c>
      <c r="J44" s="7">
        <v>0.69499999999999995</v>
      </c>
      <c r="K44">
        <f t="shared" si="0"/>
        <v>0.7710999999999999</v>
      </c>
      <c r="L44">
        <f t="shared" si="1"/>
        <v>6.890807080612707E-2</v>
      </c>
      <c r="N44">
        <f>K44-'controles gluc'!F45</f>
        <v>0.67584999999999984</v>
      </c>
    </row>
    <row r="45" spans="1:14" x14ac:dyDescent="0.2">
      <c r="A45" s="7">
        <v>0.748</v>
      </c>
      <c r="B45" s="7">
        <v>0.83199999999999996</v>
      </c>
      <c r="C45" s="7">
        <v>0.90100000000000002</v>
      </c>
      <c r="D45" s="7">
        <v>0.84599999999999997</v>
      </c>
      <c r="E45" s="7">
        <v>0.82599999999999996</v>
      </c>
      <c r="F45" s="7">
        <v>0.68700000000000006</v>
      </c>
      <c r="G45" s="7">
        <v>0.75</v>
      </c>
      <c r="H45" s="7">
        <v>0.72599999999999998</v>
      </c>
      <c r="I45" s="7">
        <v>0.74399999999999999</v>
      </c>
      <c r="J45" s="7">
        <v>0.70199999999999996</v>
      </c>
      <c r="K45">
        <f t="shared" si="0"/>
        <v>0.7762</v>
      </c>
      <c r="L45">
        <f t="shared" si="1"/>
        <v>7.0349603173483974E-2</v>
      </c>
      <c r="N45">
        <f>K45-'controles gluc'!F46</f>
        <v>0.68069999999999997</v>
      </c>
    </row>
    <row r="46" spans="1:14" x14ac:dyDescent="0.2">
      <c r="A46" s="7">
        <v>0.76300000000000001</v>
      </c>
      <c r="B46" s="7">
        <v>0.84099999999999997</v>
      </c>
      <c r="C46" s="7">
        <v>0.90800000000000003</v>
      </c>
      <c r="D46" s="7">
        <v>0.85499999999999998</v>
      </c>
      <c r="E46" s="7">
        <v>0.83499999999999996</v>
      </c>
      <c r="F46" s="7">
        <v>0.69699999999999995</v>
      </c>
      <c r="G46" s="7">
        <v>0.75600000000000001</v>
      </c>
      <c r="H46" s="7">
        <v>0.73599999999999999</v>
      </c>
      <c r="I46" s="7">
        <v>0.752</v>
      </c>
      <c r="J46" s="7">
        <v>0.71099999999999997</v>
      </c>
      <c r="K46">
        <f t="shared" si="0"/>
        <v>0.78539999999999999</v>
      </c>
      <c r="L46">
        <f t="shared" si="1"/>
        <v>6.9680540883217748E-2</v>
      </c>
      <c r="N46">
        <f>K46-'controles gluc'!F47</f>
        <v>0.68989999999999996</v>
      </c>
    </row>
    <row r="47" spans="1:14" x14ac:dyDescent="0.2">
      <c r="A47" s="7">
        <v>0.77500000000000002</v>
      </c>
      <c r="B47" s="7">
        <v>0.84799999999999998</v>
      </c>
      <c r="C47" s="7">
        <v>0.91400000000000003</v>
      </c>
      <c r="D47" s="7">
        <v>0.86199999999999999</v>
      </c>
      <c r="E47" s="7">
        <v>0.84399999999999997</v>
      </c>
      <c r="F47" s="7">
        <v>0.71</v>
      </c>
      <c r="G47" s="7">
        <v>0.76900000000000002</v>
      </c>
      <c r="H47" s="7">
        <v>0.751</v>
      </c>
      <c r="I47" s="7">
        <v>0.76400000000000001</v>
      </c>
      <c r="J47" s="7">
        <v>0.72599999999999998</v>
      </c>
      <c r="K47">
        <f t="shared" si="0"/>
        <v>0.79630000000000012</v>
      </c>
      <c r="L47">
        <f t="shared" si="1"/>
        <v>6.6501545512533441E-2</v>
      </c>
      <c r="N47">
        <f>K47-'controles gluc'!F48</f>
        <v>0.70055000000000012</v>
      </c>
    </row>
    <row r="48" spans="1:14" x14ac:dyDescent="0.2">
      <c r="A48" s="7">
        <v>0.78800000000000003</v>
      </c>
      <c r="B48" s="7">
        <v>0.85799999999999998</v>
      </c>
      <c r="C48" s="7">
        <v>0.92500000000000004</v>
      </c>
      <c r="D48" s="7">
        <v>0.873</v>
      </c>
      <c r="E48" s="7">
        <v>0.85399999999999998</v>
      </c>
      <c r="F48" s="7">
        <v>0.71799999999999997</v>
      </c>
      <c r="G48" s="7">
        <v>0.77700000000000002</v>
      </c>
      <c r="H48" s="7">
        <v>0.76300000000000001</v>
      </c>
      <c r="I48" s="7">
        <v>0.77500000000000002</v>
      </c>
      <c r="J48" s="7">
        <v>0.73799999999999999</v>
      </c>
      <c r="K48">
        <f t="shared" si="0"/>
        <v>0.80690000000000006</v>
      </c>
      <c r="L48">
        <f t="shared" si="1"/>
        <v>6.6660749737424613E-2</v>
      </c>
      <c r="N48">
        <f>K48-'controles gluc'!F49</f>
        <v>0.71165000000000012</v>
      </c>
    </row>
    <row r="49" spans="1:14" x14ac:dyDescent="0.2">
      <c r="A49" s="7">
        <v>0.79800000000000004</v>
      </c>
      <c r="B49" s="7">
        <v>0.86399999999999999</v>
      </c>
      <c r="C49" s="7">
        <v>0.93</v>
      </c>
      <c r="D49" s="7">
        <v>0.878</v>
      </c>
      <c r="E49" s="7">
        <v>0.86</v>
      </c>
      <c r="F49" s="7">
        <v>0.72799999999999998</v>
      </c>
      <c r="G49" s="7">
        <v>0.78600000000000003</v>
      </c>
      <c r="H49" s="7">
        <v>0.77400000000000002</v>
      </c>
      <c r="I49" s="7">
        <v>0.78700000000000003</v>
      </c>
      <c r="J49" s="7">
        <v>0.751</v>
      </c>
      <c r="K49">
        <f t="shared" si="0"/>
        <v>0.81559999999999988</v>
      </c>
      <c r="L49">
        <f t="shared" si="1"/>
        <v>6.4010762983874661E-2</v>
      </c>
      <c r="N49">
        <f>K49-'controles gluc'!F50</f>
        <v>0.72009999999999985</v>
      </c>
    </row>
    <row r="50" spans="1:14" x14ac:dyDescent="0.2">
      <c r="A50" s="7">
        <v>0.80800000000000005</v>
      </c>
      <c r="B50" s="7">
        <v>0.87</v>
      </c>
      <c r="C50" s="7">
        <v>0.93400000000000005</v>
      </c>
      <c r="D50" s="7">
        <v>0.88300000000000001</v>
      </c>
      <c r="E50" s="7">
        <v>0.86699999999999999</v>
      </c>
      <c r="F50" s="7">
        <v>0.73499999999999999</v>
      </c>
      <c r="G50" s="7">
        <v>0.79500000000000004</v>
      </c>
      <c r="H50" s="7">
        <v>0.78200000000000003</v>
      </c>
      <c r="I50" s="7">
        <v>0.79500000000000004</v>
      </c>
      <c r="J50" s="7">
        <v>0.76200000000000001</v>
      </c>
      <c r="K50">
        <f t="shared" si="0"/>
        <v>0.82309999999999994</v>
      </c>
      <c r="L50">
        <f t="shared" si="1"/>
        <v>6.2365321560409956E-2</v>
      </c>
      <c r="N50">
        <f>K50-'controles gluc'!F51</f>
        <v>0.72784999999999989</v>
      </c>
    </row>
    <row r="51" spans="1:14" x14ac:dyDescent="0.2">
      <c r="A51" s="7">
        <v>0.81499999999999995</v>
      </c>
      <c r="B51" s="7">
        <v>0.873</v>
      </c>
      <c r="C51" s="7">
        <v>0.93500000000000005</v>
      </c>
      <c r="D51" s="7">
        <v>0.88700000000000001</v>
      </c>
      <c r="E51" s="7">
        <v>0.872</v>
      </c>
      <c r="F51" s="7">
        <v>0.74099999999999999</v>
      </c>
      <c r="G51" s="7">
        <v>0.80200000000000005</v>
      </c>
      <c r="H51" s="7">
        <v>0.78900000000000003</v>
      </c>
      <c r="I51" s="7">
        <v>0.80300000000000005</v>
      </c>
      <c r="J51" s="7">
        <v>0.77</v>
      </c>
      <c r="K51">
        <f t="shared" si="0"/>
        <v>0.8287000000000001</v>
      </c>
      <c r="L51">
        <f t="shared" si="1"/>
        <v>6.0378528192285938E-2</v>
      </c>
      <c r="N51">
        <f>K51-'controles gluc'!F52</f>
        <v>0.73345000000000016</v>
      </c>
    </row>
    <row r="52" spans="1:14" x14ac:dyDescent="0.2">
      <c r="A52" s="7">
        <v>0.82499999999999996</v>
      </c>
      <c r="B52" s="7">
        <v>0.879</v>
      </c>
      <c r="C52" s="7">
        <v>0.94199999999999995</v>
      </c>
      <c r="D52" s="7">
        <v>0.89400000000000002</v>
      </c>
      <c r="E52" s="7">
        <v>0.879</v>
      </c>
      <c r="F52" s="7">
        <v>0.746</v>
      </c>
      <c r="G52" s="7">
        <v>0.80800000000000005</v>
      </c>
      <c r="H52" s="7">
        <v>0.79800000000000004</v>
      </c>
      <c r="I52" s="7">
        <v>0.81100000000000005</v>
      </c>
      <c r="J52" s="7">
        <v>0.77800000000000002</v>
      </c>
      <c r="K52">
        <f t="shared" si="0"/>
        <v>0.83600000000000008</v>
      </c>
      <c r="L52">
        <f t="shared" si="1"/>
        <v>6.0310308682126071E-2</v>
      </c>
      <c r="N52">
        <f>K52-'controles gluc'!F53</f>
        <v>0.74075000000000002</v>
      </c>
    </row>
    <row r="53" spans="1:14" x14ac:dyDescent="0.2">
      <c r="A53" s="7">
        <v>0.83499999999999996</v>
      </c>
      <c r="B53" s="7">
        <v>0.88300000000000001</v>
      </c>
      <c r="C53" s="7">
        <v>0.94499999999999995</v>
      </c>
      <c r="D53" s="7">
        <v>0.89800000000000002</v>
      </c>
      <c r="E53" s="7">
        <v>0.88100000000000001</v>
      </c>
      <c r="F53" s="7">
        <v>0.75</v>
      </c>
      <c r="G53" s="7">
        <v>0.81499999999999995</v>
      </c>
      <c r="H53" s="7">
        <v>0.80400000000000005</v>
      </c>
      <c r="I53" s="7">
        <v>0.81799999999999995</v>
      </c>
      <c r="J53" s="7">
        <v>0.78600000000000003</v>
      </c>
      <c r="K53">
        <f t="shared" si="0"/>
        <v>0.84149999999999991</v>
      </c>
      <c r="L53">
        <f t="shared" si="1"/>
        <v>5.9012710495282276E-2</v>
      </c>
      <c r="N53">
        <f>K53-'controles gluc'!F54</f>
        <v>0.74574999999999991</v>
      </c>
    </row>
    <row r="54" spans="1:14" x14ac:dyDescent="0.2">
      <c r="A54" s="7">
        <v>0.84099999999999997</v>
      </c>
      <c r="B54" s="7">
        <v>0.88700000000000001</v>
      </c>
      <c r="C54" s="7">
        <v>0.94899999999999995</v>
      </c>
      <c r="D54" s="7">
        <v>0.90200000000000002</v>
      </c>
      <c r="E54" s="7">
        <v>0.88500000000000001</v>
      </c>
      <c r="F54" s="7">
        <v>0.75600000000000001</v>
      </c>
      <c r="G54" s="7">
        <v>0.82199999999999995</v>
      </c>
      <c r="H54" s="7">
        <v>0.81299999999999994</v>
      </c>
      <c r="I54" s="7">
        <v>0.82399999999999995</v>
      </c>
      <c r="J54" s="7">
        <v>0.79400000000000004</v>
      </c>
      <c r="K54">
        <f t="shared" si="0"/>
        <v>0.84730000000000005</v>
      </c>
      <c r="L54">
        <f t="shared" si="1"/>
        <v>5.7646528275536436E-2</v>
      </c>
      <c r="N54">
        <f>K54-'controles gluc'!F55</f>
        <v>0.75180000000000002</v>
      </c>
    </row>
    <row r="55" spans="1:14" x14ac:dyDescent="0.2">
      <c r="A55" s="7">
        <v>0.84899999999999998</v>
      </c>
      <c r="B55" s="7">
        <v>0.88900000000000001</v>
      </c>
      <c r="C55" s="7">
        <v>0.94899999999999995</v>
      </c>
      <c r="D55" s="7">
        <v>0.90300000000000002</v>
      </c>
      <c r="E55" s="7">
        <v>0.88700000000000001</v>
      </c>
      <c r="F55" s="7">
        <v>0.75900000000000001</v>
      </c>
      <c r="G55" s="7">
        <v>0.82599999999999996</v>
      </c>
      <c r="H55" s="7">
        <v>0.81699999999999995</v>
      </c>
      <c r="I55" s="7">
        <v>0.82899999999999996</v>
      </c>
      <c r="J55" s="7">
        <v>0.79900000000000004</v>
      </c>
      <c r="K55">
        <f t="shared" si="0"/>
        <v>0.85070000000000001</v>
      </c>
      <c r="L55">
        <f t="shared" si="1"/>
        <v>5.6257443951889599E-2</v>
      </c>
      <c r="N55">
        <f>K55-'controles gluc'!F56</f>
        <v>0.75495000000000001</v>
      </c>
    </row>
    <row r="56" spans="1:14" x14ac:dyDescent="0.2">
      <c r="A56" s="7">
        <v>0.85399999999999998</v>
      </c>
      <c r="B56" s="7">
        <v>0.89100000000000001</v>
      </c>
      <c r="C56" s="7">
        <v>0.94799999999999995</v>
      </c>
      <c r="D56" s="7">
        <v>0.90400000000000003</v>
      </c>
      <c r="E56" s="7">
        <v>0.88700000000000001</v>
      </c>
      <c r="F56" s="7">
        <v>0.76100000000000001</v>
      </c>
      <c r="G56" s="7">
        <v>0.82899999999999996</v>
      </c>
      <c r="H56" s="7">
        <v>0.82</v>
      </c>
      <c r="I56" s="7">
        <v>0.83299999999999996</v>
      </c>
      <c r="J56" s="7">
        <v>0.80300000000000005</v>
      </c>
      <c r="K56">
        <f t="shared" si="0"/>
        <v>0.85300000000000009</v>
      </c>
      <c r="L56">
        <f t="shared" si="1"/>
        <v>5.5031304222637169E-2</v>
      </c>
      <c r="N56">
        <f>K56-'controles gluc'!F57</f>
        <v>0.75750000000000006</v>
      </c>
    </row>
    <row r="57" spans="1:14" x14ac:dyDescent="0.2">
      <c r="A57" s="7">
        <v>0.86</v>
      </c>
      <c r="B57" s="7">
        <v>0.89500000000000002</v>
      </c>
      <c r="C57" s="7">
        <v>0.94899999999999995</v>
      </c>
      <c r="D57" s="7">
        <v>0.90800000000000003</v>
      </c>
      <c r="E57" s="7">
        <v>0.89200000000000002</v>
      </c>
      <c r="F57" s="7">
        <v>0.76500000000000001</v>
      </c>
      <c r="G57" s="7">
        <v>0.83499999999999996</v>
      </c>
      <c r="H57" s="7">
        <v>0.82399999999999995</v>
      </c>
      <c r="I57" s="7">
        <v>0.83699999999999997</v>
      </c>
      <c r="J57" s="7">
        <v>0.80800000000000005</v>
      </c>
      <c r="K57">
        <f t="shared" si="0"/>
        <v>0.85729999999999984</v>
      </c>
      <c r="L57">
        <f t="shared" si="1"/>
        <v>5.4344681841413368E-2</v>
      </c>
      <c r="N57">
        <f>K57-'controles gluc'!F58</f>
        <v>0.76179999999999981</v>
      </c>
    </row>
    <row r="58" spans="1:14" x14ac:dyDescent="0.2">
      <c r="A58" s="7">
        <v>0.86599999999999999</v>
      </c>
      <c r="B58" s="7">
        <v>0.89700000000000002</v>
      </c>
      <c r="C58" s="7">
        <v>0.95599999999999996</v>
      </c>
      <c r="D58" s="7">
        <v>0.91100000000000003</v>
      </c>
      <c r="E58" s="7">
        <v>0.89700000000000002</v>
      </c>
      <c r="F58" s="7">
        <v>0.76800000000000002</v>
      </c>
      <c r="G58" s="7">
        <v>0.83799999999999997</v>
      </c>
      <c r="H58" s="7">
        <v>0.82899999999999996</v>
      </c>
      <c r="I58" s="7">
        <v>0.84199999999999997</v>
      </c>
      <c r="J58" s="7">
        <v>0.81399999999999995</v>
      </c>
      <c r="K58">
        <f t="shared" si="0"/>
        <v>0.8617999999999999</v>
      </c>
      <c r="L58">
        <f t="shared" si="1"/>
        <v>5.4678454013745985E-2</v>
      </c>
      <c r="N58">
        <f>K58-'controles gluc'!F59</f>
        <v>0.76654999999999984</v>
      </c>
    </row>
    <row r="59" spans="1:14" x14ac:dyDescent="0.2">
      <c r="A59" s="7">
        <v>0.86899999999999999</v>
      </c>
      <c r="B59" s="7">
        <v>0.89900000000000002</v>
      </c>
      <c r="C59" s="7">
        <v>0.95599999999999996</v>
      </c>
      <c r="D59" s="7">
        <v>0.91100000000000003</v>
      </c>
      <c r="E59" s="7">
        <v>0.89700000000000002</v>
      </c>
      <c r="F59" s="7">
        <v>0.77100000000000002</v>
      </c>
      <c r="G59" s="7">
        <v>0.84199999999999997</v>
      </c>
      <c r="H59" s="7">
        <v>0.83099999999999996</v>
      </c>
      <c r="I59" s="7">
        <v>0.84299999999999997</v>
      </c>
      <c r="J59" s="7">
        <v>0.81599999999999995</v>
      </c>
      <c r="K59">
        <f t="shared" si="0"/>
        <v>0.86349999999999993</v>
      </c>
      <c r="L59">
        <f t="shared" si="1"/>
        <v>5.3724089362015039E-2</v>
      </c>
      <c r="N59">
        <f>K59-'controles gluc'!F60</f>
        <v>0.76849999999999996</v>
      </c>
    </row>
    <row r="60" spans="1:14" x14ac:dyDescent="0.2">
      <c r="A60" s="7">
        <v>0.874</v>
      </c>
      <c r="B60" s="7">
        <v>0.90400000000000003</v>
      </c>
      <c r="C60" s="7">
        <v>0.95699999999999996</v>
      </c>
      <c r="D60" s="7">
        <v>0.91300000000000003</v>
      </c>
      <c r="E60" s="7">
        <v>0.89900000000000002</v>
      </c>
      <c r="F60" s="7">
        <v>0.77600000000000002</v>
      </c>
      <c r="G60" s="7">
        <v>0.84599999999999997</v>
      </c>
      <c r="H60" s="7">
        <v>0.83499999999999996</v>
      </c>
      <c r="I60" s="7">
        <v>0.84699999999999998</v>
      </c>
      <c r="J60" s="7">
        <v>0.82</v>
      </c>
      <c r="K60">
        <f t="shared" si="0"/>
        <v>0.86709999999999998</v>
      </c>
      <c r="L60">
        <f t="shared" si="1"/>
        <v>5.271822370974872E-2</v>
      </c>
      <c r="N60">
        <f>K60-'controles gluc'!F61</f>
        <v>0.77134999999999998</v>
      </c>
    </row>
    <row r="61" spans="1:14" x14ac:dyDescent="0.2">
      <c r="A61" s="7">
        <v>0.878</v>
      </c>
      <c r="B61" s="7">
        <v>0.91100000000000003</v>
      </c>
      <c r="C61" s="7">
        <v>0.95899999999999996</v>
      </c>
      <c r="D61" s="7">
        <v>0.91500000000000004</v>
      </c>
      <c r="E61" s="7">
        <v>0.90100000000000002</v>
      </c>
      <c r="F61" s="7">
        <v>0.78</v>
      </c>
      <c r="G61" s="7">
        <v>0.85</v>
      </c>
      <c r="H61" s="7">
        <v>0.83899999999999997</v>
      </c>
      <c r="I61" s="7">
        <v>0.85099999999999998</v>
      </c>
      <c r="J61" s="7">
        <v>0.82399999999999995</v>
      </c>
      <c r="K61">
        <f t="shared" si="0"/>
        <v>0.87080000000000002</v>
      </c>
      <c r="L61">
        <f t="shared" si="1"/>
        <v>5.2263860468885301E-2</v>
      </c>
      <c r="N61">
        <f>K61-'controles gluc'!F62</f>
        <v>0.77480000000000004</v>
      </c>
    </row>
    <row r="62" spans="1:14" x14ac:dyDescent="0.2">
      <c r="A62" s="7">
        <v>0.88100000000000001</v>
      </c>
      <c r="B62" s="7">
        <v>0.91800000000000004</v>
      </c>
      <c r="C62" s="7">
        <v>0.96</v>
      </c>
      <c r="D62" s="7">
        <v>0.91700000000000004</v>
      </c>
      <c r="E62" s="7">
        <v>0.90400000000000003</v>
      </c>
      <c r="F62" s="7">
        <v>0.78400000000000003</v>
      </c>
      <c r="G62" s="7">
        <v>0.85199999999999998</v>
      </c>
      <c r="H62" s="7">
        <v>0.84099999999999997</v>
      </c>
      <c r="I62" s="7">
        <v>0.85399999999999998</v>
      </c>
      <c r="J62" s="7">
        <v>0.82799999999999996</v>
      </c>
      <c r="K62">
        <f t="shared" si="0"/>
        <v>0.87390000000000012</v>
      </c>
      <c r="L62">
        <f t="shared" si="1"/>
        <v>5.1981727558825901E-2</v>
      </c>
      <c r="N62">
        <f>K62-'controles gluc'!F63</f>
        <v>0.77840000000000009</v>
      </c>
    </row>
    <row r="63" spans="1:14" x14ac:dyDescent="0.2">
      <c r="A63" s="7">
        <v>0.88300000000000001</v>
      </c>
      <c r="B63" s="7">
        <v>0.92300000000000004</v>
      </c>
      <c r="C63" s="7">
        <v>0.96099999999999997</v>
      </c>
      <c r="D63" s="7">
        <v>0.92</v>
      </c>
      <c r="E63" s="7">
        <v>0.90600000000000003</v>
      </c>
      <c r="F63" s="7">
        <v>0.78900000000000003</v>
      </c>
      <c r="G63" s="7">
        <v>0.85699999999999998</v>
      </c>
      <c r="H63" s="7">
        <v>0.84599999999999997</v>
      </c>
      <c r="I63" s="7">
        <v>0.85699999999999998</v>
      </c>
      <c r="J63" s="7">
        <v>0.83099999999999996</v>
      </c>
      <c r="K63">
        <f t="shared" si="0"/>
        <v>0.87729999999999997</v>
      </c>
      <c r="L63">
        <f t="shared" si="1"/>
        <v>5.111870716501174E-2</v>
      </c>
      <c r="N63">
        <f>K63-'controles gluc'!F64</f>
        <v>0.78154999999999997</v>
      </c>
    </row>
    <row r="64" spans="1:14" x14ac:dyDescent="0.2">
      <c r="A64" s="7">
        <v>0.88400000000000001</v>
      </c>
      <c r="B64" s="7">
        <v>0.92600000000000005</v>
      </c>
      <c r="C64" s="7">
        <v>0.96299999999999997</v>
      </c>
      <c r="D64" s="7">
        <v>0.92100000000000004</v>
      </c>
      <c r="E64" s="7">
        <v>0.90900000000000003</v>
      </c>
      <c r="F64" s="7">
        <v>0.79300000000000004</v>
      </c>
      <c r="G64" s="7">
        <v>0.86</v>
      </c>
      <c r="H64" s="7">
        <v>0.84899999999999998</v>
      </c>
      <c r="I64" s="7">
        <v>0.86</v>
      </c>
      <c r="J64" s="7">
        <v>0.83499999999999996</v>
      </c>
      <c r="K64">
        <f t="shared" si="0"/>
        <v>0.88000000000000012</v>
      </c>
      <c r="L64">
        <f t="shared" si="1"/>
        <v>5.0440283724640385E-2</v>
      </c>
      <c r="N64">
        <f>K64-'controles gluc'!F65</f>
        <v>0.78375000000000017</v>
      </c>
    </row>
    <row r="65" spans="1:14" x14ac:dyDescent="0.2">
      <c r="A65" s="7">
        <v>0.88600000000000001</v>
      </c>
      <c r="B65" s="7">
        <v>0.93</v>
      </c>
      <c r="C65" s="7">
        <v>0.96299999999999997</v>
      </c>
      <c r="D65" s="7">
        <v>0.92200000000000004</v>
      </c>
      <c r="E65" s="7">
        <v>0.90900000000000003</v>
      </c>
      <c r="F65" s="7">
        <v>0.79500000000000004</v>
      </c>
      <c r="G65" s="7">
        <v>0.86199999999999999</v>
      </c>
      <c r="H65" s="7">
        <v>0.85199999999999998</v>
      </c>
      <c r="I65" s="7">
        <v>0.86299999999999999</v>
      </c>
      <c r="J65" s="7">
        <v>0.83899999999999997</v>
      </c>
      <c r="K65">
        <f t="shared" si="0"/>
        <v>0.88210000000000011</v>
      </c>
      <c r="L65">
        <f t="shared" si="1"/>
        <v>4.9764891685247795E-2</v>
      </c>
      <c r="N65">
        <f>K65-'controles gluc'!F66</f>
        <v>0.78610000000000013</v>
      </c>
    </row>
    <row r="66" spans="1:14" x14ac:dyDescent="0.2">
      <c r="A66" s="7">
        <v>0.89100000000000001</v>
      </c>
      <c r="B66" s="7">
        <v>0.93500000000000005</v>
      </c>
      <c r="C66" s="7">
        <v>0.96499999999999997</v>
      </c>
      <c r="D66" s="7">
        <v>0.92400000000000004</v>
      </c>
      <c r="E66" s="7">
        <v>0.91100000000000003</v>
      </c>
      <c r="F66" s="7">
        <v>0.79900000000000004</v>
      </c>
      <c r="G66" s="7">
        <v>0.86599999999999999</v>
      </c>
      <c r="H66" s="7">
        <v>0.85499999999999998</v>
      </c>
      <c r="I66" s="7">
        <v>0.86699999999999999</v>
      </c>
      <c r="J66" s="7">
        <v>0.84199999999999997</v>
      </c>
      <c r="K66">
        <f t="shared" si="0"/>
        <v>0.88549999999999984</v>
      </c>
      <c r="L66">
        <f t="shared" si="1"/>
        <v>4.9396918482386691E-2</v>
      </c>
      <c r="N66">
        <f>K66-'controles gluc'!F67</f>
        <v>0.78899999999999981</v>
      </c>
    </row>
    <row r="67" spans="1:14" x14ac:dyDescent="0.2">
      <c r="A67" s="7">
        <v>0.89400000000000002</v>
      </c>
      <c r="B67" s="7">
        <v>0.93700000000000006</v>
      </c>
      <c r="C67" s="7">
        <v>0.96499999999999997</v>
      </c>
      <c r="D67" s="7">
        <v>0.92500000000000004</v>
      </c>
      <c r="E67" s="7">
        <v>0.91300000000000003</v>
      </c>
      <c r="F67" s="7">
        <v>0.80400000000000005</v>
      </c>
      <c r="G67" s="7">
        <v>0.86899999999999999</v>
      </c>
      <c r="H67" s="7">
        <v>0.85599999999999998</v>
      </c>
      <c r="I67" s="7">
        <v>0.86799999999999999</v>
      </c>
      <c r="J67" s="7">
        <v>0.84399999999999997</v>
      </c>
      <c r="K67">
        <f t="shared" si="0"/>
        <v>0.88749999999999996</v>
      </c>
      <c r="L67">
        <f t="shared" si="1"/>
        <v>4.8459031952545001E-2</v>
      </c>
      <c r="N67">
        <f>K67-'controles gluc'!F68</f>
        <v>0.79125000000000001</v>
      </c>
    </row>
    <row r="68" spans="1:14" x14ac:dyDescent="0.2">
      <c r="A68" s="7">
        <v>0.89700000000000002</v>
      </c>
      <c r="B68" s="7">
        <v>0.93799999999999994</v>
      </c>
      <c r="C68" s="7">
        <v>0.96599999999999997</v>
      </c>
      <c r="D68" s="7">
        <v>0.92500000000000004</v>
      </c>
      <c r="E68" s="7">
        <v>0.91400000000000003</v>
      </c>
      <c r="F68" s="7">
        <v>0.80800000000000005</v>
      </c>
      <c r="G68" s="7">
        <v>0.872</v>
      </c>
      <c r="H68" s="7">
        <v>0.85799999999999998</v>
      </c>
      <c r="I68" s="7">
        <v>0.86899999999999999</v>
      </c>
      <c r="J68" s="7">
        <v>0.84599999999999997</v>
      </c>
      <c r="K68">
        <f t="shared" si="0"/>
        <v>0.88929999999999987</v>
      </c>
      <c r="L68">
        <f t="shared" si="1"/>
        <v>4.7579290546296372E-2</v>
      </c>
      <c r="N68">
        <f>K68-'controles gluc'!F69</f>
        <v>0.79304999999999981</v>
      </c>
    </row>
    <row r="69" spans="1:14" x14ac:dyDescent="0.2">
      <c r="A69" s="7">
        <v>0.90100000000000002</v>
      </c>
      <c r="B69" s="7">
        <v>0.93899999999999995</v>
      </c>
      <c r="C69" s="7">
        <v>0.96799999999999997</v>
      </c>
      <c r="D69" s="7">
        <v>0.92800000000000005</v>
      </c>
      <c r="E69" s="7">
        <v>0.91800000000000004</v>
      </c>
      <c r="F69" s="7">
        <v>0.81200000000000006</v>
      </c>
      <c r="G69" s="7">
        <v>0.874</v>
      </c>
      <c r="H69" s="7">
        <v>0.86099999999999999</v>
      </c>
      <c r="I69" s="7">
        <v>0.872</v>
      </c>
      <c r="J69" s="7">
        <v>0.84899999999999998</v>
      </c>
      <c r="K69">
        <f t="shared" ref="K69:K132" si="2">AVERAGE(A69:J69)</f>
        <v>0.8922000000000001</v>
      </c>
      <c r="L69">
        <f t="shared" ref="L69:L132" si="3">STDEVA(A69:J69)</f>
        <v>4.710697046793251E-2</v>
      </c>
      <c r="N69">
        <f>K69-'controles gluc'!F70</f>
        <v>0.79595000000000016</v>
      </c>
    </row>
    <row r="70" spans="1:14" x14ac:dyDescent="0.2">
      <c r="A70" s="7">
        <v>0.90300000000000002</v>
      </c>
      <c r="B70" s="7">
        <v>0.93899999999999995</v>
      </c>
      <c r="C70" s="7">
        <v>0.97</v>
      </c>
      <c r="D70" s="7">
        <v>0.92800000000000005</v>
      </c>
      <c r="E70" s="7">
        <v>0.91800000000000004</v>
      </c>
      <c r="F70" s="7">
        <v>0.81599999999999995</v>
      </c>
      <c r="G70" s="7">
        <v>0.875</v>
      </c>
      <c r="H70" s="7">
        <v>0.86299999999999999</v>
      </c>
      <c r="I70" s="7">
        <v>0.873</v>
      </c>
      <c r="J70" s="7">
        <v>0.85099999999999998</v>
      </c>
      <c r="K70">
        <f t="shared" si="2"/>
        <v>0.89359999999999995</v>
      </c>
      <c r="L70">
        <f t="shared" si="3"/>
        <v>4.6318222955741499E-2</v>
      </c>
      <c r="N70">
        <f>K70-'controles gluc'!F71</f>
        <v>0.79784999999999995</v>
      </c>
    </row>
    <row r="71" spans="1:14" x14ac:dyDescent="0.2">
      <c r="A71" s="7">
        <v>0.90500000000000003</v>
      </c>
      <c r="B71" s="7">
        <v>0.93899999999999995</v>
      </c>
      <c r="C71" s="7">
        <v>0.96899999999999997</v>
      </c>
      <c r="D71" s="7">
        <v>0.92800000000000005</v>
      </c>
      <c r="E71" s="7">
        <v>0.91900000000000004</v>
      </c>
      <c r="F71" s="7">
        <v>0.81799999999999995</v>
      </c>
      <c r="G71" s="7">
        <v>0.876</v>
      </c>
      <c r="H71" s="7">
        <v>0.86299999999999999</v>
      </c>
      <c r="I71" s="7">
        <v>0.873</v>
      </c>
      <c r="J71" s="7">
        <v>0.85099999999999998</v>
      </c>
      <c r="K71">
        <f t="shared" si="2"/>
        <v>0.89409999999999989</v>
      </c>
      <c r="L71">
        <f t="shared" si="3"/>
        <v>4.5829272547382012E-2</v>
      </c>
      <c r="N71">
        <f>K71-'controles gluc'!F72</f>
        <v>0.79759999999999986</v>
      </c>
    </row>
    <row r="72" spans="1:14" x14ac:dyDescent="0.2">
      <c r="A72" s="7">
        <v>0.90700000000000003</v>
      </c>
      <c r="B72" s="7">
        <v>0.93899999999999995</v>
      </c>
      <c r="C72" s="7">
        <v>0.97199999999999998</v>
      </c>
      <c r="D72" s="7">
        <v>0.93100000000000005</v>
      </c>
      <c r="E72" s="7">
        <v>0.92100000000000004</v>
      </c>
      <c r="F72" s="7">
        <v>0.82</v>
      </c>
      <c r="G72" s="7">
        <v>0.877</v>
      </c>
      <c r="H72" s="7">
        <v>0.86399999999999999</v>
      </c>
      <c r="I72" s="7">
        <v>0.874</v>
      </c>
      <c r="J72" s="7">
        <v>0.85299999999999998</v>
      </c>
      <c r="K72">
        <f t="shared" si="2"/>
        <v>0.89580000000000004</v>
      </c>
      <c r="L72">
        <f t="shared" si="3"/>
        <v>4.6055039536044992E-2</v>
      </c>
      <c r="N72">
        <f>K72-'controles gluc'!F73</f>
        <v>0.79930000000000001</v>
      </c>
    </row>
    <row r="73" spans="1:14" x14ac:dyDescent="0.2">
      <c r="A73" s="7">
        <v>0.90700000000000003</v>
      </c>
      <c r="B73" s="7">
        <v>0.93700000000000006</v>
      </c>
      <c r="C73" s="7">
        <v>0.97199999999999998</v>
      </c>
      <c r="D73" s="7">
        <v>0.93</v>
      </c>
      <c r="E73" s="7">
        <v>0.92100000000000004</v>
      </c>
      <c r="F73" s="7">
        <v>0.82199999999999995</v>
      </c>
      <c r="G73" s="7">
        <v>0.879</v>
      </c>
      <c r="H73" s="7">
        <v>0.86499999999999999</v>
      </c>
      <c r="I73" s="7">
        <v>0.875</v>
      </c>
      <c r="J73" s="7">
        <v>0.85499999999999998</v>
      </c>
      <c r="K73">
        <f t="shared" si="2"/>
        <v>0.8963000000000001</v>
      </c>
      <c r="L73">
        <f t="shared" si="3"/>
        <v>4.4976660614145215E-2</v>
      </c>
      <c r="N73">
        <f>K73-'controles gluc'!F74</f>
        <v>0.80030000000000012</v>
      </c>
    </row>
    <row r="74" spans="1:14" x14ac:dyDescent="0.2">
      <c r="A74" s="7">
        <v>0.90900000000000003</v>
      </c>
      <c r="B74" s="7">
        <v>0.93700000000000006</v>
      </c>
      <c r="C74" s="7">
        <v>0.97299999999999998</v>
      </c>
      <c r="D74" s="7">
        <v>0.93100000000000005</v>
      </c>
      <c r="E74" s="7">
        <v>0.92200000000000004</v>
      </c>
      <c r="F74" s="7">
        <v>0.82399999999999995</v>
      </c>
      <c r="G74" s="7">
        <v>0.88</v>
      </c>
      <c r="H74" s="7">
        <v>0.86599999999999999</v>
      </c>
      <c r="I74" s="7">
        <v>0.875</v>
      </c>
      <c r="J74" s="7">
        <v>0.85599999999999998</v>
      </c>
      <c r="K74">
        <f t="shared" si="2"/>
        <v>0.89729999999999988</v>
      </c>
      <c r="L74">
        <f t="shared" si="3"/>
        <v>4.4776109701491512E-2</v>
      </c>
      <c r="N74">
        <f>K74-'controles gluc'!F75</f>
        <v>0.80154999999999987</v>
      </c>
    </row>
    <row r="75" spans="1:14" x14ac:dyDescent="0.2">
      <c r="A75" s="7">
        <v>0.91200000000000003</v>
      </c>
      <c r="B75" s="7">
        <v>0.93700000000000006</v>
      </c>
      <c r="C75" s="7">
        <v>0.97399999999999998</v>
      </c>
      <c r="D75" s="7">
        <v>0.93400000000000005</v>
      </c>
      <c r="E75" s="7">
        <v>0.92500000000000004</v>
      </c>
      <c r="F75" s="7">
        <v>0.82799999999999996</v>
      </c>
      <c r="G75" s="7">
        <v>0.88300000000000001</v>
      </c>
      <c r="H75" s="7">
        <v>0.87</v>
      </c>
      <c r="I75" s="7">
        <v>0.878</v>
      </c>
      <c r="J75" s="7">
        <v>0.85899999999999999</v>
      </c>
      <c r="K75">
        <f t="shared" si="2"/>
        <v>0.9</v>
      </c>
      <c r="L75">
        <f t="shared" si="3"/>
        <v>4.3853290767183167E-2</v>
      </c>
      <c r="N75">
        <f>K75-'controles gluc'!F76</f>
        <v>0.80349999999999999</v>
      </c>
    </row>
    <row r="76" spans="1:14" x14ac:dyDescent="0.2">
      <c r="A76" s="7">
        <v>0.91200000000000003</v>
      </c>
      <c r="B76" s="7">
        <v>0.93600000000000005</v>
      </c>
      <c r="C76" s="7">
        <v>0.97299999999999998</v>
      </c>
      <c r="D76" s="7">
        <v>0.93400000000000005</v>
      </c>
      <c r="E76" s="7">
        <v>0.92500000000000004</v>
      </c>
      <c r="F76" s="7">
        <v>0.83</v>
      </c>
      <c r="G76" s="7">
        <v>0.88400000000000001</v>
      </c>
      <c r="H76" s="7">
        <v>0.871</v>
      </c>
      <c r="I76" s="7">
        <v>0.879</v>
      </c>
      <c r="J76" s="7">
        <v>0.86</v>
      </c>
      <c r="K76">
        <f t="shared" si="2"/>
        <v>0.90039999999999998</v>
      </c>
      <c r="L76">
        <f t="shared" si="3"/>
        <v>4.2929399405690905E-2</v>
      </c>
      <c r="N76">
        <f>K76-'controles gluc'!F77</f>
        <v>0.80389999999999995</v>
      </c>
    </row>
    <row r="77" spans="1:14" x14ac:dyDescent="0.2">
      <c r="A77" s="7">
        <v>0.91300000000000003</v>
      </c>
      <c r="B77" s="7">
        <v>0.93600000000000005</v>
      </c>
      <c r="C77" s="7">
        <v>0.97399999999999998</v>
      </c>
      <c r="D77" s="7">
        <v>0.93500000000000005</v>
      </c>
      <c r="E77" s="7">
        <v>0.92600000000000005</v>
      </c>
      <c r="F77" s="7">
        <v>0.83099999999999996</v>
      </c>
      <c r="G77" s="7">
        <v>0.88500000000000001</v>
      </c>
      <c r="H77" s="7">
        <v>0.871</v>
      </c>
      <c r="I77" s="7">
        <v>0.88</v>
      </c>
      <c r="J77" s="7">
        <v>0.86099999999999999</v>
      </c>
      <c r="K77">
        <f t="shared" si="2"/>
        <v>0.90120000000000022</v>
      </c>
      <c r="L77">
        <f t="shared" si="3"/>
        <v>4.2915420693887353E-2</v>
      </c>
      <c r="N77">
        <f>K77-'controles gluc'!F78</f>
        <v>0.80470000000000019</v>
      </c>
    </row>
    <row r="78" spans="1:14" x14ac:dyDescent="0.2">
      <c r="A78" s="7">
        <v>0.91300000000000003</v>
      </c>
      <c r="B78" s="7">
        <v>0.93600000000000005</v>
      </c>
      <c r="C78" s="7">
        <v>0.97399999999999998</v>
      </c>
      <c r="D78" s="7">
        <v>0.93600000000000005</v>
      </c>
      <c r="E78" s="7">
        <v>0.92600000000000005</v>
      </c>
      <c r="F78" s="7">
        <v>0.83399999999999996</v>
      </c>
      <c r="G78" s="7">
        <v>0.88700000000000001</v>
      </c>
      <c r="H78" s="7">
        <v>0.872</v>
      </c>
      <c r="I78" s="7">
        <v>0.88300000000000001</v>
      </c>
      <c r="J78" s="7">
        <v>0.86299999999999999</v>
      </c>
      <c r="K78">
        <f t="shared" si="2"/>
        <v>0.90240000000000009</v>
      </c>
      <c r="L78">
        <f t="shared" si="3"/>
        <v>4.1929040585785476E-2</v>
      </c>
      <c r="N78">
        <f>K78-'controles gluc'!F79</f>
        <v>0.80590000000000006</v>
      </c>
    </row>
    <row r="79" spans="1:14" x14ac:dyDescent="0.2">
      <c r="A79" s="7">
        <v>0.91300000000000003</v>
      </c>
      <c r="B79" s="7">
        <v>0.93500000000000005</v>
      </c>
      <c r="C79" s="7">
        <v>0.97499999999999998</v>
      </c>
      <c r="D79" s="7">
        <v>0.93700000000000006</v>
      </c>
      <c r="E79" s="7">
        <v>0.92800000000000005</v>
      </c>
      <c r="F79" s="7">
        <v>0.83599999999999997</v>
      </c>
      <c r="G79" s="7">
        <v>0.88800000000000001</v>
      </c>
      <c r="H79" s="7">
        <v>0.873</v>
      </c>
      <c r="I79" s="7">
        <v>0.88300000000000001</v>
      </c>
      <c r="J79" s="7">
        <v>0.86399999999999999</v>
      </c>
      <c r="K79">
        <f t="shared" si="2"/>
        <v>0.9032</v>
      </c>
      <c r="L79">
        <f t="shared" si="3"/>
        <v>4.1664799958184812E-2</v>
      </c>
      <c r="N79">
        <f>K79-'controles gluc'!F80</f>
        <v>0.80669999999999997</v>
      </c>
    </row>
    <row r="80" spans="1:14" x14ac:dyDescent="0.2">
      <c r="A80" s="7">
        <v>0.91600000000000004</v>
      </c>
      <c r="B80" s="7">
        <v>0.93799999999999994</v>
      </c>
      <c r="C80" s="7">
        <v>0.97599999999999998</v>
      </c>
      <c r="D80" s="7">
        <v>0.93799999999999994</v>
      </c>
      <c r="E80" s="7">
        <v>0.93</v>
      </c>
      <c r="F80" s="7">
        <v>0.83899999999999997</v>
      </c>
      <c r="G80" s="7">
        <v>0.89100000000000001</v>
      </c>
      <c r="H80" s="7">
        <v>0.875</v>
      </c>
      <c r="I80" s="7">
        <v>0.88500000000000001</v>
      </c>
      <c r="J80" s="7">
        <v>0.86599999999999999</v>
      </c>
      <c r="K80">
        <f t="shared" si="2"/>
        <v>0.90539999999999987</v>
      </c>
      <c r="L80">
        <f t="shared" si="3"/>
        <v>4.1280073212682705E-2</v>
      </c>
      <c r="N80">
        <f>K80-'controles gluc'!F81</f>
        <v>0.80889999999999984</v>
      </c>
    </row>
    <row r="81" spans="1:14" x14ac:dyDescent="0.2">
      <c r="A81" s="7">
        <v>0.91600000000000004</v>
      </c>
      <c r="B81" s="7">
        <v>0.93700000000000006</v>
      </c>
      <c r="C81" s="7">
        <v>0.97699999999999998</v>
      </c>
      <c r="D81" s="7">
        <v>0.93799999999999994</v>
      </c>
      <c r="E81" s="7">
        <v>0.93</v>
      </c>
      <c r="F81" s="7">
        <v>0.83899999999999997</v>
      </c>
      <c r="G81" s="7">
        <v>0.89200000000000002</v>
      </c>
      <c r="H81" s="7">
        <v>0.874</v>
      </c>
      <c r="I81" s="7">
        <v>0.88600000000000001</v>
      </c>
      <c r="J81" s="7">
        <v>0.86699999999999999</v>
      </c>
      <c r="K81">
        <f t="shared" si="2"/>
        <v>0.90559999999999974</v>
      </c>
      <c r="L81">
        <f t="shared" si="3"/>
        <v>4.1271997501669065E-2</v>
      </c>
      <c r="N81">
        <f>K81-'controles gluc'!F82</f>
        <v>0.80959999999999976</v>
      </c>
    </row>
    <row r="82" spans="1:14" x14ac:dyDescent="0.2">
      <c r="A82" s="7">
        <v>0.91800000000000004</v>
      </c>
      <c r="B82" s="7">
        <v>0.94199999999999995</v>
      </c>
      <c r="C82" s="7">
        <v>0.97599999999999998</v>
      </c>
      <c r="D82" s="7">
        <v>0.93700000000000006</v>
      </c>
      <c r="E82" s="7">
        <v>0.92800000000000005</v>
      </c>
      <c r="F82" s="7">
        <v>0.84099999999999997</v>
      </c>
      <c r="G82" s="7">
        <v>0.89300000000000002</v>
      </c>
      <c r="H82" s="7">
        <v>0.875</v>
      </c>
      <c r="I82" s="7">
        <v>0.88800000000000001</v>
      </c>
      <c r="J82" s="7">
        <v>0.86799999999999999</v>
      </c>
      <c r="K82">
        <f t="shared" si="2"/>
        <v>0.90660000000000007</v>
      </c>
      <c r="L82">
        <f t="shared" si="3"/>
        <v>4.0694525976406763E-2</v>
      </c>
      <c r="N82">
        <f>K82-'controles gluc'!F83</f>
        <v>0.80985000000000007</v>
      </c>
    </row>
    <row r="83" spans="1:14" x14ac:dyDescent="0.2">
      <c r="A83" s="7">
        <v>0.91800000000000004</v>
      </c>
      <c r="B83" s="7">
        <v>0.94699999999999995</v>
      </c>
      <c r="C83" s="7">
        <v>0.97599999999999998</v>
      </c>
      <c r="D83" s="7">
        <v>0.93700000000000006</v>
      </c>
      <c r="E83" s="7">
        <v>0.92800000000000005</v>
      </c>
      <c r="F83" s="7">
        <v>0.84299999999999997</v>
      </c>
      <c r="G83" s="7">
        <v>0.89400000000000002</v>
      </c>
      <c r="H83" s="7">
        <v>0.877</v>
      </c>
      <c r="I83" s="7">
        <v>0.88900000000000001</v>
      </c>
      <c r="J83" s="7">
        <v>0.86899999999999999</v>
      </c>
      <c r="K83">
        <f t="shared" si="2"/>
        <v>0.90779999999999994</v>
      </c>
      <c r="L83">
        <f t="shared" si="3"/>
        <v>4.0482643743269091E-2</v>
      </c>
      <c r="N83">
        <f>K83-'controles gluc'!F84</f>
        <v>0.81154999999999999</v>
      </c>
    </row>
    <row r="84" spans="1:14" x14ac:dyDescent="0.2">
      <c r="A84" s="7">
        <v>0.91900000000000004</v>
      </c>
      <c r="B84" s="7">
        <v>0.95</v>
      </c>
      <c r="C84" s="7">
        <v>0.97899999999999998</v>
      </c>
      <c r="D84" s="7">
        <v>0.93799999999999994</v>
      </c>
      <c r="E84" s="7">
        <v>0.92900000000000005</v>
      </c>
      <c r="F84" s="7">
        <v>0.84499999999999997</v>
      </c>
      <c r="G84" s="7">
        <v>0.89500000000000002</v>
      </c>
      <c r="H84" s="7">
        <v>0.878</v>
      </c>
      <c r="I84" s="7">
        <v>0.89200000000000002</v>
      </c>
      <c r="J84" s="7">
        <v>0.87</v>
      </c>
      <c r="K84">
        <f t="shared" si="2"/>
        <v>0.90949999999999986</v>
      </c>
      <c r="L84">
        <f t="shared" si="3"/>
        <v>4.0801007612830127E-2</v>
      </c>
      <c r="N84">
        <f>K84-'controles gluc'!F85</f>
        <v>0.81324999999999981</v>
      </c>
    </row>
    <row r="85" spans="1:14" x14ac:dyDescent="0.2">
      <c r="A85" s="7">
        <v>0.92100000000000004</v>
      </c>
      <c r="B85" s="7">
        <v>0.95299999999999996</v>
      </c>
      <c r="C85" s="7">
        <v>0.98099999999999998</v>
      </c>
      <c r="D85" s="7">
        <v>0.94</v>
      </c>
      <c r="E85" s="7">
        <v>0.93</v>
      </c>
      <c r="F85" s="7">
        <v>0.84699999999999998</v>
      </c>
      <c r="G85" s="7">
        <v>0.89700000000000002</v>
      </c>
      <c r="H85" s="7">
        <v>0.879</v>
      </c>
      <c r="I85" s="7">
        <v>0.89400000000000002</v>
      </c>
      <c r="J85" s="7">
        <v>0.872</v>
      </c>
      <c r="K85">
        <f t="shared" si="2"/>
        <v>0.91139999999999988</v>
      </c>
      <c r="L85">
        <f t="shared" si="3"/>
        <v>4.0947663072648126E-2</v>
      </c>
      <c r="N85">
        <f>K85-'controles gluc'!F86</f>
        <v>0.81489999999999985</v>
      </c>
    </row>
    <row r="86" spans="1:14" x14ac:dyDescent="0.2">
      <c r="A86" s="7">
        <v>0.92400000000000004</v>
      </c>
      <c r="B86" s="7">
        <v>0.95399999999999996</v>
      </c>
      <c r="C86" s="7">
        <v>0.98199999999999998</v>
      </c>
      <c r="D86" s="7">
        <v>0.94099999999999995</v>
      </c>
      <c r="E86" s="7">
        <v>0.93100000000000005</v>
      </c>
      <c r="F86" s="7">
        <v>0.84699999999999998</v>
      </c>
      <c r="G86" s="7">
        <v>0.89800000000000002</v>
      </c>
      <c r="H86" s="7">
        <v>0.88100000000000001</v>
      </c>
      <c r="I86" s="7">
        <v>0.89600000000000002</v>
      </c>
      <c r="J86" s="7">
        <v>0.871</v>
      </c>
      <c r="K86">
        <f t="shared" si="2"/>
        <v>0.9125000000000002</v>
      </c>
      <c r="L86">
        <f t="shared" si="3"/>
        <v>4.1266747442031876E-2</v>
      </c>
      <c r="N86">
        <f>K86-'controles gluc'!F87</f>
        <v>0.81525000000000025</v>
      </c>
    </row>
    <row r="87" spans="1:14" x14ac:dyDescent="0.2">
      <c r="A87" s="7">
        <v>0.92600000000000005</v>
      </c>
      <c r="B87" s="7">
        <v>0.95399999999999996</v>
      </c>
      <c r="C87" s="7">
        <v>0.98299999999999998</v>
      </c>
      <c r="D87" s="7">
        <v>0.94199999999999995</v>
      </c>
      <c r="E87" s="7">
        <v>0.93300000000000005</v>
      </c>
      <c r="F87" s="7">
        <v>0.84899999999999998</v>
      </c>
      <c r="G87" s="7">
        <v>0.89900000000000002</v>
      </c>
      <c r="H87" s="7">
        <v>0.88200000000000001</v>
      </c>
      <c r="I87" s="7">
        <v>0.89600000000000002</v>
      </c>
      <c r="J87" s="7">
        <v>0.873</v>
      </c>
      <c r="K87">
        <f t="shared" si="2"/>
        <v>0.91369999999999985</v>
      </c>
      <c r="L87">
        <f t="shared" si="3"/>
        <v>4.0998780469667623E-2</v>
      </c>
      <c r="N87">
        <f>K87-'controles gluc'!F88</f>
        <v>0.81719999999999982</v>
      </c>
    </row>
    <row r="88" spans="1:14" x14ac:dyDescent="0.2">
      <c r="A88" s="7">
        <v>0.92900000000000005</v>
      </c>
      <c r="B88" s="7">
        <v>0.95399999999999996</v>
      </c>
      <c r="C88" s="7">
        <v>0.98699999999999999</v>
      </c>
      <c r="D88" s="7">
        <v>0.94399999999999995</v>
      </c>
      <c r="E88" s="7">
        <v>0.93500000000000005</v>
      </c>
      <c r="F88" s="7">
        <v>0.85099999999999998</v>
      </c>
      <c r="G88" s="7">
        <v>0.90100000000000002</v>
      </c>
      <c r="H88" s="7">
        <v>0.88300000000000001</v>
      </c>
      <c r="I88" s="7">
        <v>0.89800000000000002</v>
      </c>
      <c r="J88" s="7">
        <v>0.875</v>
      </c>
      <c r="K88">
        <f t="shared" si="2"/>
        <v>0.91569999999999996</v>
      </c>
      <c r="L88">
        <f t="shared" si="3"/>
        <v>4.1287743675063882E-2</v>
      </c>
      <c r="N88">
        <f>K88-'controles gluc'!F89</f>
        <v>0.81894999999999996</v>
      </c>
    </row>
    <row r="89" spans="1:14" x14ac:dyDescent="0.2">
      <c r="A89" s="7">
        <v>0.93</v>
      </c>
      <c r="B89" s="7">
        <v>0.95399999999999996</v>
      </c>
      <c r="C89" s="7">
        <v>0.98699999999999999</v>
      </c>
      <c r="D89" s="7">
        <v>0.94399999999999995</v>
      </c>
      <c r="E89" s="7">
        <v>0.93500000000000005</v>
      </c>
      <c r="F89" s="7">
        <v>0.85299999999999998</v>
      </c>
      <c r="G89" s="7">
        <v>0.90300000000000002</v>
      </c>
      <c r="H89" s="7">
        <v>0.88400000000000001</v>
      </c>
      <c r="I89" s="7">
        <v>0.9</v>
      </c>
      <c r="J89" s="7">
        <v>0.875</v>
      </c>
      <c r="K89">
        <f t="shared" si="2"/>
        <v>0.91650000000000009</v>
      </c>
      <c r="L89">
        <f t="shared" si="3"/>
        <v>4.0719228327112916E-2</v>
      </c>
      <c r="N89">
        <f>K89-'controles gluc'!F90</f>
        <v>0.81925000000000003</v>
      </c>
    </row>
    <row r="90" spans="1:14" x14ac:dyDescent="0.2">
      <c r="A90" s="7">
        <v>0.93300000000000005</v>
      </c>
      <c r="B90" s="7">
        <v>0.95399999999999996</v>
      </c>
      <c r="C90" s="7">
        <v>0.99</v>
      </c>
      <c r="D90" s="7">
        <v>0.94699999999999995</v>
      </c>
      <c r="E90" s="7">
        <v>0.93600000000000005</v>
      </c>
      <c r="F90" s="7">
        <v>0.85599999999999998</v>
      </c>
      <c r="G90" s="7">
        <v>0.90500000000000003</v>
      </c>
      <c r="H90" s="7">
        <v>0.88700000000000001</v>
      </c>
      <c r="I90" s="7">
        <v>0.90200000000000002</v>
      </c>
      <c r="J90" s="7">
        <v>0.878</v>
      </c>
      <c r="K90">
        <f t="shared" si="2"/>
        <v>0.91879999999999984</v>
      </c>
      <c r="L90">
        <f t="shared" si="3"/>
        <v>4.0405720167102845E-2</v>
      </c>
      <c r="N90">
        <f>K90-'controles gluc'!F91</f>
        <v>0.82179999999999986</v>
      </c>
    </row>
    <row r="91" spans="1:14" x14ac:dyDescent="0.2">
      <c r="A91" s="7">
        <v>0.93500000000000005</v>
      </c>
      <c r="B91" s="7">
        <v>0.95499999999999996</v>
      </c>
      <c r="C91" s="7">
        <v>0.99099999999999999</v>
      </c>
      <c r="D91" s="7">
        <v>0.94699999999999995</v>
      </c>
      <c r="E91" s="7">
        <v>0.93799999999999994</v>
      </c>
      <c r="F91" s="7">
        <v>0.85599999999999998</v>
      </c>
      <c r="G91" s="7">
        <v>0.90600000000000003</v>
      </c>
      <c r="H91" s="7">
        <v>0.88700000000000001</v>
      </c>
      <c r="I91" s="7">
        <v>0.90300000000000002</v>
      </c>
      <c r="J91" s="7">
        <v>0.88</v>
      </c>
      <c r="K91">
        <f t="shared" si="2"/>
        <v>0.91980000000000006</v>
      </c>
      <c r="L91">
        <f t="shared" si="3"/>
        <v>4.0570377808883597E-2</v>
      </c>
      <c r="N91">
        <f>K91-'controles gluc'!F92</f>
        <v>0.82305000000000006</v>
      </c>
    </row>
    <row r="92" spans="1:14" x14ac:dyDescent="0.2">
      <c r="A92" s="7">
        <v>0.93600000000000005</v>
      </c>
      <c r="B92" s="7">
        <v>0.95599999999999996</v>
      </c>
      <c r="C92" s="7">
        <v>0.99099999999999999</v>
      </c>
      <c r="D92" s="7">
        <v>0.94799999999999995</v>
      </c>
      <c r="E92" s="7">
        <v>0.93899999999999995</v>
      </c>
      <c r="F92" s="7">
        <v>0.85799999999999998</v>
      </c>
      <c r="G92" s="7">
        <v>0.90600000000000003</v>
      </c>
      <c r="H92" s="7">
        <v>0.88800000000000001</v>
      </c>
      <c r="I92" s="7">
        <v>0.90400000000000003</v>
      </c>
      <c r="J92" s="7">
        <v>0.88</v>
      </c>
      <c r="K92">
        <f t="shared" si="2"/>
        <v>0.92059999999999997</v>
      </c>
      <c r="L92">
        <f t="shared" si="3"/>
        <v>4.0351786412334535E-2</v>
      </c>
      <c r="N92">
        <f>K92-'controles gluc'!F93</f>
        <v>0.82409999999999994</v>
      </c>
    </row>
    <row r="93" spans="1:14" x14ac:dyDescent="0.2">
      <c r="A93" s="7">
        <v>0.93700000000000006</v>
      </c>
      <c r="B93" s="7">
        <v>0.95699999999999996</v>
      </c>
      <c r="C93" s="7">
        <v>0.99299999999999999</v>
      </c>
      <c r="D93" s="7">
        <v>0.95</v>
      </c>
      <c r="E93" s="7">
        <v>0.94</v>
      </c>
      <c r="F93" s="7">
        <v>0.86</v>
      </c>
      <c r="G93" s="7">
        <v>0.90900000000000003</v>
      </c>
      <c r="H93" s="7">
        <v>0.88900000000000001</v>
      </c>
      <c r="I93" s="7">
        <v>0.90500000000000003</v>
      </c>
      <c r="J93" s="7">
        <v>0.88200000000000001</v>
      </c>
      <c r="K93">
        <f t="shared" si="2"/>
        <v>0.92219999999999991</v>
      </c>
      <c r="L93">
        <f t="shared" si="3"/>
        <v>4.0262472187716759E-2</v>
      </c>
      <c r="N93">
        <f>K93-'controles gluc'!F94</f>
        <v>0.82544999999999991</v>
      </c>
    </row>
    <row r="94" spans="1:14" x14ac:dyDescent="0.2">
      <c r="A94" s="7">
        <v>0.94</v>
      </c>
      <c r="B94" s="7">
        <v>0.96099999999999997</v>
      </c>
      <c r="C94" s="7">
        <v>0.995</v>
      </c>
      <c r="D94" s="7">
        <v>0.95099999999999996</v>
      </c>
      <c r="E94" s="7">
        <v>0.94099999999999995</v>
      </c>
      <c r="F94" s="7">
        <v>0.86099999999999999</v>
      </c>
      <c r="G94" s="7">
        <v>0.90900000000000003</v>
      </c>
      <c r="H94" s="7">
        <v>0.89100000000000001</v>
      </c>
      <c r="I94" s="7">
        <v>0.90700000000000003</v>
      </c>
      <c r="J94" s="7">
        <v>0.88300000000000001</v>
      </c>
      <c r="K94">
        <f t="shared" si="2"/>
        <v>0.92390000000000005</v>
      </c>
      <c r="L94">
        <f t="shared" si="3"/>
        <v>4.0738870327434874E-2</v>
      </c>
      <c r="N94">
        <f>K94-'controles gluc'!F95</f>
        <v>0.82640000000000002</v>
      </c>
    </row>
    <row r="95" spans="1:14" x14ac:dyDescent="0.2">
      <c r="A95" s="7">
        <v>0.94</v>
      </c>
      <c r="B95" s="7">
        <v>0.96199999999999997</v>
      </c>
      <c r="C95" s="7">
        <v>0.995</v>
      </c>
      <c r="D95" s="7">
        <v>0.94899999999999995</v>
      </c>
      <c r="E95" s="7">
        <v>0.94099999999999995</v>
      </c>
      <c r="F95" s="7">
        <v>0.86199999999999999</v>
      </c>
      <c r="G95" s="7">
        <v>0.91</v>
      </c>
      <c r="H95" s="7">
        <v>0.89</v>
      </c>
      <c r="I95" s="7">
        <v>0.90700000000000003</v>
      </c>
      <c r="J95" s="7">
        <v>0.88300000000000001</v>
      </c>
      <c r="K95">
        <f t="shared" si="2"/>
        <v>0.92390000000000005</v>
      </c>
      <c r="L95">
        <f t="shared" si="3"/>
        <v>4.05803729241941E-2</v>
      </c>
      <c r="N95">
        <f>K95-'controles gluc'!F96</f>
        <v>0.82715000000000005</v>
      </c>
    </row>
    <row r="96" spans="1:14" x14ac:dyDescent="0.2">
      <c r="A96" s="7">
        <v>0.94099999999999995</v>
      </c>
      <c r="B96" s="7">
        <v>0.96</v>
      </c>
      <c r="C96" s="7">
        <v>0.99199999999999999</v>
      </c>
      <c r="D96" s="7">
        <v>0.95099999999999996</v>
      </c>
      <c r="E96" s="7">
        <v>0.94199999999999995</v>
      </c>
      <c r="F96" s="7">
        <v>0.86299999999999999</v>
      </c>
      <c r="G96" s="7">
        <v>0.91100000000000003</v>
      </c>
      <c r="H96" s="7">
        <v>0.89100000000000001</v>
      </c>
      <c r="I96" s="7">
        <v>0.90900000000000003</v>
      </c>
      <c r="J96" s="7">
        <v>0.88500000000000001</v>
      </c>
      <c r="K96">
        <f t="shared" si="2"/>
        <v>0.92449999999999988</v>
      </c>
      <c r="L96">
        <f t="shared" si="3"/>
        <v>3.9418692689298214E-2</v>
      </c>
      <c r="N96">
        <f>K96-'controles gluc'!F97</f>
        <v>0.82774999999999987</v>
      </c>
    </row>
    <row r="97" spans="1:14" x14ac:dyDescent="0.2">
      <c r="A97" s="7">
        <v>0.94299999999999995</v>
      </c>
      <c r="B97" s="7">
        <v>0.96099999999999997</v>
      </c>
      <c r="C97" s="7">
        <v>0.99399999999999999</v>
      </c>
      <c r="D97" s="7">
        <v>0.95399999999999996</v>
      </c>
      <c r="E97" s="7">
        <v>0.94299999999999995</v>
      </c>
      <c r="F97" s="7">
        <v>0.86399999999999999</v>
      </c>
      <c r="G97" s="7">
        <v>0.91200000000000003</v>
      </c>
      <c r="H97" s="7">
        <v>0.89200000000000002</v>
      </c>
      <c r="I97" s="7">
        <v>0.91</v>
      </c>
      <c r="J97" s="7">
        <v>0.88600000000000001</v>
      </c>
      <c r="K97">
        <f t="shared" si="2"/>
        <v>0.92589999999999983</v>
      </c>
      <c r="L97">
        <f t="shared" si="3"/>
        <v>3.9809127931501653E-2</v>
      </c>
      <c r="N97">
        <f>K97-'controles gluc'!F98</f>
        <v>0.82914999999999983</v>
      </c>
    </row>
    <row r="98" spans="1:14" x14ac:dyDescent="0.2">
      <c r="A98" s="7">
        <v>0.94399999999999995</v>
      </c>
      <c r="B98" s="7">
        <v>0.96199999999999997</v>
      </c>
      <c r="C98" s="7">
        <v>0.998</v>
      </c>
      <c r="D98" s="7">
        <v>0.95499999999999996</v>
      </c>
      <c r="E98" s="7">
        <v>0.94199999999999995</v>
      </c>
      <c r="F98" s="7">
        <v>0.86399999999999999</v>
      </c>
      <c r="G98" s="7">
        <v>0.91100000000000003</v>
      </c>
      <c r="H98" s="7">
        <v>0.89100000000000001</v>
      </c>
      <c r="I98" s="7">
        <v>0.91100000000000003</v>
      </c>
      <c r="J98" s="7">
        <v>0.88700000000000001</v>
      </c>
      <c r="K98">
        <f t="shared" si="2"/>
        <v>0.9265000000000001</v>
      </c>
      <c r="L98">
        <f t="shared" si="3"/>
        <v>4.074105218736173E-2</v>
      </c>
      <c r="N98">
        <f>K98-'controles gluc'!F99</f>
        <v>0.83025000000000015</v>
      </c>
    </row>
    <row r="99" spans="1:14" x14ac:dyDescent="0.2">
      <c r="A99" s="7">
        <v>0.94699999999999995</v>
      </c>
      <c r="B99" s="7">
        <v>0.96299999999999997</v>
      </c>
      <c r="C99" s="7">
        <v>1.0009999999999999</v>
      </c>
      <c r="D99" s="7">
        <v>0.95599999999999996</v>
      </c>
      <c r="E99" s="7">
        <v>0.94499999999999995</v>
      </c>
      <c r="F99" s="7">
        <v>0.86399999999999999</v>
      </c>
      <c r="G99" s="7">
        <v>0.91200000000000003</v>
      </c>
      <c r="H99" s="7">
        <v>0.89200000000000002</v>
      </c>
      <c r="I99" s="7">
        <v>0.91200000000000003</v>
      </c>
      <c r="J99" s="7">
        <v>0.88900000000000001</v>
      </c>
      <c r="K99">
        <f t="shared" si="2"/>
        <v>0.92809999999999993</v>
      </c>
      <c r="L99">
        <f t="shared" si="3"/>
        <v>4.1382900387049254E-2</v>
      </c>
      <c r="N99">
        <f>K99-'controles gluc'!F100</f>
        <v>0.83134999999999992</v>
      </c>
    </row>
    <row r="100" spans="1:14" x14ac:dyDescent="0.2">
      <c r="A100" s="7">
        <v>0.94599999999999995</v>
      </c>
      <c r="B100" s="7">
        <v>0.96199999999999997</v>
      </c>
      <c r="C100" s="7">
        <v>1.0009999999999999</v>
      </c>
      <c r="D100" s="7">
        <v>0.95599999999999996</v>
      </c>
      <c r="E100" s="7">
        <v>0.94399999999999995</v>
      </c>
      <c r="F100" s="7">
        <v>0.86499999999999999</v>
      </c>
      <c r="G100" s="7">
        <v>0.91400000000000003</v>
      </c>
      <c r="H100" s="7">
        <v>0.89200000000000002</v>
      </c>
      <c r="I100" s="7">
        <v>0.91300000000000003</v>
      </c>
      <c r="J100" s="7">
        <v>0.88900000000000001</v>
      </c>
      <c r="K100">
        <f t="shared" si="2"/>
        <v>0.9281999999999998</v>
      </c>
      <c r="L100">
        <f t="shared" si="3"/>
        <v>4.0900421079060313E-2</v>
      </c>
      <c r="N100">
        <f>K100-'controles gluc'!F101</f>
        <v>0.83169999999999977</v>
      </c>
    </row>
    <row r="101" spans="1:14" x14ac:dyDescent="0.2">
      <c r="K101" t="e">
        <f t="shared" si="2"/>
        <v>#DIV/0!</v>
      </c>
      <c r="L101" t="e">
        <f t="shared" si="3"/>
        <v>#DIV/0!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A104" s="5" t="s">
        <v>49</v>
      </c>
      <c r="B104" s="5" t="s">
        <v>50</v>
      </c>
      <c r="C104" s="5" t="s">
        <v>51</v>
      </c>
      <c r="D104" s="5" t="s">
        <v>52</v>
      </c>
      <c r="E104" s="5" t="s">
        <v>53</v>
      </c>
      <c r="F104" s="5" t="s">
        <v>61</v>
      </c>
      <c r="G104" s="5" t="s">
        <v>62</v>
      </c>
      <c r="H104" s="5" t="s">
        <v>63</v>
      </c>
      <c r="I104" s="5" t="s">
        <v>64</v>
      </c>
      <c r="J104" s="5" t="s">
        <v>65</v>
      </c>
      <c r="K104" t="e">
        <f t="shared" si="2"/>
        <v>#DIV/0!</v>
      </c>
      <c r="L104">
        <f t="shared" si="3"/>
        <v>0</v>
      </c>
    </row>
    <row r="105" spans="1:14" x14ac:dyDescent="0.2">
      <c r="A105" s="7">
        <v>7607</v>
      </c>
      <c r="B105" s="7">
        <v>7689</v>
      </c>
      <c r="C105" s="7">
        <v>7265</v>
      </c>
      <c r="D105" s="7">
        <v>7641</v>
      </c>
      <c r="E105" s="7">
        <v>7711</v>
      </c>
      <c r="F105" s="7">
        <v>8044</v>
      </c>
      <c r="G105" s="7">
        <v>7297</v>
      </c>
      <c r="H105" s="7">
        <v>7870</v>
      </c>
      <c r="I105" s="7">
        <v>7340</v>
      </c>
      <c r="J105" s="7">
        <v>7912</v>
      </c>
      <c r="K105">
        <f t="shared" si="2"/>
        <v>7637.6</v>
      </c>
      <c r="L105">
        <f t="shared" si="3"/>
        <v>268.08962017289002</v>
      </c>
      <c r="N105">
        <f>K105-'controles gluc'!H106</f>
        <v>7200.35</v>
      </c>
    </row>
    <row r="106" spans="1:14" x14ac:dyDescent="0.2">
      <c r="A106" s="7">
        <v>7532</v>
      </c>
      <c r="B106" s="7">
        <v>7591</v>
      </c>
      <c r="C106" s="7">
        <v>7199</v>
      </c>
      <c r="D106" s="7">
        <v>7549</v>
      </c>
      <c r="E106" s="7">
        <v>7609</v>
      </c>
      <c r="F106" s="7">
        <v>7928</v>
      </c>
      <c r="G106" s="7">
        <v>7196</v>
      </c>
      <c r="H106" s="7">
        <v>7749</v>
      </c>
      <c r="I106" s="7">
        <v>7212</v>
      </c>
      <c r="J106" s="7">
        <v>7790</v>
      </c>
      <c r="K106">
        <f t="shared" si="2"/>
        <v>7535.5</v>
      </c>
      <c r="L106">
        <f t="shared" si="3"/>
        <v>259.53601762461494</v>
      </c>
      <c r="N106">
        <f>K106-'controles gluc'!H107</f>
        <v>7100.75</v>
      </c>
    </row>
    <row r="107" spans="1:14" x14ac:dyDescent="0.2">
      <c r="A107" s="7">
        <v>7443</v>
      </c>
      <c r="B107" s="7">
        <v>7536</v>
      </c>
      <c r="C107" s="7">
        <v>7137</v>
      </c>
      <c r="D107" s="7">
        <v>7457</v>
      </c>
      <c r="E107" s="7">
        <v>7586</v>
      </c>
      <c r="F107" s="7">
        <v>7853</v>
      </c>
      <c r="G107" s="7">
        <v>7146</v>
      </c>
      <c r="H107" s="7">
        <v>7710</v>
      </c>
      <c r="I107" s="7">
        <v>7161</v>
      </c>
      <c r="J107" s="7">
        <v>7723</v>
      </c>
      <c r="K107">
        <f t="shared" si="2"/>
        <v>7475.2</v>
      </c>
      <c r="L107">
        <f t="shared" si="3"/>
        <v>257.78621633697435</v>
      </c>
      <c r="N107">
        <f>K107-'controles gluc'!H108</f>
        <v>7028.45</v>
      </c>
    </row>
    <row r="108" spans="1:14" x14ac:dyDescent="0.2">
      <c r="A108" s="7">
        <v>7424</v>
      </c>
      <c r="B108" s="7">
        <v>7506</v>
      </c>
      <c r="C108" s="7">
        <v>7065</v>
      </c>
      <c r="D108" s="7">
        <v>7436</v>
      </c>
      <c r="E108" s="7">
        <v>7516</v>
      </c>
      <c r="F108" s="7">
        <v>7802</v>
      </c>
      <c r="G108" s="7">
        <v>7063</v>
      </c>
      <c r="H108" s="7">
        <v>7634</v>
      </c>
      <c r="I108" s="7">
        <v>7109</v>
      </c>
      <c r="J108" s="7">
        <v>7657</v>
      </c>
      <c r="K108">
        <f t="shared" si="2"/>
        <v>7421.2</v>
      </c>
      <c r="L108">
        <f t="shared" si="3"/>
        <v>261.39659098346669</v>
      </c>
      <c r="N108">
        <f>K108-'controles gluc'!H109</f>
        <v>7007.45</v>
      </c>
    </row>
    <row r="109" spans="1:14" x14ac:dyDescent="0.2">
      <c r="A109" s="7">
        <v>7405</v>
      </c>
      <c r="B109" s="7">
        <v>7458</v>
      </c>
      <c r="C109" s="7">
        <v>7068</v>
      </c>
      <c r="D109" s="7">
        <v>7409</v>
      </c>
      <c r="E109" s="7">
        <v>7480</v>
      </c>
      <c r="F109" s="7">
        <v>7775</v>
      </c>
      <c r="G109" s="7">
        <v>7028</v>
      </c>
      <c r="H109" s="7">
        <v>7618</v>
      </c>
      <c r="I109" s="7">
        <v>7099</v>
      </c>
      <c r="J109" s="7">
        <v>7644</v>
      </c>
      <c r="K109">
        <f t="shared" si="2"/>
        <v>7398.4</v>
      </c>
      <c r="L109">
        <f t="shared" si="3"/>
        <v>257.49614883851501</v>
      </c>
      <c r="N109">
        <f>K109-'controles gluc'!H110</f>
        <v>6986.4</v>
      </c>
    </row>
    <row r="110" spans="1:14" x14ac:dyDescent="0.2">
      <c r="A110" s="7">
        <v>7374</v>
      </c>
      <c r="B110" s="7">
        <v>7448</v>
      </c>
      <c r="C110" s="7">
        <v>7090</v>
      </c>
      <c r="D110" s="7">
        <v>7375</v>
      </c>
      <c r="E110" s="7">
        <v>7471</v>
      </c>
      <c r="F110" s="7">
        <v>7766</v>
      </c>
      <c r="G110" s="7">
        <v>7055</v>
      </c>
      <c r="H110" s="7">
        <v>7559</v>
      </c>
      <c r="I110" s="7">
        <v>7080</v>
      </c>
      <c r="J110" s="7">
        <v>7585</v>
      </c>
      <c r="K110">
        <f t="shared" si="2"/>
        <v>7380.3</v>
      </c>
      <c r="L110">
        <f t="shared" si="3"/>
        <v>239.38627548146715</v>
      </c>
      <c r="N110">
        <f>K110-'controles gluc'!H111</f>
        <v>6999.05</v>
      </c>
    </row>
    <row r="111" spans="1:14" x14ac:dyDescent="0.2">
      <c r="A111" s="7">
        <v>7401</v>
      </c>
      <c r="B111" s="7">
        <v>7486</v>
      </c>
      <c r="C111" s="7">
        <v>7127</v>
      </c>
      <c r="D111" s="7">
        <v>7435</v>
      </c>
      <c r="E111" s="7">
        <v>7552</v>
      </c>
      <c r="F111" s="7">
        <v>7784</v>
      </c>
      <c r="G111" s="7">
        <v>7055</v>
      </c>
      <c r="H111" s="7">
        <v>7567</v>
      </c>
      <c r="I111" s="7">
        <v>7075</v>
      </c>
      <c r="J111" s="7">
        <v>7609</v>
      </c>
      <c r="K111">
        <f t="shared" si="2"/>
        <v>7409.1</v>
      </c>
      <c r="L111">
        <f t="shared" si="3"/>
        <v>247.00492572686346</v>
      </c>
      <c r="N111">
        <f>K111-'controles gluc'!H112</f>
        <v>7011.1</v>
      </c>
    </row>
    <row r="112" spans="1:14" x14ac:dyDescent="0.2">
      <c r="A112" s="7">
        <v>7433</v>
      </c>
      <c r="B112" s="7">
        <v>7494</v>
      </c>
      <c r="C112" s="7">
        <v>7113</v>
      </c>
      <c r="D112" s="7">
        <v>7447</v>
      </c>
      <c r="E112" s="7">
        <v>7579</v>
      </c>
      <c r="F112" s="7">
        <v>7774</v>
      </c>
      <c r="G112" s="7">
        <v>7027</v>
      </c>
      <c r="H112" s="7">
        <v>7540</v>
      </c>
      <c r="I112" s="7">
        <v>7064</v>
      </c>
      <c r="J112" s="7">
        <v>7589</v>
      </c>
      <c r="K112">
        <f t="shared" si="2"/>
        <v>7406</v>
      </c>
      <c r="L112">
        <f t="shared" si="3"/>
        <v>252.41192083136204</v>
      </c>
      <c r="N112">
        <f>K112-'controles gluc'!H113</f>
        <v>7012.5</v>
      </c>
    </row>
    <row r="113" spans="1:14" x14ac:dyDescent="0.2">
      <c r="A113" s="7">
        <v>7555</v>
      </c>
      <c r="B113" s="7">
        <v>7534</v>
      </c>
      <c r="C113" s="7">
        <v>7217</v>
      </c>
      <c r="D113" s="7">
        <v>7479</v>
      </c>
      <c r="E113" s="7">
        <v>7680</v>
      </c>
      <c r="F113" s="7">
        <v>7848</v>
      </c>
      <c r="G113" s="7">
        <v>7076</v>
      </c>
      <c r="H113" s="7">
        <v>7628</v>
      </c>
      <c r="I113" s="7">
        <v>7092</v>
      </c>
      <c r="J113" s="7">
        <v>7629</v>
      </c>
      <c r="K113">
        <f t="shared" si="2"/>
        <v>7473.8</v>
      </c>
      <c r="L113">
        <f t="shared" si="3"/>
        <v>260.47298857612429</v>
      </c>
      <c r="N113">
        <f>K113-'controles gluc'!H114</f>
        <v>7114.3</v>
      </c>
    </row>
    <row r="114" spans="1:14" x14ac:dyDescent="0.2">
      <c r="A114" s="7">
        <v>7601</v>
      </c>
      <c r="B114" s="7">
        <v>7623</v>
      </c>
      <c r="C114" s="7">
        <v>7375</v>
      </c>
      <c r="D114" s="7">
        <v>7620</v>
      </c>
      <c r="E114" s="7">
        <v>7760</v>
      </c>
      <c r="F114" s="7">
        <v>7949</v>
      </c>
      <c r="G114" s="7">
        <v>7142</v>
      </c>
      <c r="H114" s="7">
        <v>7665</v>
      </c>
      <c r="I114" s="7">
        <v>7166</v>
      </c>
      <c r="J114" s="7">
        <v>7698</v>
      </c>
      <c r="K114">
        <f t="shared" si="2"/>
        <v>7559.9</v>
      </c>
      <c r="L114">
        <f t="shared" si="3"/>
        <v>257.08297406782026</v>
      </c>
      <c r="N114">
        <f>K114-'controles gluc'!H115</f>
        <v>7203.65</v>
      </c>
    </row>
    <row r="115" spans="1:14" x14ac:dyDescent="0.2">
      <c r="A115" s="7">
        <v>7740</v>
      </c>
      <c r="B115" s="7">
        <v>7721</v>
      </c>
      <c r="C115" s="7">
        <v>7468</v>
      </c>
      <c r="D115" s="7">
        <v>7726</v>
      </c>
      <c r="E115" s="7">
        <v>7905</v>
      </c>
      <c r="F115" s="7">
        <v>8020</v>
      </c>
      <c r="G115" s="7">
        <v>7212</v>
      </c>
      <c r="H115" s="7">
        <v>7739</v>
      </c>
      <c r="I115" s="7">
        <v>7242</v>
      </c>
      <c r="J115" s="7">
        <v>7729</v>
      </c>
      <c r="K115">
        <f t="shared" si="2"/>
        <v>7650.2</v>
      </c>
      <c r="L115">
        <f t="shared" si="3"/>
        <v>263.82561580626617</v>
      </c>
      <c r="N115">
        <f>K115-'controles gluc'!H116</f>
        <v>7281.95</v>
      </c>
    </row>
    <row r="116" spans="1:14" x14ac:dyDescent="0.2">
      <c r="A116" s="7">
        <v>7947</v>
      </c>
      <c r="B116" s="7">
        <v>7931</v>
      </c>
      <c r="C116" s="7">
        <v>7704</v>
      </c>
      <c r="D116" s="7">
        <v>7937</v>
      </c>
      <c r="E116" s="7">
        <v>8184</v>
      </c>
      <c r="F116" s="7">
        <v>8210</v>
      </c>
      <c r="G116" s="7">
        <v>7357</v>
      </c>
      <c r="H116" s="7">
        <v>7885</v>
      </c>
      <c r="I116" s="7">
        <v>7351</v>
      </c>
      <c r="J116" s="7">
        <v>7850</v>
      </c>
      <c r="K116">
        <f t="shared" si="2"/>
        <v>7835.6</v>
      </c>
      <c r="L116">
        <f t="shared" si="3"/>
        <v>293.86550211505488</v>
      </c>
      <c r="N116">
        <f>K116-'controles gluc'!H117</f>
        <v>7488.35</v>
      </c>
    </row>
    <row r="117" spans="1:14" x14ac:dyDescent="0.2">
      <c r="A117" s="7">
        <v>8272</v>
      </c>
      <c r="B117" s="7">
        <v>8157</v>
      </c>
      <c r="C117" s="7">
        <v>8043</v>
      </c>
      <c r="D117" s="7">
        <v>8201</v>
      </c>
      <c r="E117" s="7">
        <v>8523</v>
      </c>
      <c r="F117" s="7">
        <v>8468</v>
      </c>
      <c r="G117" s="7">
        <v>7529</v>
      </c>
      <c r="H117" s="7">
        <v>8062</v>
      </c>
      <c r="I117" s="7">
        <v>7546</v>
      </c>
      <c r="J117" s="7">
        <v>8016</v>
      </c>
      <c r="K117">
        <f t="shared" si="2"/>
        <v>8081.7</v>
      </c>
      <c r="L117">
        <f t="shared" si="3"/>
        <v>333.12395090516486</v>
      </c>
      <c r="N117">
        <f>K117-'controles gluc'!H118</f>
        <v>7753.45</v>
      </c>
    </row>
    <row r="118" spans="1:14" x14ac:dyDescent="0.2">
      <c r="A118" s="7">
        <v>8639</v>
      </c>
      <c r="B118" s="7">
        <v>8516</v>
      </c>
      <c r="C118" s="7">
        <v>8405</v>
      </c>
      <c r="D118" s="7">
        <v>8589</v>
      </c>
      <c r="E118" s="7">
        <v>8916</v>
      </c>
      <c r="F118" s="7">
        <v>8769</v>
      </c>
      <c r="G118" s="7">
        <v>7811</v>
      </c>
      <c r="H118" s="7">
        <v>8292</v>
      </c>
      <c r="I118" s="7">
        <v>7768</v>
      </c>
      <c r="J118" s="7">
        <v>8209</v>
      </c>
      <c r="K118">
        <f t="shared" si="2"/>
        <v>8391.4</v>
      </c>
      <c r="L118">
        <f t="shared" si="3"/>
        <v>380.42233840240709</v>
      </c>
      <c r="N118">
        <f>K118-'controles gluc'!H119</f>
        <v>8076.15</v>
      </c>
    </row>
    <row r="119" spans="1:14" x14ac:dyDescent="0.2">
      <c r="A119" s="7">
        <v>9130</v>
      </c>
      <c r="B119" s="7">
        <v>9008</v>
      </c>
      <c r="C119" s="7">
        <v>8965</v>
      </c>
      <c r="D119" s="7">
        <v>9107</v>
      </c>
      <c r="E119" s="7">
        <v>9560</v>
      </c>
      <c r="F119" s="7">
        <v>9244</v>
      </c>
      <c r="G119" s="7">
        <v>8175</v>
      </c>
      <c r="H119" s="7">
        <v>8648</v>
      </c>
      <c r="I119" s="7">
        <v>8121</v>
      </c>
      <c r="J119" s="7">
        <v>8568</v>
      </c>
      <c r="K119">
        <f t="shared" si="2"/>
        <v>8852.6</v>
      </c>
      <c r="L119">
        <f t="shared" si="3"/>
        <v>465.3911616407571</v>
      </c>
      <c r="N119">
        <f>K119-'controles gluc'!H120</f>
        <v>8549.85</v>
      </c>
    </row>
    <row r="120" spans="1:14" x14ac:dyDescent="0.2">
      <c r="A120" s="7">
        <v>9721</v>
      </c>
      <c r="B120" s="7">
        <v>9506</v>
      </c>
      <c r="C120" s="7">
        <v>9600</v>
      </c>
      <c r="D120" s="7">
        <v>9703</v>
      </c>
      <c r="E120" s="7">
        <v>10234</v>
      </c>
      <c r="F120" s="7">
        <v>9759</v>
      </c>
      <c r="G120" s="7">
        <v>8579</v>
      </c>
      <c r="H120" s="7">
        <v>9052</v>
      </c>
      <c r="I120" s="7">
        <v>8503</v>
      </c>
      <c r="J120" s="7">
        <v>8861</v>
      </c>
      <c r="K120">
        <f t="shared" si="2"/>
        <v>9351.7999999999993</v>
      </c>
      <c r="L120">
        <f t="shared" si="3"/>
        <v>571.31092916010084</v>
      </c>
      <c r="N120">
        <f>K120-'controles gluc'!H121</f>
        <v>9086.5499999999993</v>
      </c>
    </row>
    <row r="121" spans="1:14" x14ac:dyDescent="0.2">
      <c r="A121" s="7">
        <v>10391</v>
      </c>
      <c r="B121" s="7">
        <v>10142</v>
      </c>
      <c r="C121" s="7">
        <v>10324</v>
      </c>
      <c r="D121" s="7">
        <v>10327</v>
      </c>
      <c r="E121" s="7">
        <v>11007</v>
      </c>
      <c r="F121" s="7">
        <v>10286</v>
      </c>
      <c r="G121" s="7">
        <v>9060</v>
      </c>
      <c r="H121" s="7">
        <v>9546</v>
      </c>
      <c r="I121" s="7">
        <v>9015</v>
      </c>
      <c r="J121" s="7">
        <v>9339</v>
      </c>
      <c r="K121">
        <f t="shared" si="2"/>
        <v>9943.7000000000007</v>
      </c>
      <c r="L121">
        <f t="shared" si="3"/>
        <v>662.14802809576588</v>
      </c>
      <c r="N121">
        <f>K121-'controles gluc'!H122</f>
        <v>9721.2000000000007</v>
      </c>
    </row>
    <row r="122" spans="1:14" x14ac:dyDescent="0.2">
      <c r="A122" s="7">
        <v>11200</v>
      </c>
      <c r="B122" s="7">
        <v>10895</v>
      </c>
      <c r="C122" s="7">
        <v>11212</v>
      </c>
      <c r="D122" s="7">
        <v>11167</v>
      </c>
      <c r="E122" s="7">
        <v>11921</v>
      </c>
      <c r="F122" s="7">
        <v>11017</v>
      </c>
      <c r="G122" s="7">
        <v>9654</v>
      </c>
      <c r="H122" s="7">
        <v>10179</v>
      </c>
      <c r="I122" s="7">
        <v>9567</v>
      </c>
      <c r="J122" s="7">
        <v>9880</v>
      </c>
      <c r="K122">
        <f t="shared" si="2"/>
        <v>10669.2</v>
      </c>
      <c r="L122">
        <f t="shared" si="3"/>
        <v>793.84770439787621</v>
      </c>
      <c r="N122">
        <f>K122-'controles gluc'!H123</f>
        <v>10478.200000000001</v>
      </c>
    </row>
    <row r="123" spans="1:14" x14ac:dyDescent="0.2">
      <c r="A123" s="7">
        <v>11977</v>
      </c>
      <c r="B123" s="7">
        <v>11670</v>
      </c>
      <c r="C123" s="7">
        <v>12177</v>
      </c>
      <c r="D123" s="7">
        <v>12059</v>
      </c>
      <c r="E123" s="7">
        <v>12900</v>
      </c>
      <c r="F123" s="7">
        <v>11749</v>
      </c>
      <c r="G123" s="7">
        <v>10401</v>
      </c>
      <c r="H123" s="7">
        <v>10805</v>
      </c>
      <c r="I123" s="7">
        <v>10289</v>
      </c>
      <c r="J123" s="7">
        <v>10563</v>
      </c>
      <c r="K123">
        <f t="shared" si="2"/>
        <v>11459</v>
      </c>
      <c r="L123">
        <f t="shared" si="3"/>
        <v>886.17442476699307</v>
      </c>
      <c r="N123">
        <f>K123-'controles gluc'!H124</f>
        <v>11320.25</v>
      </c>
    </row>
    <row r="124" spans="1:14" x14ac:dyDescent="0.2">
      <c r="A124" s="7">
        <v>12839</v>
      </c>
      <c r="B124" s="7">
        <v>12515</v>
      </c>
      <c r="C124" s="7">
        <v>13163</v>
      </c>
      <c r="D124" s="7">
        <v>13006</v>
      </c>
      <c r="E124" s="7">
        <v>13862</v>
      </c>
      <c r="F124" s="7">
        <v>12568</v>
      </c>
      <c r="G124" s="7">
        <v>11122</v>
      </c>
      <c r="H124" s="7">
        <v>11572</v>
      </c>
      <c r="I124" s="7">
        <v>10997</v>
      </c>
      <c r="J124" s="7">
        <v>11294</v>
      </c>
      <c r="K124">
        <f t="shared" si="2"/>
        <v>12293.8</v>
      </c>
      <c r="L124">
        <f t="shared" si="3"/>
        <v>984.25084878466498</v>
      </c>
      <c r="N124">
        <f>K124-'controles gluc'!H125</f>
        <v>12224.8</v>
      </c>
    </row>
    <row r="125" spans="1:14" x14ac:dyDescent="0.2">
      <c r="A125" s="7">
        <v>13713</v>
      </c>
      <c r="B125" s="7">
        <v>13503</v>
      </c>
      <c r="C125" s="7">
        <v>14260</v>
      </c>
      <c r="D125" s="7">
        <v>14054</v>
      </c>
      <c r="E125" s="7">
        <v>14887</v>
      </c>
      <c r="F125" s="7">
        <v>13474</v>
      </c>
      <c r="G125" s="7">
        <v>12001</v>
      </c>
      <c r="H125" s="7">
        <v>12466</v>
      </c>
      <c r="I125" s="7">
        <v>12040</v>
      </c>
      <c r="J125" s="7">
        <v>12174</v>
      </c>
      <c r="K125">
        <f t="shared" si="2"/>
        <v>13257.2</v>
      </c>
      <c r="L125">
        <f t="shared" si="3"/>
        <v>1025.8250663084164</v>
      </c>
      <c r="N125">
        <f>K125-'controles gluc'!H126</f>
        <v>13224.45</v>
      </c>
    </row>
    <row r="126" spans="1:14" x14ac:dyDescent="0.2">
      <c r="A126" s="7">
        <v>14608</v>
      </c>
      <c r="B126" s="7">
        <v>14446</v>
      </c>
      <c r="C126" s="7">
        <v>15303</v>
      </c>
      <c r="D126" s="7">
        <v>14961</v>
      </c>
      <c r="E126" s="7">
        <v>15770</v>
      </c>
      <c r="F126" s="7">
        <v>14396</v>
      </c>
      <c r="G126" s="7">
        <v>12994</v>
      </c>
      <c r="H126" s="7">
        <v>13493</v>
      </c>
      <c r="I126" s="7">
        <v>12987</v>
      </c>
      <c r="J126" s="7">
        <v>13156</v>
      </c>
      <c r="K126">
        <f t="shared" si="2"/>
        <v>14211.4</v>
      </c>
      <c r="L126">
        <f t="shared" si="3"/>
        <v>1002.2372972505065</v>
      </c>
      <c r="N126">
        <f>K126-'controles gluc'!H127</f>
        <v>14234.9</v>
      </c>
    </row>
    <row r="127" spans="1:14" x14ac:dyDescent="0.2">
      <c r="A127" s="7">
        <v>15412</v>
      </c>
      <c r="B127" s="7">
        <v>15306</v>
      </c>
      <c r="C127" s="7">
        <v>16311</v>
      </c>
      <c r="D127" s="7">
        <v>15916</v>
      </c>
      <c r="E127" s="7">
        <v>16714</v>
      </c>
      <c r="F127" s="7">
        <v>15203</v>
      </c>
      <c r="G127" s="7">
        <v>13930</v>
      </c>
      <c r="H127" s="7">
        <v>14510</v>
      </c>
      <c r="I127" s="7">
        <v>13977</v>
      </c>
      <c r="J127" s="7">
        <v>14188</v>
      </c>
      <c r="K127">
        <f t="shared" si="2"/>
        <v>15146.7</v>
      </c>
      <c r="L127">
        <f t="shared" si="3"/>
        <v>981.82517678952274</v>
      </c>
      <c r="N127">
        <f>K127-'controles gluc'!H128</f>
        <v>15214.95</v>
      </c>
    </row>
    <row r="128" spans="1:14" x14ac:dyDescent="0.2">
      <c r="A128" s="7">
        <v>16146</v>
      </c>
      <c r="B128" s="7">
        <v>16109</v>
      </c>
      <c r="C128" s="7">
        <v>17213</v>
      </c>
      <c r="D128" s="7">
        <v>16755</v>
      </c>
      <c r="E128" s="7">
        <v>17596</v>
      </c>
      <c r="F128" s="7">
        <v>16118</v>
      </c>
      <c r="G128" s="7">
        <v>14916</v>
      </c>
      <c r="H128" s="7">
        <v>15392</v>
      </c>
      <c r="I128" s="7">
        <v>14906</v>
      </c>
      <c r="J128" s="7">
        <v>15215</v>
      </c>
      <c r="K128">
        <f t="shared" si="2"/>
        <v>16036.6</v>
      </c>
      <c r="L128">
        <f t="shared" si="3"/>
        <v>941.63666028888235</v>
      </c>
      <c r="N128">
        <f>K128-'controles gluc'!H129</f>
        <v>16133.6</v>
      </c>
    </row>
    <row r="129" spans="1:14" x14ac:dyDescent="0.2">
      <c r="A129" s="7">
        <v>16897</v>
      </c>
      <c r="B129" s="7">
        <v>16897</v>
      </c>
      <c r="C129" s="7">
        <v>18111</v>
      </c>
      <c r="D129" s="7">
        <v>17652</v>
      </c>
      <c r="E129" s="7">
        <v>18540</v>
      </c>
      <c r="F129" s="7">
        <v>17110</v>
      </c>
      <c r="G129" s="7">
        <v>15924</v>
      </c>
      <c r="H129" s="7">
        <v>16446</v>
      </c>
      <c r="I129" s="7">
        <v>15913</v>
      </c>
      <c r="J129" s="7">
        <v>16164</v>
      </c>
      <c r="K129">
        <f t="shared" si="2"/>
        <v>16965.400000000001</v>
      </c>
      <c r="L129">
        <f t="shared" si="3"/>
        <v>906.61325823087316</v>
      </c>
      <c r="N129">
        <f>K129-'controles gluc'!H130</f>
        <v>17112.650000000001</v>
      </c>
    </row>
    <row r="130" spans="1:14" x14ac:dyDescent="0.2">
      <c r="A130" s="7">
        <v>17767</v>
      </c>
      <c r="B130" s="7">
        <v>17709</v>
      </c>
      <c r="C130" s="7">
        <v>19123</v>
      </c>
      <c r="D130" s="7">
        <v>18484</v>
      </c>
      <c r="E130" s="7">
        <v>19468</v>
      </c>
      <c r="F130" s="7">
        <v>18000</v>
      </c>
      <c r="G130" s="7">
        <v>16847</v>
      </c>
      <c r="H130" s="7">
        <v>17449</v>
      </c>
      <c r="I130" s="7">
        <v>16877</v>
      </c>
      <c r="J130" s="7">
        <v>17073</v>
      </c>
      <c r="K130">
        <f t="shared" si="2"/>
        <v>17879.7</v>
      </c>
      <c r="L130">
        <f t="shared" si="3"/>
        <v>906.64988342309459</v>
      </c>
      <c r="N130">
        <f>K130-'controles gluc'!H131</f>
        <v>18033.95</v>
      </c>
    </row>
    <row r="131" spans="1:14" x14ac:dyDescent="0.2">
      <c r="A131" s="7">
        <v>18716</v>
      </c>
      <c r="B131" s="7">
        <v>18576</v>
      </c>
      <c r="C131" s="7">
        <v>20204</v>
      </c>
      <c r="D131" s="7">
        <v>19721</v>
      </c>
      <c r="E131" s="7">
        <v>20798</v>
      </c>
      <c r="F131" s="7">
        <v>18866</v>
      </c>
      <c r="G131" s="7">
        <v>17785</v>
      </c>
      <c r="H131" s="7">
        <v>18436</v>
      </c>
      <c r="I131" s="7">
        <v>17905</v>
      </c>
      <c r="J131" s="7">
        <v>18011</v>
      </c>
      <c r="K131">
        <f t="shared" si="2"/>
        <v>18901.8</v>
      </c>
      <c r="L131">
        <f t="shared" si="3"/>
        <v>1019.5687323569706</v>
      </c>
      <c r="N131">
        <f>K131-'controles gluc'!H132</f>
        <v>19060.8</v>
      </c>
    </row>
    <row r="132" spans="1:14" x14ac:dyDescent="0.2">
      <c r="A132" s="7">
        <v>19940</v>
      </c>
      <c r="B132" s="7">
        <v>19842</v>
      </c>
      <c r="C132" s="7">
        <v>21700</v>
      </c>
      <c r="D132" s="7">
        <v>21006</v>
      </c>
      <c r="E132" s="7">
        <v>22350</v>
      </c>
      <c r="F132" s="7">
        <v>20007</v>
      </c>
      <c r="G132" s="7">
        <v>18915</v>
      </c>
      <c r="H132" s="7">
        <v>19559</v>
      </c>
      <c r="I132" s="7">
        <v>18926</v>
      </c>
      <c r="J132" s="7">
        <v>19125</v>
      </c>
      <c r="K132">
        <f t="shared" si="2"/>
        <v>20137</v>
      </c>
      <c r="L132">
        <f t="shared" si="3"/>
        <v>1181.1607285491111</v>
      </c>
      <c r="N132">
        <f>K132-'controles gluc'!H133</f>
        <v>20307.5</v>
      </c>
    </row>
    <row r="133" spans="1:14" x14ac:dyDescent="0.2">
      <c r="A133" s="7">
        <v>21224</v>
      </c>
      <c r="B133" s="7">
        <v>21237</v>
      </c>
      <c r="C133" s="7">
        <v>23397</v>
      </c>
      <c r="D133" s="7">
        <v>22639</v>
      </c>
      <c r="E133" s="7">
        <v>24139</v>
      </c>
      <c r="F133" s="7">
        <v>21453</v>
      </c>
      <c r="G133" s="7">
        <v>20083</v>
      </c>
      <c r="H133" s="7">
        <v>20874</v>
      </c>
      <c r="I133" s="7">
        <v>20309</v>
      </c>
      <c r="J133" s="7">
        <v>20414</v>
      </c>
      <c r="K133">
        <f t="shared" ref="K133:K196" si="4">AVERAGE(A133:J133)</f>
        <v>21576.9</v>
      </c>
      <c r="L133">
        <f t="shared" ref="L133:L196" si="5">STDEVA(A133:J133)</f>
        <v>1372.1965724098475</v>
      </c>
      <c r="N133">
        <f>K133-'controles gluc'!H134</f>
        <v>21751.65</v>
      </c>
    </row>
    <row r="134" spans="1:14" x14ac:dyDescent="0.2">
      <c r="A134" s="7">
        <v>23041</v>
      </c>
      <c r="B134" s="7">
        <v>23030</v>
      </c>
      <c r="C134" s="7">
        <v>25592</v>
      </c>
      <c r="D134" s="7">
        <v>24700</v>
      </c>
      <c r="E134" s="7">
        <v>26622</v>
      </c>
      <c r="F134" s="7">
        <v>23222</v>
      </c>
      <c r="G134" s="7">
        <v>21632</v>
      </c>
      <c r="H134" s="7">
        <v>22480</v>
      </c>
      <c r="I134" s="7">
        <v>21758</v>
      </c>
      <c r="J134" s="7">
        <v>21833</v>
      </c>
      <c r="K134">
        <f t="shared" si="4"/>
        <v>23391</v>
      </c>
      <c r="L134">
        <f t="shared" si="5"/>
        <v>1709.3429536910764</v>
      </c>
      <c r="N134">
        <f>K134-'controles gluc'!H135</f>
        <v>23562.5</v>
      </c>
    </row>
    <row r="135" spans="1:14" x14ac:dyDescent="0.2">
      <c r="A135" s="7">
        <v>25499</v>
      </c>
      <c r="B135" s="7">
        <v>25242</v>
      </c>
      <c r="C135" s="7">
        <v>28486</v>
      </c>
      <c r="D135" s="7">
        <v>27381</v>
      </c>
      <c r="E135" s="7">
        <v>29781</v>
      </c>
      <c r="F135" s="7">
        <v>25611</v>
      </c>
      <c r="G135" s="7">
        <v>23588</v>
      </c>
      <c r="H135" s="7">
        <v>24387</v>
      </c>
      <c r="I135" s="7">
        <v>23691</v>
      </c>
      <c r="J135" s="7">
        <v>23710</v>
      </c>
      <c r="K135">
        <f t="shared" si="4"/>
        <v>25737.599999999999</v>
      </c>
      <c r="L135">
        <f t="shared" si="5"/>
        <v>2151.6598347425747</v>
      </c>
      <c r="N135">
        <f>K135-'controles gluc'!H136</f>
        <v>25925.599999999999</v>
      </c>
    </row>
    <row r="136" spans="1:14" x14ac:dyDescent="0.2">
      <c r="A136" s="7">
        <v>28378</v>
      </c>
      <c r="B136" s="7">
        <v>28163</v>
      </c>
      <c r="C136" s="7">
        <v>31882</v>
      </c>
      <c r="D136" s="7">
        <v>30658</v>
      </c>
      <c r="E136" s="7">
        <v>33385</v>
      </c>
      <c r="F136" s="7">
        <v>28414</v>
      </c>
      <c r="G136" s="7">
        <v>26177</v>
      </c>
      <c r="H136" s="7">
        <v>27052</v>
      </c>
      <c r="I136" s="7">
        <v>26153</v>
      </c>
      <c r="J136" s="7">
        <v>26077</v>
      </c>
      <c r="K136">
        <f t="shared" si="4"/>
        <v>28633.9</v>
      </c>
      <c r="L136">
        <f t="shared" si="5"/>
        <v>2555.7569198445563</v>
      </c>
      <c r="N136">
        <f>K136-'controles gluc'!H137</f>
        <v>28818.15</v>
      </c>
    </row>
    <row r="137" spans="1:14" x14ac:dyDescent="0.2">
      <c r="A137" s="7">
        <v>31724</v>
      </c>
      <c r="B137" s="7">
        <v>31442</v>
      </c>
      <c r="C137" s="7">
        <v>35614</v>
      </c>
      <c r="D137" s="7">
        <v>34275</v>
      </c>
      <c r="E137" s="7">
        <v>37361</v>
      </c>
      <c r="F137" s="7">
        <v>31658</v>
      </c>
      <c r="G137" s="7">
        <v>29218</v>
      </c>
      <c r="H137" s="7">
        <v>30181</v>
      </c>
      <c r="I137" s="7">
        <v>29200</v>
      </c>
      <c r="J137" s="7">
        <v>29079</v>
      </c>
      <c r="K137">
        <f t="shared" si="4"/>
        <v>31975.200000000001</v>
      </c>
      <c r="L137">
        <f t="shared" si="5"/>
        <v>2884.7457349921769</v>
      </c>
      <c r="N137">
        <f>K137-'controles gluc'!H138</f>
        <v>32160.2</v>
      </c>
    </row>
    <row r="138" spans="1:14" x14ac:dyDescent="0.2">
      <c r="A138" s="7">
        <v>35234</v>
      </c>
      <c r="B138" s="7">
        <v>34967</v>
      </c>
      <c r="C138" s="7">
        <v>39619</v>
      </c>
      <c r="D138" s="7">
        <v>38137</v>
      </c>
      <c r="E138" s="7">
        <v>41413</v>
      </c>
      <c r="F138" s="7">
        <v>35187</v>
      </c>
      <c r="G138" s="7">
        <v>32711</v>
      </c>
      <c r="H138" s="7">
        <v>33664</v>
      </c>
      <c r="I138" s="7">
        <v>32719</v>
      </c>
      <c r="J138" s="7">
        <v>32476</v>
      </c>
      <c r="K138">
        <f t="shared" si="4"/>
        <v>35612.699999999997</v>
      </c>
      <c r="L138">
        <f t="shared" si="5"/>
        <v>3113.3628496102624</v>
      </c>
      <c r="N138">
        <f>K138-'controles gluc'!H139</f>
        <v>35798.949999999997</v>
      </c>
    </row>
    <row r="139" spans="1:14" x14ac:dyDescent="0.2">
      <c r="A139" s="7">
        <v>38943</v>
      </c>
      <c r="B139" s="7">
        <v>38688</v>
      </c>
      <c r="C139" s="7">
        <v>43643</v>
      </c>
      <c r="D139" s="7">
        <v>42211</v>
      </c>
      <c r="E139" s="7">
        <v>45707</v>
      </c>
      <c r="F139" s="7">
        <v>38852</v>
      </c>
      <c r="G139" s="7">
        <v>36385</v>
      </c>
      <c r="H139" s="7">
        <v>37539</v>
      </c>
      <c r="I139" s="7">
        <v>36449</v>
      </c>
      <c r="J139" s="7">
        <v>36408</v>
      </c>
      <c r="K139">
        <f t="shared" si="4"/>
        <v>39482.5</v>
      </c>
      <c r="L139">
        <f t="shared" si="5"/>
        <v>3280.3296666984893</v>
      </c>
      <c r="N139">
        <f>K139-'controles gluc'!H140</f>
        <v>39693</v>
      </c>
    </row>
    <row r="140" spans="1:14" x14ac:dyDescent="0.2">
      <c r="A140" s="7">
        <v>42720</v>
      </c>
      <c r="B140" s="7">
        <v>42457</v>
      </c>
      <c r="C140" s="7">
        <v>47842</v>
      </c>
      <c r="D140" s="7">
        <v>46295</v>
      </c>
      <c r="E140" s="7">
        <v>49921</v>
      </c>
      <c r="F140" s="7">
        <v>42578</v>
      </c>
      <c r="G140" s="7">
        <v>40073</v>
      </c>
      <c r="H140" s="7">
        <v>41357</v>
      </c>
      <c r="I140" s="7">
        <v>40428</v>
      </c>
      <c r="J140" s="7">
        <v>40307</v>
      </c>
      <c r="K140">
        <f t="shared" si="4"/>
        <v>43397.8</v>
      </c>
      <c r="L140">
        <f t="shared" si="5"/>
        <v>3436.8158001912825</v>
      </c>
      <c r="N140">
        <f>K140-'controles gluc'!H141</f>
        <v>43569.05</v>
      </c>
    </row>
    <row r="141" spans="1:14" x14ac:dyDescent="0.2">
      <c r="A141" s="7">
        <v>46417</v>
      </c>
      <c r="B141" s="7">
        <v>46275</v>
      </c>
      <c r="C141" s="7">
        <v>51773</v>
      </c>
      <c r="D141" s="7">
        <v>50272</v>
      </c>
      <c r="E141" s="7">
        <v>54045</v>
      </c>
      <c r="F141" s="7">
        <v>46271</v>
      </c>
      <c r="G141" s="7">
        <v>43832</v>
      </c>
      <c r="H141" s="7">
        <v>45180</v>
      </c>
      <c r="I141" s="7">
        <v>44186</v>
      </c>
      <c r="J141" s="7">
        <v>44193</v>
      </c>
      <c r="K141">
        <f t="shared" si="4"/>
        <v>47244.4</v>
      </c>
      <c r="L141">
        <f t="shared" si="5"/>
        <v>3544.4110684600651</v>
      </c>
      <c r="N141">
        <f>K141-'controles gluc'!H142</f>
        <v>47426.15</v>
      </c>
    </row>
    <row r="142" spans="1:14" x14ac:dyDescent="0.2">
      <c r="A142" s="7">
        <v>50115</v>
      </c>
      <c r="B142" s="7">
        <v>50040</v>
      </c>
      <c r="C142" s="7">
        <v>55784</v>
      </c>
      <c r="D142" s="7">
        <v>54421</v>
      </c>
      <c r="E142" s="7">
        <v>58133</v>
      </c>
      <c r="F142" s="7">
        <v>50084</v>
      </c>
      <c r="G142" s="7">
        <v>47608</v>
      </c>
      <c r="H142" s="7">
        <v>48964</v>
      </c>
      <c r="I142" s="7">
        <v>48053</v>
      </c>
      <c r="J142" s="7">
        <v>48108</v>
      </c>
      <c r="K142">
        <f t="shared" si="4"/>
        <v>51131</v>
      </c>
      <c r="L142">
        <f t="shared" si="5"/>
        <v>3659.7099156444992</v>
      </c>
      <c r="N142">
        <f>K142-'controles gluc'!H143</f>
        <v>51315.5</v>
      </c>
    </row>
    <row r="143" spans="1:14" x14ac:dyDescent="0.2">
      <c r="A143" s="7">
        <v>53786</v>
      </c>
      <c r="B143" s="7">
        <v>53720</v>
      </c>
      <c r="C143" s="7">
        <v>59941</v>
      </c>
      <c r="D143" s="7">
        <v>58504</v>
      </c>
      <c r="E143" s="7">
        <v>62384</v>
      </c>
      <c r="F143" s="7">
        <v>53692</v>
      </c>
      <c r="G143" s="7">
        <v>51315</v>
      </c>
      <c r="H143" s="7">
        <v>52848</v>
      </c>
      <c r="I143" s="7">
        <v>51894</v>
      </c>
      <c r="J143" s="7">
        <v>51901</v>
      </c>
      <c r="K143">
        <f t="shared" si="4"/>
        <v>54998.5</v>
      </c>
      <c r="L143">
        <f t="shared" si="5"/>
        <v>3851.3973870964464</v>
      </c>
      <c r="N143">
        <f>K143-'controles gluc'!H144</f>
        <v>55194.25</v>
      </c>
    </row>
    <row r="144" spans="1:14" x14ac:dyDescent="0.2">
      <c r="A144" s="7">
        <v>57410</v>
      </c>
      <c r="B144" s="7">
        <v>57498</v>
      </c>
      <c r="C144" s="7">
        <v>64044</v>
      </c>
      <c r="D144" s="7">
        <v>62465</v>
      </c>
      <c r="E144" s="7">
        <v>66429</v>
      </c>
      <c r="F144" s="7">
        <v>57214</v>
      </c>
      <c r="G144" s="7">
        <v>55042</v>
      </c>
      <c r="H144" s="7">
        <v>56641</v>
      </c>
      <c r="I144" s="7">
        <v>55659</v>
      </c>
      <c r="J144" s="7">
        <v>55785</v>
      </c>
      <c r="K144">
        <f t="shared" si="4"/>
        <v>58818.7</v>
      </c>
      <c r="L144">
        <f t="shared" si="5"/>
        <v>3986.2619094975566</v>
      </c>
      <c r="N144">
        <f>K144-'controles gluc'!H145</f>
        <v>59026.2</v>
      </c>
    </row>
    <row r="145" spans="1:14" x14ac:dyDescent="0.2">
      <c r="A145" s="7">
        <v>61138</v>
      </c>
      <c r="B145" s="7">
        <v>61204</v>
      </c>
      <c r="C145" s="7">
        <v>68295</v>
      </c>
      <c r="D145" s="7">
        <v>66383</v>
      </c>
      <c r="E145" s="7">
        <v>70788</v>
      </c>
      <c r="F145" s="7">
        <v>60870</v>
      </c>
      <c r="G145" s="7">
        <v>58812</v>
      </c>
      <c r="H145" s="7">
        <v>60288</v>
      </c>
      <c r="I145" s="7">
        <v>59354</v>
      </c>
      <c r="J145" s="7">
        <v>59472</v>
      </c>
      <c r="K145">
        <f t="shared" si="4"/>
        <v>62660.4</v>
      </c>
      <c r="L145">
        <f t="shared" si="5"/>
        <v>4227.4936677789492</v>
      </c>
      <c r="N145">
        <f>K145-'controles gluc'!H146</f>
        <v>62872.4</v>
      </c>
    </row>
    <row r="146" spans="1:14" x14ac:dyDescent="0.2">
      <c r="A146" s="7">
        <v>64792</v>
      </c>
      <c r="B146" s="7">
        <v>64754</v>
      </c>
      <c r="C146" s="7">
        <v>72870</v>
      </c>
      <c r="D146" s="7">
        <v>70686</v>
      </c>
      <c r="E146" s="7">
        <v>75614</v>
      </c>
      <c r="F146" s="7">
        <v>64442</v>
      </c>
      <c r="G146" s="7">
        <v>62385</v>
      </c>
      <c r="H146" s="7">
        <v>64027</v>
      </c>
      <c r="I146" s="7">
        <v>63126</v>
      </c>
      <c r="J146" s="7">
        <v>63249</v>
      </c>
      <c r="K146">
        <f t="shared" si="4"/>
        <v>66594.5</v>
      </c>
      <c r="L146">
        <f t="shared" si="5"/>
        <v>4669.9769747231567</v>
      </c>
      <c r="N146">
        <f>K146-'controles gluc'!H147</f>
        <v>66818.25</v>
      </c>
    </row>
    <row r="147" spans="1:14" x14ac:dyDescent="0.2">
      <c r="A147" s="7">
        <v>68675</v>
      </c>
      <c r="B147" s="7">
        <v>68590</v>
      </c>
      <c r="C147" s="7">
        <v>77594</v>
      </c>
      <c r="D147" s="7">
        <v>75319</v>
      </c>
      <c r="E147" s="7">
        <v>80216</v>
      </c>
      <c r="F147" s="7">
        <v>67744</v>
      </c>
      <c r="G147" s="7">
        <v>66069</v>
      </c>
      <c r="H147" s="7">
        <v>67704</v>
      </c>
      <c r="I147" s="7">
        <v>66820</v>
      </c>
      <c r="J147" s="7">
        <v>66906</v>
      </c>
      <c r="K147">
        <f t="shared" si="4"/>
        <v>70563.7</v>
      </c>
      <c r="L147">
        <f t="shared" si="5"/>
        <v>5125.0208682501961</v>
      </c>
      <c r="N147">
        <f>K147-'controles gluc'!H148</f>
        <v>70765.45</v>
      </c>
    </row>
    <row r="148" spans="1:14" x14ac:dyDescent="0.2">
      <c r="A148" s="7">
        <v>72998</v>
      </c>
      <c r="B148" s="7">
        <v>72662</v>
      </c>
      <c r="C148" s="7">
        <v>82389</v>
      </c>
      <c r="D148" s="7">
        <v>79956</v>
      </c>
      <c r="E148" s="7">
        <v>85128</v>
      </c>
      <c r="F148" s="7">
        <v>71725</v>
      </c>
      <c r="G148" s="7">
        <v>69859</v>
      </c>
      <c r="H148" s="7">
        <v>71716</v>
      </c>
      <c r="I148" s="7">
        <v>70746</v>
      </c>
      <c r="J148" s="7">
        <v>70938</v>
      </c>
      <c r="K148">
        <f t="shared" si="4"/>
        <v>74811.7</v>
      </c>
      <c r="L148">
        <f t="shared" si="5"/>
        <v>5511.5216904630288</v>
      </c>
      <c r="N148">
        <f>K148-'controles gluc'!H149</f>
        <v>75031.199999999997</v>
      </c>
    </row>
    <row r="149" spans="1:14" x14ac:dyDescent="0.2">
      <c r="A149" s="7">
        <v>77428</v>
      </c>
      <c r="B149" s="7">
        <v>77110</v>
      </c>
      <c r="C149" s="7">
        <v>87149</v>
      </c>
      <c r="D149" s="7">
        <v>84846</v>
      </c>
      <c r="E149" s="7">
        <v>89884</v>
      </c>
      <c r="F149" s="7">
        <v>75913</v>
      </c>
      <c r="G149" s="7">
        <v>74142</v>
      </c>
      <c r="H149" s="7">
        <v>76280</v>
      </c>
      <c r="I149" s="7">
        <v>75059</v>
      </c>
      <c r="J149" s="7">
        <v>75454</v>
      </c>
      <c r="K149">
        <f t="shared" si="4"/>
        <v>79326.5</v>
      </c>
      <c r="L149">
        <f t="shared" si="5"/>
        <v>5702.381222884972</v>
      </c>
      <c r="N149">
        <f>K149-'controles gluc'!H150</f>
        <v>79545.75</v>
      </c>
    </row>
    <row r="150" spans="1:14" x14ac:dyDescent="0.2">
      <c r="A150" s="7">
        <v>82003</v>
      </c>
      <c r="B150" s="7">
        <v>81272</v>
      </c>
      <c r="C150" s="7">
        <v>91735</v>
      </c>
      <c r="D150" s="7">
        <v>89547</v>
      </c>
      <c r="E150" s="7">
        <v>94538</v>
      </c>
      <c r="F150" s="7">
        <v>80160</v>
      </c>
      <c r="G150" s="7">
        <v>78802</v>
      </c>
      <c r="H150" s="7">
        <v>80911</v>
      </c>
      <c r="I150" s="7">
        <v>79912</v>
      </c>
      <c r="J150" s="7">
        <v>80088</v>
      </c>
      <c r="K150">
        <f t="shared" si="4"/>
        <v>83896.8</v>
      </c>
      <c r="L150">
        <f t="shared" si="5"/>
        <v>5737.7365029929506</v>
      </c>
      <c r="N150">
        <f>K150-'controles gluc'!H151</f>
        <v>84128.05</v>
      </c>
    </row>
    <row r="151" spans="1:14" x14ac:dyDescent="0.2">
      <c r="A151" s="7">
        <v>86351</v>
      </c>
      <c r="B151" s="7">
        <v>85635</v>
      </c>
      <c r="C151" s="7">
        <v>96249</v>
      </c>
      <c r="D151" s="7">
        <v>93920</v>
      </c>
      <c r="E151" s="7">
        <v>99030</v>
      </c>
      <c r="F151" s="7">
        <v>84288</v>
      </c>
      <c r="G151" s="7">
        <v>83422</v>
      </c>
      <c r="H151" s="7">
        <v>85431</v>
      </c>
      <c r="I151" s="7">
        <v>84496</v>
      </c>
      <c r="J151" s="7">
        <v>84672</v>
      </c>
      <c r="K151">
        <f t="shared" si="4"/>
        <v>88349.4</v>
      </c>
      <c r="L151">
        <f t="shared" si="5"/>
        <v>5740.0669024362805</v>
      </c>
      <c r="N151">
        <f>K151-'controles gluc'!H152</f>
        <v>88561.65</v>
      </c>
    </row>
    <row r="152" spans="1:14" x14ac:dyDescent="0.2">
      <c r="A152" s="7">
        <v>90466</v>
      </c>
      <c r="B152" s="7">
        <v>89644</v>
      </c>
      <c r="C152" s="7">
        <v>100616</v>
      </c>
      <c r="D152" s="7">
        <v>98254</v>
      </c>
      <c r="E152" s="7">
        <v>103599</v>
      </c>
      <c r="F152" s="7">
        <v>88423</v>
      </c>
      <c r="G152" s="7">
        <v>87705</v>
      </c>
      <c r="H152" s="7">
        <v>89716</v>
      </c>
      <c r="I152" s="7">
        <v>88896</v>
      </c>
      <c r="J152" s="7">
        <v>89032</v>
      </c>
      <c r="K152">
        <f t="shared" si="4"/>
        <v>92635.1</v>
      </c>
      <c r="L152">
        <f t="shared" si="5"/>
        <v>5837.213898770543</v>
      </c>
      <c r="N152">
        <f>K152-'controles gluc'!H153</f>
        <v>92840.1</v>
      </c>
    </row>
    <row r="153" spans="1:14" x14ac:dyDescent="0.2">
      <c r="A153" s="7">
        <v>94566</v>
      </c>
      <c r="B153" s="7">
        <v>93518</v>
      </c>
      <c r="C153" s="7">
        <v>105228</v>
      </c>
      <c r="D153" s="7">
        <v>103045</v>
      </c>
      <c r="E153" s="7">
        <v>108518</v>
      </c>
      <c r="F153" s="7">
        <v>92414</v>
      </c>
      <c r="G153" s="7">
        <v>91932</v>
      </c>
      <c r="H153" s="7">
        <v>94156</v>
      </c>
      <c r="I153" s="7">
        <v>93291</v>
      </c>
      <c r="J153" s="7">
        <v>93373</v>
      </c>
      <c r="K153">
        <f t="shared" si="4"/>
        <v>97004.1</v>
      </c>
      <c r="L153">
        <f t="shared" si="5"/>
        <v>6116.1989912036051</v>
      </c>
      <c r="N153">
        <f>K153-'controles gluc'!H154</f>
        <v>97237.35</v>
      </c>
    </row>
    <row r="154" spans="1:14" x14ac:dyDescent="0.2">
      <c r="A154" s="7">
        <v>98724</v>
      </c>
      <c r="B154" s="7">
        <v>97409</v>
      </c>
      <c r="C154" s="7">
        <v>109982</v>
      </c>
      <c r="D154" s="7">
        <v>107751</v>
      </c>
      <c r="E154" s="7">
        <v>112274</v>
      </c>
      <c r="F154" s="7">
        <v>96043</v>
      </c>
      <c r="G154" s="7">
        <v>96096</v>
      </c>
      <c r="H154" s="7">
        <v>98445</v>
      </c>
      <c r="I154" s="7">
        <v>97614</v>
      </c>
      <c r="J154" s="7">
        <v>97635</v>
      </c>
      <c r="K154">
        <f t="shared" si="4"/>
        <v>101197.3</v>
      </c>
      <c r="L154">
        <f t="shared" si="5"/>
        <v>6226.9922835988809</v>
      </c>
      <c r="N154">
        <f>K154-'controles gluc'!H155</f>
        <v>101429.3</v>
      </c>
    </row>
    <row r="155" spans="1:14" x14ac:dyDescent="0.2">
      <c r="A155" s="7">
        <v>102893</v>
      </c>
      <c r="B155" s="7">
        <v>101505</v>
      </c>
      <c r="C155" s="7">
        <v>113734</v>
      </c>
      <c r="D155" s="7">
        <v>111833</v>
      </c>
      <c r="E155" s="7">
        <v>117165</v>
      </c>
      <c r="F155" s="7">
        <v>99936</v>
      </c>
      <c r="G155" s="7">
        <v>100341</v>
      </c>
      <c r="H155" s="7">
        <v>103106</v>
      </c>
      <c r="I155" s="7">
        <v>102148</v>
      </c>
      <c r="J155" s="7">
        <v>101971</v>
      </c>
      <c r="K155">
        <f t="shared" si="4"/>
        <v>105463.2</v>
      </c>
      <c r="L155">
        <f t="shared" si="5"/>
        <v>6269.1055502360141</v>
      </c>
      <c r="N155">
        <f>K155-'controles gluc'!H156</f>
        <v>105707.95</v>
      </c>
    </row>
    <row r="156" spans="1:14" x14ac:dyDescent="0.2">
      <c r="A156" s="7">
        <v>107186</v>
      </c>
      <c r="B156" s="7">
        <v>105287</v>
      </c>
      <c r="C156" s="7">
        <v>118047</v>
      </c>
      <c r="D156" s="7">
        <v>116498</v>
      </c>
      <c r="E156" s="7">
        <v>122095</v>
      </c>
      <c r="F156" s="7">
        <v>103463</v>
      </c>
      <c r="G156" s="7">
        <v>104711</v>
      </c>
      <c r="H156" s="7">
        <v>107480</v>
      </c>
      <c r="I156" s="7">
        <v>106618</v>
      </c>
      <c r="J156" s="7">
        <v>106397</v>
      </c>
      <c r="K156">
        <f t="shared" si="4"/>
        <v>109778.2</v>
      </c>
      <c r="L156">
        <f t="shared" si="5"/>
        <v>6535.2214414577329</v>
      </c>
      <c r="N156">
        <f>K156-'controles gluc'!H157</f>
        <v>110019.45</v>
      </c>
    </row>
    <row r="157" spans="1:14" x14ac:dyDescent="0.2">
      <c r="A157" s="7">
        <v>111118</v>
      </c>
      <c r="B157" s="7">
        <v>109356</v>
      </c>
      <c r="C157" s="7">
        <v>122526</v>
      </c>
      <c r="D157" s="7">
        <v>120920</v>
      </c>
      <c r="E157" s="7">
        <v>126106</v>
      </c>
      <c r="F157" s="7">
        <v>107249</v>
      </c>
      <c r="G157" s="7">
        <v>109095</v>
      </c>
      <c r="H157" s="7">
        <v>110712</v>
      </c>
      <c r="I157" s="7">
        <v>110671</v>
      </c>
      <c r="J157" s="7">
        <v>110747</v>
      </c>
      <c r="K157">
        <f t="shared" si="4"/>
        <v>113850</v>
      </c>
      <c r="L157">
        <f t="shared" si="5"/>
        <v>6657.4285325992541</v>
      </c>
      <c r="N157">
        <f>K157-'controles gluc'!H158</f>
        <v>114093</v>
      </c>
    </row>
    <row r="158" spans="1:14" x14ac:dyDescent="0.2">
      <c r="A158" s="7">
        <v>115911</v>
      </c>
      <c r="B158" s="7">
        <v>112641</v>
      </c>
      <c r="C158" s="7">
        <v>126736</v>
      </c>
      <c r="D158" s="7">
        <v>125303</v>
      </c>
      <c r="E158" s="7">
        <v>130287</v>
      </c>
      <c r="F158" s="7">
        <v>110746</v>
      </c>
      <c r="G158" s="7">
        <v>112531</v>
      </c>
      <c r="H158" s="7">
        <v>115653</v>
      </c>
      <c r="I158" s="7">
        <v>114934</v>
      </c>
      <c r="J158" s="7">
        <v>114534</v>
      </c>
      <c r="K158">
        <f t="shared" si="4"/>
        <v>117927.6</v>
      </c>
      <c r="L158">
        <f t="shared" si="5"/>
        <v>6856.5026426662225</v>
      </c>
      <c r="N158">
        <f>K158-'controles gluc'!H159</f>
        <v>118161.60000000001</v>
      </c>
    </row>
    <row r="159" spans="1:14" x14ac:dyDescent="0.2">
      <c r="A159" s="7">
        <v>119817</v>
      </c>
      <c r="B159" s="7">
        <v>117074</v>
      </c>
      <c r="C159" s="7">
        <v>131003</v>
      </c>
      <c r="D159" s="7">
        <v>129796</v>
      </c>
      <c r="E159" s="7">
        <v>134932</v>
      </c>
      <c r="F159" s="7">
        <v>114270</v>
      </c>
      <c r="G159" s="7">
        <v>116954</v>
      </c>
      <c r="H159" s="7">
        <v>120034</v>
      </c>
      <c r="I159" s="7">
        <v>118789</v>
      </c>
      <c r="J159" s="7">
        <v>118696</v>
      </c>
      <c r="K159">
        <f t="shared" si="4"/>
        <v>122136.5</v>
      </c>
      <c r="L159">
        <f t="shared" si="5"/>
        <v>7057.0689579865784</v>
      </c>
      <c r="N159">
        <f>K159-'controles gluc'!H160</f>
        <v>122361.25</v>
      </c>
    </row>
    <row r="160" spans="1:14" x14ac:dyDescent="0.2">
      <c r="A160" s="7">
        <v>123994</v>
      </c>
      <c r="B160" s="7">
        <v>120869</v>
      </c>
      <c r="C160" s="7">
        <v>135173</v>
      </c>
      <c r="D160" s="7">
        <v>133887</v>
      </c>
      <c r="E160" s="7">
        <v>138911</v>
      </c>
      <c r="F160" s="7">
        <v>118094</v>
      </c>
      <c r="G160" s="7">
        <v>121308</v>
      </c>
      <c r="H160" s="7">
        <v>124310</v>
      </c>
      <c r="I160" s="7">
        <v>123446</v>
      </c>
      <c r="J160" s="7">
        <v>122459</v>
      </c>
      <c r="K160">
        <f t="shared" si="4"/>
        <v>126245.1</v>
      </c>
      <c r="L160">
        <f t="shared" si="5"/>
        <v>7065.0192490105001</v>
      </c>
      <c r="N160">
        <f>K160-'controles gluc'!H161</f>
        <v>126481.60000000001</v>
      </c>
    </row>
    <row r="161" spans="1:14" x14ac:dyDescent="0.2">
      <c r="A161" s="7">
        <v>128274</v>
      </c>
      <c r="B161" s="7">
        <v>124935</v>
      </c>
      <c r="C161" s="7">
        <v>139126</v>
      </c>
      <c r="D161" s="7">
        <v>137945</v>
      </c>
      <c r="E161" s="7">
        <v>143116</v>
      </c>
      <c r="F161" s="7">
        <v>121983</v>
      </c>
      <c r="G161" s="7">
        <v>125569</v>
      </c>
      <c r="H161" s="7">
        <v>127946</v>
      </c>
      <c r="I161" s="7">
        <v>127652</v>
      </c>
      <c r="J161" s="7">
        <v>126685</v>
      </c>
      <c r="K161">
        <f t="shared" si="4"/>
        <v>130323.1</v>
      </c>
      <c r="L161">
        <f t="shared" si="5"/>
        <v>7076.1965372178101</v>
      </c>
      <c r="N161">
        <f>K161-'controles gluc'!H162</f>
        <v>130568.35</v>
      </c>
    </row>
    <row r="162" spans="1:14" x14ac:dyDescent="0.2">
      <c r="A162" s="7">
        <v>131821</v>
      </c>
      <c r="B162" s="7">
        <v>128760</v>
      </c>
      <c r="C162" s="7">
        <v>143099</v>
      </c>
      <c r="D162" s="7">
        <v>141900</v>
      </c>
      <c r="E162" s="7">
        <v>147173</v>
      </c>
      <c r="F162" s="7">
        <v>125464</v>
      </c>
      <c r="G162" s="7">
        <v>129479</v>
      </c>
      <c r="H162" s="7">
        <v>131845</v>
      </c>
      <c r="I162" s="7">
        <v>131862</v>
      </c>
      <c r="J162" s="7">
        <v>130253</v>
      </c>
      <c r="K162">
        <f t="shared" si="4"/>
        <v>134165.6</v>
      </c>
      <c r="L162">
        <f t="shared" si="5"/>
        <v>7205.0827152318889</v>
      </c>
      <c r="N162">
        <f>K162-'controles gluc'!H163</f>
        <v>134410.1</v>
      </c>
    </row>
    <row r="163" spans="1:14" x14ac:dyDescent="0.2">
      <c r="A163" s="7">
        <v>135864</v>
      </c>
      <c r="B163" s="7">
        <v>131836</v>
      </c>
      <c r="C163" s="7">
        <v>146895</v>
      </c>
      <c r="D163" s="7">
        <v>145860</v>
      </c>
      <c r="E163" s="7">
        <v>151148</v>
      </c>
      <c r="F163" s="7">
        <v>129298</v>
      </c>
      <c r="G163" s="7">
        <v>133150</v>
      </c>
      <c r="H163" s="7">
        <v>135390</v>
      </c>
      <c r="I163" s="7">
        <v>135901</v>
      </c>
      <c r="J163" s="7">
        <v>133888</v>
      </c>
      <c r="K163">
        <f t="shared" si="4"/>
        <v>137923</v>
      </c>
      <c r="L163">
        <f t="shared" si="5"/>
        <v>7330.6235902699455</v>
      </c>
      <c r="N163">
        <f>K163-'controles gluc'!H164</f>
        <v>138189</v>
      </c>
    </row>
    <row r="164" spans="1:14" x14ac:dyDescent="0.2">
      <c r="A164" s="7">
        <v>139814</v>
      </c>
      <c r="B164" s="7">
        <v>136432</v>
      </c>
      <c r="C164" s="7">
        <v>151026</v>
      </c>
      <c r="D164" s="7">
        <v>149973</v>
      </c>
      <c r="E164" s="7">
        <v>155016</v>
      </c>
      <c r="F164" s="7">
        <v>132796</v>
      </c>
      <c r="G164" s="7">
        <v>137440</v>
      </c>
      <c r="H164" s="7">
        <v>139551</v>
      </c>
      <c r="I164" s="7">
        <v>139698</v>
      </c>
      <c r="J164" s="7">
        <v>137731</v>
      </c>
      <c r="K164">
        <f t="shared" si="4"/>
        <v>141947.70000000001</v>
      </c>
      <c r="L164">
        <f t="shared" si="5"/>
        <v>7342.6903191011816</v>
      </c>
      <c r="N164">
        <f>K164-'controles gluc'!H165</f>
        <v>142201.70000000001</v>
      </c>
    </row>
    <row r="165" spans="1:14" x14ac:dyDescent="0.2">
      <c r="A165" s="7">
        <v>143222</v>
      </c>
      <c r="B165" s="7">
        <v>139924</v>
      </c>
      <c r="C165" s="7">
        <v>154785</v>
      </c>
      <c r="D165" s="7">
        <v>154288</v>
      </c>
      <c r="E165" s="7">
        <v>158672</v>
      </c>
      <c r="F165" s="7">
        <v>136050</v>
      </c>
      <c r="G165" s="7">
        <v>141175</v>
      </c>
      <c r="H165" s="7">
        <v>143623</v>
      </c>
      <c r="I165" s="7">
        <v>144036</v>
      </c>
      <c r="J165" s="7">
        <v>141469</v>
      </c>
      <c r="K165">
        <f t="shared" si="4"/>
        <v>145724.4</v>
      </c>
      <c r="L165">
        <f t="shared" si="5"/>
        <v>7473.2320123967193</v>
      </c>
      <c r="N165">
        <f>K165-'controles gluc'!H166</f>
        <v>145971.65</v>
      </c>
    </row>
    <row r="166" spans="1:14" x14ac:dyDescent="0.2">
      <c r="A166" s="7">
        <v>146794</v>
      </c>
      <c r="B166" s="7">
        <v>143706</v>
      </c>
      <c r="C166" s="7">
        <v>159023</v>
      </c>
      <c r="D166" s="7">
        <v>157980</v>
      </c>
      <c r="E166" s="7">
        <v>162198</v>
      </c>
      <c r="F166" s="7">
        <v>140507</v>
      </c>
      <c r="G166" s="7">
        <v>145245</v>
      </c>
      <c r="H166" s="7">
        <v>147726</v>
      </c>
      <c r="I166" s="7">
        <v>147858</v>
      </c>
      <c r="J166" s="7">
        <v>144850</v>
      </c>
      <c r="K166">
        <f t="shared" si="4"/>
        <v>149588.70000000001</v>
      </c>
      <c r="L166">
        <f t="shared" si="5"/>
        <v>7386.8963720300771</v>
      </c>
      <c r="N166">
        <f>K166-'controles gluc'!H167</f>
        <v>149845.20000000001</v>
      </c>
    </row>
    <row r="167" spans="1:14" x14ac:dyDescent="0.2">
      <c r="A167" s="7">
        <v>150419</v>
      </c>
      <c r="B167" s="7">
        <v>147248</v>
      </c>
      <c r="C167" s="7">
        <v>163155</v>
      </c>
      <c r="D167" s="7">
        <v>161405</v>
      </c>
      <c r="E167" s="7">
        <v>165675</v>
      </c>
      <c r="F167" s="7">
        <v>144073</v>
      </c>
      <c r="G167" s="7">
        <v>149883</v>
      </c>
      <c r="H167" s="7">
        <v>151294</v>
      </c>
      <c r="I167" s="7">
        <v>152070</v>
      </c>
      <c r="J167" s="7">
        <v>149693</v>
      </c>
      <c r="K167">
        <f t="shared" si="4"/>
        <v>153491.5</v>
      </c>
      <c r="L167">
        <f t="shared" si="5"/>
        <v>7271.5092465197504</v>
      </c>
      <c r="N167">
        <f>K167-'controles gluc'!H168</f>
        <v>153748.75</v>
      </c>
    </row>
    <row r="168" spans="1:14" x14ac:dyDescent="0.2">
      <c r="A168" s="7">
        <v>154186</v>
      </c>
      <c r="B168" s="7">
        <v>151469</v>
      </c>
      <c r="C168" s="7">
        <v>166796</v>
      </c>
      <c r="D168" s="7">
        <v>165000</v>
      </c>
      <c r="E168" s="7">
        <v>168435</v>
      </c>
      <c r="F168" s="7">
        <v>147983</v>
      </c>
      <c r="G168" s="7">
        <v>153712</v>
      </c>
      <c r="H168" s="7">
        <v>154916</v>
      </c>
      <c r="I168" s="7">
        <v>156090</v>
      </c>
      <c r="J168" s="7">
        <v>152173</v>
      </c>
      <c r="K168">
        <f t="shared" si="4"/>
        <v>157076</v>
      </c>
      <c r="L168">
        <f t="shared" si="5"/>
        <v>7069.1973141698818</v>
      </c>
      <c r="N168">
        <f>K168-'controles gluc'!H169</f>
        <v>157338</v>
      </c>
    </row>
    <row r="169" spans="1:14" x14ac:dyDescent="0.2">
      <c r="A169" s="7">
        <v>158622</v>
      </c>
      <c r="B169" s="7">
        <v>154989</v>
      </c>
      <c r="C169" s="7">
        <v>171033</v>
      </c>
      <c r="D169" s="7">
        <v>168926</v>
      </c>
      <c r="E169" s="7">
        <v>171713</v>
      </c>
      <c r="F169" s="7">
        <v>151844</v>
      </c>
      <c r="G169" s="7">
        <v>157094</v>
      </c>
      <c r="H169" s="7">
        <v>158620</v>
      </c>
      <c r="I169" s="7">
        <v>159889</v>
      </c>
      <c r="J169" s="7">
        <v>155944</v>
      </c>
      <c r="K169">
        <f t="shared" si="4"/>
        <v>160867.4</v>
      </c>
      <c r="L169">
        <f t="shared" si="5"/>
        <v>7082.1617886066397</v>
      </c>
      <c r="N169">
        <f>K169-'controles gluc'!H170</f>
        <v>161126.15</v>
      </c>
    </row>
    <row r="170" spans="1:14" x14ac:dyDescent="0.2">
      <c r="A170" s="7">
        <v>161586</v>
      </c>
      <c r="B170" s="7">
        <v>159016</v>
      </c>
      <c r="C170" s="7">
        <v>174421</v>
      </c>
      <c r="D170" s="7">
        <v>171956</v>
      </c>
      <c r="E170" s="7">
        <v>175208</v>
      </c>
      <c r="F170" s="7">
        <v>156399</v>
      </c>
      <c r="G170" s="7">
        <v>160990</v>
      </c>
      <c r="H170" s="7">
        <v>161961</v>
      </c>
      <c r="I170" s="7">
        <v>163290</v>
      </c>
      <c r="J170" s="7">
        <v>159237</v>
      </c>
      <c r="K170">
        <f t="shared" si="4"/>
        <v>164406.39999999999</v>
      </c>
      <c r="L170">
        <f t="shared" si="5"/>
        <v>6837.1011921070112</v>
      </c>
      <c r="N170">
        <f>K170-'controles gluc'!H171</f>
        <v>164650.4</v>
      </c>
    </row>
    <row r="171" spans="1:14" x14ac:dyDescent="0.2">
      <c r="A171" s="7">
        <v>166303</v>
      </c>
      <c r="B171" s="7">
        <v>163443</v>
      </c>
      <c r="C171" s="7">
        <v>177862</v>
      </c>
      <c r="D171" s="7">
        <v>174617</v>
      </c>
      <c r="E171" s="7">
        <v>178139</v>
      </c>
      <c r="F171" s="7">
        <v>159259</v>
      </c>
      <c r="G171" s="7">
        <v>164283</v>
      </c>
      <c r="H171" s="7">
        <v>165175</v>
      </c>
      <c r="I171" s="7">
        <v>166152</v>
      </c>
      <c r="J171" s="7">
        <v>162809</v>
      </c>
      <c r="K171">
        <f t="shared" si="4"/>
        <v>167804.2</v>
      </c>
      <c r="L171">
        <f t="shared" si="5"/>
        <v>6630.4777404548058</v>
      </c>
      <c r="N171">
        <f>K171-'controles gluc'!H172</f>
        <v>168044.95</v>
      </c>
    </row>
    <row r="172" spans="1:14" x14ac:dyDescent="0.2">
      <c r="A172" s="7">
        <v>169525</v>
      </c>
      <c r="B172" s="7">
        <v>167082</v>
      </c>
      <c r="C172" s="7">
        <v>181120</v>
      </c>
      <c r="D172" s="7">
        <v>177961</v>
      </c>
      <c r="E172" s="7">
        <v>181008</v>
      </c>
      <c r="F172" s="7">
        <v>162881</v>
      </c>
      <c r="G172" s="7">
        <v>167845</v>
      </c>
      <c r="H172" s="7">
        <v>168055</v>
      </c>
      <c r="I172" s="7">
        <v>170065</v>
      </c>
      <c r="J172" s="7">
        <v>165586</v>
      </c>
      <c r="K172">
        <f t="shared" si="4"/>
        <v>171112.8</v>
      </c>
      <c r="L172">
        <f t="shared" si="5"/>
        <v>6524.8237745466267</v>
      </c>
      <c r="N172">
        <f>K172-'controles gluc'!H173</f>
        <v>171380.3</v>
      </c>
    </row>
    <row r="173" spans="1:14" x14ac:dyDescent="0.2">
      <c r="A173" s="7">
        <v>173559</v>
      </c>
      <c r="B173" s="7">
        <v>171103</v>
      </c>
      <c r="C173" s="7">
        <v>184810</v>
      </c>
      <c r="D173" s="7">
        <v>181331</v>
      </c>
      <c r="E173" s="7">
        <v>184222</v>
      </c>
      <c r="F173" s="7">
        <v>166358</v>
      </c>
      <c r="G173" s="7">
        <v>171527</v>
      </c>
      <c r="H173" s="7">
        <v>170967</v>
      </c>
      <c r="I173" s="7">
        <v>173024</v>
      </c>
      <c r="J173" s="7">
        <v>168870</v>
      </c>
      <c r="K173">
        <f t="shared" si="4"/>
        <v>174577.1</v>
      </c>
      <c r="L173">
        <f t="shared" si="5"/>
        <v>6509.2246414863675</v>
      </c>
      <c r="N173">
        <f>K173-'controles gluc'!H174</f>
        <v>174815.1</v>
      </c>
    </row>
    <row r="174" spans="1:14" x14ac:dyDescent="0.2">
      <c r="A174" s="7">
        <v>176687</v>
      </c>
      <c r="B174" s="7">
        <v>174419</v>
      </c>
      <c r="C174" s="7">
        <v>187751</v>
      </c>
      <c r="D174" s="7">
        <v>184266</v>
      </c>
      <c r="E174" s="7">
        <v>187305</v>
      </c>
      <c r="F174" s="7">
        <v>169421</v>
      </c>
      <c r="G174" s="7">
        <v>174047</v>
      </c>
      <c r="H174" s="7">
        <v>174469</v>
      </c>
      <c r="I174" s="7">
        <v>175626</v>
      </c>
      <c r="J174" s="7">
        <v>171796</v>
      </c>
      <c r="K174">
        <f t="shared" si="4"/>
        <v>177578.7</v>
      </c>
      <c r="L174">
        <f t="shared" si="5"/>
        <v>6493.7515103195765</v>
      </c>
      <c r="N174">
        <f>K174-'controles gluc'!H175</f>
        <v>177797.45</v>
      </c>
    </row>
    <row r="175" spans="1:14" x14ac:dyDescent="0.2">
      <c r="A175" s="7">
        <v>180269</v>
      </c>
      <c r="B175" s="7">
        <v>177368</v>
      </c>
      <c r="C175" s="7">
        <v>191121</v>
      </c>
      <c r="D175" s="7">
        <v>186965</v>
      </c>
      <c r="E175" s="7">
        <v>190586</v>
      </c>
      <c r="F175" s="7">
        <v>173024</v>
      </c>
      <c r="G175" s="7">
        <v>177792</v>
      </c>
      <c r="H175" s="7">
        <v>177240</v>
      </c>
      <c r="I175" s="7">
        <v>179345</v>
      </c>
      <c r="J175" s="7">
        <v>175115</v>
      </c>
      <c r="K175">
        <f t="shared" si="4"/>
        <v>180882.5</v>
      </c>
      <c r="L175">
        <f t="shared" si="5"/>
        <v>6402.3665286100786</v>
      </c>
      <c r="N175">
        <f>K175-'controles gluc'!H176</f>
        <v>181126.25</v>
      </c>
    </row>
    <row r="176" spans="1:14" x14ac:dyDescent="0.2">
      <c r="A176" s="7">
        <v>183683</v>
      </c>
      <c r="B176" s="7">
        <v>180924</v>
      </c>
      <c r="C176" s="7">
        <v>194802</v>
      </c>
      <c r="D176" s="7">
        <v>190846</v>
      </c>
      <c r="E176" s="7">
        <v>194223</v>
      </c>
      <c r="F176" s="7">
        <v>175847</v>
      </c>
      <c r="G176" s="7">
        <v>180484</v>
      </c>
      <c r="H176" s="7">
        <v>180688</v>
      </c>
      <c r="I176" s="7">
        <v>182057</v>
      </c>
      <c r="J176" s="7">
        <v>178150</v>
      </c>
      <c r="K176">
        <f t="shared" si="4"/>
        <v>184170.4</v>
      </c>
      <c r="L176">
        <f t="shared" si="5"/>
        <v>6709.3078828346124</v>
      </c>
      <c r="N176">
        <f>K176-'controles gluc'!H177</f>
        <v>184431.9</v>
      </c>
    </row>
    <row r="177" spans="1:14" x14ac:dyDescent="0.2">
      <c r="A177" s="7">
        <v>186523</v>
      </c>
      <c r="B177" s="7">
        <v>184006</v>
      </c>
      <c r="C177" s="7">
        <v>197256</v>
      </c>
      <c r="D177" s="7">
        <v>193086</v>
      </c>
      <c r="E177" s="7">
        <v>196273</v>
      </c>
      <c r="F177" s="7">
        <v>179039</v>
      </c>
      <c r="G177" s="7">
        <v>183678</v>
      </c>
      <c r="H177" s="7">
        <v>183533</v>
      </c>
      <c r="I177" s="7">
        <v>185243</v>
      </c>
      <c r="J177" s="7">
        <v>181014</v>
      </c>
      <c r="K177">
        <f t="shared" si="4"/>
        <v>186965.1</v>
      </c>
      <c r="L177">
        <f t="shared" si="5"/>
        <v>6348.625265887621</v>
      </c>
      <c r="N177">
        <f>K177-'controles gluc'!H178</f>
        <v>187226.1</v>
      </c>
    </row>
    <row r="178" spans="1:14" x14ac:dyDescent="0.2">
      <c r="A178" s="7">
        <v>189362</v>
      </c>
      <c r="B178" s="7">
        <v>187231</v>
      </c>
      <c r="C178" s="7">
        <v>200627</v>
      </c>
      <c r="D178" s="7">
        <v>196427</v>
      </c>
      <c r="E178" s="7">
        <v>199387</v>
      </c>
      <c r="F178" s="7">
        <v>181577</v>
      </c>
      <c r="G178" s="7">
        <v>186684</v>
      </c>
      <c r="H178" s="7">
        <v>186165</v>
      </c>
      <c r="I178" s="7">
        <v>187936</v>
      </c>
      <c r="J178" s="7">
        <v>183632</v>
      </c>
      <c r="K178">
        <f t="shared" si="4"/>
        <v>189902.8</v>
      </c>
      <c r="L178">
        <f t="shared" si="5"/>
        <v>6597.9515642693559</v>
      </c>
      <c r="N178">
        <f>K178-'controles gluc'!H179</f>
        <v>190167.3</v>
      </c>
    </row>
    <row r="179" spans="1:14" x14ac:dyDescent="0.2">
      <c r="A179" s="7">
        <v>192560</v>
      </c>
      <c r="B179" s="7">
        <v>189667</v>
      </c>
      <c r="C179" s="7">
        <v>204020</v>
      </c>
      <c r="D179" s="7">
        <v>199072</v>
      </c>
      <c r="E179" s="7">
        <v>202957</v>
      </c>
      <c r="F179" s="7">
        <v>184798</v>
      </c>
      <c r="G179" s="7">
        <v>189539</v>
      </c>
      <c r="H179" s="7">
        <v>188764</v>
      </c>
      <c r="I179" s="7">
        <v>190930</v>
      </c>
      <c r="J179" s="7">
        <v>186334</v>
      </c>
      <c r="K179">
        <f t="shared" si="4"/>
        <v>192864.1</v>
      </c>
      <c r="L179">
        <f t="shared" si="5"/>
        <v>6786.2991951922268</v>
      </c>
      <c r="N179">
        <f>K179-'controles gluc'!H180</f>
        <v>193123.6</v>
      </c>
    </row>
    <row r="180" spans="1:14" x14ac:dyDescent="0.2">
      <c r="A180" s="7">
        <v>194483</v>
      </c>
      <c r="B180" s="7">
        <v>192961</v>
      </c>
      <c r="C180" s="7">
        <v>206544</v>
      </c>
      <c r="D180" s="7">
        <v>201788</v>
      </c>
      <c r="E180" s="7">
        <v>205572</v>
      </c>
      <c r="F180" s="7">
        <v>187399</v>
      </c>
      <c r="G180" s="7">
        <v>193095</v>
      </c>
      <c r="H180" s="7">
        <v>191649</v>
      </c>
      <c r="I180" s="7">
        <v>194215</v>
      </c>
      <c r="J180" s="7">
        <v>188938</v>
      </c>
      <c r="K180">
        <f t="shared" si="4"/>
        <v>195664.4</v>
      </c>
      <c r="L180">
        <f t="shared" si="5"/>
        <v>6675.9609911649086</v>
      </c>
      <c r="N180">
        <f>K180-'controles gluc'!H181</f>
        <v>195933.65</v>
      </c>
    </row>
    <row r="181" spans="1:14" x14ac:dyDescent="0.2">
      <c r="A181" s="7">
        <v>198021</v>
      </c>
      <c r="B181" s="7">
        <v>195715</v>
      </c>
      <c r="C181" s="7">
        <v>210065</v>
      </c>
      <c r="D181" s="7">
        <v>204983</v>
      </c>
      <c r="E181" s="7">
        <v>208519</v>
      </c>
      <c r="F181" s="7">
        <v>190353</v>
      </c>
      <c r="G181" s="7">
        <v>195383</v>
      </c>
      <c r="H181" s="7">
        <v>195014</v>
      </c>
      <c r="I181" s="7">
        <v>196979</v>
      </c>
      <c r="J181" s="7">
        <v>192293</v>
      </c>
      <c r="K181">
        <f t="shared" si="4"/>
        <v>198732.5</v>
      </c>
      <c r="L181">
        <f t="shared" si="5"/>
        <v>6771.5562178210639</v>
      </c>
      <c r="N181">
        <f>K181-'controles gluc'!H182</f>
        <v>198986</v>
      </c>
    </row>
    <row r="182" spans="1:14" x14ac:dyDescent="0.2">
      <c r="A182" s="7">
        <v>200824</v>
      </c>
      <c r="B182" s="7">
        <v>198362</v>
      </c>
      <c r="C182" s="7">
        <v>212632</v>
      </c>
      <c r="D182" s="7">
        <v>208325</v>
      </c>
      <c r="E182" s="7">
        <v>211187</v>
      </c>
      <c r="F182" s="7">
        <v>192866</v>
      </c>
      <c r="G182" s="7">
        <v>198889</v>
      </c>
      <c r="H182" s="7">
        <v>197467</v>
      </c>
      <c r="I182" s="7">
        <v>200308</v>
      </c>
      <c r="J182" s="7">
        <v>194947</v>
      </c>
      <c r="K182">
        <f t="shared" si="4"/>
        <v>201580.7</v>
      </c>
      <c r="L182">
        <f t="shared" si="5"/>
        <v>6803.3484574386848</v>
      </c>
      <c r="N182">
        <f>K182-'controles gluc'!H183</f>
        <v>201829.95</v>
      </c>
    </row>
    <row r="183" spans="1:14" x14ac:dyDescent="0.2">
      <c r="A183" s="7">
        <v>203523</v>
      </c>
      <c r="B183" s="7">
        <v>201480</v>
      </c>
      <c r="C183" s="7">
        <v>215706</v>
      </c>
      <c r="D183" s="7">
        <v>210519</v>
      </c>
      <c r="E183" s="7">
        <v>213403</v>
      </c>
      <c r="F183" s="7">
        <v>195573</v>
      </c>
      <c r="G183" s="7">
        <v>201128</v>
      </c>
      <c r="H183" s="7">
        <v>200065</v>
      </c>
      <c r="I183" s="7">
        <v>203177</v>
      </c>
      <c r="J183" s="7">
        <v>197157</v>
      </c>
      <c r="K183">
        <f t="shared" si="4"/>
        <v>204173.1</v>
      </c>
      <c r="L183">
        <f t="shared" si="5"/>
        <v>6802.5600973293713</v>
      </c>
      <c r="N183">
        <f>K183-'controles gluc'!H184</f>
        <v>204428.85</v>
      </c>
    </row>
    <row r="184" spans="1:14" x14ac:dyDescent="0.2">
      <c r="A184" s="7">
        <v>206291</v>
      </c>
      <c r="B184" s="7">
        <v>204687</v>
      </c>
      <c r="C184" s="7">
        <v>219049</v>
      </c>
      <c r="D184" s="7">
        <v>213132</v>
      </c>
      <c r="E184" s="7">
        <v>217014</v>
      </c>
      <c r="F184" s="7">
        <v>198537</v>
      </c>
      <c r="G184" s="7">
        <v>204873</v>
      </c>
      <c r="H184" s="7">
        <v>202352</v>
      </c>
      <c r="I184" s="7">
        <v>205858</v>
      </c>
      <c r="J184" s="7">
        <v>200249</v>
      </c>
      <c r="K184">
        <f t="shared" si="4"/>
        <v>207204.2</v>
      </c>
      <c r="L184">
        <f t="shared" si="5"/>
        <v>6937.2285660613616</v>
      </c>
      <c r="N184">
        <f>K184-'controles gluc'!H185</f>
        <v>207462.95</v>
      </c>
    </row>
    <row r="185" spans="1:14" x14ac:dyDescent="0.2">
      <c r="A185" s="7">
        <v>209531</v>
      </c>
      <c r="B185" s="7">
        <v>208482</v>
      </c>
      <c r="C185" s="7">
        <v>222721</v>
      </c>
      <c r="D185" s="7">
        <v>216609</v>
      </c>
      <c r="E185" s="7">
        <v>219869</v>
      </c>
      <c r="F185" s="7">
        <v>201672</v>
      </c>
      <c r="G185" s="7">
        <v>207571</v>
      </c>
      <c r="H185" s="7">
        <v>206203</v>
      </c>
      <c r="I185" s="7">
        <v>209157</v>
      </c>
      <c r="J185" s="7">
        <v>203636</v>
      </c>
      <c r="K185">
        <f t="shared" si="4"/>
        <v>210545.1</v>
      </c>
      <c r="L185">
        <f t="shared" si="5"/>
        <v>6938.9144756222495</v>
      </c>
      <c r="N185">
        <f>K185-'controles gluc'!H186</f>
        <v>210795.35</v>
      </c>
    </row>
    <row r="186" spans="1:14" x14ac:dyDescent="0.2">
      <c r="A186" s="7">
        <v>212351</v>
      </c>
      <c r="B186" s="7">
        <v>211696</v>
      </c>
      <c r="C186" s="7">
        <v>225195</v>
      </c>
      <c r="D186" s="7">
        <v>220040</v>
      </c>
      <c r="E186" s="7">
        <v>222528</v>
      </c>
      <c r="F186" s="7">
        <v>204369</v>
      </c>
      <c r="G186" s="7">
        <v>210053</v>
      </c>
      <c r="H186" s="7">
        <v>208371</v>
      </c>
      <c r="I186" s="7">
        <v>211803</v>
      </c>
      <c r="J186" s="7">
        <v>206039</v>
      </c>
      <c r="K186">
        <f t="shared" si="4"/>
        <v>213244.5</v>
      </c>
      <c r="L186">
        <f t="shared" si="5"/>
        <v>7032.315601721969</v>
      </c>
      <c r="N186">
        <f>K186-'controles gluc'!H187</f>
        <v>213520</v>
      </c>
    </row>
    <row r="187" spans="1:14" x14ac:dyDescent="0.2">
      <c r="A187" s="7">
        <v>215146</v>
      </c>
      <c r="B187" s="7">
        <v>214268</v>
      </c>
      <c r="C187" s="7">
        <v>228340</v>
      </c>
      <c r="D187" s="7">
        <v>221857</v>
      </c>
      <c r="E187" s="7">
        <v>225560</v>
      </c>
      <c r="F187" s="7">
        <v>207072</v>
      </c>
      <c r="G187" s="7">
        <v>213513</v>
      </c>
      <c r="H187" s="7">
        <v>211055</v>
      </c>
      <c r="I187" s="7">
        <v>214664</v>
      </c>
      <c r="J187" s="7">
        <v>208403</v>
      </c>
      <c r="K187">
        <f t="shared" si="4"/>
        <v>215987.8</v>
      </c>
      <c r="L187">
        <f t="shared" si="5"/>
        <v>7083.2194783006544</v>
      </c>
      <c r="N187">
        <f>K187-'controles gluc'!H188</f>
        <v>216269.55</v>
      </c>
    </row>
    <row r="188" spans="1:14" x14ac:dyDescent="0.2">
      <c r="A188" s="7">
        <v>217285</v>
      </c>
      <c r="B188" s="7">
        <v>217987</v>
      </c>
      <c r="C188" s="7">
        <v>231475</v>
      </c>
      <c r="D188" s="7">
        <v>224847</v>
      </c>
      <c r="E188" s="7">
        <v>228702</v>
      </c>
      <c r="F188" s="7">
        <v>209630</v>
      </c>
      <c r="G188" s="7">
        <v>216036</v>
      </c>
      <c r="H188" s="7">
        <v>214565</v>
      </c>
      <c r="I188" s="7">
        <v>217361</v>
      </c>
      <c r="J188" s="7">
        <v>210984</v>
      </c>
      <c r="K188">
        <f t="shared" si="4"/>
        <v>218887.2</v>
      </c>
      <c r="L188">
        <f t="shared" si="5"/>
        <v>7233.9937609410017</v>
      </c>
      <c r="N188">
        <f>K188-'controles gluc'!H189</f>
        <v>219183.2</v>
      </c>
    </row>
    <row r="189" spans="1:14" x14ac:dyDescent="0.2">
      <c r="A189" s="7">
        <v>220860</v>
      </c>
      <c r="B189" s="7">
        <v>219686</v>
      </c>
      <c r="C189" s="7">
        <v>235218</v>
      </c>
      <c r="D189" s="7">
        <v>227690</v>
      </c>
      <c r="E189" s="7">
        <v>230880</v>
      </c>
      <c r="F189" s="7">
        <v>212335</v>
      </c>
      <c r="G189" s="7">
        <v>219535</v>
      </c>
      <c r="H189" s="7">
        <v>216083</v>
      </c>
      <c r="I189" s="7">
        <v>220327</v>
      </c>
      <c r="J189" s="7">
        <v>213950</v>
      </c>
      <c r="K189">
        <f t="shared" si="4"/>
        <v>221656.4</v>
      </c>
      <c r="L189">
        <f t="shared" si="5"/>
        <v>7405.1061842488116</v>
      </c>
      <c r="N189">
        <f>K189-'controles gluc'!H190</f>
        <v>221907.9</v>
      </c>
    </row>
    <row r="190" spans="1:14" x14ac:dyDescent="0.2">
      <c r="A190" s="7">
        <v>223881</v>
      </c>
      <c r="B190" s="7">
        <v>223442</v>
      </c>
      <c r="C190" s="7">
        <v>238174</v>
      </c>
      <c r="D190" s="7">
        <v>230568</v>
      </c>
      <c r="E190" s="7">
        <v>234661</v>
      </c>
      <c r="F190" s="7">
        <v>215183</v>
      </c>
      <c r="G190" s="7">
        <v>222147</v>
      </c>
      <c r="H190" s="7">
        <v>219435</v>
      </c>
      <c r="I190" s="7">
        <v>223305</v>
      </c>
      <c r="J190" s="7">
        <v>216394</v>
      </c>
      <c r="K190">
        <f t="shared" si="4"/>
        <v>224719</v>
      </c>
      <c r="L190">
        <f t="shared" si="5"/>
        <v>7551.3083487418107</v>
      </c>
      <c r="N190">
        <f>K190-'controles gluc'!H191</f>
        <v>224966.25</v>
      </c>
    </row>
    <row r="191" spans="1:14" x14ac:dyDescent="0.2">
      <c r="A191" s="7">
        <v>226355</v>
      </c>
      <c r="B191" s="7">
        <v>225945</v>
      </c>
      <c r="C191" s="7">
        <v>241137</v>
      </c>
      <c r="D191" s="7">
        <v>233578</v>
      </c>
      <c r="E191" s="7">
        <v>237152</v>
      </c>
      <c r="F191" s="7">
        <v>218473</v>
      </c>
      <c r="G191" s="7">
        <v>225090</v>
      </c>
      <c r="H191" s="7">
        <v>222994</v>
      </c>
      <c r="I191" s="7">
        <v>226307</v>
      </c>
      <c r="J191" s="7">
        <v>220219</v>
      </c>
      <c r="K191">
        <f t="shared" si="4"/>
        <v>227725</v>
      </c>
      <c r="L191">
        <f t="shared" si="5"/>
        <v>7313.0692143130527</v>
      </c>
      <c r="N191">
        <f>K191-'controles gluc'!H192</f>
        <v>227989</v>
      </c>
    </row>
    <row r="192" spans="1:14" x14ac:dyDescent="0.2">
      <c r="A192" s="7">
        <v>229047</v>
      </c>
      <c r="B192" s="7">
        <v>230019</v>
      </c>
      <c r="C192" s="7">
        <v>244764</v>
      </c>
      <c r="D192" s="7">
        <v>236067</v>
      </c>
      <c r="E192" s="7">
        <v>239830</v>
      </c>
      <c r="F192" s="7">
        <v>220432</v>
      </c>
      <c r="G192" s="7">
        <v>228548</v>
      </c>
      <c r="H192" s="7">
        <v>225472</v>
      </c>
      <c r="I192" s="7">
        <v>229550</v>
      </c>
      <c r="J192" s="7">
        <v>222425</v>
      </c>
      <c r="K192">
        <f t="shared" si="4"/>
        <v>230615.4</v>
      </c>
      <c r="L192">
        <f t="shared" si="5"/>
        <v>7603.1815007490995</v>
      </c>
      <c r="N192">
        <f>K192-'controles gluc'!H193</f>
        <v>230874.65</v>
      </c>
    </row>
    <row r="193" spans="1:14" x14ac:dyDescent="0.2">
      <c r="A193" s="7">
        <v>232415</v>
      </c>
      <c r="B193" s="7">
        <v>231955</v>
      </c>
      <c r="C193" s="7">
        <v>247296</v>
      </c>
      <c r="D193" s="7">
        <v>238804</v>
      </c>
      <c r="E193" s="7">
        <v>242660</v>
      </c>
      <c r="F193" s="7">
        <v>223659</v>
      </c>
      <c r="G193" s="7">
        <v>231043</v>
      </c>
      <c r="H193" s="7">
        <v>228264</v>
      </c>
      <c r="I193" s="7">
        <v>232046</v>
      </c>
      <c r="J193" s="7">
        <v>225229</v>
      </c>
      <c r="K193">
        <f t="shared" si="4"/>
        <v>233337.1</v>
      </c>
      <c r="L193">
        <f t="shared" si="5"/>
        <v>7501.7620219074752</v>
      </c>
      <c r="N193">
        <f>K193-'controles gluc'!H194</f>
        <v>233601.35</v>
      </c>
    </row>
    <row r="194" spans="1:14" x14ac:dyDescent="0.2">
      <c r="A194" s="7">
        <v>235234</v>
      </c>
      <c r="B194" s="7">
        <v>235381</v>
      </c>
      <c r="C194" s="7">
        <v>250600</v>
      </c>
      <c r="D194" s="7">
        <v>240976</v>
      </c>
      <c r="E194" s="7">
        <v>245387</v>
      </c>
      <c r="F194" s="7">
        <v>226612</v>
      </c>
      <c r="G194" s="7">
        <v>234098</v>
      </c>
      <c r="H194" s="7">
        <v>230840</v>
      </c>
      <c r="I194" s="7">
        <v>235052</v>
      </c>
      <c r="J194" s="7">
        <v>228430</v>
      </c>
      <c r="K194">
        <f t="shared" si="4"/>
        <v>236261</v>
      </c>
      <c r="L194">
        <f t="shared" si="5"/>
        <v>7475.1915917475544</v>
      </c>
      <c r="N194">
        <f>K194-'controles gluc'!H195</f>
        <v>236521.5</v>
      </c>
    </row>
    <row r="195" spans="1:14" x14ac:dyDescent="0.2">
      <c r="A195" s="7">
        <v>238891</v>
      </c>
      <c r="B195" s="7">
        <v>237472</v>
      </c>
      <c r="C195" s="7">
        <v>253917</v>
      </c>
      <c r="D195" s="7">
        <v>244362</v>
      </c>
      <c r="E195" s="7">
        <v>247991</v>
      </c>
      <c r="F195" s="7">
        <v>228404</v>
      </c>
      <c r="G195" s="7">
        <v>237113</v>
      </c>
      <c r="H195" s="7">
        <v>233153</v>
      </c>
      <c r="I195" s="7">
        <v>238207</v>
      </c>
      <c r="J195" s="7">
        <v>231253</v>
      </c>
      <c r="K195">
        <f t="shared" si="4"/>
        <v>239076.3</v>
      </c>
      <c r="L195">
        <f t="shared" si="5"/>
        <v>7782.1927365549673</v>
      </c>
      <c r="N195">
        <f>K195-'controles gluc'!H196</f>
        <v>239341.55</v>
      </c>
    </row>
    <row r="196" spans="1:14" x14ac:dyDescent="0.2">
      <c r="A196" s="7">
        <v>240870</v>
      </c>
      <c r="B196" s="7">
        <v>240829</v>
      </c>
      <c r="C196" s="7">
        <v>256906</v>
      </c>
      <c r="D196" s="7">
        <v>246660</v>
      </c>
      <c r="E196" s="7">
        <v>250597</v>
      </c>
      <c r="F196" s="7">
        <v>231659</v>
      </c>
      <c r="G196" s="7">
        <v>239723</v>
      </c>
      <c r="H196" s="7">
        <v>236025</v>
      </c>
      <c r="I196" s="7">
        <v>241016</v>
      </c>
      <c r="J196" s="7">
        <v>233530</v>
      </c>
      <c r="K196">
        <f t="shared" si="4"/>
        <v>241781.5</v>
      </c>
      <c r="L196">
        <f t="shared" si="5"/>
        <v>7749.6548632826225</v>
      </c>
      <c r="N196">
        <f>K196-'controles gluc'!H197</f>
        <v>242038</v>
      </c>
    </row>
    <row r="197" spans="1:14" x14ac:dyDescent="0.2">
      <c r="A197" s="7">
        <v>244436</v>
      </c>
      <c r="B197" s="7">
        <v>243604</v>
      </c>
      <c r="C197" s="7">
        <v>259148</v>
      </c>
      <c r="D197" s="7">
        <v>249430</v>
      </c>
      <c r="E197" s="7">
        <v>253046</v>
      </c>
      <c r="F197" s="7">
        <v>235472</v>
      </c>
      <c r="G197" s="7">
        <v>242379</v>
      </c>
      <c r="H197" s="7">
        <v>239699</v>
      </c>
      <c r="I197" s="7">
        <v>243877</v>
      </c>
      <c r="J197" s="7">
        <v>236117</v>
      </c>
      <c r="K197">
        <f t="shared" ref="K197:K260" si="6">AVERAGE(A197:J197)</f>
        <v>244720.8</v>
      </c>
      <c r="L197">
        <f t="shared" ref="L197:L260" si="7">STDEVA(A197:J197)</f>
        <v>7393.2262511031004</v>
      </c>
      <c r="N197">
        <f>K197-'controles gluc'!H198</f>
        <v>244985.8</v>
      </c>
    </row>
    <row r="198" spans="1:14" x14ac:dyDescent="0.2">
      <c r="A198" s="7">
        <v>246691</v>
      </c>
      <c r="B198" s="7">
        <v>246950</v>
      </c>
      <c r="C198" s="7">
        <v>262276</v>
      </c>
      <c r="D198" s="7">
        <v>251412</v>
      </c>
      <c r="E198" s="7">
        <v>256494</v>
      </c>
      <c r="F198" s="7">
        <v>236712</v>
      </c>
      <c r="G198" s="7">
        <v>245078</v>
      </c>
      <c r="H198" s="7">
        <v>241783</v>
      </c>
      <c r="I198" s="7">
        <v>246807</v>
      </c>
      <c r="J198" s="7">
        <v>238420</v>
      </c>
      <c r="K198">
        <f t="shared" si="6"/>
        <v>247262.3</v>
      </c>
      <c r="L198">
        <f t="shared" si="7"/>
        <v>7837.060745089464</v>
      </c>
      <c r="N198">
        <f>K198-'controles gluc'!H199</f>
        <v>247544.3</v>
      </c>
    </row>
    <row r="199" spans="1:14" x14ac:dyDescent="0.2">
      <c r="A199" s="7">
        <v>249262</v>
      </c>
      <c r="B199" s="7">
        <v>248452</v>
      </c>
      <c r="C199" s="7">
        <v>265265</v>
      </c>
      <c r="D199" s="7">
        <v>254900</v>
      </c>
      <c r="E199" s="7">
        <v>259706</v>
      </c>
      <c r="F199" s="7">
        <v>239225</v>
      </c>
      <c r="G199" s="7">
        <v>247453</v>
      </c>
      <c r="H199" s="7">
        <v>243939</v>
      </c>
      <c r="I199" s="7">
        <v>249953</v>
      </c>
      <c r="J199" s="7">
        <v>240939</v>
      </c>
      <c r="K199">
        <f t="shared" si="6"/>
        <v>249909.4</v>
      </c>
      <c r="L199">
        <f t="shared" si="7"/>
        <v>8134.4467161435005</v>
      </c>
      <c r="N199">
        <f>K199-'controles gluc'!H200</f>
        <v>250170.15</v>
      </c>
    </row>
    <row r="200" spans="1:14" x14ac:dyDescent="0.2">
      <c r="A200" s="7">
        <v>252961</v>
      </c>
      <c r="B200" s="7">
        <v>251996</v>
      </c>
      <c r="C200" s="7">
        <v>268400</v>
      </c>
      <c r="D200" s="7">
        <v>256810</v>
      </c>
      <c r="E200" s="7">
        <v>261663</v>
      </c>
      <c r="F200" s="7">
        <v>241755</v>
      </c>
      <c r="G200" s="7">
        <v>249998</v>
      </c>
      <c r="H200" s="7">
        <v>246169</v>
      </c>
      <c r="I200" s="7">
        <v>252613</v>
      </c>
      <c r="J200" s="7">
        <v>243377</v>
      </c>
      <c r="K200">
        <f t="shared" si="6"/>
        <v>252574.2</v>
      </c>
      <c r="L200">
        <f t="shared" si="7"/>
        <v>8170.3844435592837</v>
      </c>
      <c r="N200">
        <f>K200-'controles gluc'!H201</f>
        <v>252835.7</v>
      </c>
    </row>
    <row r="201" spans="1:14" x14ac:dyDescent="0.2">
      <c r="A201" s="7">
        <v>254568</v>
      </c>
      <c r="B201" s="7">
        <v>254982</v>
      </c>
      <c r="C201" s="7">
        <v>271080</v>
      </c>
      <c r="D201" s="7">
        <v>259904</v>
      </c>
      <c r="E201" s="7">
        <v>264686</v>
      </c>
      <c r="F201" s="7">
        <v>244034</v>
      </c>
      <c r="G201" s="7">
        <v>253011</v>
      </c>
      <c r="H201" s="7">
        <v>248561</v>
      </c>
      <c r="I201" s="7">
        <v>255083</v>
      </c>
      <c r="J201" s="7">
        <v>245861</v>
      </c>
      <c r="K201">
        <f t="shared" si="6"/>
        <v>255177</v>
      </c>
      <c r="L201">
        <f t="shared" si="7"/>
        <v>8336.7065039698573</v>
      </c>
      <c r="N201">
        <f>K201-'controles gluc'!H202</f>
        <v>255459.5</v>
      </c>
    </row>
    <row r="202" spans="1:14" x14ac:dyDescent="0.2">
      <c r="K202" t="e">
        <f t="shared" si="6"/>
        <v>#DIV/0!</v>
      </c>
      <c r="L202" t="e">
        <f t="shared" si="7"/>
        <v>#DIV/0!</v>
      </c>
      <c r="N202" t="e">
        <f>K202-'controles gluc'!H203</f>
        <v>#DIV/0!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gluc'!H204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gluc'!H205</f>
        <v>#DIV/0!</v>
      </c>
    </row>
    <row r="205" spans="1:14" x14ac:dyDescent="0.2">
      <c r="A205" s="5" t="s">
        <v>49</v>
      </c>
      <c r="B205" s="5" t="s">
        <v>50</v>
      </c>
      <c r="C205" s="5" t="s">
        <v>51</v>
      </c>
      <c r="D205" s="5" t="s">
        <v>52</v>
      </c>
      <c r="E205" s="5" t="s">
        <v>53</v>
      </c>
      <c r="F205" s="5" t="s">
        <v>61</v>
      </c>
      <c r="G205" s="5" t="s">
        <v>62</v>
      </c>
      <c r="H205" s="5" t="s">
        <v>63</v>
      </c>
      <c r="I205" s="5" t="s">
        <v>64</v>
      </c>
      <c r="J205" s="5" t="s">
        <v>65</v>
      </c>
      <c r="K205" t="e">
        <f t="shared" si="6"/>
        <v>#DIV/0!</v>
      </c>
      <c r="L205">
        <f t="shared" si="7"/>
        <v>0</v>
      </c>
      <c r="N205" t="e">
        <f>K205-'controles gluc'!H206</f>
        <v>#DIV/0!</v>
      </c>
    </row>
    <row r="206" spans="1:14" x14ac:dyDescent="0.2">
      <c r="A206" s="7">
        <v>2856</v>
      </c>
      <c r="B206" s="7">
        <v>2837</v>
      </c>
      <c r="C206" s="7">
        <v>2753</v>
      </c>
      <c r="D206" s="7">
        <v>2853</v>
      </c>
      <c r="E206" s="7">
        <v>2883</v>
      </c>
      <c r="F206" s="7">
        <v>2903</v>
      </c>
      <c r="G206" s="7">
        <v>2753</v>
      </c>
      <c r="H206" s="7">
        <v>2857</v>
      </c>
      <c r="I206" s="7">
        <v>2749</v>
      </c>
      <c r="J206" s="7">
        <v>2856</v>
      </c>
      <c r="K206">
        <f t="shared" si="6"/>
        <v>2830</v>
      </c>
      <c r="L206">
        <f t="shared" si="7"/>
        <v>56.975628317923992</v>
      </c>
      <c r="N206">
        <f>K206-'controles gluc'!H207</f>
        <v>2747.75</v>
      </c>
    </row>
    <row r="207" spans="1:14" x14ac:dyDescent="0.2">
      <c r="A207" s="7">
        <v>2815</v>
      </c>
      <c r="B207" s="7">
        <v>2806</v>
      </c>
      <c r="C207" s="7">
        <v>2743</v>
      </c>
      <c r="D207" s="7">
        <v>2809</v>
      </c>
      <c r="E207" s="7">
        <v>2842</v>
      </c>
      <c r="F207" s="7">
        <v>2860</v>
      </c>
      <c r="G207" s="7">
        <v>2710</v>
      </c>
      <c r="H207" s="7">
        <v>2818</v>
      </c>
      <c r="I207" s="7">
        <v>2724</v>
      </c>
      <c r="J207" s="7">
        <v>2831</v>
      </c>
      <c r="K207">
        <f t="shared" si="6"/>
        <v>2795.8</v>
      </c>
      <c r="L207">
        <f t="shared" si="7"/>
        <v>51.574756960702743</v>
      </c>
      <c r="N207">
        <f>K207-'controles gluc'!H208</f>
        <v>2690.05</v>
      </c>
    </row>
    <row r="208" spans="1:14" x14ac:dyDescent="0.2">
      <c r="A208" s="7">
        <v>2815</v>
      </c>
      <c r="B208" s="7">
        <v>2819</v>
      </c>
      <c r="C208" s="7">
        <v>2774</v>
      </c>
      <c r="D208" s="7">
        <v>2812</v>
      </c>
      <c r="E208" s="7">
        <v>2861</v>
      </c>
      <c r="F208" s="7">
        <v>2847</v>
      </c>
      <c r="G208" s="7">
        <v>2691</v>
      </c>
      <c r="H208" s="7">
        <v>2818</v>
      </c>
      <c r="I208" s="7">
        <v>2706</v>
      </c>
      <c r="J208" s="7">
        <v>2811</v>
      </c>
      <c r="K208">
        <f t="shared" si="6"/>
        <v>2795.4</v>
      </c>
      <c r="L208">
        <f t="shared" si="7"/>
        <v>56.061870583609078</v>
      </c>
      <c r="N208">
        <f>K208-'controles gluc'!H209</f>
        <v>2686.4</v>
      </c>
    </row>
    <row r="209" spans="1:14" x14ac:dyDescent="0.2">
      <c r="A209" s="7">
        <v>2843</v>
      </c>
      <c r="B209" s="7">
        <v>2821</v>
      </c>
      <c r="C209" s="7">
        <v>2761</v>
      </c>
      <c r="D209" s="7">
        <v>2832</v>
      </c>
      <c r="E209" s="7">
        <v>2893</v>
      </c>
      <c r="F209" s="7">
        <v>2868</v>
      </c>
      <c r="G209" s="7">
        <v>2713</v>
      </c>
      <c r="H209" s="7">
        <v>2797</v>
      </c>
      <c r="I209" s="7">
        <v>2702</v>
      </c>
      <c r="J209" s="7">
        <v>2798</v>
      </c>
      <c r="K209">
        <f t="shared" si="6"/>
        <v>2802.8</v>
      </c>
      <c r="L209">
        <f t="shared" si="7"/>
        <v>62.552733309140415</v>
      </c>
      <c r="N209">
        <f>K209-'controles gluc'!H210</f>
        <v>2704.05</v>
      </c>
    </row>
    <row r="210" spans="1:14" x14ac:dyDescent="0.2">
      <c r="A210" s="7">
        <v>2878</v>
      </c>
      <c r="B210" s="7">
        <v>2854</v>
      </c>
      <c r="C210" s="7">
        <v>2813</v>
      </c>
      <c r="D210" s="7">
        <v>2876</v>
      </c>
      <c r="E210" s="7">
        <v>2915</v>
      </c>
      <c r="F210" s="7">
        <v>2910</v>
      </c>
      <c r="G210" s="7">
        <v>2738</v>
      </c>
      <c r="H210" s="7">
        <v>2836</v>
      </c>
      <c r="I210" s="7">
        <v>2734</v>
      </c>
      <c r="J210" s="7">
        <v>2816</v>
      </c>
      <c r="K210">
        <f t="shared" si="6"/>
        <v>2837</v>
      </c>
      <c r="L210">
        <f t="shared" si="7"/>
        <v>63.536516184701917</v>
      </c>
      <c r="N210">
        <f>K210-'controles gluc'!H211</f>
        <v>2763.5</v>
      </c>
    </row>
    <row r="211" spans="1:14" x14ac:dyDescent="0.2">
      <c r="A211" s="7">
        <v>2956</v>
      </c>
      <c r="B211" s="7">
        <v>2900</v>
      </c>
      <c r="C211" s="7">
        <v>2888</v>
      </c>
      <c r="D211" s="7">
        <v>2963</v>
      </c>
      <c r="E211" s="7">
        <v>2995</v>
      </c>
      <c r="F211" s="7">
        <v>2975</v>
      </c>
      <c r="G211" s="7">
        <v>2755</v>
      </c>
      <c r="H211" s="7">
        <v>2875</v>
      </c>
      <c r="I211" s="7">
        <v>2754</v>
      </c>
      <c r="J211" s="7">
        <v>2862</v>
      </c>
      <c r="K211">
        <f t="shared" si="6"/>
        <v>2892.3</v>
      </c>
      <c r="L211">
        <f t="shared" si="7"/>
        <v>85.450505492295889</v>
      </c>
      <c r="N211">
        <f>K211-'controles gluc'!H212</f>
        <v>2814.05</v>
      </c>
    </row>
    <row r="212" spans="1:14" x14ac:dyDescent="0.2">
      <c r="A212" s="7">
        <v>3019</v>
      </c>
      <c r="B212" s="7">
        <v>2983</v>
      </c>
      <c r="C212" s="7">
        <v>2973</v>
      </c>
      <c r="D212" s="7">
        <v>3007</v>
      </c>
      <c r="E212" s="7">
        <v>3078</v>
      </c>
      <c r="F212" s="7">
        <v>3017</v>
      </c>
      <c r="G212" s="7">
        <v>2812</v>
      </c>
      <c r="H212" s="7">
        <v>2906</v>
      </c>
      <c r="I212" s="7">
        <v>2804</v>
      </c>
      <c r="J212" s="7">
        <v>2897</v>
      </c>
      <c r="K212">
        <f t="shared" si="6"/>
        <v>2949.6</v>
      </c>
      <c r="L212">
        <f t="shared" si="7"/>
        <v>91.654180967858139</v>
      </c>
      <c r="N212">
        <f>K212-'controles gluc'!H213</f>
        <v>2870.1</v>
      </c>
    </row>
    <row r="213" spans="1:14" x14ac:dyDescent="0.2">
      <c r="A213" s="7">
        <v>3146</v>
      </c>
      <c r="B213" s="7">
        <v>3077</v>
      </c>
      <c r="C213" s="7">
        <v>3078</v>
      </c>
      <c r="D213" s="7">
        <v>3088</v>
      </c>
      <c r="E213" s="7">
        <v>3217</v>
      </c>
      <c r="F213" s="7">
        <v>3116</v>
      </c>
      <c r="G213" s="7">
        <v>2881</v>
      </c>
      <c r="H213" s="7">
        <v>2991</v>
      </c>
      <c r="I213" s="7">
        <v>2884</v>
      </c>
      <c r="J213" s="7">
        <v>2968</v>
      </c>
      <c r="K213">
        <f t="shared" si="6"/>
        <v>3044.6</v>
      </c>
      <c r="L213">
        <f t="shared" si="7"/>
        <v>110.77925999231284</v>
      </c>
      <c r="N213">
        <f>K213-'controles gluc'!H214</f>
        <v>2952.85</v>
      </c>
    </row>
    <row r="214" spans="1:14" x14ac:dyDescent="0.2">
      <c r="A214" s="7">
        <v>3256</v>
      </c>
      <c r="B214" s="7">
        <v>3192</v>
      </c>
      <c r="C214" s="7">
        <v>3259</v>
      </c>
      <c r="D214" s="7">
        <v>3229</v>
      </c>
      <c r="E214" s="7">
        <v>3358</v>
      </c>
      <c r="F214" s="7">
        <v>3260</v>
      </c>
      <c r="G214" s="7">
        <v>2968</v>
      </c>
      <c r="H214" s="7">
        <v>3061</v>
      </c>
      <c r="I214" s="7">
        <v>2943</v>
      </c>
      <c r="J214" s="7">
        <v>3012</v>
      </c>
      <c r="K214">
        <f t="shared" si="6"/>
        <v>3153.8</v>
      </c>
      <c r="L214">
        <f t="shared" si="7"/>
        <v>145.02091803138836</v>
      </c>
      <c r="N214">
        <f>K214-'controles gluc'!H215</f>
        <v>3061.05</v>
      </c>
    </row>
    <row r="215" spans="1:14" x14ac:dyDescent="0.2">
      <c r="A215" s="7">
        <v>3487</v>
      </c>
      <c r="B215" s="7">
        <v>3363</v>
      </c>
      <c r="C215" s="7">
        <v>3465</v>
      </c>
      <c r="D215" s="7">
        <v>3425</v>
      </c>
      <c r="E215" s="7">
        <v>3562</v>
      </c>
      <c r="F215" s="7">
        <v>3422</v>
      </c>
      <c r="G215" s="7">
        <v>3098</v>
      </c>
      <c r="H215" s="7">
        <v>3160</v>
      </c>
      <c r="I215" s="7">
        <v>3054</v>
      </c>
      <c r="J215" s="7">
        <v>3118</v>
      </c>
      <c r="K215">
        <f t="shared" si="6"/>
        <v>3315.4</v>
      </c>
      <c r="L215">
        <f t="shared" si="7"/>
        <v>187.67240962201487</v>
      </c>
      <c r="N215">
        <f>K215-'controles gluc'!H216</f>
        <v>3224.15</v>
      </c>
    </row>
    <row r="216" spans="1:14" x14ac:dyDescent="0.2">
      <c r="A216" s="7">
        <v>3728</v>
      </c>
      <c r="B216" s="7">
        <v>3614</v>
      </c>
      <c r="C216" s="7">
        <v>3754</v>
      </c>
      <c r="D216" s="7">
        <v>3656</v>
      </c>
      <c r="E216" s="7">
        <v>3887</v>
      </c>
      <c r="F216" s="7">
        <v>3626</v>
      </c>
      <c r="G216" s="7">
        <v>3275</v>
      </c>
      <c r="H216" s="7">
        <v>3337</v>
      </c>
      <c r="I216" s="7">
        <v>3225</v>
      </c>
      <c r="J216" s="7">
        <v>3253</v>
      </c>
      <c r="K216">
        <f t="shared" si="6"/>
        <v>3535.5</v>
      </c>
      <c r="L216">
        <f t="shared" si="7"/>
        <v>240.53239560053723</v>
      </c>
      <c r="N216">
        <f>K216-'controles gluc'!H217</f>
        <v>3442.25</v>
      </c>
    </row>
    <row r="217" spans="1:14" x14ac:dyDescent="0.2">
      <c r="A217" s="7">
        <v>4104</v>
      </c>
      <c r="B217" s="7">
        <v>3899</v>
      </c>
      <c r="C217" s="7">
        <v>4131</v>
      </c>
      <c r="D217" s="7">
        <v>4000</v>
      </c>
      <c r="E217" s="7">
        <v>4272</v>
      </c>
      <c r="F217" s="7">
        <v>3929</v>
      </c>
      <c r="G217" s="7">
        <v>3510</v>
      </c>
      <c r="H217" s="7">
        <v>3558</v>
      </c>
      <c r="I217" s="7">
        <v>3445</v>
      </c>
      <c r="J217" s="7">
        <v>3456</v>
      </c>
      <c r="K217">
        <f t="shared" si="6"/>
        <v>3830.4</v>
      </c>
      <c r="L217">
        <f t="shared" si="7"/>
        <v>310.73146677548516</v>
      </c>
      <c r="N217">
        <f>K217-'controles gluc'!H218</f>
        <v>3713.65</v>
      </c>
    </row>
    <row r="218" spans="1:14" x14ac:dyDescent="0.2">
      <c r="A218" s="7">
        <v>4535</v>
      </c>
      <c r="B218" s="7">
        <v>4343</v>
      </c>
      <c r="C218" s="7">
        <v>4631</v>
      </c>
      <c r="D218" s="7">
        <v>4455</v>
      </c>
      <c r="E218" s="7">
        <v>4782</v>
      </c>
      <c r="F218" s="7">
        <v>4332</v>
      </c>
      <c r="G218" s="7">
        <v>3834</v>
      </c>
      <c r="H218" s="7">
        <v>3849</v>
      </c>
      <c r="I218" s="7">
        <v>3737</v>
      </c>
      <c r="J218" s="7">
        <v>3733</v>
      </c>
      <c r="K218">
        <f t="shared" si="6"/>
        <v>4223.1000000000004</v>
      </c>
      <c r="L218">
        <f t="shared" si="7"/>
        <v>397.75577375514683</v>
      </c>
      <c r="N218">
        <f>K218-'controles gluc'!H219</f>
        <v>4101.6000000000004</v>
      </c>
    </row>
    <row r="219" spans="1:14" x14ac:dyDescent="0.2">
      <c r="A219" s="7">
        <v>5097</v>
      </c>
      <c r="B219" s="7">
        <v>4812</v>
      </c>
      <c r="C219" s="7">
        <v>5190</v>
      </c>
      <c r="D219" s="7">
        <v>4998</v>
      </c>
      <c r="E219" s="7">
        <v>5430</v>
      </c>
      <c r="F219" s="7">
        <v>4812</v>
      </c>
      <c r="G219" s="7">
        <v>4209</v>
      </c>
      <c r="H219" s="7">
        <v>4248</v>
      </c>
      <c r="I219" s="7">
        <v>4102</v>
      </c>
      <c r="J219" s="7">
        <v>4071</v>
      </c>
      <c r="K219">
        <f t="shared" si="6"/>
        <v>4696.8999999999996</v>
      </c>
      <c r="L219">
        <f t="shared" si="7"/>
        <v>499.22550014998302</v>
      </c>
      <c r="N219">
        <f>K219-'controles gluc'!H220</f>
        <v>4567.3999999999996</v>
      </c>
    </row>
    <row r="220" spans="1:14" x14ac:dyDescent="0.2">
      <c r="A220" s="7">
        <v>5820</v>
      </c>
      <c r="B220" s="7">
        <v>5449</v>
      </c>
      <c r="C220" s="7">
        <v>5890</v>
      </c>
      <c r="D220" s="7">
        <v>5664</v>
      </c>
      <c r="E220" s="7">
        <v>6198</v>
      </c>
      <c r="F220" s="7">
        <v>5395</v>
      </c>
      <c r="G220" s="7">
        <v>4715</v>
      </c>
      <c r="H220" s="7">
        <v>4734</v>
      </c>
      <c r="I220" s="7">
        <v>4588</v>
      </c>
      <c r="J220" s="7">
        <v>4496</v>
      </c>
      <c r="K220">
        <f t="shared" si="6"/>
        <v>5294.9</v>
      </c>
      <c r="L220">
        <f t="shared" si="7"/>
        <v>615.02546469412107</v>
      </c>
      <c r="N220">
        <f>K220-'controles gluc'!H221</f>
        <v>5160.6499999999996</v>
      </c>
    </row>
    <row r="221" spans="1:14" x14ac:dyDescent="0.2">
      <c r="A221" s="7">
        <v>6649</v>
      </c>
      <c r="B221" s="7">
        <v>6195</v>
      </c>
      <c r="C221" s="7">
        <v>6806</v>
      </c>
      <c r="D221" s="7">
        <v>6477</v>
      </c>
      <c r="E221" s="7">
        <v>7173</v>
      </c>
      <c r="F221" s="7">
        <v>6089</v>
      </c>
      <c r="G221" s="7">
        <v>5280</v>
      </c>
      <c r="H221" s="7">
        <v>5277</v>
      </c>
      <c r="I221" s="7">
        <v>5133</v>
      </c>
      <c r="J221" s="7">
        <v>5061</v>
      </c>
      <c r="K221">
        <f t="shared" si="6"/>
        <v>6014</v>
      </c>
      <c r="L221">
        <f t="shared" si="7"/>
        <v>774.08153460874018</v>
      </c>
      <c r="N221">
        <f>K221-'controles gluc'!H222</f>
        <v>5849.75</v>
      </c>
    </row>
    <row r="222" spans="1:14" x14ac:dyDescent="0.2">
      <c r="A222" s="7">
        <v>7649</v>
      </c>
      <c r="B222" s="7">
        <v>7092</v>
      </c>
      <c r="C222" s="7">
        <v>7895</v>
      </c>
      <c r="D222" s="7">
        <v>7513</v>
      </c>
      <c r="E222" s="7">
        <v>8357</v>
      </c>
      <c r="F222" s="7">
        <v>6900</v>
      </c>
      <c r="G222" s="7">
        <v>5965</v>
      </c>
      <c r="H222" s="7">
        <v>5991</v>
      </c>
      <c r="I222" s="7">
        <v>5831</v>
      </c>
      <c r="J222" s="7">
        <v>5630</v>
      </c>
      <c r="K222">
        <f t="shared" si="6"/>
        <v>6882.3</v>
      </c>
      <c r="L222">
        <f t="shared" si="7"/>
        <v>974.08316437104781</v>
      </c>
      <c r="N222">
        <f>K222-'controles gluc'!H223</f>
        <v>6668.55</v>
      </c>
    </row>
    <row r="223" spans="1:14" x14ac:dyDescent="0.2">
      <c r="A223" s="7">
        <v>8765</v>
      </c>
      <c r="B223" s="7">
        <v>8213</v>
      </c>
      <c r="C223" s="7">
        <v>9199</v>
      </c>
      <c r="D223" s="7">
        <v>8735</v>
      </c>
      <c r="E223" s="7">
        <v>9749</v>
      </c>
      <c r="F223" s="7">
        <v>7925</v>
      </c>
      <c r="G223" s="7">
        <v>6848</v>
      </c>
      <c r="H223" s="7">
        <v>6815</v>
      </c>
      <c r="I223" s="7">
        <v>6657</v>
      </c>
      <c r="J223" s="7">
        <v>6451</v>
      </c>
      <c r="K223">
        <f t="shared" si="6"/>
        <v>7935.7</v>
      </c>
      <c r="L223">
        <f t="shared" si="7"/>
        <v>1181.6222417601257</v>
      </c>
      <c r="N223">
        <f>K223-'controles gluc'!H224</f>
        <v>7690.2</v>
      </c>
    </row>
    <row r="224" spans="1:14" x14ac:dyDescent="0.2">
      <c r="A224" s="7">
        <v>10087</v>
      </c>
      <c r="B224" s="7">
        <v>9420</v>
      </c>
      <c r="C224" s="7">
        <v>10691</v>
      </c>
      <c r="D224" s="7">
        <v>10083</v>
      </c>
      <c r="E224" s="7">
        <v>11151</v>
      </c>
      <c r="F224" s="7">
        <v>9083</v>
      </c>
      <c r="G224" s="7">
        <v>7896</v>
      </c>
      <c r="H224" s="7">
        <v>7828</v>
      </c>
      <c r="I224" s="7">
        <v>7703</v>
      </c>
      <c r="J224" s="7">
        <v>7465</v>
      </c>
      <c r="K224">
        <f t="shared" si="6"/>
        <v>9140.7000000000007</v>
      </c>
      <c r="L224">
        <f t="shared" si="7"/>
        <v>1352.2367519533464</v>
      </c>
      <c r="N224">
        <f>K224-'controles gluc'!H225</f>
        <v>8859.7000000000007</v>
      </c>
    </row>
    <row r="225" spans="1:14" x14ac:dyDescent="0.2">
      <c r="A225" s="7">
        <v>11364</v>
      </c>
      <c r="B225" s="7">
        <v>10863</v>
      </c>
      <c r="C225" s="7">
        <v>12341</v>
      </c>
      <c r="D225" s="7">
        <v>11620</v>
      </c>
      <c r="E225" s="7">
        <v>12786</v>
      </c>
      <c r="F225" s="7">
        <v>10491</v>
      </c>
      <c r="G225" s="7">
        <v>9126</v>
      </c>
      <c r="H225" s="7">
        <v>9077</v>
      </c>
      <c r="I225" s="7">
        <v>8956</v>
      </c>
      <c r="J225" s="7">
        <v>8568</v>
      </c>
      <c r="K225">
        <f t="shared" si="6"/>
        <v>10519.2</v>
      </c>
      <c r="L225">
        <f t="shared" si="7"/>
        <v>1519.2652317631814</v>
      </c>
      <c r="N225">
        <f>K225-'controles gluc'!H226</f>
        <v>10186.200000000001</v>
      </c>
    </row>
    <row r="226" spans="1:14" x14ac:dyDescent="0.2">
      <c r="A226" s="7">
        <v>12812</v>
      </c>
      <c r="B226" s="7">
        <v>12489</v>
      </c>
      <c r="C226" s="7">
        <v>14047</v>
      </c>
      <c r="D226" s="7">
        <v>13237</v>
      </c>
      <c r="E226" s="7">
        <v>14335</v>
      </c>
      <c r="F226" s="7">
        <v>11950</v>
      </c>
      <c r="G226" s="7">
        <v>10630</v>
      </c>
      <c r="H226" s="7">
        <v>10536</v>
      </c>
      <c r="I226" s="7">
        <v>10433</v>
      </c>
      <c r="J226" s="7">
        <v>9985</v>
      </c>
      <c r="K226">
        <f t="shared" si="6"/>
        <v>12045.4</v>
      </c>
      <c r="L226">
        <f t="shared" si="7"/>
        <v>1584.2582000559298</v>
      </c>
      <c r="N226">
        <f>K226-'controles gluc'!H227</f>
        <v>11644.15</v>
      </c>
    </row>
    <row r="227" spans="1:14" x14ac:dyDescent="0.2">
      <c r="A227" s="7">
        <v>14118</v>
      </c>
      <c r="B227" s="7">
        <v>13878</v>
      </c>
      <c r="C227" s="7">
        <v>15567</v>
      </c>
      <c r="D227" s="7">
        <v>14638</v>
      </c>
      <c r="E227" s="7">
        <v>15754</v>
      </c>
      <c r="F227" s="7">
        <v>13332</v>
      </c>
      <c r="G227" s="7">
        <v>12140</v>
      </c>
      <c r="H227" s="7">
        <v>12249</v>
      </c>
      <c r="I227" s="7">
        <v>12075</v>
      </c>
      <c r="J227" s="7">
        <v>11569</v>
      </c>
      <c r="K227">
        <f t="shared" si="6"/>
        <v>13532</v>
      </c>
      <c r="L227">
        <f t="shared" si="7"/>
        <v>1504.2468769010845</v>
      </c>
      <c r="N227">
        <f>K227-'controles gluc'!H228</f>
        <v>13025</v>
      </c>
    </row>
    <row r="228" spans="1:14" x14ac:dyDescent="0.2">
      <c r="A228" s="7">
        <v>15467</v>
      </c>
      <c r="B228" s="7">
        <v>15139</v>
      </c>
      <c r="C228" s="7">
        <v>17184</v>
      </c>
      <c r="D228" s="7">
        <v>16075</v>
      </c>
      <c r="E228" s="7">
        <v>17367</v>
      </c>
      <c r="F228" s="7">
        <v>14577</v>
      </c>
      <c r="G228" s="7">
        <v>13629</v>
      </c>
      <c r="H228" s="7">
        <v>13698</v>
      </c>
      <c r="I228" s="7">
        <v>13531</v>
      </c>
      <c r="J228" s="7">
        <v>13183</v>
      </c>
      <c r="K228">
        <f t="shared" si="6"/>
        <v>14985</v>
      </c>
      <c r="L228">
        <f t="shared" si="7"/>
        <v>1526.6722707320723</v>
      </c>
      <c r="N228">
        <f>K228-'controles gluc'!H229</f>
        <v>14357</v>
      </c>
    </row>
    <row r="229" spans="1:14" x14ac:dyDescent="0.2">
      <c r="A229" s="7">
        <v>16920</v>
      </c>
      <c r="B229" s="7">
        <v>16532</v>
      </c>
      <c r="C229" s="7">
        <v>18785</v>
      </c>
      <c r="D229" s="7">
        <v>17501</v>
      </c>
      <c r="E229" s="7">
        <v>19013</v>
      </c>
      <c r="F229" s="7">
        <v>16079</v>
      </c>
      <c r="G229" s="7">
        <v>14997</v>
      </c>
      <c r="H229" s="7">
        <v>15023</v>
      </c>
      <c r="I229" s="7">
        <v>14969</v>
      </c>
      <c r="J229" s="7">
        <v>14722</v>
      </c>
      <c r="K229">
        <f t="shared" si="6"/>
        <v>16454.099999999999</v>
      </c>
      <c r="L229">
        <f t="shared" si="7"/>
        <v>1592.2651544960163</v>
      </c>
      <c r="N229">
        <f>K229-'controles gluc'!H230</f>
        <v>15693.349999999999</v>
      </c>
    </row>
    <row r="230" spans="1:14" x14ac:dyDescent="0.2">
      <c r="A230" s="7">
        <v>18338</v>
      </c>
      <c r="B230" s="7">
        <v>17983</v>
      </c>
      <c r="C230" s="7">
        <v>20511</v>
      </c>
      <c r="D230" s="7">
        <v>19172</v>
      </c>
      <c r="E230" s="7">
        <v>20783</v>
      </c>
      <c r="F230" s="7">
        <v>17758</v>
      </c>
      <c r="G230" s="7">
        <v>16524</v>
      </c>
      <c r="H230" s="7">
        <v>16656</v>
      </c>
      <c r="I230" s="7">
        <v>16527</v>
      </c>
      <c r="J230" s="7">
        <v>16124</v>
      </c>
      <c r="K230">
        <f t="shared" si="6"/>
        <v>18037.599999999999</v>
      </c>
      <c r="L230">
        <f t="shared" si="7"/>
        <v>1675.2038151288402</v>
      </c>
      <c r="N230">
        <f>K230-'controles gluc'!H231</f>
        <v>17099.099999999999</v>
      </c>
    </row>
    <row r="231" spans="1:14" x14ac:dyDescent="0.2">
      <c r="A231" s="7">
        <v>20174</v>
      </c>
      <c r="B231" s="7">
        <v>19718</v>
      </c>
      <c r="C231" s="7">
        <v>22349</v>
      </c>
      <c r="D231" s="7">
        <v>21049</v>
      </c>
      <c r="E231" s="7">
        <v>22731</v>
      </c>
      <c r="F231" s="7">
        <v>19590</v>
      </c>
      <c r="G231" s="7">
        <v>18197</v>
      </c>
      <c r="H231" s="7">
        <v>18384</v>
      </c>
      <c r="I231" s="7">
        <v>18320</v>
      </c>
      <c r="J231" s="7">
        <v>17783</v>
      </c>
      <c r="K231">
        <f t="shared" si="6"/>
        <v>19829.5</v>
      </c>
      <c r="L231">
        <f t="shared" si="7"/>
        <v>1753.2038767163772</v>
      </c>
      <c r="N231">
        <f>K231-'controles gluc'!H232</f>
        <v>18725.5</v>
      </c>
    </row>
    <row r="232" spans="1:14" x14ac:dyDescent="0.2">
      <c r="A232" s="7">
        <v>22154</v>
      </c>
      <c r="B232" s="7">
        <v>21676</v>
      </c>
      <c r="C232" s="7">
        <v>24563</v>
      </c>
      <c r="D232" s="7">
        <v>23158</v>
      </c>
      <c r="E232" s="7">
        <v>25073</v>
      </c>
      <c r="F232" s="7">
        <v>21334</v>
      </c>
      <c r="G232" s="7">
        <v>20020</v>
      </c>
      <c r="H232" s="7">
        <v>20325</v>
      </c>
      <c r="I232" s="7">
        <v>20154</v>
      </c>
      <c r="J232" s="7">
        <v>19540</v>
      </c>
      <c r="K232">
        <f t="shared" si="6"/>
        <v>21799.7</v>
      </c>
      <c r="L232">
        <f t="shared" si="7"/>
        <v>1935.3337380869941</v>
      </c>
      <c r="N232">
        <f>K232-'controles gluc'!H233</f>
        <v>20511.2</v>
      </c>
    </row>
    <row r="233" spans="1:14" x14ac:dyDescent="0.2">
      <c r="A233" s="7">
        <v>24169</v>
      </c>
      <c r="B233" s="7">
        <v>23803</v>
      </c>
      <c r="C233" s="7">
        <v>27082</v>
      </c>
      <c r="D233" s="7">
        <v>25497</v>
      </c>
      <c r="E233" s="7">
        <v>27570</v>
      </c>
      <c r="F233" s="7">
        <v>23288</v>
      </c>
      <c r="G233" s="7">
        <v>22195</v>
      </c>
      <c r="H233" s="7">
        <v>22391</v>
      </c>
      <c r="I233" s="7">
        <v>22080</v>
      </c>
      <c r="J233" s="7">
        <v>21637</v>
      </c>
      <c r="K233">
        <f t="shared" si="6"/>
        <v>23971.200000000001</v>
      </c>
      <c r="L233">
        <f t="shared" si="7"/>
        <v>2112.600493336221</v>
      </c>
      <c r="N233">
        <f>K233-'controles gluc'!H234</f>
        <v>22566.2</v>
      </c>
    </row>
    <row r="234" spans="1:14" x14ac:dyDescent="0.2">
      <c r="A234" s="7">
        <v>26147</v>
      </c>
      <c r="B234" s="7">
        <v>25856</v>
      </c>
      <c r="C234" s="7">
        <v>29247</v>
      </c>
      <c r="D234" s="7">
        <v>27758</v>
      </c>
      <c r="E234" s="7">
        <v>29853</v>
      </c>
      <c r="F234" s="7">
        <v>25462</v>
      </c>
      <c r="G234" s="7">
        <v>24138</v>
      </c>
      <c r="H234" s="7">
        <v>24415</v>
      </c>
      <c r="I234" s="7">
        <v>24299</v>
      </c>
      <c r="J234" s="7">
        <v>23689</v>
      </c>
      <c r="K234">
        <f t="shared" si="6"/>
        <v>26086.400000000001</v>
      </c>
      <c r="L234">
        <f t="shared" si="7"/>
        <v>2184.5343363441712</v>
      </c>
      <c r="N234">
        <f>K234-'controles gluc'!H235</f>
        <v>24599.15</v>
      </c>
    </row>
    <row r="235" spans="1:14" x14ac:dyDescent="0.2">
      <c r="A235" s="7">
        <v>28989</v>
      </c>
      <c r="B235" s="7">
        <v>28222</v>
      </c>
      <c r="C235" s="7">
        <v>32447</v>
      </c>
      <c r="D235" s="7">
        <v>30825</v>
      </c>
      <c r="E235" s="7">
        <v>33384</v>
      </c>
      <c r="F235" s="7">
        <v>28030</v>
      </c>
      <c r="G235" s="7">
        <v>26317</v>
      </c>
      <c r="H235" s="7">
        <v>26697</v>
      </c>
      <c r="I235" s="7">
        <v>26541</v>
      </c>
      <c r="J235" s="7">
        <v>25973</v>
      </c>
      <c r="K235">
        <f t="shared" si="6"/>
        <v>28742.5</v>
      </c>
      <c r="L235">
        <f t="shared" si="7"/>
        <v>2646.3148485729694</v>
      </c>
      <c r="N235">
        <f>K235-'controles gluc'!H236</f>
        <v>27206.5</v>
      </c>
    </row>
    <row r="236" spans="1:14" x14ac:dyDescent="0.2">
      <c r="A236" s="7">
        <v>32113</v>
      </c>
      <c r="B236" s="7">
        <v>31408</v>
      </c>
      <c r="C236" s="7">
        <v>36045</v>
      </c>
      <c r="D236" s="7">
        <v>34143</v>
      </c>
      <c r="E236" s="7">
        <v>37123</v>
      </c>
      <c r="F236" s="7">
        <v>30990</v>
      </c>
      <c r="G236" s="7">
        <v>29128</v>
      </c>
      <c r="H236" s="7">
        <v>29420</v>
      </c>
      <c r="I236" s="7">
        <v>29102</v>
      </c>
      <c r="J236" s="7">
        <v>28419</v>
      </c>
      <c r="K236">
        <f t="shared" si="6"/>
        <v>31789.1</v>
      </c>
      <c r="L236">
        <f t="shared" si="7"/>
        <v>3059.8637751086603</v>
      </c>
      <c r="N236">
        <f>K236-'controles gluc'!H237</f>
        <v>30183.1</v>
      </c>
    </row>
    <row r="237" spans="1:14" x14ac:dyDescent="0.2">
      <c r="A237" s="7">
        <v>35584</v>
      </c>
      <c r="B237" s="7">
        <v>34741</v>
      </c>
      <c r="C237" s="7">
        <v>39849</v>
      </c>
      <c r="D237" s="7">
        <v>37919</v>
      </c>
      <c r="E237" s="7">
        <v>41018</v>
      </c>
      <c r="F237" s="7">
        <v>34204</v>
      </c>
      <c r="G237" s="7">
        <v>32441</v>
      </c>
      <c r="H237" s="7">
        <v>32817</v>
      </c>
      <c r="I237" s="7">
        <v>32490</v>
      </c>
      <c r="J237" s="7">
        <v>31729</v>
      </c>
      <c r="K237">
        <f t="shared" si="6"/>
        <v>35279.199999999997</v>
      </c>
      <c r="L237">
        <f t="shared" si="7"/>
        <v>3279.9970121937608</v>
      </c>
      <c r="N237">
        <f>K237-'controles gluc'!H238</f>
        <v>33596.699999999997</v>
      </c>
    </row>
    <row r="238" spans="1:14" x14ac:dyDescent="0.2">
      <c r="A238" s="7">
        <v>39026</v>
      </c>
      <c r="B238" s="7">
        <v>38313</v>
      </c>
      <c r="C238" s="7">
        <v>43681</v>
      </c>
      <c r="D238" s="7">
        <v>41756</v>
      </c>
      <c r="E238" s="7">
        <v>45027</v>
      </c>
      <c r="F238" s="7">
        <v>37386</v>
      </c>
      <c r="G238" s="7">
        <v>36066</v>
      </c>
      <c r="H238" s="7">
        <v>36466</v>
      </c>
      <c r="I238" s="7">
        <v>36055</v>
      </c>
      <c r="J238" s="7">
        <v>35438</v>
      </c>
      <c r="K238">
        <f t="shared" si="6"/>
        <v>38921.4</v>
      </c>
      <c r="L238">
        <f t="shared" si="7"/>
        <v>3419.5234950696467</v>
      </c>
      <c r="N238">
        <f>K238-'controles gluc'!H239</f>
        <v>37182.15</v>
      </c>
    </row>
    <row r="239" spans="1:14" x14ac:dyDescent="0.2">
      <c r="A239" s="7">
        <v>42410</v>
      </c>
      <c r="B239" s="7">
        <v>41700</v>
      </c>
      <c r="C239" s="7">
        <v>47462</v>
      </c>
      <c r="D239" s="7">
        <v>45593</v>
      </c>
      <c r="E239" s="7">
        <v>48890</v>
      </c>
      <c r="F239" s="7">
        <v>40792</v>
      </c>
      <c r="G239" s="7">
        <v>39314</v>
      </c>
      <c r="H239" s="7">
        <v>40054</v>
      </c>
      <c r="I239" s="7">
        <v>39683</v>
      </c>
      <c r="J239" s="7">
        <v>39113</v>
      </c>
      <c r="K239">
        <f t="shared" si="6"/>
        <v>42501.1</v>
      </c>
      <c r="L239">
        <f t="shared" si="7"/>
        <v>3560.9972838455742</v>
      </c>
      <c r="N239">
        <f>K239-'controles gluc'!H240</f>
        <v>40715.35</v>
      </c>
    </row>
    <row r="240" spans="1:14" x14ac:dyDescent="0.2">
      <c r="A240" s="7">
        <v>45771</v>
      </c>
      <c r="B240" s="7">
        <v>45100</v>
      </c>
      <c r="C240" s="7">
        <v>51199</v>
      </c>
      <c r="D240" s="7">
        <v>49391</v>
      </c>
      <c r="E240" s="7">
        <v>52845</v>
      </c>
      <c r="F240" s="7">
        <v>43949</v>
      </c>
      <c r="G240" s="7">
        <v>42833</v>
      </c>
      <c r="H240" s="7">
        <v>43677</v>
      </c>
      <c r="I240" s="7">
        <v>43218</v>
      </c>
      <c r="J240" s="7">
        <v>42898</v>
      </c>
      <c r="K240">
        <f t="shared" si="6"/>
        <v>46088.1</v>
      </c>
      <c r="L240">
        <f t="shared" si="7"/>
        <v>3699.2803939865562</v>
      </c>
      <c r="N240">
        <f>K240-'controles gluc'!H241</f>
        <v>44245.1</v>
      </c>
    </row>
    <row r="241" spans="1:14" x14ac:dyDescent="0.2">
      <c r="A241" s="7">
        <v>49120</v>
      </c>
      <c r="B241" s="7">
        <v>48342</v>
      </c>
      <c r="C241" s="7">
        <v>55045</v>
      </c>
      <c r="D241" s="7">
        <v>53327</v>
      </c>
      <c r="E241" s="7">
        <v>57229</v>
      </c>
      <c r="F241" s="7">
        <v>47232</v>
      </c>
      <c r="G241" s="7">
        <v>46095</v>
      </c>
      <c r="H241" s="7">
        <v>47159</v>
      </c>
      <c r="I241" s="7">
        <v>46688</v>
      </c>
      <c r="J241" s="7">
        <v>46410</v>
      </c>
      <c r="K241">
        <f t="shared" si="6"/>
        <v>49664.7</v>
      </c>
      <c r="L241">
        <f t="shared" si="7"/>
        <v>4027.93125975771</v>
      </c>
      <c r="N241">
        <f>K241-'controles gluc'!H242</f>
        <v>47765.2</v>
      </c>
    </row>
    <row r="242" spans="1:14" x14ac:dyDescent="0.2">
      <c r="A242" s="7">
        <v>52946</v>
      </c>
      <c r="B242" s="7">
        <v>52150</v>
      </c>
      <c r="C242" s="7">
        <v>59716</v>
      </c>
      <c r="D242" s="7">
        <v>57803</v>
      </c>
      <c r="E242" s="7">
        <v>61954</v>
      </c>
      <c r="F242" s="7">
        <v>50762</v>
      </c>
      <c r="G242" s="7">
        <v>49819</v>
      </c>
      <c r="H242" s="7">
        <v>50858</v>
      </c>
      <c r="I242" s="7">
        <v>50532</v>
      </c>
      <c r="J242" s="7">
        <v>50080</v>
      </c>
      <c r="K242">
        <f t="shared" si="6"/>
        <v>53662</v>
      </c>
      <c r="L242">
        <f t="shared" si="7"/>
        <v>4459.98941204523</v>
      </c>
      <c r="N242">
        <f>K242-'controles gluc'!H243</f>
        <v>51701.25</v>
      </c>
    </row>
    <row r="243" spans="1:14" x14ac:dyDescent="0.2">
      <c r="A243" s="7">
        <v>56700</v>
      </c>
      <c r="B243" s="7">
        <v>55971</v>
      </c>
      <c r="C243" s="7">
        <v>64288</v>
      </c>
      <c r="D243" s="7">
        <v>62398</v>
      </c>
      <c r="E243" s="7">
        <v>66856</v>
      </c>
      <c r="F243" s="7">
        <v>54328</v>
      </c>
      <c r="G243" s="7">
        <v>53306</v>
      </c>
      <c r="H243" s="7">
        <v>54695</v>
      </c>
      <c r="I243" s="7">
        <v>54225</v>
      </c>
      <c r="J243" s="7">
        <v>54010</v>
      </c>
      <c r="K243">
        <f t="shared" si="6"/>
        <v>57677.7</v>
      </c>
      <c r="L243">
        <f t="shared" si="7"/>
        <v>4929.3804219642507</v>
      </c>
      <c r="N243">
        <f>K243-'controles gluc'!H244</f>
        <v>55669.45</v>
      </c>
    </row>
    <row r="244" spans="1:14" x14ac:dyDescent="0.2">
      <c r="A244" s="7">
        <v>61089</v>
      </c>
      <c r="B244" s="7">
        <v>60305</v>
      </c>
      <c r="C244" s="7">
        <v>69552</v>
      </c>
      <c r="D244" s="7">
        <v>67559</v>
      </c>
      <c r="E244" s="7">
        <v>72403</v>
      </c>
      <c r="F244" s="7">
        <v>58431</v>
      </c>
      <c r="G244" s="7">
        <v>57506</v>
      </c>
      <c r="H244" s="7">
        <v>59033</v>
      </c>
      <c r="I244" s="7">
        <v>58651</v>
      </c>
      <c r="J244" s="7">
        <v>58294</v>
      </c>
      <c r="K244">
        <f t="shared" si="6"/>
        <v>62282.3</v>
      </c>
      <c r="L244">
        <f t="shared" si="7"/>
        <v>5433.9542600209652</v>
      </c>
      <c r="N244">
        <f>K244-'controles gluc'!H245</f>
        <v>60207.05</v>
      </c>
    </row>
    <row r="245" spans="1:14" x14ac:dyDescent="0.2">
      <c r="A245" s="7">
        <v>65662</v>
      </c>
      <c r="B245" s="7">
        <v>64983</v>
      </c>
      <c r="C245" s="7">
        <v>75017</v>
      </c>
      <c r="D245" s="7">
        <v>72955</v>
      </c>
      <c r="E245" s="7">
        <v>78316</v>
      </c>
      <c r="F245" s="7">
        <v>62515</v>
      </c>
      <c r="G245" s="7">
        <v>61650</v>
      </c>
      <c r="H245" s="7">
        <v>63595</v>
      </c>
      <c r="I245" s="7">
        <v>63110</v>
      </c>
      <c r="J245" s="7">
        <v>62736</v>
      </c>
      <c r="K245">
        <f t="shared" si="6"/>
        <v>67053.899999999994</v>
      </c>
      <c r="L245">
        <f t="shared" si="7"/>
        <v>6030.1206630639754</v>
      </c>
      <c r="N245">
        <f>K245-'controles gluc'!H246</f>
        <v>64891.399999999994</v>
      </c>
    </row>
    <row r="246" spans="1:14" x14ac:dyDescent="0.2">
      <c r="A246" s="7">
        <v>70427</v>
      </c>
      <c r="B246" s="7">
        <v>69842</v>
      </c>
      <c r="C246" s="7">
        <v>82218</v>
      </c>
      <c r="D246" s="7">
        <v>78898</v>
      </c>
      <c r="E246" s="7">
        <v>85889</v>
      </c>
      <c r="F246" s="7">
        <v>66727</v>
      </c>
      <c r="G246" s="7">
        <v>66279</v>
      </c>
      <c r="H246" s="7">
        <v>68360</v>
      </c>
      <c r="I246" s="7">
        <v>67829</v>
      </c>
      <c r="J246" s="7">
        <v>67472</v>
      </c>
      <c r="K246">
        <f t="shared" si="6"/>
        <v>72394.100000000006</v>
      </c>
      <c r="L246">
        <f t="shared" si="7"/>
        <v>7165.9409624820228</v>
      </c>
      <c r="N246">
        <f>K246-'controles gluc'!H247</f>
        <v>70175.600000000006</v>
      </c>
    </row>
    <row r="247" spans="1:14" x14ac:dyDescent="0.2">
      <c r="A247" s="7">
        <v>75656</v>
      </c>
      <c r="B247" s="7">
        <v>74795</v>
      </c>
      <c r="C247" s="7">
        <v>89984</v>
      </c>
      <c r="D247" s="7">
        <v>86730</v>
      </c>
      <c r="E247" s="7">
        <v>93993</v>
      </c>
      <c r="F247" s="7">
        <v>71452</v>
      </c>
      <c r="G247" s="7">
        <v>71159</v>
      </c>
      <c r="H247" s="7">
        <v>73272</v>
      </c>
      <c r="I247" s="7">
        <v>72815</v>
      </c>
      <c r="J247" s="7">
        <v>72500</v>
      </c>
      <c r="K247">
        <f t="shared" si="6"/>
        <v>78235.600000000006</v>
      </c>
      <c r="L247">
        <f t="shared" si="7"/>
        <v>8563.3604930151978</v>
      </c>
      <c r="N247">
        <f>K247-'controles gluc'!H248</f>
        <v>75955.600000000006</v>
      </c>
    </row>
    <row r="248" spans="1:14" x14ac:dyDescent="0.2">
      <c r="A248" s="7">
        <v>82862</v>
      </c>
      <c r="B248" s="7">
        <v>81217</v>
      </c>
      <c r="C248" s="7">
        <v>97918</v>
      </c>
      <c r="D248" s="7">
        <v>94660</v>
      </c>
      <c r="E248" s="7">
        <v>101993</v>
      </c>
      <c r="F248" s="7">
        <v>76616</v>
      </c>
      <c r="G248" s="7">
        <v>76604</v>
      </c>
      <c r="H248" s="7">
        <v>78920</v>
      </c>
      <c r="I248" s="7">
        <v>78212</v>
      </c>
      <c r="J248" s="7">
        <v>77873</v>
      </c>
      <c r="K248">
        <f t="shared" si="6"/>
        <v>84687.5</v>
      </c>
      <c r="L248">
        <f t="shared" si="7"/>
        <v>9669.4231041291532</v>
      </c>
      <c r="N248">
        <f>K248-'controles gluc'!H249</f>
        <v>82341.75</v>
      </c>
    </row>
    <row r="249" spans="1:14" x14ac:dyDescent="0.2">
      <c r="A249" s="7">
        <v>90273</v>
      </c>
      <c r="B249" s="7">
        <v>88515</v>
      </c>
      <c r="C249" s="7">
        <v>105867</v>
      </c>
      <c r="D249" s="7">
        <v>102748</v>
      </c>
      <c r="E249" s="7">
        <v>109889</v>
      </c>
      <c r="F249" s="7">
        <v>83496</v>
      </c>
      <c r="G249" s="7">
        <v>83259</v>
      </c>
      <c r="H249" s="7">
        <v>86484</v>
      </c>
      <c r="I249" s="7">
        <v>85123</v>
      </c>
      <c r="J249" s="7">
        <v>85086</v>
      </c>
      <c r="K249">
        <f t="shared" si="6"/>
        <v>92074</v>
      </c>
      <c r="L249">
        <f t="shared" si="7"/>
        <v>10094.819276352709</v>
      </c>
      <c r="N249">
        <f>K249-'controles gluc'!H250</f>
        <v>89659.25</v>
      </c>
    </row>
    <row r="250" spans="1:14" x14ac:dyDescent="0.2">
      <c r="A250" s="7">
        <v>97986</v>
      </c>
      <c r="B250" s="7">
        <v>96026</v>
      </c>
      <c r="C250" s="7">
        <v>112597</v>
      </c>
      <c r="D250" s="7">
        <v>110557</v>
      </c>
      <c r="E250" s="7">
        <v>116810</v>
      </c>
      <c r="F250" s="7">
        <v>90673</v>
      </c>
      <c r="G250" s="7">
        <v>91023</v>
      </c>
      <c r="H250" s="7">
        <v>94285</v>
      </c>
      <c r="I250" s="7">
        <v>93118</v>
      </c>
      <c r="J250" s="7">
        <v>93037</v>
      </c>
      <c r="K250">
        <f t="shared" si="6"/>
        <v>99611.199999999997</v>
      </c>
      <c r="L250">
        <f t="shared" si="7"/>
        <v>9815.7127527472221</v>
      </c>
      <c r="N250">
        <f>K250-'controles gluc'!H251</f>
        <v>97148.45</v>
      </c>
    </row>
    <row r="251" spans="1:14" x14ac:dyDescent="0.2">
      <c r="A251" s="7">
        <v>105570</v>
      </c>
      <c r="B251" s="7">
        <v>103319</v>
      </c>
      <c r="C251" s="7">
        <v>120146</v>
      </c>
      <c r="D251" s="7">
        <v>117243</v>
      </c>
      <c r="E251" s="7">
        <v>124739</v>
      </c>
      <c r="F251" s="7">
        <v>97631</v>
      </c>
      <c r="G251" s="7">
        <v>98417</v>
      </c>
      <c r="H251" s="7">
        <v>101776</v>
      </c>
      <c r="I251" s="7">
        <v>100844</v>
      </c>
      <c r="J251" s="7">
        <v>100611</v>
      </c>
      <c r="K251">
        <f t="shared" si="6"/>
        <v>107029.6</v>
      </c>
      <c r="L251">
        <f t="shared" si="7"/>
        <v>9862.6470888904878</v>
      </c>
      <c r="N251">
        <f>K251-'controles gluc'!H252</f>
        <v>104496.35</v>
      </c>
    </row>
    <row r="252" spans="1:14" x14ac:dyDescent="0.2">
      <c r="A252" s="7">
        <v>112313</v>
      </c>
      <c r="B252" s="7">
        <v>110237</v>
      </c>
      <c r="C252" s="7">
        <v>127641</v>
      </c>
      <c r="D252" s="7">
        <v>125404</v>
      </c>
      <c r="E252" s="7">
        <v>132514</v>
      </c>
      <c r="F252" s="7">
        <v>104515</v>
      </c>
      <c r="G252" s="7">
        <v>105865</v>
      </c>
      <c r="H252" s="7">
        <v>108912</v>
      </c>
      <c r="I252" s="7">
        <v>108108</v>
      </c>
      <c r="J252" s="7">
        <v>107904</v>
      </c>
      <c r="K252">
        <f t="shared" si="6"/>
        <v>114341.3</v>
      </c>
      <c r="L252">
        <f t="shared" si="7"/>
        <v>10157.895933159036</v>
      </c>
      <c r="N252">
        <f>K252-'controles gluc'!H253</f>
        <v>111768.05</v>
      </c>
    </row>
    <row r="253" spans="1:14" x14ac:dyDescent="0.2">
      <c r="A253" s="7">
        <v>118613</v>
      </c>
      <c r="B253" s="7">
        <v>115446</v>
      </c>
      <c r="C253" s="7">
        <v>134701</v>
      </c>
      <c r="D253" s="7">
        <v>132454</v>
      </c>
      <c r="E253" s="7">
        <v>139095</v>
      </c>
      <c r="F253" s="7">
        <v>110507</v>
      </c>
      <c r="G253" s="7">
        <v>111636</v>
      </c>
      <c r="H253" s="7">
        <v>114920</v>
      </c>
      <c r="I253" s="7">
        <v>114049</v>
      </c>
      <c r="J253" s="7">
        <v>113743</v>
      </c>
      <c r="K253">
        <f t="shared" si="6"/>
        <v>120516.4</v>
      </c>
      <c r="L253">
        <f t="shared" si="7"/>
        <v>10626.387137687012</v>
      </c>
      <c r="N253">
        <f>K253-'controles gluc'!H254</f>
        <v>117902.65</v>
      </c>
    </row>
    <row r="254" spans="1:14" x14ac:dyDescent="0.2">
      <c r="A254" s="7">
        <v>126426</v>
      </c>
      <c r="B254" s="7">
        <v>122563</v>
      </c>
      <c r="C254" s="7">
        <v>143226</v>
      </c>
      <c r="D254" s="7">
        <v>139966</v>
      </c>
      <c r="E254" s="7">
        <v>147007</v>
      </c>
      <c r="F254" s="7">
        <v>116715</v>
      </c>
      <c r="G254" s="7">
        <v>118818</v>
      </c>
      <c r="H254" s="7">
        <v>122253</v>
      </c>
      <c r="I254" s="7">
        <v>121478</v>
      </c>
      <c r="J254" s="7">
        <v>121177</v>
      </c>
      <c r="K254">
        <f t="shared" si="6"/>
        <v>127962.9</v>
      </c>
      <c r="L254">
        <f t="shared" si="7"/>
        <v>11065.889194075438</v>
      </c>
      <c r="N254">
        <f>K254-'controles gluc'!H255</f>
        <v>125298.4</v>
      </c>
    </row>
    <row r="255" spans="1:14" x14ac:dyDescent="0.2">
      <c r="A255" s="7">
        <v>133473</v>
      </c>
      <c r="B255" s="7">
        <v>129294</v>
      </c>
      <c r="C255" s="7">
        <v>149871</v>
      </c>
      <c r="D255" s="7">
        <v>147157</v>
      </c>
      <c r="E255" s="7">
        <v>153200</v>
      </c>
      <c r="F255" s="7">
        <v>122819</v>
      </c>
      <c r="G255" s="7">
        <v>125645</v>
      </c>
      <c r="H255" s="7">
        <v>129633</v>
      </c>
      <c r="I255" s="7">
        <v>129102</v>
      </c>
      <c r="J255" s="7">
        <v>127866</v>
      </c>
      <c r="K255">
        <f t="shared" si="6"/>
        <v>134806</v>
      </c>
      <c r="L255">
        <f t="shared" si="7"/>
        <v>10980.138280853602</v>
      </c>
      <c r="N255">
        <f>K255-'controles gluc'!H256</f>
        <v>132082.5</v>
      </c>
    </row>
    <row r="256" spans="1:14" x14ac:dyDescent="0.2">
      <c r="A256" s="7">
        <v>140235</v>
      </c>
      <c r="B256" s="7">
        <v>136544</v>
      </c>
      <c r="C256" s="7">
        <v>155323</v>
      </c>
      <c r="D256" s="7">
        <v>153504</v>
      </c>
      <c r="E256" s="7">
        <v>159307</v>
      </c>
      <c r="F256" s="7">
        <v>129865</v>
      </c>
      <c r="G256" s="7">
        <v>133413</v>
      </c>
      <c r="H256" s="7">
        <v>136166</v>
      </c>
      <c r="I256" s="7">
        <v>136276</v>
      </c>
      <c r="J256" s="7">
        <v>135344</v>
      </c>
      <c r="K256">
        <f t="shared" si="6"/>
        <v>141597.70000000001</v>
      </c>
      <c r="L256">
        <f t="shared" si="7"/>
        <v>10396.25020059316</v>
      </c>
      <c r="N256">
        <f>K256-'controles gluc'!H257</f>
        <v>138828.20000000001</v>
      </c>
    </row>
    <row r="257" spans="1:14" x14ac:dyDescent="0.2">
      <c r="A257" s="7">
        <v>147063</v>
      </c>
      <c r="B257" s="7">
        <v>142788</v>
      </c>
      <c r="C257" s="7">
        <v>161020</v>
      </c>
      <c r="D257" s="7">
        <v>159091</v>
      </c>
      <c r="E257" s="7">
        <v>164003</v>
      </c>
      <c r="F257" s="7">
        <v>135911</v>
      </c>
      <c r="G257" s="7">
        <v>139723</v>
      </c>
      <c r="H257" s="7">
        <v>142760</v>
      </c>
      <c r="I257" s="7">
        <v>142886</v>
      </c>
      <c r="J257" s="7">
        <v>141615</v>
      </c>
      <c r="K257">
        <f t="shared" si="6"/>
        <v>147686</v>
      </c>
      <c r="L257">
        <f t="shared" si="7"/>
        <v>9914.7203356087321</v>
      </c>
      <c r="N257">
        <f>K257-'controles gluc'!H258</f>
        <v>144858.25</v>
      </c>
    </row>
    <row r="258" spans="1:14" x14ac:dyDescent="0.2">
      <c r="A258" s="7">
        <v>153475</v>
      </c>
      <c r="B258" s="7">
        <v>148608</v>
      </c>
      <c r="C258" s="7">
        <v>164926</v>
      </c>
      <c r="D258" s="7">
        <v>163310</v>
      </c>
      <c r="E258" s="7">
        <v>168012</v>
      </c>
      <c r="F258" s="7">
        <v>141422</v>
      </c>
      <c r="G258" s="7">
        <v>145732</v>
      </c>
      <c r="H258" s="7">
        <v>148701</v>
      </c>
      <c r="I258" s="7">
        <v>149022</v>
      </c>
      <c r="J258" s="7">
        <v>147316</v>
      </c>
      <c r="K258">
        <f t="shared" si="6"/>
        <v>153052.4</v>
      </c>
      <c r="L258">
        <f t="shared" si="7"/>
        <v>9109.5871378576885</v>
      </c>
      <c r="N258">
        <f>K258-'controles gluc'!H259</f>
        <v>150179.4</v>
      </c>
    </row>
    <row r="259" spans="1:14" x14ac:dyDescent="0.2">
      <c r="A259" s="7">
        <v>159927</v>
      </c>
      <c r="B259" s="7">
        <v>154654</v>
      </c>
      <c r="C259" s="7">
        <v>169958</v>
      </c>
      <c r="D259" s="7">
        <v>168308</v>
      </c>
      <c r="E259" s="7">
        <v>172394</v>
      </c>
      <c r="F259" s="7">
        <v>146717</v>
      </c>
      <c r="G259" s="7">
        <v>151997</v>
      </c>
      <c r="H259" s="7">
        <v>153532</v>
      </c>
      <c r="I259" s="7">
        <v>154928</v>
      </c>
      <c r="J259" s="7">
        <v>152410</v>
      </c>
      <c r="K259">
        <f t="shared" si="6"/>
        <v>158482.5</v>
      </c>
      <c r="L259">
        <f t="shared" si="7"/>
        <v>8775.0103038875877</v>
      </c>
      <c r="N259">
        <f>K259-'controles gluc'!H260</f>
        <v>155565.75</v>
      </c>
    </row>
    <row r="260" spans="1:14" x14ac:dyDescent="0.2">
      <c r="A260" s="7">
        <v>164712</v>
      </c>
      <c r="B260" s="7">
        <v>159723</v>
      </c>
      <c r="C260" s="7">
        <v>173872</v>
      </c>
      <c r="D260" s="7">
        <v>172143</v>
      </c>
      <c r="E260" s="7">
        <v>176028</v>
      </c>
      <c r="F260" s="7">
        <v>152704</v>
      </c>
      <c r="G260" s="7">
        <v>157427</v>
      </c>
      <c r="H260" s="7">
        <v>158723</v>
      </c>
      <c r="I260" s="7">
        <v>159936</v>
      </c>
      <c r="J260" s="7">
        <v>158081</v>
      </c>
      <c r="K260">
        <f t="shared" si="6"/>
        <v>163334.9</v>
      </c>
      <c r="L260">
        <f t="shared" si="7"/>
        <v>7979.2441921386126</v>
      </c>
      <c r="N260">
        <f>K260-'controles gluc'!H261</f>
        <v>160372.15</v>
      </c>
    </row>
    <row r="261" spans="1:14" x14ac:dyDescent="0.2">
      <c r="A261" s="7">
        <v>168435</v>
      </c>
      <c r="B261" s="7">
        <v>163816</v>
      </c>
      <c r="C261" s="7">
        <v>177408</v>
      </c>
      <c r="D261" s="7">
        <v>174689</v>
      </c>
      <c r="E261" s="7">
        <v>178514</v>
      </c>
      <c r="F261" s="7">
        <v>157444</v>
      </c>
      <c r="G261" s="7">
        <v>161983</v>
      </c>
      <c r="H261" s="7">
        <v>162810</v>
      </c>
      <c r="I261" s="7">
        <v>164711</v>
      </c>
      <c r="J261" s="7">
        <v>161667</v>
      </c>
      <c r="K261">
        <f t="shared" ref="K261:K324" si="8">AVERAGE(A261:J261)</f>
        <v>167147.70000000001</v>
      </c>
      <c r="L261">
        <f t="shared" ref="L261:L324" si="9">STDEVA(A261:J261)</f>
        <v>7300.8541669222968</v>
      </c>
      <c r="N261">
        <f>K261-'controles gluc'!H262</f>
        <v>164144.95000000001</v>
      </c>
    </row>
    <row r="262" spans="1:14" x14ac:dyDescent="0.2">
      <c r="A262" s="7">
        <v>172381</v>
      </c>
      <c r="B262" s="7">
        <v>167668</v>
      </c>
      <c r="C262" s="7">
        <v>179741</v>
      </c>
      <c r="D262" s="7">
        <v>177953</v>
      </c>
      <c r="E262" s="7">
        <v>180591</v>
      </c>
      <c r="F262" s="7">
        <v>161242</v>
      </c>
      <c r="G262" s="7">
        <v>165616</v>
      </c>
      <c r="H262" s="7">
        <v>165466</v>
      </c>
      <c r="I262" s="7">
        <v>167815</v>
      </c>
      <c r="J262" s="7">
        <v>164996</v>
      </c>
      <c r="K262">
        <f t="shared" si="8"/>
        <v>170346.9</v>
      </c>
      <c r="L262">
        <f t="shared" si="9"/>
        <v>6883.9909040226567</v>
      </c>
      <c r="N262">
        <f>K262-'controles gluc'!H263</f>
        <v>167299.15</v>
      </c>
    </row>
    <row r="263" spans="1:14" x14ac:dyDescent="0.2">
      <c r="A263" s="7">
        <v>176112</v>
      </c>
      <c r="B263" s="7">
        <v>171749</v>
      </c>
      <c r="C263" s="7">
        <v>183598</v>
      </c>
      <c r="D263" s="7">
        <v>180978</v>
      </c>
      <c r="E263" s="7">
        <v>183866</v>
      </c>
      <c r="F263" s="7">
        <v>165579</v>
      </c>
      <c r="G263" s="7">
        <v>169334</v>
      </c>
      <c r="H263" s="7">
        <v>169301</v>
      </c>
      <c r="I263" s="7">
        <v>171304</v>
      </c>
      <c r="J263" s="7">
        <v>168732</v>
      </c>
      <c r="K263">
        <f t="shared" si="8"/>
        <v>174055.3</v>
      </c>
      <c r="L263">
        <f t="shared" si="9"/>
        <v>6645.2543308907461</v>
      </c>
      <c r="N263">
        <f>K263-'controles gluc'!H264</f>
        <v>170966.05</v>
      </c>
    </row>
    <row r="264" spans="1:14" x14ac:dyDescent="0.2">
      <c r="A264" s="7">
        <v>179086</v>
      </c>
      <c r="B264" s="7">
        <v>175542</v>
      </c>
      <c r="C264" s="7">
        <v>185800</v>
      </c>
      <c r="D264" s="7">
        <v>182959</v>
      </c>
      <c r="E264" s="7">
        <v>185410</v>
      </c>
      <c r="F264" s="7">
        <v>168514</v>
      </c>
      <c r="G264" s="7">
        <v>173326</v>
      </c>
      <c r="H264" s="7">
        <v>172115</v>
      </c>
      <c r="I264" s="7">
        <v>174682</v>
      </c>
      <c r="J264" s="7">
        <v>171287</v>
      </c>
      <c r="K264">
        <f t="shared" si="8"/>
        <v>176872.1</v>
      </c>
      <c r="L264">
        <f t="shared" si="9"/>
        <v>6122.6042652525639</v>
      </c>
      <c r="N264">
        <f>K264-'controles gluc'!H265</f>
        <v>173747.35</v>
      </c>
    </row>
    <row r="265" spans="1:14" x14ac:dyDescent="0.2">
      <c r="A265" s="7">
        <v>182849</v>
      </c>
      <c r="B265" s="7">
        <v>179555</v>
      </c>
      <c r="C265" s="7">
        <v>188767</v>
      </c>
      <c r="D265" s="7">
        <v>185041</v>
      </c>
      <c r="E265" s="7">
        <v>187735</v>
      </c>
      <c r="F265" s="7">
        <v>173234</v>
      </c>
      <c r="G265" s="7">
        <v>176731</v>
      </c>
      <c r="H265" s="7">
        <v>175791</v>
      </c>
      <c r="I265" s="7">
        <v>177790</v>
      </c>
      <c r="J265" s="7">
        <v>174887</v>
      </c>
      <c r="K265">
        <f t="shared" si="8"/>
        <v>180238</v>
      </c>
      <c r="L265">
        <f t="shared" si="9"/>
        <v>5528.2933673562911</v>
      </c>
      <c r="N265">
        <f>K265-'controles gluc'!H266</f>
        <v>177049.75</v>
      </c>
    </row>
    <row r="266" spans="1:14" x14ac:dyDescent="0.2">
      <c r="A266" s="7">
        <v>185346</v>
      </c>
      <c r="B266" s="7">
        <v>182201</v>
      </c>
      <c r="C266" s="7">
        <v>191405</v>
      </c>
      <c r="D266" s="7">
        <v>187068</v>
      </c>
      <c r="E266" s="7">
        <v>189396</v>
      </c>
      <c r="F266" s="7">
        <v>176149</v>
      </c>
      <c r="G266" s="7">
        <v>179277</v>
      </c>
      <c r="H266" s="7">
        <v>177516</v>
      </c>
      <c r="I266" s="7">
        <v>180819</v>
      </c>
      <c r="J266" s="7">
        <v>176767</v>
      </c>
      <c r="K266">
        <f t="shared" si="8"/>
        <v>182594.4</v>
      </c>
      <c r="L266">
        <f t="shared" si="9"/>
        <v>5447.4938621147412</v>
      </c>
      <c r="N266">
        <f>K266-'controles gluc'!H267</f>
        <v>179378.9</v>
      </c>
    </row>
    <row r="267" spans="1:14" x14ac:dyDescent="0.2">
      <c r="A267" s="7">
        <v>188005</v>
      </c>
      <c r="B267" s="7">
        <v>185078</v>
      </c>
      <c r="C267" s="7">
        <v>192901</v>
      </c>
      <c r="D267" s="7">
        <v>189122</v>
      </c>
      <c r="E267" s="7">
        <v>190961</v>
      </c>
      <c r="F267" s="7">
        <v>179139</v>
      </c>
      <c r="G267" s="7">
        <v>181880</v>
      </c>
      <c r="H267" s="7">
        <v>179372</v>
      </c>
      <c r="I267" s="7">
        <v>182812</v>
      </c>
      <c r="J267" s="7">
        <v>179718</v>
      </c>
      <c r="K267">
        <f t="shared" si="8"/>
        <v>184898.8</v>
      </c>
      <c r="L267">
        <f t="shared" si="9"/>
        <v>5080.8012666420154</v>
      </c>
      <c r="N267">
        <f>K267-'controles gluc'!H268</f>
        <v>181644.05</v>
      </c>
    </row>
    <row r="268" spans="1:14" x14ac:dyDescent="0.2">
      <c r="A268" s="7">
        <v>190827</v>
      </c>
      <c r="B268" s="7">
        <v>188380</v>
      </c>
      <c r="C268" s="7">
        <v>195733</v>
      </c>
      <c r="D268" s="7">
        <v>191182</v>
      </c>
      <c r="E268" s="7">
        <v>193043</v>
      </c>
      <c r="F268" s="7">
        <v>181663</v>
      </c>
      <c r="G268" s="7">
        <v>184418</v>
      </c>
      <c r="H268" s="7">
        <v>181605</v>
      </c>
      <c r="I268" s="7">
        <v>185254</v>
      </c>
      <c r="J268" s="7">
        <v>181834</v>
      </c>
      <c r="K268">
        <f t="shared" si="8"/>
        <v>187393.9</v>
      </c>
      <c r="L268">
        <f t="shared" si="9"/>
        <v>5156.0472467880973</v>
      </c>
      <c r="N268">
        <f>K268-'controles gluc'!H269</f>
        <v>184097.4</v>
      </c>
    </row>
    <row r="269" spans="1:14" x14ac:dyDescent="0.2">
      <c r="A269" s="7">
        <v>193287</v>
      </c>
      <c r="B269" s="7">
        <v>191433</v>
      </c>
      <c r="C269" s="7">
        <v>198612</v>
      </c>
      <c r="D269" s="7">
        <v>193347</v>
      </c>
      <c r="E269" s="7">
        <v>194264</v>
      </c>
      <c r="F269" s="7">
        <v>184467</v>
      </c>
      <c r="G269" s="7">
        <v>186495</v>
      </c>
      <c r="H269" s="7">
        <v>183822</v>
      </c>
      <c r="I269" s="7">
        <v>186894</v>
      </c>
      <c r="J269" s="7">
        <v>183499</v>
      </c>
      <c r="K269">
        <f t="shared" si="8"/>
        <v>189612</v>
      </c>
      <c r="L269">
        <f t="shared" si="9"/>
        <v>5248.069507500406</v>
      </c>
      <c r="N269">
        <f>K269-'controles gluc'!H270</f>
        <v>186302.5</v>
      </c>
    </row>
    <row r="270" spans="1:14" x14ac:dyDescent="0.2">
      <c r="A270" s="7">
        <v>195963</v>
      </c>
      <c r="B270" s="7">
        <v>194126</v>
      </c>
      <c r="C270" s="7">
        <v>200721</v>
      </c>
      <c r="D270" s="7">
        <v>194684</v>
      </c>
      <c r="E270" s="7">
        <v>196053</v>
      </c>
      <c r="F270" s="7">
        <v>186623</v>
      </c>
      <c r="G270" s="7">
        <v>187955</v>
      </c>
      <c r="H270" s="7">
        <v>185592</v>
      </c>
      <c r="I270" s="7">
        <v>189162</v>
      </c>
      <c r="J270" s="7">
        <v>186332</v>
      </c>
      <c r="K270">
        <f t="shared" si="8"/>
        <v>191721.1</v>
      </c>
      <c r="L270">
        <f t="shared" si="9"/>
        <v>5224.4189990637024</v>
      </c>
      <c r="N270">
        <f>K270-'controles gluc'!H271</f>
        <v>188358.35</v>
      </c>
    </row>
    <row r="271" spans="1:14" x14ac:dyDescent="0.2">
      <c r="A271" s="7">
        <v>196876</v>
      </c>
      <c r="B271" s="7">
        <v>196269</v>
      </c>
      <c r="C271" s="7">
        <v>202630</v>
      </c>
      <c r="D271" s="7">
        <v>196103</v>
      </c>
      <c r="E271" s="7">
        <v>197649</v>
      </c>
      <c r="F271" s="7">
        <v>188259</v>
      </c>
      <c r="G271" s="7">
        <v>190622</v>
      </c>
      <c r="H271" s="7">
        <v>186541</v>
      </c>
      <c r="I271" s="7">
        <v>190421</v>
      </c>
      <c r="J271" s="7">
        <v>187381</v>
      </c>
      <c r="K271">
        <f t="shared" si="8"/>
        <v>193275.1</v>
      </c>
      <c r="L271">
        <f t="shared" si="9"/>
        <v>5343.8094495718442</v>
      </c>
      <c r="N271">
        <f>K271-'controles gluc'!H272</f>
        <v>189885.35</v>
      </c>
    </row>
    <row r="272" spans="1:14" x14ac:dyDescent="0.2">
      <c r="A272" s="7">
        <v>198977</v>
      </c>
      <c r="B272" s="7">
        <v>198220</v>
      </c>
      <c r="C272" s="7">
        <v>204501</v>
      </c>
      <c r="D272" s="7">
        <v>197677</v>
      </c>
      <c r="E272" s="7">
        <v>198919</v>
      </c>
      <c r="F272" s="7">
        <v>189980</v>
      </c>
      <c r="G272" s="7">
        <v>192147</v>
      </c>
      <c r="H272" s="7">
        <v>188878</v>
      </c>
      <c r="I272" s="7">
        <v>192203</v>
      </c>
      <c r="J272" s="7">
        <v>188963</v>
      </c>
      <c r="K272">
        <f t="shared" si="8"/>
        <v>195046.5</v>
      </c>
      <c r="L272">
        <f t="shared" si="9"/>
        <v>5312.9262547948929</v>
      </c>
      <c r="N272">
        <f>K272-'controles gluc'!H273</f>
        <v>191614.75</v>
      </c>
    </row>
    <row r="273" spans="1:14" x14ac:dyDescent="0.2">
      <c r="A273" s="7">
        <v>200580</v>
      </c>
      <c r="B273" s="7">
        <v>199931</v>
      </c>
      <c r="C273" s="7">
        <v>205642</v>
      </c>
      <c r="D273" s="7">
        <v>198920</v>
      </c>
      <c r="E273" s="7">
        <v>200466</v>
      </c>
      <c r="F273" s="7">
        <v>191257</v>
      </c>
      <c r="G273" s="7">
        <v>193680</v>
      </c>
      <c r="H273" s="7">
        <v>190362</v>
      </c>
      <c r="I273" s="7">
        <v>193445</v>
      </c>
      <c r="J273" s="7">
        <v>190115</v>
      </c>
      <c r="K273">
        <f t="shared" si="8"/>
        <v>196439.8</v>
      </c>
      <c r="L273">
        <f t="shared" si="9"/>
        <v>5341.2585241890529</v>
      </c>
      <c r="N273">
        <f>K273-'controles gluc'!H274</f>
        <v>192973.3</v>
      </c>
    </row>
    <row r="274" spans="1:14" x14ac:dyDescent="0.2">
      <c r="A274" s="7">
        <v>202267</v>
      </c>
      <c r="B274" s="7">
        <v>202126</v>
      </c>
      <c r="C274" s="7">
        <v>207611</v>
      </c>
      <c r="D274" s="7">
        <v>201240</v>
      </c>
      <c r="E274" s="7">
        <v>202006</v>
      </c>
      <c r="F274" s="7">
        <v>192464</v>
      </c>
      <c r="G274" s="7">
        <v>195532</v>
      </c>
      <c r="H274" s="7">
        <v>191208</v>
      </c>
      <c r="I274" s="7">
        <v>195295</v>
      </c>
      <c r="J274" s="7">
        <v>192043</v>
      </c>
      <c r="K274">
        <f t="shared" si="8"/>
        <v>198179.20000000001</v>
      </c>
      <c r="L274">
        <f t="shared" si="9"/>
        <v>5572.7457186242082</v>
      </c>
      <c r="N274">
        <f>K274-'controles gluc'!H275</f>
        <v>194705.45</v>
      </c>
    </row>
    <row r="275" spans="1:14" x14ac:dyDescent="0.2">
      <c r="A275" s="7">
        <v>203475</v>
      </c>
      <c r="B275" s="7">
        <v>203831</v>
      </c>
      <c r="C275" s="7">
        <v>210415</v>
      </c>
      <c r="D275" s="7">
        <v>202461</v>
      </c>
      <c r="E275" s="7">
        <v>204104</v>
      </c>
      <c r="F275" s="7">
        <v>194332</v>
      </c>
      <c r="G275" s="7">
        <v>197779</v>
      </c>
      <c r="H275" s="7">
        <v>193260</v>
      </c>
      <c r="I275" s="7">
        <v>197631</v>
      </c>
      <c r="J275" s="7">
        <v>193118</v>
      </c>
      <c r="K275">
        <f t="shared" si="8"/>
        <v>200040.6</v>
      </c>
      <c r="L275">
        <f t="shared" si="9"/>
        <v>5711.2755376243813</v>
      </c>
      <c r="N275">
        <f>K275-'controles gluc'!H276</f>
        <v>196545.35</v>
      </c>
    </row>
    <row r="276" spans="1:14" x14ac:dyDescent="0.2">
      <c r="A276" s="7">
        <v>205446</v>
      </c>
      <c r="B276" s="7">
        <v>205497</v>
      </c>
      <c r="C276" s="7">
        <v>212529</v>
      </c>
      <c r="D276" s="7">
        <v>204066</v>
      </c>
      <c r="E276" s="7">
        <v>205763</v>
      </c>
      <c r="F276" s="7">
        <v>196604</v>
      </c>
      <c r="G276" s="7">
        <v>199517</v>
      </c>
      <c r="H276" s="7">
        <v>195262</v>
      </c>
      <c r="I276" s="7">
        <v>199039</v>
      </c>
      <c r="J276" s="7">
        <v>195094</v>
      </c>
      <c r="K276">
        <f t="shared" si="8"/>
        <v>201881.7</v>
      </c>
      <c r="L276">
        <f t="shared" si="9"/>
        <v>5680.3310554931559</v>
      </c>
      <c r="N276">
        <f>K276-'controles gluc'!H277</f>
        <v>198322.2</v>
      </c>
    </row>
    <row r="277" spans="1:14" x14ac:dyDescent="0.2">
      <c r="A277" s="7">
        <v>207063</v>
      </c>
      <c r="B277" s="7">
        <v>207362</v>
      </c>
      <c r="C277" s="7">
        <v>214761</v>
      </c>
      <c r="D277" s="7">
        <v>206124</v>
      </c>
      <c r="E277" s="7">
        <v>207167</v>
      </c>
      <c r="F277" s="7">
        <v>197949</v>
      </c>
      <c r="G277" s="7">
        <v>200510</v>
      </c>
      <c r="H277" s="7">
        <v>196525</v>
      </c>
      <c r="I277" s="7">
        <v>200001</v>
      </c>
      <c r="J277" s="7">
        <v>196829</v>
      </c>
      <c r="K277">
        <f t="shared" si="8"/>
        <v>203429.1</v>
      </c>
      <c r="L277">
        <f t="shared" si="9"/>
        <v>5961.4660659568926</v>
      </c>
      <c r="N277">
        <f>K277-'controles gluc'!H278</f>
        <v>199847.6</v>
      </c>
    </row>
    <row r="278" spans="1:14" x14ac:dyDescent="0.2">
      <c r="A278" s="7">
        <v>208642</v>
      </c>
      <c r="B278" s="7">
        <v>209177</v>
      </c>
      <c r="C278" s="7">
        <v>216871</v>
      </c>
      <c r="D278" s="7">
        <v>207620</v>
      </c>
      <c r="E278" s="7">
        <v>209020</v>
      </c>
      <c r="F278" s="7">
        <v>199537</v>
      </c>
      <c r="G278" s="7">
        <v>202460</v>
      </c>
      <c r="H278" s="7">
        <v>197807</v>
      </c>
      <c r="I278" s="7">
        <v>202290</v>
      </c>
      <c r="J278" s="7">
        <v>198281</v>
      </c>
      <c r="K278">
        <f t="shared" si="8"/>
        <v>205170.5</v>
      </c>
      <c r="L278">
        <f t="shared" si="9"/>
        <v>6100.0046493607051</v>
      </c>
      <c r="N278">
        <f>K278-'controles gluc'!H279</f>
        <v>201564</v>
      </c>
    </row>
    <row r="279" spans="1:14" x14ac:dyDescent="0.2">
      <c r="A279" s="7">
        <v>209701</v>
      </c>
      <c r="B279" s="7">
        <v>210733</v>
      </c>
      <c r="C279" s="7">
        <v>218464</v>
      </c>
      <c r="D279" s="7">
        <v>209219</v>
      </c>
      <c r="E279" s="7">
        <v>210619</v>
      </c>
      <c r="F279" s="7">
        <v>201103</v>
      </c>
      <c r="G279" s="7">
        <v>204620</v>
      </c>
      <c r="H279" s="7">
        <v>199443</v>
      </c>
      <c r="I279" s="7">
        <v>203859</v>
      </c>
      <c r="J279" s="7">
        <v>199623</v>
      </c>
      <c r="K279">
        <f t="shared" si="8"/>
        <v>206738.4</v>
      </c>
      <c r="L279">
        <f t="shared" si="9"/>
        <v>6072.0125750125972</v>
      </c>
      <c r="N279">
        <f>K279-'controles gluc'!H280</f>
        <v>203113.9</v>
      </c>
    </row>
    <row r="280" spans="1:14" x14ac:dyDescent="0.2">
      <c r="A280" s="7">
        <v>211841</v>
      </c>
      <c r="B280" s="7">
        <v>212613</v>
      </c>
      <c r="C280" s="7">
        <v>220031</v>
      </c>
      <c r="D280" s="7">
        <v>211239</v>
      </c>
      <c r="E280" s="7">
        <v>212407</v>
      </c>
      <c r="F280" s="7">
        <v>202672</v>
      </c>
      <c r="G280" s="7">
        <v>205714</v>
      </c>
      <c r="H280" s="7">
        <v>201141</v>
      </c>
      <c r="I280" s="7">
        <v>205730</v>
      </c>
      <c r="J280" s="7">
        <v>201383</v>
      </c>
      <c r="K280">
        <f t="shared" si="8"/>
        <v>208477.1</v>
      </c>
      <c r="L280">
        <f t="shared" si="9"/>
        <v>6128.3619970320506</v>
      </c>
      <c r="N280">
        <f>K280-'controles gluc'!H281</f>
        <v>204795.6</v>
      </c>
    </row>
    <row r="281" spans="1:14" x14ac:dyDescent="0.2">
      <c r="A281" s="7">
        <v>212521</v>
      </c>
      <c r="B281" s="7">
        <v>214358</v>
      </c>
      <c r="C281" s="7">
        <v>222101</v>
      </c>
      <c r="D281" s="7">
        <v>212639</v>
      </c>
      <c r="E281" s="7">
        <v>213285</v>
      </c>
      <c r="F281" s="7">
        <v>203821</v>
      </c>
      <c r="G281" s="7">
        <v>207188</v>
      </c>
      <c r="H281" s="7">
        <v>202181</v>
      </c>
      <c r="I281" s="7">
        <v>206854</v>
      </c>
      <c r="J281" s="7">
        <v>202591</v>
      </c>
      <c r="K281">
        <f t="shared" si="8"/>
        <v>209753.9</v>
      </c>
      <c r="L281">
        <f t="shared" si="9"/>
        <v>6332.8635167846642</v>
      </c>
      <c r="N281">
        <f>K281-'controles gluc'!H282</f>
        <v>206037.4</v>
      </c>
    </row>
    <row r="282" spans="1:14" x14ac:dyDescent="0.2">
      <c r="A282" s="7">
        <v>214800</v>
      </c>
      <c r="B282" s="7">
        <v>215411</v>
      </c>
      <c r="C282" s="7">
        <v>223745</v>
      </c>
      <c r="D282" s="7">
        <v>214837</v>
      </c>
      <c r="E282" s="7">
        <v>215760</v>
      </c>
      <c r="F282" s="7">
        <v>205826</v>
      </c>
      <c r="G282" s="7">
        <v>208788</v>
      </c>
      <c r="H282" s="7">
        <v>203625</v>
      </c>
      <c r="I282" s="7">
        <v>208143</v>
      </c>
      <c r="J282" s="7">
        <v>204240</v>
      </c>
      <c r="K282">
        <f t="shared" si="8"/>
        <v>211517.5</v>
      </c>
      <c r="L282">
        <f t="shared" si="9"/>
        <v>6420.0029984416678</v>
      </c>
      <c r="N282">
        <f>K282-'controles gluc'!H283</f>
        <v>207783.75</v>
      </c>
    </row>
    <row r="283" spans="1:14" x14ac:dyDescent="0.2">
      <c r="A283" s="7">
        <v>216253</v>
      </c>
      <c r="B283" s="7">
        <v>217720</v>
      </c>
      <c r="C283" s="7">
        <v>225690</v>
      </c>
      <c r="D283" s="7">
        <v>216202</v>
      </c>
      <c r="E283" s="7">
        <v>217294</v>
      </c>
      <c r="F283" s="7">
        <v>206875</v>
      </c>
      <c r="G283" s="7">
        <v>210484</v>
      </c>
      <c r="H283" s="7">
        <v>204597</v>
      </c>
      <c r="I283" s="7">
        <v>209673</v>
      </c>
      <c r="J283" s="7">
        <v>205076</v>
      </c>
      <c r="K283">
        <f t="shared" si="8"/>
        <v>212986.4</v>
      </c>
      <c r="L283">
        <f t="shared" si="9"/>
        <v>6756.8968419928779</v>
      </c>
      <c r="N283">
        <f>K283-'controles gluc'!H284</f>
        <v>209231.15</v>
      </c>
    </row>
    <row r="284" spans="1:14" x14ac:dyDescent="0.2">
      <c r="A284" s="7">
        <v>218307</v>
      </c>
      <c r="B284" s="7">
        <v>219628</v>
      </c>
      <c r="C284" s="7">
        <v>227948</v>
      </c>
      <c r="D284" s="7">
        <v>217240</v>
      </c>
      <c r="E284" s="7">
        <v>218699</v>
      </c>
      <c r="F284" s="7">
        <v>207569</v>
      </c>
      <c r="G284" s="7">
        <v>212523</v>
      </c>
      <c r="H284" s="7">
        <v>206740</v>
      </c>
      <c r="I284" s="7">
        <v>211801</v>
      </c>
      <c r="J284" s="7">
        <v>206969</v>
      </c>
      <c r="K284">
        <f t="shared" si="8"/>
        <v>214742.39999999999</v>
      </c>
      <c r="L284">
        <f t="shared" si="9"/>
        <v>6850.4291220007199</v>
      </c>
      <c r="N284">
        <f>K284-'controles gluc'!H285</f>
        <v>210958.9</v>
      </c>
    </row>
    <row r="285" spans="1:14" x14ac:dyDescent="0.2">
      <c r="A285" s="7">
        <v>220036</v>
      </c>
      <c r="B285" s="7">
        <v>221627</v>
      </c>
      <c r="C285" s="7">
        <v>230214</v>
      </c>
      <c r="D285" s="7">
        <v>219247</v>
      </c>
      <c r="E285" s="7">
        <v>220074</v>
      </c>
      <c r="F285" s="7">
        <v>209760</v>
      </c>
      <c r="G285" s="7">
        <v>214775</v>
      </c>
      <c r="H285" s="7">
        <v>208801</v>
      </c>
      <c r="I285" s="7">
        <v>214286</v>
      </c>
      <c r="J285" s="7">
        <v>208340</v>
      </c>
      <c r="K285">
        <f t="shared" si="8"/>
        <v>216716</v>
      </c>
      <c r="L285">
        <f t="shared" si="9"/>
        <v>6878.9644569513512</v>
      </c>
      <c r="N285">
        <f>K285-'controles gluc'!H286</f>
        <v>212910</v>
      </c>
    </row>
    <row r="286" spans="1:14" x14ac:dyDescent="0.2">
      <c r="A286" s="7">
        <v>221817</v>
      </c>
      <c r="B286" s="7">
        <v>224502</v>
      </c>
      <c r="C286" s="7">
        <v>231939</v>
      </c>
      <c r="D286" s="7">
        <v>220862</v>
      </c>
      <c r="E286" s="7">
        <v>221556</v>
      </c>
      <c r="F286" s="7">
        <v>211785</v>
      </c>
      <c r="G286" s="7">
        <v>216274</v>
      </c>
      <c r="H286" s="7">
        <v>209726</v>
      </c>
      <c r="I286" s="7">
        <v>215509</v>
      </c>
      <c r="J286" s="7">
        <v>210505</v>
      </c>
      <c r="K286">
        <f t="shared" si="8"/>
        <v>218447.5</v>
      </c>
      <c r="L286">
        <f t="shared" si="9"/>
        <v>7011.2553520115862</v>
      </c>
      <c r="N286">
        <f>K286-'controles gluc'!H287</f>
        <v>214610.5</v>
      </c>
    </row>
    <row r="287" spans="1:14" x14ac:dyDescent="0.2">
      <c r="A287" s="7">
        <v>223794</v>
      </c>
      <c r="B287" s="7">
        <v>226652</v>
      </c>
      <c r="C287" s="7">
        <v>234467</v>
      </c>
      <c r="D287" s="7">
        <v>222459</v>
      </c>
      <c r="E287" s="7">
        <v>223913</v>
      </c>
      <c r="F287" s="7">
        <v>213065</v>
      </c>
      <c r="G287" s="7">
        <v>217561</v>
      </c>
      <c r="H287" s="7">
        <v>212178</v>
      </c>
      <c r="I287" s="7">
        <v>217288</v>
      </c>
      <c r="J287" s="7">
        <v>212388</v>
      </c>
      <c r="K287">
        <f t="shared" si="8"/>
        <v>220376.5</v>
      </c>
      <c r="L287">
        <f t="shared" si="9"/>
        <v>7214.2026162902357</v>
      </c>
      <c r="N287">
        <f>K287-'controles gluc'!H288</f>
        <v>216507.25</v>
      </c>
    </row>
    <row r="288" spans="1:14" x14ac:dyDescent="0.2">
      <c r="A288" s="7">
        <v>225139</v>
      </c>
      <c r="B288" s="7">
        <v>228315</v>
      </c>
      <c r="C288" s="7">
        <v>236517</v>
      </c>
      <c r="D288" s="7">
        <v>224721</v>
      </c>
      <c r="E288" s="7">
        <v>225747</v>
      </c>
      <c r="F288" s="7">
        <v>214758</v>
      </c>
      <c r="G288" s="7">
        <v>219055</v>
      </c>
      <c r="H288" s="7">
        <v>213802</v>
      </c>
      <c r="I288" s="7">
        <v>219040</v>
      </c>
      <c r="J288" s="7">
        <v>213606</v>
      </c>
      <c r="K288">
        <f t="shared" si="8"/>
        <v>222070</v>
      </c>
      <c r="L288">
        <f t="shared" si="9"/>
        <v>7374.2669240180521</v>
      </c>
      <c r="N288">
        <f>K288-'controles gluc'!H289</f>
        <v>218172.75</v>
      </c>
    </row>
    <row r="289" spans="1:14" x14ac:dyDescent="0.2">
      <c r="A289" s="7">
        <v>226954</v>
      </c>
      <c r="B289" s="7">
        <v>229694</v>
      </c>
      <c r="C289" s="7">
        <v>238694</v>
      </c>
      <c r="D289" s="7">
        <v>225992</v>
      </c>
      <c r="E289" s="7">
        <v>227212</v>
      </c>
      <c r="F289" s="7">
        <v>216370</v>
      </c>
      <c r="G289" s="7">
        <v>221662</v>
      </c>
      <c r="H289" s="7">
        <v>215121</v>
      </c>
      <c r="I289" s="7">
        <v>220477</v>
      </c>
      <c r="J289" s="7">
        <v>215106</v>
      </c>
      <c r="K289">
        <f t="shared" si="8"/>
        <v>223728.2</v>
      </c>
      <c r="L289">
        <f t="shared" si="9"/>
        <v>7488.0808518901858</v>
      </c>
      <c r="N289">
        <f>K289-'controles gluc'!H290</f>
        <v>219813.7</v>
      </c>
    </row>
    <row r="290" spans="1:14" x14ac:dyDescent="0.2">
      <c r="A290" s="7">
        <v>228427</v>
      </c>
      <c r="B290" s="7">
        <v>232240</v>
      </c>
      <c r="C290" s="7">
        <v>240792</v>
      </c>
      <c r="D290" s="7">
        <v>227237</v>
      </c>
      <c r="E290" s="7">
        <v>229051</v>
      </c>
      <c r="F290" s="7">
        <v>218316</v>
      </c>
      <c r="G290" s="7">
        <v>223736</v>
      </c>
      <c r="H290" s="7">
        <v>216606</v>
      </c>
      <c r="I290" s="7">
        <v>222387</v>
      </c>
      <c r="J290" s="7">
        <v>216267</v>
      </c>
      <c r="K290">
        <f t="shared" si="8"/>
        <v>225505.9</v>
      </c>
      <c r="L290">
        <f t="shared" si="9"/>
        <v>7690.0401740028501</v>
      </c>
      <c r="N290">
        <f>K290-'controles gluc'!H291</f>
        <v>221543.4</v>
      </c>
    </row>
    <row r="291" spans="1:14" x14ac:dyDescent="0.2">
      <c r="A291" s="7">
        <v>231029</v>
      </c>
      <c r="B291" s="7">
        <v>233852</v>
      </c>
      <c r="C291" s="7">
        <v>243855</v>
      </c>
      <c r="D291" s="7">
        <v>229977</v>
      </c>
      <c r="E291" s="7">
        <v>230948</v>
      </c>
      <c r="F291" s="7">
        <v>220172</v>
      </c>
      <c r="G291" s="7">
        <v>224966</v>
      </c>
      <c r="H291" s="7">
        <v>218105</v>
      </c>
      <c r="I291" s="7">
        <v>224432</v>
      </c>
      <c r="J291" s="7">
        <v>218890</v>
      </c>
      <c r="K291">
        <f t="shared" si="8"/>
        <v>227622.6</v>
      </c>
      <c r="L291">
        <f t="shared" si="9"/>
        <v>7958.8747417933109</v>
      </c>
      <c r="N291">
        <f>K291-'controles gluc'!H292</f>
        <v>223626.1</v>
      </c>
    </row>
    <row r="292" spans="1:14" x14ac:dyDescent="0.2">
      <c r="A292" s="7">
        <v>232850</v>
      </c>
      <c r="B292" s="7">
        <v>235787</v>
      </c>
      <c r="C292" s="7">
        <v>245821</v>
      </c>
      <c r="D292" s="7">
        <v>231881</v>
      </c>
      <c r="E292" s="7">
        <v>233293</v>
      </c>
      <c r="F292" s="7">
        <v>221985</v>
      </c>
      <c r="G292" s="7">
        <v>227691</v>
      </c>
      <c r="H292" s="7">
        <v>220312</v>
      </c>
      <c r="I292" s="7">
        <v>226564</v>
      </c>
      <c r="J292" s="7">
        <v>220270</v>
      </c>
      <c r="K292">
        <f t="shared" si="8"/>
        <v>229645.4</v>
      </c>
      <c r="L292">
        <f t="shared" si="9"/>
        <v>7992.6949592181427</v>
      </c>
      <c r="N292">
        <f>K292-'controles gluc'!H293</f>
        <v>225629.9</v>
      </c>
    </row>
    <row r="293" spans="1:14" x14ac:dyDescent="0.2">
      <c r="A293" s="7">
        <v>235445</v>
      </c>
      <c r="B293" s="7">
        <v>237953</v>
      </c>
      <c r="C293" s="7">
        <v>247596</v>
      </c>
      <c r="D293" s="7">
        <v>233876</v>
      </c>
      <c r="E293" s="7">
        <v>235634</v>
      </c>
      <c r="F293" s="7">
        <v>223779</v>
      </c>
      <c r="G293" s="7">
        <v>229010</v>
      </c>
      <c r="H293" s="7">
        <v>222617</v>
      </c>
      <c r="I293" s="7">
        <v>227771</v>
      </c>
      <c r="J293" s="7">
        <v>222400</v>
      </c>
      <c r="K293">
        <f t="shared" si="8"/>
        <v>231608.1</v>
      </c>
      <c r="L293">
        <f t="shared" si="9"/>
        <v>8030.0892267078134</v>
      </c>
      <c r="N293">
        <f>K293-'controles gluc'!H294</f>
        <v>227555.35</v>
      </c>
    </row>
    <row r="294" spans="1:14" x14ac:dyDescent="0.2">
      <c r="A294" s="7">
        <v>236731</v>
      </c>
      <c r="B294" s="7">
        <v>240190</v>
      </c>
      <c r="C294" s="7">
        <v>250327</v>
      </c>
      <c r="D294" s="7">
        <v>235394</v>
      </c>
      <c r="E294" s="7">
        <v>237364</v>
      </c>
      <c r="F294" s="7">
        <v>224945</v>
      </c>
      <c r="G294" s="7">
        <v>231531</v>
      </c>
      <c r="H294" s="7">
        <v>224544</v>
      </c>
      <c r="I294" s="7">
        <v>230248</v>
      </c>
      <c r="J294" s="7">
        <v>223721</v>
      </c>
      <c r="K294">
        <f t="shared" si="8"/>
        <v>233499.5</v>
      </c>
      <c r="L294">
        <f t="shared" si="9"/>
        <v>8302.2111278328193</v>
      </c>
      <c r="N294">
        <f>K294-'controles gluc'!H295</f>
        <v>229433</v>
      </c>
    </row>
    <row r="295" spans="1:14" x14ac:dyDescent="0.2">
      <c r="A295" s="7">
        <v>238343</v>
      </c>
      <c r="B295" s="7">
        <v>242178</v>
      </c>
      <c r="C295" s="7">
        <v>251741</v>
      </c>
      <c r="D295" s="7">
        <v>237484</v>
      </c>
      <c r="E295" s="7">
        <v>238467</v>
      </c>
      <c r="F295" s="7">
        <v>226986</v>
      </c>
      <c r="G295" s="7">
        <v>233158</v>
      </c>
      <c r="H295" s="7">
        <v>225572</v>
      </c>
      <c r="I295" s="7">
        <v>232414</v>
      </c>
      <c r="J295" s="7">
        <v>225569</v>
      </c>
      <c r="K295">
        <f t="shared" si="8"/>
        <v>235191.2</v>
      </c>
      <c r="L295">
        <f t="shared" si="9"/>
        <v>8252.4116717478428</v>
      </c>
      <c r="N295">
        <f>K295-'controles gluc'!H296</f>
        <v>231073.95</v>
      </c>
    </row>
    <row r="296" spans="1:14" x14ac:dyDescent="0.2">
      <c r="A296" s="7">
        <v>240238</v>
      </c>
      <c r="B296" s="7">
        <v>244142</v>
      </c>
      <c r="C296" s="7">
        <v>254919</v>
      </c>
      <c r="D296" s="7">
        <v>239017</v>
      </c>
      <c r="E296" s="7">
        <v>240109</v>
      </c>
      <c r="F296" s="7">
        <v>229160</v>
      </c>
      <c r="G296" s="7">
        <v>234525</v>
      </c>
      <c r="H296" s="7">
        <v>227509</v>
      </c>
      <c r="I296" s="7">
        <v>234058</v>
      </c>
      <c r="J296" s="7">
        <v>227496</v>
      </c>
      <c r="K296">
        <f t="shared" si="8"/>
        <v>237117.3</v>
      </c>
      <c r="L296">
        <f t="shared" si="9"/>
        <v>8516.8566978146991</v>
      </c>
      <c r="N296">
        <f>K296-'controles gluc'!H297</f>
        <v>232969.55</v>
      </c>
    </row>
    <row r="297" spans="1:14" x14ac:dyDescent="0.2">
      <c r="A297" s="7">
        <v>242514</v>
      </c>
      <c r="B297" s="7">
        <v>246740</v>
      </c>
      <c r="C297" s="7">
        <v>256886</v>
      </c>
      <c r="D297" s="7">
        <v>240829</v>
      </c>
      <c r="E297" s="7">
        <v>242924</v>
      </c>
      <c r="F297" s="7">
        <v>230690</v>
      </c>
      <c r="G297" s="7">
        <v>237521</v>
      </c>
      <c r="H297" s="7">
        <v>229288</v>
      </c>
      <c r="I297" s="7">
        <v>236383</v>
      </c>
      <c r="J297" s="7">
        <v>228940</v>
      </c>
      <c r="K297">
        <f t="shared" si="8"/>
        <v>239271.5</v>
      </c>
      <c r="L297">
        <f t="shared" si="9"/>
        <v>8716.4560873225437</v>
      </c>
      <c r="N297">
        <f>K297-'controles gluc'!H298</f>
        <v>235103</v>
      </c>
    </row>
    <row r="298" spans="1:14" x14ac:dyDescent="0.2">
      <c r="A298" s="7">
        <v>245052</v>
      </c>
      <c r="B298" s="7">
        <v>248661</v>
      </c>
      <c r="C298" s="7">
        <v>258486</v>
      </c>
      <c r="D298" s="7">
        <v>242652</v>
      </c>
      <c r="E298" s="7">
        <v>245172</v>
      </c>
      <c r="F298" s="7">
        <v>232331</v>
      </c>
      <c r="G298" s="7">
        <v>239121</v>
      </c>
      <c r="H298" s="7">
        <v>231745</v>
      </c>
      <c r="I298" s="7">
        <v>238215</v>
      </c>
      <c r="J298" s="7">
        <v>231112</v>
      </c>
      <c r="K298">
        <f t="shared" si="8"/>
        <v>241254.7</v>
      </c>
      <c r="L298">
        <f t="shared" si="9"/>
        <v>8629.547330087611</v>
      </c>
      <c r="N298">
        <f>K298-'controles gluc'!H299</f>
        <v>237051.45</v>
      </c>
    </row>
    <row r="299" spans="1:14" x14ac:dyDescent="0.2">
      <c r="A299" s="7">
        <v>246693</v>
      </c>
      <c r="B299" s="7">
        <v>250455</v>
      </c>
      <c r="C299" s="7">
        <v>260471</v>
      </c>
      <c r="D299" s="7">
        <v>245128</v>
      </c>
      <c r="E299" s="7">
        <v>246568</v>
      </c>
      <c r="F299" s="7">
        <v>234149</v>
      </c>
      <c r="G299" s="7">
        <v>241178</v>
      </c>
      <c r="H299" s="7">
        <v>232787</v>
      </c>
      <c r="I299" s="7">
        <v>239718</v>
      </c>
      <c r="J299" s="7">
        <v>232839</v>
      </c>
      <c r="K299">
        <f t="shared" si="8"/>
        <v>242998.6</v>
      </c>
      <c r="L299">
        <f t="shared" si="9"/>
        <v>8766.6844258375259</v>
      </c>
      <c r="N299">
        <f>K299-'controles gluc'!H300</f>
        <v>238781.85</v>
      </c>
    </row>
    <row r="300" spans="1:14" x14ac:dyDescent="0.2">
      <c r="A300" s="7">
        <v>248807</v>
      </c>
      <c r="B300" s="7">
        <v>252217</v>
      </c>
      <c r="C300" s="7">
        <v>263205</v>
      </c>
      <c r="D300" s="7">
        <v>246290</v>
      </c>
      <c r="E300" s="7">
        <v>248608</v>
      </c>
      <c r="F300" s="7">
        <v>235918</v>
      </c>
      <c r="G300" s="7">
        <v>243306</v>
      </c>
      <c r="H300" s="7">
        <v>234742</v>
      </c>
      <c r="I300" s="7">
        <v>242302</v>
      </c>
      <c r="J300" s="7">
        <v>234974</v>
      </c>
      <c r="K300">
        <f t="shared" si="8"/>
        <v>245036.9</v>
      </c>
      <c r="L300">
        <f t="shared" si="9"/>
        <v>8888.4901536262678</v>
      </c>
      <c r="N300">
        <f>K300-'controles gluc'!H301</f>
        <v>240772.9</v>
      </c>
    </row>
    <row r="301" spans="1:14" x14ac:dyDescent="0.2">
      <c r="A301" s="7">
        <v>251059</v>
      </c>
      <c r="B301" s="7">
        <v>254842</v>
      </c>
      <c r="C301" s="7">
        <v>265316</v>
      </c>
      <c r="D301" s="7">
        <v>248363</v>
      </c>
      <c r="E301" s="7">
        <v>250568</v>
      </c>
      <c r="F301" s="7">
        <v>237440</v>
      </c>
      <c r="G301" s="7">
        <v>245079</v>
      </c>
      <c r="H301" s="7">
        <v>236364</v>
      </c>
      <c r="I301" s="7">
        <v>244304</v>
      </c>
      <c r="J301" s="7">
        <v>236512</v>
      </c>
      <c r="K301">
        <f t="shared" si="8"/>
        <v>246984.7</v>
      </c>
      <c r="L301">
        <f t="shared" si="9"/>
        <v>9150.0409841219334</v>
      </c>
      <c r="N301">
        <f>K301-'controles gluc'!H302</f>
        <v>242697.45</v>
      </c>
    </row>
    <row r="302" spans="1:14" x14ac:dyDescent="0.2">
      <c r="A302" s="7">
        <v>252827</v>
      </c>
      <c r="B302" s="7">
        <v>257053</v>
      </c>
      <c r="C302" s="7">
        <v>268044</v>
      </c>
      <c r="D302" s="7">
        <v>250908</v>
      </c>
      <c r="E302" s="7">
        <v>253090</v>
      </c>
      <c r="F302" s="7">
        <v>239589</v>
      </c>
      <c r="G302" s="7">
        <v>247556</v>
      </c>
      <c r="H302" s="7">
        <v>238289</v>
      </c>
      <c r="I302" s="7">
        <v>246613</v>
      </c>
      <c r="J302" s="7">
        <v>239058</v>
      </c>
      <c r="K302">
        <f t="shared" si="8"/>
        <v>249302.7</v>
      </c>
      <c r="L302">
        <f t="shared" si="9"/>
        <v>9258.8796784492242</v>
      </c>
      <c r="N302">
        <f>K302-'controles gluc'!H303</f>
        <v>244977.2</v>
      </c>
    </row>
    <row r="303" spans="1:14" x14ac:dyDescent="0.2">
      <c r="K303" t="e">
        <f t="shared" si="8"/>
        <v>#DIV/0!</v>
      </c>
      <c r="L303" t="e">
        <f t="shared" si="9"/>
        <v>#DIV/0!</v>
      </c>
      <c r="N303" t="e">
        <f>K303-'controles gluc'!H304</f>
        <v>#DIV/0!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gluc'!H305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gluc'!H306</f>
        <v>#DIV/0!</v>
      </c>
    </row>
    <row r="306" spans="1:14" x14ac:dyDescent="0.2">
      <c r="A306" s="5" t="s">
        <v>49</v>
      </c>
      <c r="B306" s="5" t="s">
        <v>50</v>
      </c>
      <c r="C306" s="5" t="s">
        <v>51</v>
      </c>
      <c r="D306" s="5" t="s">
        <v>52</v>
      </c>
      <c r="E306" s="5" t="s">
        <v>53</v>
      </c>
      <c r="F306" s="5" t="s">
        <v>61</v>
      </c>
      <c r="G306" s="5" t="s">
        <v>62</v>
      </c>
      <c r="H306" s="5" t="s">
        <v>63</v>
      </c>
      <c r="I306" s="5" t="s">
        <v>64</v>
      </c>
      <c r="J306" s="5" t="s">
        <v>65</v>
      </c>
      <c r="K306" t="e">
        <f t="shared" si="8"/>
        <v>#DIV/0!</v>
      </c>
      <c r="L306">
        <f t="shared" si="9"/>
        <v>0</v>
      </c>
      <c r="N306" t="e">
        <f>K306-'controles gluc'!H307</f>
        <v>#DIV/0!</v>
      </c>
    </row>
    <row r="307" spans="1:14" x14ac:dyDescent="0.2">
      <c r="A307" s="7">
        <v>5047</v>
      </c>
      <c r="B307" s="7">
        <v>5022</v>
      </c>
      <c r="C307" s="7">
        <v>4842</v>
      </c>
      <c r="D307" s="7">
        <v>5104</v>
      </c>
      <c r="E307" s="7">
        <v>5023</v>
      </c>
      <c r="F307" s="7">
        <v>5020</v>
      </c>
      <c r="G307" s="7">
        <v>5026</v>
      </c>
      <c r="H307" s="7">
        <v>5014</v>
      </c>
      <c r="I307" s="7">
        <v>5142</v>
      </c>
      <c r="J307" s="7">
        <v>5152</v>
      </c>
      <c r="K307">
        <f t="shared" si="8"/>
        <v>5039.2</v>
      </c>
      <c r="L307">
        <f t="shared" si="9"/>
        <v>87.03485891679648</v>
      </c>
      <c r="N307">
        <f>K307-'controles gluc'!H308</f>
        <v>4997.95</v>
      </c>
    </row>
    <row r="308" spans="1:14" x14ac:dyDescent="0.2">
      <c r="A308" s="7">
        <v>4888</v>
      </c>
      <c r="B308" s="7">
        <v>4902</v>
      </c>
      <c r="C308" s="7">
        <v>4771</v>
      </c>
      <c r="D308" s="7">
        <v>4968</v>
      </c>
      <c r="E308" s="7">
        <v>4939</v>
      </c>
      <c r="F308" s="7">
        <v>4865</v>
      </c>
      <c r="G308" s="7">
        <v>4895</v>
      </c>
      <c r="H308" s="7">
        <v>4860</v>
      </c>
      <c r="I308" s="7">
        <v>4994</v>
      </c>
      <c r="J308" s="7">
        <v>4992</v>
      </c>
      <c r="K308">
        <f t="shared" si="8"/>
        <v>4907.3999999999996</v>
      </c>
      <c r="L308">
        <f t="shared" si="9"/>
        <v>68.747848451181852</v>
      </c>
      <c r="N308">
        <f>K308-'controles gluc'!H309</f>
        <v>4894.6499999999996</v>
      </c>
    </row>
    <row r="309" spans="1:14" x14ac:dyDescent="0.2">
      <c r="A309" s="7">
        <v>4850</v>
      </c>
      <c r="B309" s="7">
        <v>4844</v>
      </c>
      <c r="C309" s="7">
        <v>4725</v>
      </c>
      <c r="D309" s="7">
        <v>4901</v>
      </c>
      <c r="E309" s="7">
        <v>4862</v>
      </c>
      <c r="F309" s="7">
        <v>4854</v>
      </c>
      <c r="G309" s="7">
        <v>4844</v>
      </c>
      <c r="H309" s="7">
        <v>4835</v>
      </c>
      <c r="I309" s="7">
        <v>4925</v>
      </c>
      <c r="J309" s="7">
        <v>4928</v>
      </c>
      <c r="K309">
        <f t="shared" si="8"/>
        <v>4856.8</v>
      </c>
      <c r="L309">
        <f t="shared" si="9"/>
        <v>57.667244698451746</v>
      </c>
      <c r="N309">
        <f>K309-'controles gluc'!H310</f>
        <v>4829.3</v>
      </c>
    </row>
    <row r="310" spans="1:14" x14ac:dyDescent="0.2">
      <c r="A310" s="7">
        <v>4839</v>
      </c>
      <c r="B310" s="7">
        <v>4800</v>
      </c>
      <c r="C310" s="7">
        <v>4682</v>
      </c>
      <c r="D310" s="7">
        <v>4885</v>
      </c>
      <c r="E310" s="7">
        <v>4835</v>
      </c>
      <c r="F310" s="7">
        <v>4799</v>
      </c>
      <c r="G310" s="7">
        <v>4823</v>
      </c>
      <c r="H310" s="7">
        <v>4827</v>
      </c>
      <c r="I310" s="7">
        <v>4899</v>
      </c>
      <c r="J310" s="7">
        <v>4886</v>
      </c>
      <c r="K310">
        <f t="shared" si="8"/>
        <v>4827.5</v>
      </c>
      <c r="L310">
        <f t="shared" si="9"/>
        <v>62.172251759839682</v>
      </c>
      <c r="N310">
        <f>K310-'controles gluc'!H311</f>
        <v>4797.75</v>
      </c>
    </row>
    <row r="311" spans="1:14" x14ac:dyDescent="0.2">
      <c r="A311" s="7">
        <v>4814</v>
      </c>
      <c r="B311" s="7">
        <v>4821</v>
      </c>
      <c r="C311" s="7">
        <v>4706</v>
      </c>
      <c r="D311" s="7">
        <v>4885</v>
      </c>
      <c r="E311" s="7">
        <v>4848</v>
      </c>
      <c r="F311" s="7">
        <v>4769</v>
      </c>
      <c r="G311" s="7">
        <v>4795</v>
      </c>
      <c r="H311" s="7">
        <v>4805</v>
      </c>
      <c r="I311" s="7">
        <v>4876</v>
      </c>
      <c r="J311" s="7">
        <v>4888</v>
      </c>
      <c r="K311">
        <f t="shared" si="8"/>
        <v>4820.7</v>
      </c>
      <c r="L311">
        <f t="shared" si="9"/>
        <v>57.006919657958093</v>
      </c>
      <c r="N311">
        <f>K311-'controles gluc'!H312</f>
        <v>4799.7</v>
      </c>
    </row>
    <row r="312" spans="1:14" x14ac:dyDescent="0.2">
      <c r="A312" s="7">
        <v>4835</v>
      </c>
      <c r="B312" s="7">
        <v>4796</v>
      </c>
      <c r="C312" s="7">
        <v>4705</v>
      </c>
      <c r="D312" s="7">
        <v>4815</v>
      </c>
      <c r="E312" s="7">
        <v>4837</v>
      </c>
      <c r="F312" s="7">
        <v>4758</v>
      </c>
      <c r="G312" s="7">
        <v>4788</v>
      </c>
      <c r="H312" s="7">
        <v>4763</v>
      </c>
      <c r="I312" s="7">
        <v>4857</v>
      </c>
      <c r="J312" s="7">
        <v>4877</v>
      </c>
      <c r="K312">
        <f t="shared" si="8"/>
        <v>4803.1000000000004</v>
      </c>
      <c r="L312">
        <f t="shared" si="9"/>
        <v>51.874742301903431</v>
      </c>
      <c r="N312">
        <f>K312-'controles gluc'!H313</f>
        <v>4758.1000000000004</v>
      </c>
    </row>
    <row r="313" spans="1:14" x14ac:dyDescent="0.2">
      <c r="A313" s="7">
        <v>4831</v>
      </c>
      <c r="B313" s="7">
        <v>4798</v>
      </c>
      <c r="C313" s="7">
        <v>4699</v>
      </c>
      <c r="D313" s="7">
        <v>4869</v>
      </c>
      <c r="E313" s="7">
        <v>4815</v>
      </c>
      <c r="F313" s="7">
        <v>4752</v>
      </c>
      <c r="G313" s="7">
        <v>4810</v>
      </c>
      <c r="H313" s="7">
        <v>4760</v>
      </c>
      <c r="I313" s="7">
        <v>4884</v>
      </c>
      <c r="J313" s="7">
        <v>4854</v>
      </c>
      <c r="K313">
        <f t="shared" si="8"/>
        <v>4807.2</v>
      </c>
      <c r="L313">
        <f t="shared" si="9"/>
        <v>57.358134170800525</v>
      </c>
      <c r="N313">
        <f>K313-'controles gluc'!H314</f>
        <v>4783.2</v>
      </c>
    </row>
    <row r="314" spans="1:14" x14ac:dyDescent="0.2">
      <c r="A314" s="7">
        <v>4796</v>
      </c>
      <c r="B314" s="7">
        <v>4769</v>
      </c>
      <c r="C314" s="7">
        <v>4693</v>
      </c>
      <c r="D314" s="7">
        <v>4827</v>
      </c>
      <c r="E314" s="7">
        <v>4833</v>
      </c>
      <c r="F314" s="7">
        <v>4740</v>
      </c>
      <c r="G314" s="7">
        <v>4768</v>
      </c>
      <c r="H314" s="7">
        <v>4760</v>
      </c>
      <c r="I314" s="7">
        <v>4847</v>
      </c>
      <c r="J314" s="7">
        <v>4858</v>
      </c>
      <c r="K314">
        <f t="shared" si="8"/>
        <v>4789.1000000000004</v>
      </c>
      <c r="L314">
        <f t="shared" si="9"/>
        <v>52.549341892485515</v>
      </c>
      <c r="N314">
        <f>K314-'controles gluc'!H315</f>
        <v>4741.6000000000004</v>
      </c>
    </row>
    <row r="315" spans="1:14" x14ac:dyDescent="0.2">
      <c r="A315" s="7">
        <v>4840</v>
      </c>
      <c r="B315" s="7">
        <v>4811</v>
      </c>
      <c r="C315" s="7">
        <v>4682</v>
      </c>
      <c r="D315" s="7">
        <v>4844</v>
      </c>
      <c r="E315" s="7">
        <v>4840</v>
      </c>
      <c r="F315" s="7">
        <v>4723</v>
      </c>
      <c r="G315" s="7">
        <v>4737</v>
      </c>
      <c r="H315" s="7">
        <v>4727</v>
      </c>
      <c r="I315" s="7">
        <v>4806</v>
      </c>
      <c r="J315" s="7">
        <v>4830</v>
      </c>
      <c r="K315">
        <f t="shared" si="8"/>
        <v>4784</v>
      </c>
      <c r="L315">
        <f t="shared" si="9"/>
        <v>60.354508254700136</v>
      </c>
      <c r="N315">
        <f>K315-'controles gluc'!H316</f>
        <v>4741.25</v>
      </c>
    </row>
    <row r="316" spans="1:14" x14ac:dyDescent="0.2">
      <c r="A316" s="7">
        <v>4830</v>
      </c>
      <c r="B316" s="7">
        <v>4844</v>
      </c>
      <c r="C316" s="7">
        <v>4732</v>
      </c>
      <c r="D316" s="7">
        <v>4885</v>
      </c>
      <c r="E316" s="7">
        <v>4907</v>
      </c>
      <c r="F316" s="7">
        <v>4775</v>
      </c>
      <c r="G316" s="7">
        <v>4775</v>
      </c>
      <c r="H316" s="7">
        <v>4776</v>
      </c>
      <c r="I316" s="7">
        <v>4840</v>
      </c>
      <c r="J316" s="7">
        <v>4817</v>
      </c>
      <c r="K316">
        <f t="shared" si="8"/>
        <v>4818.1000000000004</v>
      </c>
      <c r="L316">
        <f t="shared" si="9"/>
        <v>54.337320917068077</v>
      </c>
      <c r="N316">
        <f>K316-'controles gluc'!H317</f>
        <v>4755.6000000000004</v>
      </c>
    </row>
    <row r="317" spans="1:14" x14ac:dyDescent="0.2">
      <c r="A317" s="7">
        <v>4910</v>
      </c>
      <c r="B317" s="7">
        <v>4855</v>
      </c>
      <c r="C317" s="7">
        <v>4744</v>
      </c>
      <c r="D317" s="7">
        <v>4927</v>
      </c>
      <c r="E317" s="7">
        <v>4950</v>
      </c>
      <c r="F317" s="7">
        <v>4828</v>
      </c>
      <c r="G317" s="7">
        <v>4817</v>
      </c>
      <c r="H317" s="7">
        <v>4788</v>
      </c>
      <c r="I317" s="7">
        <v>4888</v>
      </c>
      <c r="J317" s="7">
        <v>4885</v>
      </c>
      <c r="K317">
        <f t="shared" si="8"/>
        <v>4859.2</v>
      </c>
      <c r="L317">
        <f t="shared" si="9"/>
        <v>65.003931505033691</v>
      </c>
      <c r="N317">
        <f>K317-'controles gluc'!H318</f>
        <v>4790.7</v>
      </c>
    </row>
    <row r="318" spans="1:14" x14ac:dyDescent="0.2">
      <c r="A318" s="7">
        <v>4973</v>
      </c>
      <c r="B318" s="7">
        <v>4959</v>
      </c>
      <c r="C318" s="7">
        <v>4866</v>
      </c>
      <c r="D318" s="7">
        <v>5010</v>
      </c>
      <c r="E318" s="7">
        <v>5033</v>
      </c>
      <c r="F318" s="7">
        <v>4910</v>
      </c>
      <c r="G318" s="7">
        <v>4853</v>
      </c>
      <c r="H318" s="7">
        <v>4820</v>
      </c>
      <c r="I318" s="7">
        <v>4936</v>
      </c>
      <c r="J318" s="7">
        <v>4914</v>
      </c>
      <c r="K318">
        <f t="shared" si="8"/>
        <v>4927.3999999999996</v>
      </c>
      <c r="L318">
        <f t="shared" si="9"/>
        <v>68.67669829635733</v>
      </c>
      <c r="N318">
        <f>K318-'controles gluc'!H319</f>
        <v>4855.8999999999996</v>
      </c>
    </row>
    <row r="319" spans="1:14" x14ac:dyDescent="0.2">
      <c r="A319" s="7">
        <v>5062</v>
      </c>
      <c r="B319" s="7">
        <v>5014</v>
      </c>
      <c r="C319" s="7">
        <v>4976</v>
      </c>
      <c r="D319" s="7">
        <v>5120</v>
      </c>
      <c r="E319" s="7">
        <v>5140</v>
      </c>
      <c r="F319" s="7">
        <v>4975</v>
      </c>
      <c r="G319" s="7">
        <v>4880</v>
      </c>
      <c r="H319" s="7">
        <v>4892</v>
      </c>
      <c r="I319" s="7">
        <v>4976</v>
      </c>
      <c r="J319" s="7">
        <v>4981</v>
      </c>
      <c r="K319">
        <f t="shared" si="8"/>
        <v>5001.6000000000004</v>
      </c>
      <c r="L319">
        <f t="shared" si="9"/>
        <v>85.775158278943309</v>
      </c>
      <c r="N319">
        <f>K319-'controles gluc'!H320</f>
        <v>4898.3500000000004</v>
      </c>
    </row>
    <row r="320" spans="1:14" x14ac:dyDescent="0.2">
      <c r="A320" s="7">
        <v>5200</v>
      </c>
      <c r="B320" s="7">
        <v>5106</v>
      </c>
      <c r="C320" s="7">
        <v>5102</v>
      </c>
      <c r="D320" s="7">
        <v>5271</v>
      </c>
      <c r="E320" s="7">
        <v>5297</v>
      </c>
      <c r="F320" s="7">
        <v>5062</v>
      </c>
      <c r="G320" s="7">
        <v>4978</v>
      </c>
      <c r="H320" s="7">
        <v>4982</v>
      </c>
      <c r="I320" s="7">
        <v>5020</v>
      </c>
      <c r="J320" s="7">
        <v>5058</v>
      </c>
      <c r="K320">
        <f t="shared" si="8"/>
        <v>5107.6000000000004</v>
      </c>
      <c r="L320">
        <f t="shared" si="9"/>
        <v>113.49419955809782</v>
      </c>
      <c r="N320">
        <f>K320-'controles gluc'!H321</f>
        <v>4984.8500000000004</v>
      </c>
    </row>
    <row r="321" spans="1:14" x14ac:dyDescent="0.2">
      <c r="A321" s="7">
        <v>5386</v>
      </c>
      <c r="B321" s="7">
        <v>5313</v>
      </c>
      <c r="C321" s="7">
        <v>5310</v>
      </c>
      <c r="D321" s="7">
        <v>5413</v>
      </c>
      <c r="E321" s="7">
        <v>5507</v>
      </c>
      <c r="F321" s="7">
        <v>5267</v>
      </c>
      <c r="G321" s="7">
        <v>5144</v>
      </c>
      <c r="H321" s="7">
        <v>5107</v>
      </c>
      <c r="I321" s="7">
        <v>5181</v>
      </c>
      <c r="J321" s="7">
        <v>5144</v>
      </c>
      <c r="K321">
        <f t="shared" si="8"/>
        <v>5277.2</v>
      </c>
      <c r="L321">
        <f t="shared" si="9"/>
        <v>133.0228050623902</v>
      </c>
      <c r="N321">
        <f>K321-'controles gluc'!H322</f>
        <v>5136.45</v>
      </c>
    </row>
    <row r="322" spans="1:14" x14ac:dyDescent="0.2">
      <c r="A322" s="7">
        <v>5575</v>
      </c>
      <c r="B322" s="7">
        <v>5490</v>
      </c>
      <c r="C322" s="7">
        <v>5518</v>
      </c>
      <c r="D322" s="7">
        <v>5607</v>
      </c>
      <c r="E322" s="7">
        <v>5702</v>
      </c>
      <c r="F322" s="7">
        <v>5371</v>
      </c>
      <c r="G322" s="7">
        <v>5235</v>
      </c>
      <c r="H322" s="7">
        <v>5225</v>
      </c>
      <c r="I322" s="7">
        <v>5273</v>
      </c>
      <c r="J322" s="7">
        <v>5246</v>
      </c>
      <c r="K322">
        <f t="shared" si="8"/>
        <v>5424.2</v>
      </c>
      <c r="L322">
        <f t="shared" si="9"/>
        <v>176.18853538184598</v>
      </c>
      <c r="N322">
        <f>K322-'controles gluc'!H323</f>
        <v>5237.7</v>
      </c>
    </row>
    <row r="323" spans="1:14" x14ac:dyDescent="0.2">
      <c r="A323" s="7">
        <v>5834</v>
      </c>
      <c r="B323" s="7">
        <v>5660</v>
      </c>
      <c r="C323" s="7">
        <v>5745</v>
      </c>
      <c r="D323" s="7">
        <v>5821</v>
      </c>
      <c r="E323" s="7">
        <v>6005</v>
      </c>
      <c r="F323" s="7">
        <v>5597</v>
      </c>
      <c r="G323" s="7">
        <v>5422</v>
      </c>
      <c r="H323" s="7">
        <v>5366</v>
      </c>
      <c r="I323" s="7">
        <v>5428</v>
      </c>
      <c r="J323" s="7">
        <v>5373</v>
      </c>
      <c r="K323">
        <f t="shared" si="8"/>
        <v>5625.1</v>
      </c>
      <c r="L323">
        <f t="shared" si="9"/>
        <v>224.47689809371872</v>
      </c>
      <c r="N323">
        <f>K323-'controles gluc'!H324</f>
        <v>5412.6</v>
      </c>
    </row>
    <row r="324" spans="1:14" x14ac:dyDescent="0.2">
      <c r="A324" s="7">
        <v>6051</v>
      </c>
      <c r="B324" s="7">
        <v>5918</v>
      </c>
      <c r="C324" s="7">
        <v>6066</v>
      </c>
      <c r="D324" s="7">
        <v>6102</v>
      </c>
      <c r="E324" s="7">
        <v>6305</v>
      </c>
      <c r="F324" s="7">
        <v>5836</v>
      </c>
      <c r="G324" s="7">
        <v>5592</v>
      </c>
      <c r="H324" s="7">
        <v>5591</v>
      </c>
      <c r="I324" s="7">
        <v>5648</v>
      </c>
      <c r="J324" s="7">
        <v>5580</v>
      </c>
      <c r="K324">
        <f t="shared" si="8"/>
        <v>5868.9</v>
      </c>
      <c r="L324">
        <f t="shared" si="9"/>
        <v>259.52582830145354</v>
      </c>
      <c r="N324">
        <f>K324-'controles gluc'!H325</f>
        <v>5609.15</v>
      </c>
    </row>
    <row r="325" spans="1:14" x14ac:dyDescent="0.2">
      <c r="A325" s="7">
        <v>6389</v>
      </c>
      <c r="B325" s="7">
        <v>6264</v>
      </c>
      <c r="C325" s="7">
        <v>6410</v>
      </c>
      <c r="D325" s="7">
        <v>6446</v>
      </c>
      <c r="E325" s="7">
        <v>6669</v>
      </c>
      <c r="F325" s="7">
        <v>6139</v>
      </c>
      <c r="G325" s="7">
        <v>5886</v>
      </c>
      <c r="H325" s="7">
        <v>5841</v>
      </c>
      <c r="I325" s="7">
        <v>5906</v>
      </c>
      <c r="J325" s="7">
        <v>5851</v>
      </c>
      <c r="K325">
        <f t="shared" ref="K325:K388" si="10">AVERAGE(A325:J325)</f>
        <v>6180.1</v>
      </c>
      <c r="L325">
        <f t="shared" ref="L325:L388" si="11">STDEVA(A325:J325)</f>
        <v>298.11796695640845</v>
      </c>
      <c r="N325">
        <f>K325-'controles gluc'!H326</f>
        <v>5854.6</v>
      </c>
    </row>
    <row r="326" spans="1:14" x14ac:dyDescent="0.2">
      <c r="A326" s="7">
        <v>6700</v>
      </c>
      <c r="B326" s="7">
        <v>6554</v>
      </c>
      <c r="C326" s="7">
        <v>6835</v>
      </c>
      <c r="D326" s="7">
        <v>6794</v>
      </c>
      <c r="E326" s="7">
        <v>7097</v>
      </c>
      <c r="F326" s="7">
        <v>6403</v>
      </c>
      <c r="G326" s="7">
        <v>6131</v>
      </c>
      <c r="H326" s="7">
        <v>6095</v>
      </c>
      <c r="I326" s="7">
        <v>6181</v>
      </c>
      <c r="J326" s="7">
        <v>6056</v>
      </c>
      <c r="K326">
        <f t="shared" si="10"/>
        <v>6484.6</v>
      </c>
      <c r="L326">
        <f t="shared" si="11"/>
        <v>365.77260695683594</v>
      </c>
      <c r="N326">
        <f>K326-'controles gluc'!H327</f>
        <v>6076.1</v>
      </c>
    </row>
    <row r="327" spans="1:14" x14ac:dyDescent="0.2">
      <c r="A327" s="7">
        <v>7160</v>
      </c>
      <c r="B327" s="7">
        <v>6982</v>
      </c>
      <c r="C327" s="7">
        <v>7371</v>
      </c>
      <c r="D327" s="7">
        <v>7272</v>
      </c>
      <c r="E327" s="7">
        <v>7618</v>
      </c>
      <c r="F327" s="7">
        <v>6819</v>
      </c>
      <c r="G327" s="7">
        <v>6497</v>
      </c>
      <c r="H327" s="7">
        <v>6434</v>
      </c>
      <c r="I327" s="7">
        <v>6516</v>
      </c>
      <c r="J327" s="7">
        <v>6383</v>
      </c>
      <c r="K327">
        <f t="shared" si="10"/>
        <v>6905.2</v>
      </c>
      <c r="L327">
        <f t="shared" si="11"/>
        <v>441.04340930217842</v>
      </c>
      <c r="N327">
        <f>K327-'controles gluc'!H328</f>
        <v>6387.45</v>
      </c>
    </row>
    <row r="328" spans="1:14" x14ac:dyDescent="0.2">
      <c r="A328" s="7">
        <v>7699</v>
      </c>
      <c r="B328" s="7">
        <v>7532</v>
      </c>
      <c r="C328" s="7">
        <v>8014</v>
      </c>
      <c r="D328" s="7">
        <v>7869</v>
      </c>
      <c r="E328" s="7">
        <v>8287</v>
      </c>
      <c r="F328" s="7">
        <v>7300</v>
      </c>
      <c r="G328" s="7">
        <v>6954</v>
      </c>
      <c r="H328" s="7">
        <v>6909</v>
      </c>
      <c r="I328" s="7">
        <v>6901</v>
      </c>
      <c r="J328" s="7">
        <v>6788</v>
      </c>
      <c r="K328">
        <f t="shared" si="10"/>
        <v>7425.3</v>
      </c>
      <c r="L328">
        <f t="shared" si="11"/>
        <v>533.09287287592872</v>
      </c>
      <c r="N328">
        <f>K328-'controles gluc'!H329</f>
        <v>6767.05</v>
      </c>
    </row>
    <row r="329" spans="1:14" x14ac:dyDescent="0.2">
      <c r="A329" s="7">
        <v>8418</v>
      </c>
      <c r="B329" s="7">
        <v>8196</v>
      </c>
      <c r="C329" s="7">
        <v>8802</v>
      </c>
      <c r="D329" s="7">
        <v>8595</v>
      </c>
      <c r="E329" s="7">
        <v>9096</v>
      </c>
      <c r="F329" s="7">
        <v>7951</v>
      </c>
      <c r="G329" s="7">
        <v>7474</v>
      </c>
      <c r="H329" s="7">
        <v>7441</v>
      </c>
      <c r="I329" s="7">
        <v>7492</v>
      </c>
      <c r="J329" s="7">
        <v>7283</v>
      </c>
      <c r="K329">
        <f t="shared" si="10"/>
        <v>8074.8</v>
      </c>
      <c r="L329">
        <f t="shared" si="11"/>
        <v>642.85349981331069</v>
      </c>
      <c r="N329">
        <f>K329-'controles gluc'!H330</f>
        <v>7252.8</v>
      </c>
    </row>
    <row r="330" spans="1:14" x14ac:dyDescent="0.2">
      <c r="A330" s="7">
        <v>9243</v>
      </c>
      <c r="B330" s="7">
        <v>8937</v>
      </c>
      <c r="C330" s="7">
        <v>9740</v>
      </c>
      <c r="D330" s="7">
        <v>9379</v>
      </c>
      <c r="E330" s="7">
        <v>10042</v>
      </c>
      <c r="F330" s="7">
        <v>8728</v>
      </c>
      <c r="G330" s="7">
        <v>8180</v>
      </c>
      <c r="H330" s="7">
        <v>8067</v>
      </c>
      <c r="I330" s="7">
        <v>8090</v>
      </c>
      <c r="J330" s="7">
        <v>7862</v>
      </c>
      <c r="K330">
        <f t="shared" si="10"/>
        <v>8826.7999999999993</v>
      </c>
      <c r="L330">
        <f t="shared" si="11"/>
        <v>765.94586405741927</v>
      </c>
      <c r="N330">
        <f>K330-'controles gluc'!H331</f>
        <v>7836.0499999999993</v>
      </c>
    </row>
    <row r="331" spans="1:14" x14ac:dyDescent="0.2">
      <c r="A331" s="7">
        <v>10221</v>
      </c>
      <c r="B331" s="7">
        <v>9870</v>
      </c>
      <c r="C331" s="7">
        <v>10833</v>
      </c>
      <c r="D331" s="7">
        <v>10434</v>
      </c>
      <c r="E331" s="7">
        <v>11255</v>
      </c>
      <c r="F331" s="7">
        <v>9676</v>
      </c>
      <c r="G331" s="7">
        <v>8975</v>
      </c>
      <c r="H331" s="7">
        <v>8914</v>
      </c>
      <c r="I331" s="7">
        <v>8903</v>
      </c>
      <c r="J331" s="7">
        <v>8665</v>
      </c>
      <c r="K331">
        <f t="shared" si="10"/>
        <v>9774.6</v>
      </c>
      <c r="L331">
        <f t="shared" si="11"/>
        <v>902.80983601199205</v>
      </c>
      <c r="N331">
        <f>K331-'controles gluc'!H332</f>
        <v>8540.85</v>
      </c>
    </row>
    <row r="332" spans="1:14" x14ac:dyDescent="0.2">
      <c r="A332" s="7">
        <v>11476</v>
      </c>
      <c r="B332" s="7">
        <v>10991</v>
      </c>
      <c r="C332" s="7">
        <v>12157</v>
      </c>
      <c r="D332" s="7">
        <v>11644</v>
      </c>
      <c r="E332" s="7">
        <v>12573</v>
      </c>
      <c r="F332" s="7">
        <v>10825</v>
      </c>
      <c r="G332" s="7">
        <v>9936</v>
      </c>
      <c r="H332" s="7">
        <v>9906</v>
      </c>
      <c r="I332" s="7">
        <v>9869</v>
      </c>
      <c r="J332" s="7">
        <v>9530</v>
      </c>
      <c r="K332">
        <f t="shared" si="10"/>
        <v>10890.7</v>
      </c>
      <c r="L332">
        <f t="shared" si="11"/>
        <v>1061.1589104998993</v>
      </c>
      <c r="N332">
        <f>K332-'controles gluc'!H333</f>
        <v>9332.2000000000007</v>
      </c>
    </row>
    <row r="333" spans="1:14" x14ac:dyDescent="0.2">
      <c r="A333" s="7">
        <v>12835</v>
      </c>
      <c r="B333" s="7">
        <v>12353</v>
      </c>
      <c r="C333" s="7">
        <v>13669</v>
      </c>
      <c r="D333" s="7">
        <v>13122</v>
      </c>
      <c r="E333" s="7">
        <v>14266</v>
      </c>
      <c r="F333" s="7">
        <v>12126</v>
      </c>
      <c r="G333" s="7">
        <v>11151</v>
      </c>
      <c r="H333" s="7">
        <v>11071</v>
      </c>
      <c r="I333" s="7">
        <v>11042</v>
      </c>
      <c r="J333" s="7">
        <v>10572</v>
      </c>
      <c r="K333">
        <f t="shared" si="10"/>
        <v>12220.7</v>
      </c>
      <c r="L333">
        <f t="shared" si="11"/>
        <v>1250.3606635242843</v>
      </c>
      <c r="N333">
        <f>K333-'controles gluc'!H334</f>
        <v>10453.700000000001</v>
      </c>
    </row>
    <row r="334" spans="1:14" x14ac:dyDescent="0.2">
      <c r="A334" s="7">
        <v>14456</v>
      </c>
      <c r="B334" s="7">
        <v>13973</v>
      </c>
      <c r="C334" s="7">
        <v>15395</v>
      </c>
      <c r="D334" s="7">
        <v>14781</v>
      </c>
      <c r="E334" s="7">
        <v>15966</v>
      </c>
      <c r="F334" s="7">
        <v>13716</v>
      </c>
      <c r="G334" s="7">
        <v>12562</v>
      </c>
      <c r="H334" s="7">
        <v>12498</v>
      </c>
      <c r="I334" s="7">
        <v>12373</v>
      </c>
      <c r="J334" s="7">
        <v>11871</v>
      </c>
      <c r="K334">
        <f t="shared" si="10"/>
        <v>13759.1</v>
      </c>
      <c r="L334">
        <f t="shared" si="11"/>
        <v>1399.7520772543178</v>
      </c>
      <c r="N334">
        <f>K334-'controles gluc'!H335</f>
        <v>11808.6</v>
      </c>
    </row>
    <row r="335" spans="1:14" x14ac:dyDescent="0.2">
      <c r="A335" s="7">
        <v>16018</v>
      </c>
      <c r="B335" s="7">
        <v>15520</v>
      </c>
      <c r="C335" s="7">
        <v>17049</v>
      </c>
      <c r="D335" s="7">
        <v>16439</v>
      </c>
      <c r="E335" s="7">
        <v>17754</v>
      </c>
      <c r="F335" s="7">
        <v>15290</v>
      </c>
      <c r="G335" s="7">
        <v>14130</v>
      </c>
      <c r="H335" s="7">
        <v>14091</v>
      </c>
      <c r="I335" s="7">
        <v>13972</v>
      </c>
      <c r="J335" s="7">
        <v>13372</v>
      </c>
      <c r="K335">
        <f t="shared" si="10"/>
        <v>15363.5</v>
      </c>
      <c r="L335">
        <f t="shared" si="11"/>
        <v>1461.1064490842396</v>
      </c>
      <c r="N335">
        <f>K335-'controles gluc'!H336</f>
        <v>13266.5</v>
      </c>
    </row>
    <row r="336" spans="1:14" x14ac:dyDescent="0.2">
      <c r="A336" s="7">
        <v>17728</v>
      </c>
      <c r="B336" s="7">
        <v>17215</v>
      </c>
      <c r="C336" s="7">
        <v>18648</v>
      </c>
      <c r="D336" s="7">
        <v>18145</v>
      </c>
      <c r="E336" s="7">
        <v>19009</v>
      </c>
      <c r="F336" s="7">
        <v>16921</v>
      </c>
      <c r="G336" s="7">
        <v>15757</v>
      </c>
      <c r="H336" s="7">
        <v>15739</v>
      </c>
      <c r="I336" s="7">
        <v>15616</v>
      </c>
      <c r="J336" s="7">
        <v>15078</v>
      </c>
      <c r="K336">
        <f t="shared" si="10"/>
        <v>16985.599999999999</v>
      </c>
      <c r="L336">
        <f t="shared" si="11"/>
        <v>1389.9678813235619</v>
      </c>
      <c r="N336">
        <f>K336-'controles gluc'!H337</f>
        <v>14763.099999999999</v>
      </c>
    </row>
    <row r="337" spans="1:14" x14ac:dyDescent="0.2">
      <c r="A337" s="7">
        <v>18827</v>
      </c>
      <c r="B337" s="7">
        <v>18521</v>
      </c>
      <c r="C337" s="7">
        <v>19620</v>
      </c>
      <c r="D337" s="7">
        <v>19246</v>
      </c>
      <c r="E337" s="7">
        <v>19778</v>
      </c>
      <c r="F337" s="7">
        <v>18021</v>
      </c>
      <c r="G337" s="7">
        <v>17365</v>
      </c>
      <c r="H337" s="7">
        <v>17397</v>
      </c>
      <c r="I337" s="7">
        <v>17320</v>
      </c>
      <c r="J337" s="7">
        <v>16809</v>
      </c>
      <c r="K337">
        <f t="shared" si="10"/>
        <v>18290.400000000001</v>
      </c>
      <c r="L337">
        <f t="shared" si="11"/>
        <v>1059.2662240123268</v>
      </c>
      <c r="N337">
        <f>K337-'controles gluc'!H338</f>
        <v>15974.900000000001</v>
      </c>
    </row>
    <row r="338" spans="1:14" x14ac:dyDescent="0.2">
      <c r="A338" s="7">
        <v>19331</v>
      </c>
      <c r="B338" s="7">
        <v>19113</v>
      </c>
      <c r="C338" s="7">
        <v>20113</v>
      </c>
      <c r="D338" s="7">
        <v>19808</v>
      </c>
      <c r="E338" s="7">
        <v>20339</v>
      </c>
      <c r="F338" s="7">
        <v>18587</v>
      </c>
      <c r="G338" s="7">
        <v>18437</v>
      </c>
      <c r="H338" s="7">
        <v>18373</v>
      </c>
      <c r="I338" s="7">
        <v>18492</v>
      </c>
      <c r="J338" s="7">
        <v>18119</v>
      </c>
      <c r="K338">
        <f t="shared" si="10"/>
        <v>19071.2</v>
      </c>
      <c r="L338">
        <f t="shared" si="11"/>
        <v>793.80109459346158</v>
      </c>
      <c r="N338">
        <f>K338-'controles gluc'!H339</f>
        <v>16654.95</v>
      </c>
    </row>
    <row r="339" spans="1:14" x14ac:dyDescent="0.2">
      <c r="A339" s="7">
        <v>19810</v>
      </c>
      <c r="B339" s="7">
        <v>19653</v>
      </c>
      <c r="C339" s="7">
        <v>20668</v>
      </c>
      <c r="D339" s="7">
        <v>20284</v>
      </c>
      <c r="E339" s="7">
        <v>20845</v>
      </c>
      <c r="F339" s="7">
        <v>19087</v>
      </c>
      <c r="G339" s="7">
        <v>18988</v>
      </c>
      <c r="H339" s="7">
        <v>19079</v>
      </c>
      <c r="I339" s="7">
        <v>19162</v>
      </c>
      <c r="J339" s="7">
        <v>18915</v>
      </c>
      <c r="K339">
        <f t="shared" si="10"/>
        <v>19649.099999999999</v>
      </c>
      <c r="L339">
        <f t="shared" si="11"/>
        <v>726.60006575526518</v>
      </c>
      <c r="N339">
        <f>K339-'controles gluc'!H340</f>
        <v>17116.099999999999</v>
      </c>
    </row>
    <row r="340" spans="1:14" x14ac:dyDescent="0.2">
      <c r="A340" s="7">
        <v>20301</v>
      </c>
      <c r="B340" s="7">
        <v>20146</v>
      </c>
      <c r="C340" s="7">
        <v>21207</v>
      </c>
      <c r="D340" s="7">
        <v>20811</v>
      </c>
      <c r="E340" s="7">
        <v>21382</v>
      </c>
      <c r="F340" s="7">
        <v>19578</v>
      </c>
      <c r="G340" s="7">
        <v>19494</v>
      </c>
      <c r="H340" s="7">
        <v>19553</v>
      </c>
      <c r="I340" s="7">
        <v>19641</v>
      </c>
      <c r="J340" s="7">
        <v>19509</v>
      </c>
      <c r="K340">
        <f t="shared" si="10"/>
        <v>20162.2</v>
      </c>
      <c r="L340">
        <f t="shared" si="11"/>
        <v>736.14714712632167</v>
      </c>
      <c r="N340">
        <f>K340-'controles gluc'!H341</f>
        <v>17516.2</v>
      </c>
    </row>
    <row r="341" spans="1:14" x14ac:dyDescent="0.2">
      <c r="A341" s="7">
        <v>20776</v>
      </c>
      <c r="B341" s="7">
        <v>20670</v>
      </c>
      <c r="C341" s="7">
        <v>21836</v>
      </c>
      <c r="D341" s="7">
        <v>21431</v>
      </c>
      <c r="E341" s="7">
        <v>22072</v>
      </c>
      <c r="F341" s="7">
        <v>20065</v>
      </c>
      <c r="G341" s="7">
        <v>19992</v>
      </c>
      <c r="H341" s="7">
        <v>20155</v>
      </c>
      <c r="I341" s="7">
        <v>20211</v>
      </c>
      <c r="J341" s="7">
        <v>20050</v>
      </c>
      <c r="K341">
        <f t="shared" si="10"/>
        <v>20725.8</v>
      </c>
      <c r="L341">
        <f t="shared" si="11"/>
        <v>786.72285110097346</v>
      </c>
      <c r="N341">
        <f>K341-'controles gluc'!H342</f>
        <v>17988.05</v>
      </c>
    </row>
    <row r="342" spans="1:14" x14ac:dyDescent="0.2">
      <c r="A342" s="7">
        <v>21322</v>
      </c>
      <c r="B342" s="7">
        <v>21142</v>
      </c>
      <c r="C342" s="7">
        <v>22506</v>
      </c>
      <c r="D342" s="7">
        <v>22003</v>
      </c>
      <c r="E342" s="7">
        <v>22723</v>
      </c>
      <c r="F342" s="7">
        <v>20562</v>
      </c>
      <c r="G342" s="7">
        <v>20511</v>
      </c>
      <c r="H342" s="7">
        <v>20654</v>
      </c>
      <c r="I342" s="7">
        <v>20680</v>
      </c>
      <c r="J342" s="7">
        <v>20500</v>
      </c>
      <c r="K342">
        <f t="shared" si="10"/>
        <v>21260.3</v>
      </c>
      <c r="L342">
        <f t="shared" si="11"/>
        <v>855.83890618114185</v>
      </c>
      <c r="N342">
        <f>K342-'controles gluc'!H343</f>
        <v>18417.3</v>
      </c>
    </row>
    <row r="343" spans="1:14" x14ac:dyDescent="0.2">
      <c r="A343" s="7">
        <v>22022</v>
      </c>
      <c r="B343" s="7">
        <v>21863</v>
      </c>
      <c r="C343" s="7">
        <v>23216</v>
      </c>
      <c r="D343" s="7">
        <v>22809</v>
      </c>
      <c r="E343" s="7">
        <v>23591</v>
      </c>
      <c r="F343" s="7">
        <v>21181</v>
      </c>
      <c r="G343" s="7">
        <v>21172</v>
      </c>
      <c r="H343" s="7">
        <v>21269</v>
      </c>
      <c r="I343" s="7">
        <v>21407</v>
      </c>
      <c r="J343" s="7">
        <v>21162</v>
      </c>
      <c r="K343">
        <f t="shared" si="10"/>
        <v>21969.200000000001</v>
      </c>
      <c r="L343">
        <f t="shared" si="11"/>
        <v>920.07147065383504</v>
      </c>
      <c r="N343">
        <f>K343-'controles gluc'!H344</f>
        <v>18980.7</v>
      </c>
    </row>
    <row r="344" spans="1:14" x14ac:dyDescent="0.2">
      <c r="A344" s="7">
        <v>22589</v>
      </c>
      <c r="B344" s="7">
        <v>22463</v>
      </c>
      <c r="C344" s="7">
        <v>23971</v>
      </c>
      <c r="D344" s="7">
        <v>23510</v>
      </c>
      <c r="E344" s="7">
        <v>24269</v>
      </c>
      <c r="F344" s="7">
        <v>21692</v>
      </c>
      <c r="G344" s="7">
        <v>21692</v>
      </c>
      <c r="H344" s="7">
        <v>21830</v>
      </c>
      <c r="I344" s="7">
        <v>21959</v>
      </c>
      <c r="J344" s="7">
        <v>21776</v>
      </c>
      <c r="K344">
        <f t="shared" si="10"/>
        <v>22575.1</v>
      </c>
      <c r="L344">
        <f t="shared" si="11"/>
        <v>990.94101741728309</v>
      </c>
      <c r="N344">
        <f>K344-'controles gluc'!H345</f>
        <v>19438.599999999999</v>
      </c>
    </row>
    <row r="345" spans="1:14" x14ac:dyDescent="0.2">
      <c r="A345" s="7">
        <v>23265</v>
      </c>
      <c r="B345" s="7">
        <v>23097</v>
      </c>
      <c r="C345" s="7">
        <v>24721</v>
      </c>
      <c r="D345" s="7">
        <v>24215</v>
      </c>
      <c r="E345" s="7">
        <v>25048</v>
      </c>
      <c r="F345" s="7">
        <v>22262</v>
      </c>
      <c r="G345" s="7">
        <v>22375</v>
      </c>
      <c r="H345" s="7">
        <v>22504</v>
      </c>
      <c r="I345" s="7">
        <v>22625</v>
      </c>
      <c r="J345" s="7">
        <v>22478</v>
      </c>
      <c r="K345">
        <f t="shared" si="10"/>
        <v>23259</v>
      </c>
      <c r="L345">
        <f t="shared" si="11"/>
        <v>1034.7081177263901</v>
      </c>
      <c r="N345">
        <f>K345-'controles gluc'!H346</f>
        <v>19983.75</v>
      </c>
    </row>
    <row r="346" spans="1:14" x14ac:dyDescent="0.2">
      <c r="A346" s="7">
        <v>24058</v>
      </c>
      <c r="B346" s="7">
        <v>23841</v>
      </c>
      <c r="C346" s="7">
        <v>25605</v>
      </c>
      <c r="D346" s="7">
        <v>25116</v>
      </c>
      <c r="E346" s="7">
        <v>25879</v>
      </c>
      <c r="F346" s="7">
        <v>23027</v>
      </c>
      <c r="G346" s="7">
        <v>23153</v>
      </c>
      <c r="H346" s="7">
        <v>23285</v>
      </c>
      <c r="I346" s="7">
        <v>23442</v>
      </c>
      <c r="J346" s="7">
        <v>23191</v>
      </c>
      <c r="K346">
        <f t="shared" si="10"/>
        <v>24059.7</v>
      </c>
      <c r="L346">
        <f t="shared" si="11"/>
        <v>1079.4203228276431</v>
      </c>
      <c r="N346">
        <f>K346-'controles gluc'!H347</f>
        <v>20619.7</v>
      </c>
    </row>
    <row r="347" spans="1:14" x14ac:dyDescent="0.2">
      <c r="A347" s="7">
        <v>24679</v>
      </c>
      <c r="B347" s="7">
        <v>24519</v>
      </c>
      <c r="C347" s="7">
        <v>26408</v>
      </c>
      <c r="D347" s="7">
        <v>25855</v>
      </c>
      <c r="E347" s="7">
        <v>26764</v>
      </c>
      <c r="F347" s="7">
        <v>23638</v>
      </c>
      <c r="G347" s="7">
        <v>23746</v>
      </c>
      <c r="H347" s="7">
        <v>23949</v>
      </c>
      <c r="I347" s="7">
        <v>24035</v>
      </c>
      <c r="J347" s="7">
        <v>23807</v>
      </c>
      <c r="K347">
        <f t="shared" si="10"/>
        <v>24740</v>
      </c>
      <c r="L347">
        <f t="shared" si="11"/>
        <v>1172.3775463182119</v>
      </c>
      <c r="N347">
        <f>K347-'controles gluc'!H348</f>
        <v>21155.25</v>
      </c>
    </row>
    <row r="348" spans="1:14" x14ac:dyDescent="0.2">
      <c r="A348" s="7">
        <v>25544</v>
      </c>
      <c r="B348" s="7">
        <v>25263</v>
      </c>
      <c r="C348" s="7">
        <v>27310</v>
      </c>
      <c r="D348" s="7">
        <v>26710</v>
      </c>
      <c r="E348" s="7">
        <v>27555</v>
      </c>
      <c r="F348" s="7">
        <v>24286</v>
      </c>
      <c r="G348" s="7">
        <v>24495</v>
      </c>
      <c r="H348" s="7">
        <v>24732</v>
      </c>
      <c r="I348" s="7">
        <v>24814</v>
      </c>
      <c r="J348" s="7">
        <v>24594</v>
      </c>
      <c r="K348">
        <f t="shared" si="10"/>
        <v>25530.3</v>
      </c>
      <c r="L348">
        <f t="shared" si="11"/>
        <v>1219.1630143485963</v>
      </c>
      <c r="N348">
        <f>K348-'controles gluc'!H349</f>
        <v>21807.8</v>
      </c>
    </row>
    <row r="349" spans="1:14" x14ac:dyDescent="0.2">
      <c r="A349" s="7">
        <v>26251</v>
      </c>
      <c r="B349" s="7">
        <v>26001</v>
      </c>
      <c r="C349" s="7">
        <v>27959</v>
      </c>
      <c r="D349" s="7">
        <v>27477</v>
      </c>
      <c r="E349" s="7">
        <v>28259</v>
      </c>
      <c r="F349" s="7">
        <v>24908</v>
      </c>
      <c r="G349" s="7">
        <v>25150</v>
      </c>
      <c r="H349" s="7">
        <v>25348</v>
      </c>
      <c r="I349" s="7">
        <v>25466</v>
      </c>
      <c r="J349" s="7">
        <v>25251</v>
      </c>
      <c r="K349">
        <f t="shared" si="10"/>
        <v>26207</v>
      </c>
      <c r="L349">
        <f t="shared" si="11"/>
        <v>1244.6788072966187</v>
      </c>
      <c r="N349">
        <f>K349-'controles gluc'!H350</f>
        <v>22381.75</v>
      </c>
    </row>
    <row r="350" spans="1:14" x14ac:dyDescent="0.2">
      <c r="A350" s="7">
        <v>27077</v>
      </c>
      <c r="B350" s="7">
        <v>26802</v>
      </c>
      <c r="C350" s="7">
        <v>28671</v>
      </c>
      <c r="D350" s="7">
        <v>28296</v>
      </c>
      <c r="E350" s="7">
        <v>29030</v>
      </c>
      <c r="F350" s="7">
        <v>25733</v>
      </c>
      <c r="G350" s="7">
        <v>25976</v>
      </c>
      <c r="H350" s="7">
        <v>26216</v>
      </c>
      <c r="I350" s="7">
        <v>26363</v>
      </c>
      <c r="J350" s="7">
        <v>26240</v>
      </c>
      <c r="K350">
        <f t="shared" si="10"/>
        <v>27040.400000000001</v>
      </c>
      <c r="L350">
        <f t="shared" si="11"/>
        <v>1195.98673348272</v>
      </c>
      <c r="N350">
        <f>K350-'controles gluc'!H351</f>
        <v>23076.9</v>
      </c>
    </row>
    <row r="351" spans="1:14" x14ac:dyDescent="0.2">
      <c r="A351" s="7">
        <v>27883</v>
      </c>
      <c r="B351" s="7">
        <v>27576</v>
      </c>
      <c r="C351" s="7">
        <v>29479</v>
      </c>
      <c r="D351" s="7">
        <v>29033</v>
      </c>
      <c r="E351" s="7">
        <v>29709</v>
      </c>
      <c r="F351" s="7">
        <v>26434</v>
      </c>
      <c r="G351" s="7">
        <v>26837</v>
      </c>
      <c r="H351" s="7">
        <v>27056</v>
      </c>
      <c r="I351" s="7">
        <v>27249</v>
      </c>
      <c r="J351" s="7">
        <v>26916</v>
      </c>
      <c r="K351">
        <f t="shared" si="10"/>
        <v>27817.200000000001</v>
      </c>
      <c r="L351">
        <f t="shared" si="11"/>
        <v>1177.0790401101647</v>
      </c>
      <c r="N351">
        <f>K351-'controles gluc'!H352</f>
        <v>23779.45</v>
      </c>
    </row>
    <row r="352" spans="1:14" x14ac:dyDescent="0.2">
      <c r="A352" s="7">
        <v>28565</v>
      </c>
      <c r="B352" s="7">
        <v>28326</v>
      </c>
      <c r="C352" s="7">
        <v>30265</v>
      </c>
      <c r="D352" s="7">
        <v>29751</v>
      </c>
      <c r="E352" s="7">
        <v>30458</v>
      </c>
      <c r="F352" s="7">
        <v>27103</v>
      </c>
      <c r="G352" s="7">
        <v>27500</v>
      </c>
      <c r="H352" s="7">
        <v>27786</v>
      </c>
      <c r="I352" s="7">
        <v>27926</v>
      </c>
      <c r="J352" s="7">
        <v>27665</v>
      </c>
      <c r="K352">
        <f t="shared" si="10"/>
        <v>28534.5</v>
      </c>
      <c r="L352">
        <f t="shared" si="11"/>
        <v>1202.9913872417283</v>
      </c>
      <c r="N352">
        <f>K352-'controles gluc'!H353</f>
        <v>24403.75</v>
      </c>
    </row>
    <row r="353" spans="1:14" x14ac:dyDescent="0.2">
      <c r="A353" s="7">
        <v>29346</v>
      </c>
      <c r="B353" s="7">
        <v>29077</v>
      </c>
      <c r="C353" s="7">
        <v>31008</v>
      </c>
      <c r="D353" s="7">
        <v>30481</v>
      </c>
      <c r="E353" s="7">
        <v>31164</v>
      </c>
      <c r="F353" s="7">
        <v>27778</v>
      </c>
      <c r="G353" s="7">
        <v>28325</v>
      </c>
      <c r="H353" s="7">
        <v>28424</v>
      </c>
      <c r="I353" s="7">
        <v>28738</v>
      </c>
      <c r="J353" s="7">
        <v>28332</v>
      </c>
      <c r="K353">
        <f t="shared" si="10"/>
        <v>29267.3</v>
      </c>
      <c r="L353">
        <f t="shared" si="11"/>
        <v>1207.1557986532732</v>
      </c>
      <c r="N353">
        <f>K353-'controles gluc'!H354</f>
        <v>25035.05</v>
      </c>
    </row>
    <row r="354" spans="1:14" x14ac:dyDescent="0.2">
      <c r="A354" s="7">
        <v>29858</v>
      </c>
      <c r="B354" s="7">
        <v>29527</v>
      </c>
      <c r="C354" s="7">
        <v>31526</v>
      </c>
      <c r="D354" s="7">
        <v>31032</v>
      </c>
      <c r="E354" s="7">
        <v>31584</v>
      </c>
      <c r="F354" s="7">
        <v>28283</v>
      </c>
      <c r="G354" s="7">
        <v>28795</v>
      </c>
      <c r="H354" s="7">
        <v>29032</v>
      </c>
      <c r="I354" s="7">
        <v>29232</v>
      </c>
      <c r="J354" s="7">
        <v>28895</v>
      </c>
      <c r="K354">
        <f t="shared" si="10"/>
        <v>29776.400000000001</v>
      </c>
      <c r="L354">
        <f t="shared" si="11"/>
        <v>1192.3210976913895</v>
      </c>
      <c r="N354">
        <f>K354-'controles gluc'!H355</f>
        <v>25502.9</v>
      </c>
    </row>
    <row r="355" spans="1:14" x14ac:dyDescent="0.2">
      <c r="A355" s="7">
        <v>30557</v>
      </c>
      <c r="B355" s="7">
        <v>30265</v>
      </c>
      <c r="C355" s="7">
        <v>32186</v>
      </c>
      <c r="D355" s="7">
        <v>31622</v>
      </c>
      <c r="E355" s="7">
        <v>32165</v>
      </c>
      <c r="F355" s="7">
        <v>28967</v>
      </c>
      <c r="G355" s="7">
        <v>29487</v>
      </c>
      <c r="H355" s="7">
        <v>29679</v>
      </c>
      <c r="I355" s="7">
        <v>29947</v>
      </c>
      <c r="J355" s="7">
        <v>29585</v>
      </c>
      <c r="K355">
        <f t="shared" si="10"/>
        <v>30446</v>
      </c>
      <c r="L355">
        <f t="shared" si="11"/>
        <v>1159.3270078416663</v>
      </c>
      <c r="N355">
        <f>K355-'controles gluc'!H356</f>
        <v>26064.75</v>
      </c>
    </row>
    <row r="356" spans="1:14" x14ac:dyDescent="0.2">
      <c r="A356" s="7">
        <v>31235</v>
      </c>
      <c r="B356" s="7">
        <v>30936</v>
      </c>
      <c r="C356" s="7">
        <v>32690</v>
      </c>
      <c r="D356" s="7">
        <v>32031</v>
      </c>
      <c r="E356" s="7">
        <v>32664</v>
      </c>
      <c r="F356" s="7">
        <v>29572</v>
      </c>
      <c r="G356" s="7">
        <v>30053</v>
      </c>
      <c r="H356" s="7">
        <v>30232</v>
      </c>
      <c r="I356" s="7">
        <v>30392</v>
      </c>
      <c r="J356" s="7">
        <v>30091</v>
      </c>
      <c r="K356">
        <f t="shared" si="10"/>
        <v>30989.599999999999</v>
      </c>
      <c r="L356">
        <f t="shared" si="11"/>
        <v>1128.8124733541881</v>
      </c>
      <c r="N356">
        <f>K356-'controles gluc'!H357</f>
        <v>26532.6</v>
      </c>
    </row>
    <row r="357" spans="1:14" x14ac:dyDescent="0.2">
      <c r="A357" s="7">
        <v>31765</v>
      </c>
      <c r="B357" s="7">
        <v>31439</v>
      </c>
      <c r="C357" s="7">
        <v>33136</v>
      </c>
      <c r="D357" s="7">
        <v>32499</v>
      </c>
      <c r="E357" s="7">
        <v>33029</v>
      </c>
      <c r="F357" s="7">
        <v>29979</v>
      </c>
      <c r="G357" s="7">
        <v>30677</v>
      </c>
      <c r="H357" s="7">
        <v>30731</v>
      </c>
      <c r="I357" s="7">
        <v>31053</v>
      </c>
      <c r="J357" s="7">
        <v>30597</v>
      </c>
      <c r="K357">
        <f t="shared" si="10"/>
        <v>31490.5</v>
      </c>
      <c r="L357">
        <f t="shared" si="11"/>
        <v>1089.4815535636919</v>
      </c>
      <c r="N357">
        <f>K357-'controles gluc'!H358</f>
        <v>26974.5</v>
      </c>
    </row>
    <row r="358" spans="1:14" x14ac:dyDescent="0.2">
      <c r="A358" s="7">
        <v>32292</v>
      </c>
      <c r="B358" s="7">
        <v>32082</v>
      </c>
      <c r="C358" s="7">
        <v>33661</v>
      </c>
      <c r="D358" s="7">
        <v>32996</v>
      </c>
      <c r="E358" s="7">
        <v>33526</v>
      </c>
      <c r="F358" s="7">
        <v>30552</v>
      </c>
      <c r="G358" s="7">
        <v>31243</v>
      </c>
      <c r="H358" s="7">
        <v>31213</v>
      </c>
      <c r="I358" s="7">
        <v>31593</v>
      </c>
      <c r="J358" s="7">
        <v>31141</v>
      </c>
      <c r="K358">
        <f t="shared" si="10"/>
        <v>32029.9</v>
      </c>
      <c r="L358">
        <f t="shared" si="11"/>
        <v>1072.6557333190472</v>
      </c>
      <c r="N358">
        <f>K358-'controles gluc'!H359</f>
        <v>27426.9</v>
      </c>
    </row>
    <row r="359" spans="1:14" x14ac:dyDescent="0.2">
      <c r="A359" s="7">
        <v>32779</v>
      </c>
      <c r="B359" s="7">
        <v>32521</v>
      </c>
      <c r="C359" s="7">
        <v>34000</v>
      </c>
      <c r="D359" s="7">
        <v>33378</v>
      </c>
      <c r="E359" s="7">
        <v>33834</v>
      </c>
      <c r="F359" s="7">
        <v>30993</v>
      </c>
      <c r="G359" s="7">
        <v>31687</v>
      </c>
      <c r="H359" s="7">
        <v>31601</v>
      </c>
      <c r="I359" s="7">
        <v>32021</v>
      </c>
      <c r="J359" s="7">
        <v>31520</v>
      </c>
      <c r="K359">
        <f t="shared" si="10"/>
        <v>32433.4</v>
      </c>
      <c r="L359">
        <f t="shared" si="11"/>
        <v>1041.6027393717177</v>
      </c>
      <c r="N359">
        <f>K359-'controles gluc'!H360</f>
        <v>27739.15</v>
      </c>
    </row>
    <row r="360" spans="1:14" x14ac:dyDescent="0.2">
      <c r="A360" s="7">
        <v>33255</v>
      </c>
      <c r="B360" s="7">
        <v>32960</v>
      </c>
      <c r="C360" s="7">
        <v>34623</v>
      </c>
      <c r="D360" s="7">
        <v>33931</v>
      </c>
      <c r="E360" s="7">
        <v>34398</v>
      </c>
      <c r="F360" s="7">
        <v>31449</v>
      </c>
      <c r="G360" s="7">
        <v>32099</v>
      </c>
      <c r="H360" s="7">
        <v>32057</v>
      </c>
      <c r="I360" s="7">
        <v>32456</v>
      </c>
      <c r="J360" s="7">
        <v>31956</v>
      </c>
      <c r="K360">
        <f t="shared" si="10"/>
        <v>32918.400000000001</v>
      </c>
      <c r="L360">
        <f t="shared" si="11"/>
        <v>1102.9181696249677</v>
      </c>
      <c r="N360">
        <f>K360-'controles gluc'!H361</f>
        <v>28118.400000000001</v>
      </c>
    </row>
    <row r="361" spans="1:14" x14ac:dyDescent="0.2">
      <c r="A361" s="7">
        <v>33723</v>
      </c>
      <c r="B361" s="7">
        <v>33435</v>
      </c>
      <c r="C361" s="7">
        <v>35044</v>
      </c>
      <c r="D361" s="7">
        <v>34279</v>
      </c>
      <c r="E361" s="7">
        <v>34827</v>
      </c>
      <c r="F361" s="7">
        <v>31744</v>
      </c>
      <c r="G361" s="7">
        <v>32462</v>
      </c>
      <c r="H361" s="7">
        <v>32398</v>
      </c>
      <c r="I361" s="7">
        <v>32874</v>
      </c>
      <c r="J361" s="7">
        <v>32276</v>
      </c>
      <c r="K361">
        <f t="shared" si="10"/>
        <v>33306.199999999997</v>
      </c>
      <c r="L361">
        <f t="shared" si="11"/>
        <v>1139.9567048308847</v>
      </c>
      <c r="N361">
        <f>K361-'controles gluc'!H362</f>
        <v>28441.449999999997</v>
      </c>
    </row>
    <row r="362" spans="1:14" x14ac:dyDescent="0.2">
      <c r="A362" s="7">
        <v>34137</v>
      </c>
      <c r="B362" s="7">
        <v>33860</v>
      </c>
      <c r="C362" s="7">
        <v>35558</v>
      </c>
      <c r="D362" s="7">
        <v>34754</v>
      </c>
      <c r="E362" s="7">
        <v>35195</v>
      </c>
      <c r="F362" s="7">
        <v>32163</v>
      </c>
      <c r="G362" s="7">
        <v>32921</v>
      </c>
      <c r="H362" s="7">
        <v>32751</v>
      </c>
      <c r="I362" s="7">
        <v>33282</v>
      </c>
      <c r="J362" s="7">
        <v>32773</v>
      </c>
      <c r="K362">
        <f t="shared" si="10"/>
        <v>33739.4</v>
      </c>
      <c r="L362">
        <f t="shared" si="11"/>
        <v>1150.0248499730585</v>
      </c>
      <c r="N362">
        <f>K362-'controles gluc'!H363</f>
        <v>28756.400000000001</v>
      </c>
    </row>
    <row r="363" spans="1:14" x14ac:dyDescent="0.2">
      <c r="A363" s="7">
        <v>34634</v>
      </c>
      <c r="B363" s="7">
        <v>34427</v>
      </c>
      <c r="C363" s="7">
        <v>36135</v>
      </c>
      <c r="D363" s="7">
        <v>35203</v>
      </c>
      <c r="E363" s="7">
        <v>35727</v>
      </c>
      <c r="F363" s="7">
        <v>32705</v>
      </c>
      <c r="G363" s="7">
        <v>33417</v>
      </c>
      <c r="H363" s="7">
        <v>33281</v>
      </c>
      <c r="I363" s="7">
        <v>33691</v>
      </c>
      <c r="J363" s="7">
        <v>33260</v>
      </c>
      <c r="K363">
        <f t="shared" si="10"/>
        <v>34248</v>
      </c>
      <c r="L363">
        <f t="shared" si="11"/>
        <v>1161.1375648235849</v>
      </c>
      <c r="N363">
        <f>K363-'controles gluc'!H364</f>
        <v>29187.5</v>
      </c>
    </row>
    <row r="364" spans="1:14" x14ac:dyDescent="0.2">
      <c r="A364" s="7">
        <v>35058</v>
      </c>
      <c r="B364" s="7">
        <v>34819</v>
      </c>
      <c r="C364" s="7">
        <v>36652</v>
      </c>
      <c r="D364" s="7">
        <v>35727</v>
      </c>
      <c r="E364" s="7">
        <v>36106</v>
      </c>
      <c r="F364" s="7">
        <v>32944</v>
      </c>
      <c r="G364" s="7">
        <v>33778</v>
      </c>
      <c r="H364" s="7">
        <v>33589</v>
      </c>
      <c r="I364" s="7">
        <v>34061</v>
      </c>
      <c r="J364" s="7">
        <v>33609</v>
      </c>
      <c r="K364">
        <f t="shared" si="10"/>
        <v>34634.300000000003</v>
      </c>
      <c r="L364">
        <f t="shared" si="11"/>
        <v>1234.1246155338879</v>
      </c>
      <c r="N364">
        <f>K364-'controles gluc'!H365</f>
        <v>29488.050000000003</v>
      </c>
    </row>
    <row r="365" spans="1:14" x14ac:dyDescent="0.2">
      <c r="A365" s="7">
        <v>35390</v>
      </c>
      <c r="B365" s="7">
        <v>35241</v>
      </c>
      <c r="C365" s="7">
        <v>36959</v>
      </c>
      <c r="D365" s="7">
        <v>35921</v>
      </c>
      <c r="E365" s="7">
        <v>36274</v>
      </c>
      <c r="F365" s="7">
        <v>33260</v>
      </c>
      <c r="G365" s="7">
        <v>34088</v>
      </c>
      <c r="H365" s="7">
        <v>33895</v>
      </c>
      <c r="I365" s="7">
        <v>34317</v>
      </c>
      <c r="J365" s="7">
        <v>33878</v>
      </c>
      <c r="K365">
        <f t="shared" si="10"/>
        <v>34922.300000000003</v>
      </c>
      <c r="L365">
        <f t="shared" si="11"/>
        <v>1214.0175772112107</v>
      </c>
      <c r="N365">
        <f>K365-'controles gluc'!H366</f>
        <v>29654.800000000003</v>
      </c>
    </row>
    <row r="366" spans="1:14" x14ac:dyDescent="0.2">
      <c r="A366" s="7">
        <v>35919</v>
      </c>
      <c r="B366" s="7">
        <v>35723</v>
      </c>
      <c r="C366" s="7">
        <v>37384</v>
      </c>
      <c r="D366" s="7">
        <v>36397</v>
      </c>
      <c r="E366" s="7">
        <v>36660</v>
      </c>
      <c r="F366" s="7">
        <v>33674</v>
      </c>
      <c r="G366" s="7">
        <v>34459</v>
      </c>
      <c r="H366" s="7">
        <v>34258</v>
      </c>
      <c r="I366" s="7">
        <v>34741</v>
      </c>
      <c r="J366" s="7">
        <v>34274</v>
      </c>
      <c r="K366">
        <f t="shared" si="10"/>
        <v>35348.9</v>
      </c>
      <c r="L366">
        <f t="shared" si="11"/>
        <v>1235.418098369041</v>
      </c>
      <c r="N366">
        <f>K366-'controles gluc'!H367</f>
        <v>30007.9</v>
      </c>
    </row>
    <row r="367" spans="1:14" x14ac:dyDescent="0.2">
      <c r="A367" s="7">
        <v>36446</v>
      </c>
      <c r="B367" s="7">
        <v>36308</v>
      </c>
      <c r="C367" s="7">
        <v>37943</v>
      </c>
      <c r="D367" s="7">
        <v>36733</v>
      </c>
      <c r="E367" s="7">
        <v>37086</v>
      </c>
      <c r="F367" s="7">
        <v>34134</v>
      </c>
      <c r="G367" s="7">
        <v>34943</v>
      </c>
      <c r="H367" s="7">
        <v>34758</v>
      </c>
      <c r="I367" s="7">
        <v>35133</v>
      </c>
      <c r="J367" s="7">
        <v>34628</v>
      </c>
      <c r="K367">
        <f t="shared" si="10"/>
        <v>35811.199999999997</v>
      </c>
      <c r="L367">
        <f t="shared" si="11"/>
        <v>1256.3218625106474</v>
      </c>
      <c r="N367">
        <f>K367-'controles gluc'!H368</f>
        <v>30375.949999999997</v>
      </c>
    </row>
    <row r="368" spans="1:14" x14ac:dyDescent="0.2">
      <c r="A368" s="7">
        <v>36741</v>
      </c>
      <c r="B368" s="7">
        <v>36793</v>
      </c>
      <c r="C368" s="7">
        <v>38345</v>
      </c>
      <c r="D368" s="7">
        <v>37169</v>
      </c>
      <c r="E368" s="7">
        <v>37406</v>
      </c>
      <c r="F368" s="7">
        <v>34475</v>
      </c>
      <c r="G368" s="7">
        <v>35286</v>
      </c>
      <c r="H368" s="7">
        <v>34945</v>
      </c>
      <c r="I368" s="7">
        <v>35462</v>
      </c>
      <c r="J368" s="7">
        <v>34957</v>
      </c>
      <c r="K368">
        <f t="shared" si="10"/>
        <v>36157.9</v>
      </c>
      <c r="L368">
        <f t="shared" si="11"/>
        <v>1295.1519387486724</v>
      </c>
      <c r="N368">
        <f>K368-'controles gluc'!H369</f>
        <v>30606.400000000001</v>
      </c>
    </row>
    <row r="369" spans="1:14" x14ac:dyDescent="0.2">
      <c r="A369" s="7">
        <v>37269</v>
      </c>
      <c r="B369" s="7">
        <v>37269</v>
      </c>
      <c r="C369" s="7">
        <v>38782</v>
      </c>
      <c r="D369" s="7">
        <v>37568</v>
      </c>
      <c r="E369" s="7">
        <v>37822</v>
      </c>
      <c r="F369" s="7">
        <v>34983</v>
      </c>
      <c r="G369" s="7">
        <v>35679</v>
      </c>
      <c r="H369" s="7">
        <v>35253</v>
      </c>
      <c r="I369" s="7">
        <v>35997</v>
      </c>
      <c r="J369" s="7">
        <v>35309</v>
      </c>
      <c r="K369">
        <f t="shared" si="10"/>
        <v>36593.1</v>
      </c>
      <c r="L369">
        <f t="shared" si="11"/>
        <v>1307.8271589846181</v>
      </c>
      <c r="N369">
        <f>K369-'controles gluc'!H370</f>
        <v>30926.1</v>
      </c>
    </row>
    <row r="370" spans="1:14" x14ac:dyDescent="0.2">
      <c r="A370" s="7">
        <v>37668</v>
      </c>
      <c r="B370" s="7">
        <v>37752</v>
      </c>
      <c r="C370" s="7">
        <v>39173</v>
      </c>
      <c r="D370" s="7">
        <v>37928</v>
      </c>
      <c r="E370" s="7">
        <v>38301</v>
      </c>
      <c r="F370" s="7">
        <v>35257</v>
      </c>
      <c r="G370" s="7">
        <v>36071</v>
      </c>
      <c r="H370" s="7">
        <v>35673</v>
      </c>
      <c r="I370" s="7">
        <v>36217</v>
      </c>
      <c r="J370" s="7">
        <v>35590</v>
      </c>
      <c r="K370">
        <f t="shared" si="10"/>
        <v>36963</v>
      </c>
      <c r="L370">
        <f t="shared" si="11"/>
        <v>1355.5220396585221</v>
      </c>
      <c r="N370">
        <f>K370-'controles gluc'!H371</f>
        <v>31185</v>
      </c>
    </row>
    <row r="371" spans="1:14" x14ac:dyDescent="0.2">
      <c r="A371" s="7">
        <v>38293</v>
      </c>
      <c r="B371" s="7">
        <v>38362</v>
      </c>
      <c r="C371" s="7">
        <v>39824</v>
      </c>
      <c r="D371" s="7">
        <v>38509</v>
      </c>
      <c r="E371" s="7">
        <v>38806</v>
      </c>
      <c r="F371" s="7">
        <v>35772</v>
      </c>
      <c r="G371" s="7">
        <v>36496</v>
      </c>
      <c r="H371" s="7">
        <v>36135</v>
      </c>
      <c r="I371" s="7">
        <v>36615</v>
      </c>
      <c r="J371" s="7">
        <v>36049</v>
      </c>
      <c r="K371">
        <f t="shared" si="10"/>
        <v>37486.1</v>
      </c>
      <c r="L371">
        <f t="shared" si="11"/>
        <v>1423.6301368918357</v>
      </c>
      <c r="N371">
        <f>K371-'controles gluc'!H372</f>
        <v>31591.1</v>
      </c>
    </row>
    <row r="372" spans="1:14" x14ac:dyDescent="0.2">
      <c r="A372" s="7">
        <v>38668</v>
      </c>
      <c r="B372" s="7">
        <v>38865</v>
      </c>
      <c r="C372" s="7">
        <v>40118</v>
      </c>
      <c r="D372" s="7">
        <v>38822</v>
      </c>
      <c r="E372" s="7">
        <v>39206</v>
      </c>
      <c r="F372" s="7">
        <v>35986</v>
      </c>
      <c r="G372" s="7">
        <v>36743</v>
      </c>
      <c r="H372" s="7">
        <v>36406</v>
      </c>
      <c r="I372" s="7">
        <v>36967</v>
      </c>
      <c r="J372" s="7">
        <v>36338</v>
      </c>
      <c r="K372">
        <f t="shared" si="10"/>
        <v>37811.9</v>
      </c>
      <c r="L372">
        <f t="shared" si="11"/>
        <v>1470.5664403744415</v>
      </c>
      <c r="N372">
        <f>K372-'controles gluc'!H373</f>
        <v>31820.9</v>
      </c>
    </row>
    <row r="373" spans="1:14" x14ac:dyDescent="0.2">
      <c r="A373" s="7">
        <v>38965</v>
      </c>
      <c r="B373" s="7">
        <v>39210</v>
      </c>
      <c r="C373" s="7">
        <v>40507</v>
      </c>
      <c r="D373" s="7">
        <v>39260</v>
      </c>
      <c r="E373" s="7">
        <v>39527</v>
      </c>
      <c r="F373" s="7">
        <v>36319</v>
      </c>
      <c r="G373" s="7">
        <v>37146</v>
      </c>
      <c r="H373" s="7">
        <v>36734</v>
      </c>
      <c r="I373" s="7">
        <v>37360</v>
      </c>
      <c r="J373" s="7">
        <v>36710</v>
      </c>
      <c r="K373">
        <f t="shared" si="10"/>
        <v>38173.800000000003</v>
      </c>
      <c r="L373">
        <f t="shared" si="11"/>
        <v>1473.0607440141616</v>
      </c>
      <c r="N373">
        <f>K373-'controles gluc'!H374</f>
        <v>32098.050000000003</v>
      </c>
    </row>
    <row r="374" spans="1:14" x14ac:dyDescent="0.2">
      <c r="A374" s="7">
        <v>39413</v>
      </c>
      <c r="B374" s="7">
        <v>39588</v>
      </c>
      <c r="C374" s="7">
        <v>41016</v>
      </c>
      <c r="D374" s="7">
        <v>39640</v>
      </c>
      <c r="E374" s="7">
        <v>39950</v>
      </c>
      <c r="F374" s="7">
        <v>36629</v>
      </c>
      <c r="G374" s="7">
        <v>37535</v>
      </c>
      <c r="H374" s="7">
        <v>37141</v>
      </c>
      <c r="I374" s="7">
        <v>37788</v>
      </c>
      <c r="J374" s="7">
        <v>36986</v>
      </c>
      <c r="K374">
        <f t="shared" si="10"/>
        <v>38568.6</v>
      </c>
      <c r="L374">
        <f t="shared" si="11"/>
        <v>1519.5209917748568</v>
      </c>
      <c r="N374">
        <f>K374-'controles gluc'!H375</f>
        <v>32350.85</v>
      </c>
    </row>
    <row r="375" spans="1:14" x14ac:dyDescent="0.2">
      <c r="A375" s="7">
        <v>39687</v>
      </c>
      <c r="B375" s="7">
        <v>39886</v>
      </c>
      <c r="C375" s="7">
        <v>41374</v>
      </c>
      <c r="D375" s="7">
        <v>39951</v>
      </c>
      <c r="E375" s="7">
        <v>40231</v>
      </c>
      <c r="F375" s="7">
        <v>36832</v>
      </c>
      <c r="G375" s="7">
        <v>37864</v>
      </c>
      <c r="H375" s="7">
        <v>37371</v>
      </c>
      <c r="I375" s="7">
        <v>38051</v>
      </c>
      <c r="J375" s="7">
        <v>37313</v>
      </c>
      <c r="K375">
        <f t="shared" si="10"/>
        <v>38856</v>
      </c>
      <c r="L375">
        <f t="shared" si="11"/>
        <v>1545.4655537338185</v>
      </c>
      <c r="N375">
        <f>K375-'controles gluc'!H376</f>
        <v>32552.5</v>
      </c>
    </row>
    <row r="376" spans="1:14" x14ac:dyDescent="0.2">
      <c r="A376" s="7">
        <v>40273</v>
      </c>
      <c r="B376" s="7">
        <v>40578</v>
      </c>
      <c r="C376" s="7">
        <v>42104</v>
      </c>
      <c r="D376" s="7">
        <v>40556</v>
      </c>
      <c r="E376" s="7">
        <v>40842</v>
      </c>
      <c r="F376" s="7">
        <v>37368</v>
      </c>
      <c r="G376" s="7">
        <v>38361</v>
      </c>
      <c r="H376" s="7">
        <v>37853</v>
      </c>
      <c r="I376" s="7">
        <v>38586</v>
      </c>
      <c r="J376" s="7">
        <v>37845</v>
      </c>
      <c r="K376">
        <f t="shared" si="10"/>
        <v>39436.6</v>
      </c>
      <c r="L376">
        <f t="shared" si="11"/>
        <v>1617.4777484301496</v>
      </c>
      <c r="N376">
        <f>K376-'controles gluc'!H377</f>
        <v>32990.35</v>
      </c>
    </row>
    <row r="377" spans="1:14" x14ac:dyDescent="0.2">
      <c r="A377" s="7">
        <v>40595</v>
      </c>
      <c r="B377" s="7">
        <v>40894</v>
      </c>
      <c r="C377" s="7">
        <v>42440</v>
      </c>
      <c r="D377" s="7">
        <v>40956</v>
      </c>
      <c r="E377" s="7">
        <v>41217</v>
      </c>
      <c r="F377" s="7">
        <v>37610</v>
      </c>
      <c r="G377" s="7">
        <v>38702</v>
      </c>
      <c r="H377" s="7">
        <v>38244</v>
      </c>
      <c r="I377" s="7">
        <v>38894</v>
      </c>
      <c r="J377" s="7">
        <v>38129</v>
      </c>
      <c r="K377">
        <f t="shared" si="10"/>
        <v>39768.1</v>
      </c>
      <c r="L377">
        <f t="shared" si="11"/>
        <v>1638.7131434960381</v>
      </c>
      <c r="N377">
        <f>K377-'controles gluc'!H378</f>
        <v>33231.1</v>
      </c>
    </row>
    <row r="378" spans="1:14" x14ac:dyDescent="0.2">
      <c r="A378" s="7">
        <v>41018</v>
      </c>
      <c r="B378" s="7">
        <v>41359</v>
      </c>
      <c r="C378" s="7">
        <v>42975</v>
      </c>
      <c r="D378" s="7">
        <v>41441</v>
      </c>
      <c r="E378" s="7">
        <v>41673</v>
      </c>
      <c r="F378" s="7">
        <v>38063</v>
      </c>
      <c r="G378" s="7">
        <v>39132</v>
      </c>
      <c r="H378" s="7">
        <v>38654</v>
      </c>
      <c r="I378" s="7">
        <v>39273</v>
      </c>
      <c r="J378" s="7">
        <v>38568</v>
      </c>
      <c r="K378">
        <f t="shared" si="10"/>
        <v>40215.599999999999</v>
      </c>
      <c r="L378">
        <f t="shared" si="11"/>
        <v>1668.0217291417066</v>
      </c>
      <c r="N378">
        <f>K378-'controles gluc'!H379</f>
        <v>33539.1</v>
      </c>
    </row>
    <row r="379" spans="1:14" x14ac:dyDescent="0.2">
      <c r="A379" s="7">
        <v>41571</v>
      </c>
      <c r="B379" s="7">
        <v>41837</v>
      </c>
      <c r="C379" s="7">
        <v>43549</v>
      </c>
      <c r="D379" s="7">
        <v>41969</v>
      </c>
      <c r="E379" s="7">
        <v>42184</v>
      </c>
      <c r="F379" s="7">
        <v>38459</v>
      </c>
      <c r="G379" s="7">
        <v>39617</v>
      </c>
      <c r="H379" s="7">
        <v>39215</v>
      </c>
      <c r="I379" s="7">
        <v>39753</v>
      </c>
      <c r="J379" s="7">
        <v>39039</v>
      </c>
      <c r="K379">
        <f t="shared" si="10"/>
        <v>40719.300000000003</v>
      </c>
      <c r="L379">
        <f t="shared" si="11"/>
        <v>1700.7523857921758</v>
      </c>
      <c r="N379">
        <f>K379-'controles gluc'!H380</f>
        <v>33926.300000000003</v>
      </c>
    </row>
    <row r="380" spans="1:14" x14ac:dyDescent="0.2">
      <c r="A380" s="7">
        <v>41961</v>
      </c>
      <c r="B380" s="7">
        <v>42227</v>
      </c>
      <c r="C380" s="7">
        <v>43959</v>
      </c>
      <c r="D380" s="7">
        <v>42353</v>
      </c>
      <c r="E380" s="7">
        <v>42480</v>
      </c>
      <c r="F380" s="7">
        <v>38822</v>
      </c>
      <c r="G380" s="7">
        <v>39993</v>
      </c>
      <c r="H380" s="7">
        <v>39506</v>
      </c>
      <c r="I380" s="7">
        <v>40067</v>
      </c>
      <c r="J380" s="7">
        <v>39360</v>
      </c>
      <c r="K380">
        <f t="shared" si="10"/>
        <v>41072.800000000003</v>
      </c>
      <c r="L380">
        <f t="shared" si="11"/>
        <v>1722.4852716673984</v>
      </c>
      <c r="N380">
        <f>K380-'controles gluc'!H381</f>
        <v>34172.300000000003</v>
      </c>
    </row>
    <row r="381" spans="1:14" x14ac:dyDescent="0.2">
      <c r="A381" s="7">
        <v>42364</v>
      </c>
      <c r="B381" s="7">
        <v>42685</v>
      </c>
      <c r="C381" s="7">
        <v>44357</v>
      </c>
      <c r="D381" s="7">
        <v>42682</v>
      </c>
      <c r="E381" s="7">
        <v>43032</v>
      </c>
      <c r="F381" s="7">
        <v>39155</v>
      </c>
      <c r="G381" s="7">
        <v>40419</v>
      </c>
      <c r="H381" s="7">
        <v>39768</v>
      </c>
      <c r="I381" s="7">
        <v>40456</v>
      </c>
      <c r="J381" s="7">
        <v>39652</v>
      </c>
      <c r="K381">
        <f t="shared" si="10"/>
        <v>41457</v>
      </c>
      <c r="L381">
        <f t="shared" si="11"/>
        <v>1770.4763326417115</v>
      </c>
      <c r="N381">
        <f>K381-'controles gluc'!H382</f>
        <v>34443</v>
      </c>
    </row>
    <row r="382" spans="1:14" x14ac:dyDescent="0.2">
      <c r="A382" s="7">
        <v>42802</v>
      </c>
      <c r="B382" s="7">
        <v>42988</v>
      </c>
      <c r="C382" s="7">
        <v>44857</v>
      </c>
      <c r="D382" s="7">
        <v>43122</v>
      </c>
      <c r="E382" s="7">
        <v>43363</v>
      </c>
      <c r="F382" s="7">
        <v>39603</v>
      </c>
      <c r="G382" s="7">
        <v>40653</v>
      </c>
      <c r="H382" s="7">
        <v>40148</v>
      </c>
      <c r="I382" s="7">
        <v>40886</v>
      </c>
      <c r="J382" s="7">
        <v>40038</v>
      </c>
      <c r="K382">
        <f t="shared" si="10"/>
        <v>41846</v>
      </c>
      <c r="L382">
        <f t="shared" si="11"/>
        <v>1787.0413786168715</v>
      </c>
      <c r="N382">
        <f>K382-'controles gluc'!H383</f>
        <v>34734.5</v>
      </c>
    </row>
    <row r="383" spans="1:14" x14ac:dyDescent="0.2">
      <c r="A383" s="7">
        <v>43161</v>
      </c>
      <c r="B383" s="7">
        <v>43391</v>
      </c>
      <c r="C383" s="7">
        <v>45326</v>
      </c>
      <c r="D383" s="7">
        <v>43546</v>
      </c>
      <c r="E383" s="7">
        <v>43706</v>
      </c>
      <c r="F383" s="7">
        <v>39858</v>
      </c>
      <c r="G383" s="7">
        <v>41216</v>
      </c>
      <c r="H383" s="7">
        <v>40497</v>
      </c>
      <c r="I383" s="7">
        <v>41280</v>
      </c>
      <c r="J383" s="7">
        <v>40351</v>
      </c>
      <c r="K383">
        <f t="shared" si="10"/>
        <v>42233.2</v>
      </c>
      <c r="L383">
        <f t="shared" si="11"/>
        <v>1819.6836599316437</v>
      </c>
      <c r="N383">
        <f>K383-'controles gluc'!H384</f>
        <v>35008.949999999997</v>
      </c>
    </row>
    <row r="384" spans="1:14" x14ac:dyDescent="0.2">
      <c r="A384" s="7">
        <v>43668</v>
      </c>
      <c r="B384" s="7">
        <v>43820</v>
      </c>
      <c r="C384" s="7">
        <v>45737</v>
      </c>
      <c r="D384" s="7">
        <v>43883</v>
      </c>
      <c r="E384" s="7">
        <v>44209</v>
      </c>
      <c r="F384" s="7">
        <v>40195</v>
      </c>
      <c r="G384" s="7">
        <v>41448</v>
      </c>
      <c r="H384" s="7">
        <v>40916</v>
      </c>
      <c r="I384" s="7">
        <v>41641</v>
      </c>
      <c r="J384" s="7">
        <v>40794</v>
      </c>
      <c r="K384">
        <f t="shared" si="10"/>
        <v>42631.1</v>
      </c>
      <c r="L384">
        <f t="shared" si="11"/>
        <v>1850.6273080589006</v>
      </c>
      <c r="N384">
        <f>K384-'controles gluc'!H385</f>
        <v>35283.599999999999</v>
      </c>
    </row>
    <row r="385" spans="1:14" x14ac:dyDescent="0.2">
      <c r="A385" s="7">
        <v>44016</v>
      </c>
      <c r="B385" s="7">
        <v>44357</v>
      </c>
      <c r="C385" s="7">
        <v>46219</v>
      </c>
      <c r="D385" s="7">
        <v>44330</v>
      </c>
      <c r="E385" s="7">
        <v>44656</v>
      </c>
      <c r="F385" s="7">
        <v>40656</v>
      </c>
      <c r="G385" s="7">
        <v>41926</v>
      </c>
      <c r="H385" s="7">
        <v>41181</v>
      </c>
      <c r="I385" s="7">
        <v>41946</v>
      </c>
      <c r="J385" s="7">
        <v>41075</v>
      </c>
      <c r="K385">
        <f t="shared" si="10"/>
        <v>43036.2</v>
      </c>
      <c r="L385">
        <f t="shared" si="11"/>
        <v>1900.4944268970291</v>
      </c>
      <c r="N385">
        <f>K385-'controles gluc'!H386</f>
        <v>35574.449999999997</v>
      </c>
    </row>
    <row r="386" spans="1:14" x14ac:dyDescent="0.2">
      <c r="A386" s="7">
        <v>44607</v>
      </c>
      <c r="B386" s="7">
        <v>45018</v>
      </c>
      <c r="C386" s="7">
        <v>46745</v>
      </c>
      <c r="D386" s="7">
        <v>44749</v>
      </c>
      <c r="E386" s="7">
        <v>45073</v>
      </c>
      <c r="F386" s="7">
        <v>41069</v>
      </c>
      <c r="G386" s="7">
        <v>42448</v>
      </c>
      <c r="H386" s="7">
        <v>41786</v>
      </c>
      <c r="I386" s="7">
        <v>42530</v>
      </c>
      <c r="J386" s="7">
        <v>41606</v>
      </c>
      <c r="K386">
        <f t="shared" si="10"/>
        <v>43563.1</v>
      </c>
      <c r="L386">
        <f t="shared" si="11"/>
        <v>1901.3652667958825</v>
      </c>
      <c r="N386">
        <f>K386-'controles gluc'!H387</f>
        <v>35989.1</v>
      </c>
    </row>
    <row r="387" spans="1:14" x14ac:dyDescent="0.2">
      <c r="A387" s="7">
        <v>45031</v>
      </c>
      <c r="B387" s="7">
        <v>45564</v>
      </c>
      <c r="C387" s="7">
        <v>47168</v>
      </c>
      <c r="D387" s="7">
        <v>45194</v>
      </c>
      <c r="E387" s="7">
        <v>45462</v>
      </c>
      <c r="F387" s="7">
        <v>41401</v>
      </c>
      <c r="G387" s="7">
        <v>42817</v>
      </c>
      <c r="H387" s="7">
        <v>42172</v>
      </c>
      <c r="I387" s="7">
        <v>42915</v>
      </c>
      <c r="J387" s="7">
        <v>41914</v>
      </c>
      <c r="K387">
        <f t="shared" si="10"/>
        <v>43963.8</v>
      </c>
      <c r="L387">
        <f t="shared" si="11"/>
        <v>1947.0704946434557</v>
      </c>
      <c r="N387">
        <f>K387-'controles gluc'!H388</f>
        <v>36251.050000000003</v>
      </c>
    </row>
    <row r="388" spans="1:14" x14ac:dyDescent="0.2">
      <c r="A388" s="7">
        <v>45396</v>
      </c>
      <c r="B388" s="7">
        <v>45904</v>
      </c>
      <c r="C388" s="7">
        <v>47687</v>
      </c>
      <c r="D388" s="7">
        <v>45588</v>
      </c>
      <c r="E388" s="7">
        <v>45842</v>
      </c>
      <c r="F388" s="7">
        <v>41846</v>
      </c>
      <c r="G388" s="7">
        <v>43121</v>
      </c>
      <c r="H388" s="7">
        <v>42410</v>
      </c>
      <c r="I388" s="7">
        <v>43269</v>
      </c>
      <c r="J388" s="7">
        <v>42321</v>
      </c>
      <c r="K388">
        <f t="shared" si="10"/>
        <v>44338.400000000001</v>
      </c>
      <c r="L388">
        <f t="shared" si="11"/>
        <v>1978.5354403924355</v>
      </c>
      <c r="N388">
        <f>K388-'controles gluc'!H389</f>
        <v>36517.9</v>
      </c>
    </row>
    <row r="389" spans="1:14" x14ac:dyDescent="0.2">
      <c r="A389" s="7">
        <v>45718</v>
      </c>
      <c r="B389" s="7">
        <v>46471</v>
      </c>
      <c r="C389" s="7">
        <v>48038</v>
      </c>
      <c r="D389" s="7">
        <v>45959</v>
      </c>
      <c r="E389" s="7">
        <v>46229</v>
      </c>
      <c r="F389" s="7">
        <v>42092</v>
      </c>
      <c r="G389" s="7">
        <v>43498</v>
      </c>
      <c r="H389" s="7">
        <v>42751</v>
      </c>
      <c r="I389" s="7">
        <v>43662</v>
      </c>
      <c r="J389" s="7">
        <v>42600</v>
      </c>
      <c r="K389">
        <f t="shared" ref="K389:K403" si="12">AVERAGE(A389:J389)</f>
        <v>44701.8</v>
      </c>
      <c r="L389">
        <f t="shared" ref="L389:L403" si="13">STDEVA(A389:J389)</f>
        <v>2021.2870377284096</v>
      </c>
      <c r="N389">
        <f>K389-'controles gluc'!H390</f>
        <v>36784.800000000003</v>
      </c>
    </row>
    <row r="390" spans="1:14" x14ac:dyDescent="0.2">
      <c r="A390" s="7">
        <v>46270</v>
      </c>
      <c r="B390" s="7">
        <v>47019</v>
      </c>
      <c r="C390" s="7">
        <v>48617</v>
      </c>
      <c r="D390" s="7">
        <v>46493</v>
      </c>
      <c r="E390" s="7">
        <v>46677</v>
      </c>
      <c r="F390" s="7">
        <v>42620</v>
      </c>
      <c r="G390" s="7">
        <v>44001</v>
      </c>
      <c r="H390" s="7">
        <v>43169</v>
      </c>
      <c r="I390" s="7">
        <v>43982</v>
      </c>
      <c r="J390" s="7">
        <v>43015</v>
      </c>
      <c r="K390">
        <f t="shared" si="12"/>
        <v>45186.3</v>
      </c>
      <c r="L390">
        <f t="shared" si="13"/>
        <v>2067.1440873286456</v>
      </c>
      <c r="N390">
        <f>K390-'controles gluc'!H391</f>
        <v>37171.050000000003</v>
      </c>
    </row>
    <row r="391" spans="1:14" x14ac:dyDescent="0.2">
      <c r="A391" s="7">
        <v>46572</v>
      </c>
      <c r="B391" s="7">
        <v>47304</v>
      </c>
      <c r="C391" s="7">
        <v>49032</v>
      </c>
      <c r="D391" s="7">
        <v>46663</v>
      </c>
      <c r="E391" s="7">
        <v>46954</v>
      </c>
      <c r="F391" s="7">
        <v>42915</v>
      </c>
      <c r="G391" s="7">
        <v>44232</v>
      </c>
      <c r="H391" s="7">
        <v>43511</v>
      </c>
      <c r="I391" s="7">
        <v>44327</v>
      </c>
      <c r="J391" s="7">
        <v>43367</v>
      </c>
      <c r="K391">
        <f t="shared" si="12"/>
        <v>45487.7</v>
      </c>
      <c r="L391">
        <f t="shared" si="13"/>
        <v>2068.6974995016658</v>
      </c>
      <c r="N391">
        <f>K391-'controles gluc'!H392</f>
        <v>37372.199999999997</v>
      </c>
    </row>
    <row r="392" spans="1:14" x14ac:dyDescent="0.2">
      <c r="A392" s="7">
        <v>47090</v>
      </c>
      <c r="B392" s="7">
        <v>47774</v>
      </c>
      <c r="C392" s="7">
        <v>49436</v>
      </c>
      <c r="D392" s="7">
        <v>47208</v>
      </c>
      <c r="E392" s="7">
        <v>47376</v>
      </c>
      <c r="F392" s="7">
        <v>43258</v>
      </c>
      <c r="G392" s="7">
        <v>44638</v>
      </c>
      <c r="H392" s="7">
        <v>43806</v>
      </c>
      <c r="I392" s="7">
        <v>44709</v>
      </c>
      <c r="J392" s="7">
        <v>43736</v>
      </c>
      <c r="K392">
        <f t="shared" si="12"/>
        <v>45903.1</v>
      </c>
      <c r="L392">
        <f t="shared" si="13"/>
        <v>2118.165791958274</v>
      </c>
      <c r="N392">
        <f>K392-'controles gluc'!H393</f>
        <v>37668.85</v>
      </c>
    </row>
    <row r="393" spans="1:14" x14ac:dyDescent="0.2">
      <c r="A393" s="7">
        <v>47445</v>
      </c>
      <c r="B393" s="7">
        <v>48263</v>
      </c>
      <c r="C393" s="7">
        <v>49841</v>
      </c>
      <c r="D393" s="7">
        <v>47432</v>
      </c>
      <c r="E393" s="7">
        <v>47721</v>
      </c>
      <c r="F393" s="7">
        <v>43498</v>
      </c>
      <c r="G393" s="7">
        <v>45109</v>
      </c>
      <c r="H393" s="7">
        <v>44088</v>
      </c>
      <c r="I393" s="7">
        <v>45037</v>
      </c>
      <c r="J393" s="7">
        <v>44116</v>
      </c>
      <c r="K393">
        <f t="shared" si="12"/>
        <v>46255</v>
      </c>
      <c r="L393">
        <f t="shared" si="13"/>
        <v>2147.6380824834832</v>
      </c>
      <c r="N393">
        <f>K393-'controles gluc'!H394</f>
        <v>37904.5</v>
      </c>
    </row>
    <row r="394" spans="1:14" x14ac:dyDescent="0.2">
      <c r="A394" s="7">
        <v>47890</v>
      </c>
      <c r="B394" s="7">
        <v>48466</v>
      </c>
      <c r="C394" s="7">
        <v>50279</v>
      </c>
      <c r="D394" s="7">
        <v>47828</v>
      </c>
      <c r="E394" s="7">
        <v>48082</v>
      </c>
      <c r="F394" s="7">
        <v>43941</v>
      </c>
      <c r="G394" s="7">
        <v>45306</v>
      </c>
      <c r="H394" s="7">
        <v>44512</v>
      </c>
      <c r="I394" s="7">
        <v>45409</v>
      </c>
      <c r="J394" s="7">
        <v>44380</v>
      </c>
      <c r="K394">
        <f t="shared" si="12"/>
        <v>46609.3</v>
      </c>
      <c r="L394">
        <f t="shared" si="13"/>
        <v>2156.022111306942</v>
      </c>
      <c r="N394">
        <f>K394-'controles gluc'!H395</f>
        <v>38132.800000000003</v>
      </c>
    </row>
    <row r="395" spans="1:14" x14ac:dyDescent="0.2">
      <c r="A395" s="7">
        <v>48361</v>
      </c>
      <c r="B395" s="7">
        <v>48993</v>
      </c>
      <c r="C395" s="7">
        <v>50715</v>
      </c>
      <c r="D395" s="7">
        <v>48311</v>
      </c>
      <c r="E395" s="7">
        <v>48640</v>
      </c>
      <c r="F395" s="7">
        <v>44259</v>
      </c>
      <c r="G395" s="7">
        <v>45820</v>
      </c>
      <c r="H395" s="7">
        <v>44920</v>
      </c>
      <c r="I395" s="7">
        <v>45842</v>
      </c>
      <c r="J395" s="7">
        <v>44718</v>
      </c>
      <c r="K395">
        <f t="shared" si="12"/>
        <v>47057.9</v>
      </c>
      <c r="L395">
        <f t="shared" si="13"/>
        <v>2205.5677248474799</v>
      </c>
      <c r="N395">
        <f>K395-'controles gluc'!H396</f>
        <v>38535.4</v>
      </c>
    </row>
    <row r="396" spans="1:14" x14ac:dyDescent="0.2">
      <c r="A396" s="7">
        <v>48837</v>
      </c>
      <c r="B396" s="7">
        <v>49417</v>
      </c>
      <c r="C396" s="7">
        <v>51283</v>
      </c>
      <c r="D396" s="7">
        <v>48679</v>
      </c>
      <c r="E396" s="7">
        <v>48912</v>
      </c>
      <c r="F396" s="7">
        <v>44665</v>
      </c>
      <c r="G396" s="7">
        <v>46258</v>
      </c>
      <c r="H396" s="7">
        <v>45292</v>
      </c>
      <c r="I396" s="7">
        <v>46287</v>
      </c>
      <c r="J396" s="7">
        <v>45173</v>
      </c>
      <c r="K396">
        <f t="shared" si="12"/>
        <v>47480.3</v>
      </c>
      <c r="L396">
        <f t="shared" si="13"/>
        <v>2223.4808072029768</v>
      </c>
      <c r="N396">
        <f>K396-'controles gluc'!H397</f>
        <v>38815.800000000003</v>
      </c>
    </row>
    <row r="397" spans="1:14" x14ac:dyDescent="0.2">
      <c r="A397" s="7">
        <v>49218</v>
      </c>
      <c r="B397" s="7">
        <v>49950</v>
      </c>
      <c r="C397" s="7">
        <v>51704</v>
      </c>
      <c r="D397" s="7">
        <v>49104</v>
      </c>
      <c r="E397" s="7">
        <v>49407</v>
      </c>
      <c r="F397" s="7">
        <v>45087</v>
      </c>
      <c r="G397" s="7">
        <v>46679</v>
      </c>
      <c r="H397" s="7">
        <v>45644</v>
      </c>
      <c r="I397" s="7">
        <v>46612</v>
      </c>
      <c r="J397" s="7">
        <v>45623</v>
      </c>
      <c r="K397">
        <f t="shared" si="12"/>
        <v>47902.8</v>
      </c>
      <c r="L397">
        <f t="shared" si="13"/>
        <v>2247.6566958105996</v>
      </c>
      <c r="N397">
        <f>K397-'controles gluc'!H398</f>
        <v>39119.800000000003</v>
      </c>
    </row>
    <row r="398" spans="1:14" x14ac:dyDescent="0.2">
      <c r="A398" s="7">
        <v>49660</v>
      </c>
      <c r="B398" s="7">
        <v>50353</v>
      </c>
      <c r="C398" s="7">
        <v>52103</v>
      </c>
      <c r="D398" s="7">
        <v>49478</v>
      </c>
      <c r="E398" s="7">
        <v>49773</v>
      </c>
      <c r="F398" s="7">
        <v>45386</v>
      </c>
      <c r="G398" s="7">
        <v>47135</v>
      </c>
      <c r="H398" s="7">
        <v>46007</v>
      </c>
      <c r="I398" s="7">
        <v>47016</v>
      </c>
      <c r="J398" s="7">
        <v>45911</v>
      </c>
      <c r="K398">
        <f t="shared" si="12"/>
        <v>48282.2</v>
      </c>
      <c r="L398">
        <f t="shared" si="13"/>
        <v>2274.1032322898427</v>
      </c>
      <c r="N398">
        <f>K398-'controles gluc'!H399</f>
        <v>39413.699999999997</v>
      </c>
    </row>
    <row r="399" spans="1:14" x14ac:dyDescent="0.2">
      <c r="A399" s="7">
        <v>50102</v>
      </c>
      <c r="B399" s="7">
        <v>50825</v>
      </c>
      <c r="C399" s="7">
        <v>52448</v>
      </c>
      <c r="D399" s="7">
        <v>49764</v>
      </c>
      <c r="E399" s="7">
        <v>50193</v>
      </c>
      <c r="F399" s="7">
        <v>45817</v>
      </c>
      <c r="G399" s="7">
        <v>47371</v>
      </c>
      <c r="H399" s="7">
        <v>46306</v>
      </c>
      <c r="I399" s="7">
        <v>47445</v>
      </c>
      <c r="J399" s="7">
        <v>46256</v>
      </c>
      <c r="K399">
        <f t="shared" si="12"/>
        <v>48652.7</v>
      </c>
      <c r="L399">
        <f t="shared" si="13"/>
        <v>2290.6775344134903</v>
      </c>
      <c r="N399">
        <f>K399-'controles gluc'!H400</f>
        <v>39682.449999999997</v>
      </c>
    </row>
    <row r="400" spans="1:14" x14ac:dyDescent="0.2">
      <c r="A400" s="7">
        <v>50421</v>
      </c>
      <c r="B400" s="7">
        <v>51063</v>
      </c>
      <c r="C400" s="7">
        <v>52824</v>
      </c>
      <c r="D400" s="7">
        <v>49955</v>
      </c>
      <c r="E400" s="7">
        <v>50438</v>
      </c>
      <c r="F400" s="7">
        <v>45960</v>
      </c>
      <c r="G400" s="7">
        <v>47636</v>
      </c>
      <c r="H400" s="7">
        <v>46568</v>
      </c>
      <c r="I400" s="7">
        <v>47649</v>
      </c>
      <c r="J400" s="7">
        <v>46443</v>
      </c>
      <c r="K400">
        <f t="shared" si="12"/>
        <v>48895.7</v>
      </c>
      <c r="L400">
        <f t="shared" si="13"/>
        <v>2336.8887222116505</v>
      </c>
      <c r="N400">
        <f>K400-'controles gluc'!H401</f>
        <v>39837.949999999997</v>
      </c>
    </row>
    <row r="401" spans="1:14" x14ac:dyDescent="0.2">
      <c r="A401" s="7">
        <v>50892</v>
      </c>
      <c r="B401" s="7">
        <v>51561</v>
      </c>
      <c r="C401" s="7">
        <v>53313</v>
      </c>
      <c r="D401" s="7">
        <v>50466</v>
      </c>
      <c r="E401" s="7">
        <v>50983</v>
      </c>
      <c r="F401" s="7">
        <v>46392</v>
      </c>
      <c r="G401" s="7">
        <v>48111</v>
      </c>
      <c r="H401" s="7">
        <v>46992</v>
      </c>
      <c r="I401" s="7">
        <v>48083</v>
      </c>
      <c r="J401" s="7">
        <v>46819</v>
      </c>
      <c r="K401">
        <f t="shared" si="12"/>
        <v>49361.2</v>
      </c>
      <c r="L401">
        <f t="shared" si="13"/>
        <v>2374.3734518581718</v>
      </c>
      <c r="N401">
        <f>K401-'controles gluc'!H402</f>
        <v>40182.949999999997</v>
      </c>
    </row>
    <row r="402" spans="1:14" x14ac:dyDescent="0.2">
      <c r="A402" s="7">
        <v>51307</v>
      </c>
      <c r="B402" s="7">
        <v>52078</v>
      </c>
      <c r="C402" s="7">
        <v>53768</v>
      </c>
      <c r="D402" s="7">
        <v>50893</v>
      </c>
      <c r="E402" s="7">
        <v>51259</v>
      </c>
      <c r="F402" s="7">
        <v>46755</v>
      </c>
      <c r="G402" s="7">
        <v>48469</v>
      </c>
      <c r="H402" s="7">
        <v>47263</v>
      </c>
      <c r="I402" s="7">
        <v>48513</v>
      </c>
      <c r="J402" s="7">
        <v>47156</v>
      </c>
      <c r="K402">
        <f t="shared" si="12"/>
        <v>49746.1</v>
      </c>
      <c r="L402">
        <f t="shared" si="13"/>
        <v>2418.1419611851666</v>
      </c>
      <c r="N402">
        <f>K402-'controles gluc'!H403</f>
        <v>40488.6</v>
      </c>
    </row>
    <row r="403" spans="1:14" x14ac:dyDescent="0.2">
      <c r="A403" s="7">
        <v>51347</v>
      </c>
      <c r="B403" s="7">
        <v>52198</v>
      </c>
      <c r="C403" s="7">
        <v>53823</v>
      </c>
      <c r="D403" s="7">
        <v>50967</v>
      </c>
      <c r="E403" s="7">
        <v>51406</v>
      </c>
      <c r="F403" s="7">
        <v>46905</v>
      </c>
      <c r="G403" s="7">
        <v>48578</v>
      </c>
      <c r="H403" s="7">
        <v>47405</v>
      </c>
      <c r="I403" s="7">
        <v>48629</v>
      </c>
      <c r="J403" s="7">
        <v>47373</v>
      </c>
      <c r="K403">
        <f t="shared" si="12"/>
        <v>49863.1</v>
      </c>
      <c r="L403">
        <f t="shared" si="13"/>
        <v>2382.8403895817742</v>
      </c>
      <c r="N403">
        <f>K403-'controles gluc'!H404</f>
        <v>40514.85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04"/>
  <sheetViews>
    <sheetView topLeftCell="A96" workbookViewId="0">
      <selection activeCell="F6" sqref="F6"/>
    </sheetView>
  </sheetViews>
  <sheetFormatPr baseColWidth="10" defaultRowHeight="12.75" x14ac:dyDescent="0.2"/>
  <cols>
    <col min="15" max="15" width="12.28515625" bestFit="1" customWidth="1"/>
  </cols>
  <sheetData>
    <row r="4" spans="2:16" x14ac:dyDescent="0.2">
      <c r="B4" s="5" t="s">
        <v>95</v>
      </c>
      <c r="C4" s="5" t="s">
        <v>107</v>
      </c>
      <c r="D4" s="5" t="s">
        <v>119</v>
      </c>
      <c r="E4" s="5" t="s">
        <v>131</v>
      </c>
      <c r="F4" s="17" t="s">
        <v>181</v>
      </c>
      <c r="H4" s="18" t="s">
        <v>189</v>
      </c>
      <c r="K4" s="5" t="s">
        <v>96</v>
      </c>
      <c r="L4" s="5" t="s">
        <v>108</v>
      </c>
      <c r="M4" s="5" t="s">
        <v>120</v>
      </c>
      <c r="N4" s="5" t="s">
        <v>132</v>
      </c>
      <c r="O4" s="17" t="s">
        <v>181</v>
      </c>
      <c r="P4" s="17" t="s">
        <v>187</v>
      </c>
    </row>
    <row r="5" spans="2:16" x14ac:dyDescent="0.2">
      <c r="B5" s="7">
        <v>8.4000000000000005E-2</v>
      </c>
      <c r="C5" s="7">
        <v>8.4000000000000005E-2</v>
      </c>
      <c r="D5" s="7">
        <v>8.5999999999999993E-2</v>
      </c>
      <c r="E5" s="7">
        <v>8.3000000000000004E-2</v>
      </c>
      <c r="F5">
        <f>AVERAGE(B5:E5)</f>
        <v>8.4250000000000005E-2</v>
      </c>
      <c r="H5">
        <f>O5-F5</f>
        <v>7.5000000000000067E-4</v>
      </c>
      <c r="K5" s="7">
        <v>8.5000000000000006E-2</v>
      </c>
      <c r="L5" s="7">
        <v>8.4000000000000005E-2</v>
      </c>
      <c r="M5" s="7">
        <v>8.5999999999999993E-2</v>
      </c>
      <c r="N5" s="7">
        <v>8.5000000000000006E-2</v>
      </c>
      <c r="O5">
        <f>AVERAGE(K5:N5)</f>
        <v>8.5000000000000006E-2</v>
      </c>
      <c r="P5">
        <f>STDEVA(K5:N5)</f>
        <v>8.1649658092772107E-4</v>
      </c>
    </row>
    <row r="6" spans="2:16" x14ac:dyDescent="0.2">
      <c r="B6" s="7">
        <v>8.3000000000000004E-2</v>
      </c>
      <c r="C6" s="7">
        <v>8.4000000000000005E-2</v>
      </c>
      <c r="D6" s="7">
        <v>8.5999999999999993E-2</v>
      </c>
      <c r="E6" s="7">
        <v>8.3000000000000004E-2</v>
      </c>
      <c r="F6">
        <f t="shared" ref="F6:F69" si="0">AVERAGE(B6:E6)</f>
        <v>8.4000000000000005E-2</v>
      </c>
      <c r="H6">
        <f t="shared" ref="H6:H69" si="1">O6-F6</f>
        <v>1.2499999999999872E-3</v>
      </c>
      <c r="K6" s="7">
        <v>8.5000000000000006E-2</v>
      </c>
      <c r="L6" s="7">
        <v>8.4000000000000005E-2</v>
      </c>
      <c r="M6" s="7">
        <v>8.5999999999999993E-2</v>
      </c>
      <c r="N6" s="7">
        <v>8.5999999999999993E-2</v>
      </c>
      <c r="O6">
        <f t="shared" ref="O6:O69" si="2">AVERAGE(K6:N6)</f>
        <v>8.5249999999999992E-2</v>
      </c>
      <c r="P6">
        <f t="shared" ref="P6:P69" si="3">STDEVA(K6:N6)</f>
        <v>9.574271077563317E-4</v>
      </c>
    </row>
    <row r="7" spans="2:16" x14ac:dyDescent="0.2">
      <c r="B7" s="7">
        <v>8.3000000000000004E-2</v>
      </c>
      <c r="C7" s="7">
        <v>8.3000000000000004E-2</v>
      </c>
      <c r="D7" s="7">
        <v>8.5999999999999993E-2</v>
      </c>
      <c r="E7" s="7">
        <v>8.3000000000000004E-2</v>
      </c>
      <c r="F7">
        <f t="shared" si="0"/>
        <v>8.3750000000000005E-2</v>
      </c>
      <c r="H7">
        <f t="shared" si="1"/>
        <v>1.2500000000000011E-3</v>
      </c>
      <c r="K7" s="7">
        <v>8.5000000000000006E-2</v>
      </c>
      <c r="L7" s="7">
        <v>8.4000000000000005E-2</v>
      </c>
      <c r="M7" s="7">
        <v>8.5999999999999993E-2</v>
      </c>
      <c r="N7" s="7">
        <v>8.5000000000000006E-2</v>
      </c>
      <c r="O7">
        <f t="shared" si="2"/>
        <v>8.5000000000000006E-2</v>
      </c>
      <c r="P7">
        <f t="shared" si="3"/>
        <v>8.1649658092772107E-4</v>
      </c>
    </row>
    <row r="8" spans="2:16" x14ac:dyDescent="0.2">
      <c r="B8" s="7">
        <v>8.3000000000000004E-2</v>
      </c>
      <c r="C8" s="7">
        <v>8.3000000000000004E-2</v>
      </c>
      <c r="D8" s="7">
        <v>8.5999999999999993E-2</v>
      </c>
      <c r="E8" s="7">
        <v>8.3000000000000004E-2</v>
      </c>
      <c r="F8">
        <f t="shared" si="0"/>
        <v>8.3750000000000005E-2</v>
      </c>
      <c r="H8">
        <f t="shared" si="1"/>
        <v>1.9999999999999879E-3</v>
      </c>
      <c r="K8" s="7">
        <v>8.5000000000000006E-2</v>
      </c>
      <c r="L8" s="7">
        <v>8.5000000000000006E-2</v>
      </c>
      <c r="M8" s="7">
        <v>8.6999999999999994E-2</v>
      </c>
      <c r="N8" s="7">
        <v>8.5999999999999993E-2</v>
      </c>
      <c r="O8">
        <f t="shared" si="2"/>
        <v>8.5749999999999993E-2</v>
      </c>
      <c r="P8">
        <f t="shared" si="3"/>
        <v>9.574271077563317E-4</v>
      </c>
    </row>
    <row r="9" spans="2:16" x14ac:dyDescent="0.2">
      <c r="B9" s="7">
        <v>8.3000000000000004E-2</v>
      </c>
      <c r="C9" s="7">
        <v>8.3000000000000004E-2</v>
      </c>
      <c r="D9" s="7">
        <v>8.5999999999999993E-2</v>
      </c>
      <c r="E9" s="7">
        <v>8.3000000000000004E-2</v>
      </c>
      <c r="F9">
        <f t="shared" si="0"/>
        <v>8.3750000000000005E-2</v>
      </c>
      <c r="H9">
        <f t="shared" si="1"/>
        <v>2.2499999999999881E-3</v>
      </c>
      <c r="K9" s="7">
        <v>8.5999999999999993E-2</v>
      </c>
      <c r="L9" s="7">
        <v>8.5000000000000006E-2</v>
      </c>
      <c r="M9" s="7">
        <v>8.6999999999999994E-2</v>
      </c>
      <c r="N9" s="7">
        <v>8.5999999999999993E-2</v>
      </c>
      <c r="O9">
        <f t="shared" si="2"/>
        <v>8.5999999999999993E-2</v>
      </c>
      <c r="P9">
        <f t="shared" si="3"/>
        <v>8.1649658092772107E-4</v>
      </c>
    </row>
    <row r="10" spans="2:16" x14ac:dyDescent="0.2">
      <c r="B10" s="7">
        <v>8.4000000000000005E-2</v>
      </c>
      <c r="C10" s="7">
        <v>8.4000000000000005E-2</v>
      </c>
      <c r="D10" s="7">
        <v>8.6999999999999994E-2</v>
      </c>
      <c r="E10" s="7">
        <v>8.4000000000000005E-2</v>
      </c>
      <c r="F10">
        <f t="shared" si="0"/>
        <v>8.4750000000000006E-2</v>
      </c>
      <c r="H10">
        <f t="shared" si="1"/>
        <v>1.4999999999999875E-3</v>
      </c>
      <c r="K10" s="7">
        <v>8.5999999999999993E-2</v>
      </c>
      <c r="L10" s="7">
        <v>8.5999999999999993E-2</v>
      </c>
      <c r="M10" s="7">
        <v>8.6999999999999994E-2</v>
      </c>
      <c r="N10" s="7">
        <v>8.5999999999999993E-2</v>
      </c>
      <c r="O10">
        <f t="shared" si="2"/>
        <v>8.6249999999999993E-2</v>
      </c>
      <c r="P10">
        <f t="shared" si="3"/>
        <v>5.0000000000000044E-4</v>
      </c>
    </row>
    <row r="11" spans="2:16" x14ac:dyDescent="0.2">
      <c r="B11" s="7">
        <v>8.4000000000000005E-2</v>
      </c>
      <c r="C11" s="7">
        <v>8.4000000000000005E-2</v>
      </c>
      <c r="D11" s="7">
        <v>8.6999999999999994E-2</v>
      </c>
      <c r="E11" s="7">
        <v>8.4000000000000005E-2</v>
      </c>
      <c r="F11">
        <f t="shared" si="0"/>
        <v>8.4750000000000006E-2</v>
      </c>
      <c r="H11">
        <f t="shared" si="1"/>
        <v>2.2499999999999881E-3</v>
      </c>
      <c r="K11" s="7">
        <v>8.6999999999999994E-2</v>
      </c>
      <c r="L11" s="7">
        <v>8.5999999999999993E-2</v>
      </c>
      <c r="M11" s="7">
        <v>8.7999999999999995E-2</v>
      </c>
      <c r="N11" s="7">
        <v>8.6999999999999994E-2</v>
      </c>
      <c r="O11">
        <f t="shared" si="2"/>
        <v>8.6999999999999994E-2</v>
      </c>
      <c r="P11">
        <f t="shared" si="3"/>
        <v>8.1649658092772682E-4</v>
      </c>
    </row>
    <row r="12" spans="2:16" x14ac:dyDescent="0.2">
      <c r="B12" s="7">
        <v>8.4000000000000005E-2</v>
      </c>
      <c r="C12" s="7">
        <v>8.5000000000000006E-2</v>
      </c>
      <c r="D12" s="7">
        <v>8.6999999999999994E-2</v>
      </c>
      <c r="E12" s="7">
        <v>8.5000000000000006E-2</v>
      </c>
      <c r="F12">
        <f t="shared" si="0"/>
        <v>8.5250000000000006E-2</v>
      </c>
      <c r="H12">
        <f t="shared" si="1"/>
        <v>2.7499999999999886E-3</v>
      </c>
      <c r="K12" s="7">
        <v>8.7999999999999995E-2</v>
      </c>
      <c r="L12" s="7">
        <v>8.6999999999999994E-2</v>
      </c>
      <c r="M12" s="7">
        <v>8.8999999999999996E-2</v>
      </c>
      <c r="N12" s="7">
        <v>8.7999999999999995E-2</v>
      </c>
      <c r="O12">
        <f t="shared" si="2"/>
        <v>8.7999999999999995E-2</v>
      </c>
      <c r="P12">
        <f t="shared" si="3"/>
        <v>8.1649658092772682E-4</v>
      </c>
    </row>
    <row r="13" spans="2:16" x14ac:dyDescent="0.2">
      <c r="B13" s="7">
        <v>8.4000000000000005E-2</v>
      </c>
      <c r="C13" s="7">
        <v>8.5000000000000006E-2</v>
      </c>
      <c r="D13" s="7">
        <v>8.6999999999999994E-2</v>
      </c>
      <c r="E13" s="7">
        <v>8.4000000000000005E-2</v>
      </c>
      <c r="F13">
        <f t="shared" si="0"/>
        <v>8.5000000000000006E-2</v>
      </c>
      <c r="H13">
        <f t="shared" si="1"/>
        <v>3.7499999999999895E-3</v>
      </c>
      <c r="K13" s="7">
        <v>8.7999999999999995E-2</v>
      </c>
      <c r="L13" s="7">
        <v>8.7999999999999995E-2</v>
      </c>
      <c r="M13" s="7">
        <v>0.09</v>
      </c>
      <c r="N13" s="7">
        <v>8.8999999999999996E-2</v>
      </c>
      <c r="O13">
        <f t="shared" si="2"/>
        <v>8.8749999999999996E-2</v>
      </c>
      <c r="P13">
        <f t="shared" si="3"/>
        <v>9.5742710775633896E-4</v>
      </c>
    </row>
    <row r="14" spans="2:16" x14ac:dyDescent="0.2">
      <c r="B14" s="7">
        <v>8.4000000000000005E-2</v>
      </c>
      <c r="C14" s="7">
        <v>8.5000000000000006E-2</v>
      </c>
      <c r="D14" s="7">
        <v>8.7999999999999995E-2</v>
      </c>
      <c r="E14" s="7">
        <v>8.5999999999999993E-2</v>
      </c>
      <c r="F14">
        <f t="shared" si="0"/>
        <v>8.5749999999999993E-2</v>
      </c>
      <c r="H14">
        <f t="shared" si="1"/>
        <v>4.0000000000000036E-3</v>
      </c>
      <c r="K14" s="7">
        <v>0.09</v>
      </c>
      <c r="L14" s="7">
        <v>8.7999999999999995E-2</v>
      </c>
      <c r="M14" s="7">
        <v>9.0999999999999998E-2</v>
      </c>
      <c r="N14" s="7">
        <v>0.09</v>
      </c>
      <c r="O14">
        <f t="shared" si="2"/>
        <v>8.9749999999999996E-2</v>
      </c>
      <c r="P14">
        <f t="shared" si="3"/>
        <v>1.2583057392117928E-3</v>
      </c>
    </row>
    <row r="15" spans="2:16" x14ac:dyDescent="0.2">
      <c r="B15" s="7">
        <v>8.4000000000000005E-2</v>
      </c>
      <c r="C15" s="7">
        <v>8.5000000000000006E-2</v>
      </c>
      <c r="D15" s="7">
        <v>8.7999999999999995E-2</v>
      </c>
      <c r="E15" s="7">
        <v>8.5000000000000006E-2</v>
      </c>
      <c r="F15">
        <f t="shared" si="0"/>
        <v>8.5500000000000007E-2</v>
      </c>
      <c r="H15">
        <f t="shared" si="1"/>
        <v>5.499999999999991E-3</v>
      </c>
      <c r="K15" s="7">
        <v>9.0999999999999998E-2</v>
      </c>
      <c r="L15" s="7">
        <v>8.8999999999999996E-2</v>
      </c>
      <c r="M15" s="7">
        <v>9.1999999999999998E-2</v>
      </c>
      <c r="N15" s="7">
        <v>9.1999999999999998E-2</v>
      </c>
      <c r="O15">
        <f t="shared" si="2"/>
        <v>9.0999999999999998E-2</v>
      </c>
      <c r="P15">
        <f t="shared" si="3"/>
        <v>1.4142135623730965E-3</v>
      </c>
    </row>
    <row r="16" spans="2:16" x14ac:dyDescent="0.2">
      <c r="B16" s="7">
        <v>8.4000000000000005E-2</v>
      </c>
      <c r="C16" s="7">
        <v>8.5000000000000006E-2</v>
      </c>
      <c r="D16" s="7">
        <v>8.7999999999999995E-2</v>
      </c>
      <c r="E16" s="7">
        <v>8.5999999999999993E-2</v>
      </c>
      <c r="F16">
        <f t="shared" si="0"/>
        <v>8.5749999999999993E-2</v>
      </c>
      <c r="H16">
        <f t="shared" si="1"/>
        <v>7.5000000000000067E-3</v>
      </c>
      <c r="K16" s="7">
        <v>9.2999999999999999E-2</v>
      </c>
      <c r="L16" s="7">
        <v>9.1999999999999998E-2</v>
      </c>
      <c r="M16" s="7">
        <v>9.5000000000000001E-2</v>
      </c>
      <c r="N16" s="7">
        <v>9.2999999999999999E-2</v>
      </c>
      <c r="O16">
        <f t="shared" si="2"/>
        <v>9.325E-2</v>
      </c>
      <c r="P16">
        <f t="shared" si="3"/>
        <v>1.2583057392117926E-3</v>
      </c>
    </row>
    <row r="17" spans="2:16" x14ac:dyDescent="0.2">
      <c r="B17" s="7">
        <v>8.4000000000000005E-2</v>
      </c>
      <c r="C17" s="7">
        <v>8.5000000000000006E-2</v>
      </c>
      <c r="D17" s="7">
        <v>8.7999999999999995E-2</v>
      </c>
      <c r="E17" s="7">
        <v>8.5000000000000006E-2</v>
      </c>
      <c r="F17">
        <f t="shared" si="0"/>
        <v>8.5500000000000007E-2</v>
      </c>
      <c r="H17">
        <f t="shared" si="1"/>
        <v>9.7499999999999948E-3</v>
      </c>
      <c r="K17" s="7">
        <v>9.5000000000000001E-2</v>
      </c>
      <c r="L17" s="7">
        <v>9.4E-2</v>
      </c>
      <c r="M17" s="7">
        <v>9.7000000000000003E-2</v>
      </c>
      <c r="N17" s="7">
        <v>9.5000000000000001E-2</v>
      </c>
      <c r="O17">
        <f t="shared" si="2"/>
        <v>9.5250000000000001E-2</v>
      </c>
      <c r="P17">
        <f t="shared" si="3"/>
        <v>1.2583057392117926E-3</v>
      </c>
    </row>
    <row r="18" spans="2:16" x14ac:dyDescent="0.2">
      <c r="B18" s="7">
        <v>8.4000000000000005E-2</v>
      </c>
      <c r="C18" s="7">
        <v>8.5000000000000006E-2</v>
      </c>
      <c r="D18" s="7">
        <v>8.7999999999999995E-2</v>
      </c>
      <c r="E18" s="7">
        <v>8.5000000000000006E-2</v>
      </c>
      <c r="F18">
        <f t="shared" si="0"/>
        <v>8.5500000000000007E-2</v>
      </c>
      <c r="H18">
        <f t="shared" si="1"/>
        <v>1.2999999999999998E-2</v>
      </c>
      <c r="K18" s="7">
        <v>9.8000000000000004E-2</v>
      </c>
      <c r="L18" s="7">
        <v>9.7000000000000003E-2</v>
      </c>
      <c r="M18" s="7">
        <v>0.10100000000000001</v>
      </c>
      <c r="N18" s="7">
        <v>9.8000000000000004E-2</v>
      </c>
      <c r="O18">
        <f t="shared" si="2"/>
        <v>9.8500000000000004E-2</v>
      </c>
      <c r="P18">
        <f t="shared" si="3"/>
        <v>1.7320508075688789E-3</v>
      </c>
    </row>
    <row r="19" spans="2:16" x14ac:dyDescent="0.2">
      <c r="B19" s="7">
        <v>8.4000000000000005E-2</v>
      </c>
      <c r="C19" s="7">
        <v>8.5000000000000006E-2</v>
      </c>
      <c r="D19" s="7">
        <v>8.7999999999999995E-2</v>
      </c>
      <c r="E19" s="7">
        <v>8.5000000000000006E-2</v>
      </c>
      <c r="F19">
        <f t="shared" si="0"/>
        <v>8.5500000000000007E-2</v>
      </c>
      <c r="H19">
        <f t="shared" si="1"/>
        <v>1.7249999999999988E-2</v>
      </c>
      <c r="K19" s="7">
        <v>0.10299999999999999</v>
      </c>
      <c r="L19" s="7">
        <v>0.10100000000000001</v>
      </c>
      <c r="M19" s="7">
        <v>0.105</v>
      </c>
      <c r="N19" s="7">
        <v>0.10199999999999999</v>
      </c>
      <c r="O19">
        <f t="shared" si="2"/>
        <v>0.10274999999999999</v>
      </c>
      <c r="P19">
        <f t="shared" si="3"/>
        <v>1.7078251276599298E-3</v>
      </c>
    </row>
    <row r="20" spans="2:16" x14ac:dyDescent="0.2">
      <c r="B20" s="7">
        <v>8.4000000000000005E-2</v>
      </c>
      <c r="C20" s="7">
        <v>8.5999999999999993E-2</v>
      </c>
      <c r="D20" s="7">
        <v>8.8999999999999996E-2</v>
      </c>
      <c r="E20" s="7">
        <v>8.5999999999999993E-2</v>
      </c>
      <c r="F20">
        <f t="shared" si="0"/>
        <v>8.6249999999999993E-2</v>
      </c>
      <c r="H20">
        <f t="shared" si="1"/>
        <v>2.2250000000000006E-2</v>
      </c>
      <c r="K20" s="7">
        <v>0.109</v>
      </c>
      <c r="L20" s="7">
        <v>0.106</v>
      </c>
      <c r="M20" s="7">
        <v>0.112</v>
      </c>
      <c r="N20" s="7">
        <v>0.107</v>
      </c>
      <c r="O20">
        <f t="shared" si="2"/>
        <v>0.1085</v>
      </c>
      <c r="P20">
        <f t="shared" si="3"/>
        <v>2.6457513110645929E-3</v>
      </c>
    </row>
    <row r="21" spans="2:16" x14ac:dyDescent="0.2">
      <c r="B21" s="7">
        <v>8.5000000000000006E-2</v>
      </c>
      <c r="C21" s="7">
        <v>8.5999999999999993E-2</v>
      </c>
      <c r="D21" s="7">
        <v>0.09</v>
      </c>
      <c r="E21" s="7">
        <v>8.6999999999999994E-2</v>
      </c>
      <c r="F21">
        <f t="shared" si="0"/>
        <v>8.6999999999999994E-2</v>
      </c>
      <c r="H21">
        <f t="shared" si="1"/>
        <v>2.8999999999999998E-2</v>
      </c>
      <c r="K21" s="7">
        <v>0.11700000000000001</v>
      </c>
      <c r="L21" s="7">
        <v>0.113</v>
      </c>
      <c r="M21" s="7">
        <v>0.12</v>
      </c>
      <c r="N21" s="7">
        <v>0.114</v>
      </c>
      <c r="O21">
        <f t="shared" si="2"/>
        <v>0.11599999999999999</v>
      </c>
      <c r="P21">
        <f t="shared" si="3"/>
        <v>3.1622776601683764E-3</v>
      </c>
    </row>
    <row r="22" spans="2:16" x14ac:dyDescent="0.2">
      <c r="B22" s="7">
        <v>8.5000000000000006E-2</v>
      </c>
      <c r="C22" s="7">
        <v>8.6999999999999994E-2</v>
      </c>
      <c r="D22" s="7">
        <v>0.09</v>
      </c>
      <c r="E22" s="7">
        <v>8.7999999999999995E-2</v>
      </c>
      <c r="F22">
        <f t="shared" si="0"/>
        <v>8.7499999999999994E-2</v>
      </c>
      <c r="H22">
        <f t="shared" si="1"/>
        <v>3.8000000000000006E-2</v>
      </c>
      <c r="K22" s="7">
        <v>0.128</v>
      </c>
      <c r="L22" s="7">
        <v>0.123</v>
      </c>
      <c r="M22" s="7">
        <v>0.13100000000000001</v>
      </c>
      <c r="N22" s="7">
        <v>0.12</v>
      </c>
      <c r="O22">
        <f t="shared" si="2"/>
        <v>0.1255</v>
      </c>
      <c r="P22">
        <f t="shared" si="3"/>
        <v>4.9328828623162518E-3</v>
      </c>
    </row>
    <row r="23" spans="2:16" x14ac:dyDescent="0.2">
      <c r="B23" s="7">
        <v>8.5000000000000006E-2</v>
      </c>
      <c r="C23" s="7">
        <v>8.6999999999999994E-2</v>
      </c>
      <c r="D23" s="7">
        <v>9.0999999999999998E-2</v>
      </c>
      <c r="E23" s="7">
        <v>8.7999999999999995E-2</v>
      </c>
      <c r="F23">
        <f t="shared" si="0"/>
        <v>8.7749999999999995E-2</v>
      </c>
      <c r="H23">
        <f t="shared" si="1"/>
        <v>4.9250000000000016E-2</v>
      </c>
      <c r="K23" s="7">
        <v>0.14099999999999999</v>
      </c>
      <c r="L23" s="7">
        <v>0.13500000000000001</v>
      </c>
      <c r="M23" s="7">
        <v>0.14399999999999999</v>
      </c>
      <c r="N23" s="7">
        <v>0.128</v>
      </c>
      <c r="O23">
        <f t="shared" si="2"/>
        <v>0.13700000000000001</v>
      </c>
      <c r="P23">
        <f t="shared" si="3"/>
        <v>7.0710678118654667E-3</v>
      </c>
    </row>
    <row r="24" spans="2:16" x14ac:dyDescent="0.2">
      <c r="B24" s="7">
        <v>8.5000000000000006E-2</v>
      </c>
      <c r="C24" s="7">
        <v>8.6999999999999994E-2</v>
      </c>
      <c r="D24" s="7">
        <v>9.0999999999999998E-2</v>
      </c>
      <c r="E24" s="7">
        <v>8.7999999999999995E-2</v>
      </c>
      <c r="F24">
        <f t="shared" si="0"/>
        <v>8.7749999999999995E-2</v>
      </c>
      <c r="H24">
        <f t="shared" si="1"/>
        <v>6.3250000000000001E-2</v>
      </c>
      <c r="K24" s="7">
        <v>0.157</v>
      </c>
      <c r="L24" s="7">
        <v>0.15</v>
      </c>
      <c r="M24" s="7">
        <v>0.159</v>
      </c>
      <c r="N24" s="7">
        <v>0.13800000000000001</v>
      </c>
      <c r="O24">
        <f t="shared" si="2"/>
        <v>0.151</v>
      </c>
      <c r="P24">
        <f t="shared" si="3"/>
        <v>9.4868329805051325E-3</v>
      </c>
    </row>
    <row r="25" spans="2:16" x14ac:dyDescent="0.2">
      <c r="B25" s="7">
        <v>8.5000000000000006E-2</v>
      </c>
      <c r="C25" s="7">
        <v>8.6999999999999994E-2</v>
      </c>
      <c r="D25" s="7">
        <v>9.0999999999999998E-2</v>
      </c>
      <c r="E25" s="7">
        <v>8.7999999999999995E-2</v>
      </c>
      <c r="F25">
        <f t="shared" si="0"/>
        <v>8.7749999999999995E-2</v>
      </c>
      <c r="H25">
        <f t="shared" si="1"/>
        <v>7.8000000000000014E-2</v>
      </c>
      <c r="K25" s="7">
        <v>0.17299999999999999</v>
      </c>
      <c r="L25" s="7">
        <v>0.16600000000000001</v>
      </c>
      <c r="M25" s="7">
        <v>0.17499999999999999</v>
      </c>
      <c r="N25" s="7">
        <v>0.14899999999999999</v>
      </c>
      <c r="O25">
        <f t="shared" si="2"/>
        <v>0.16575000000000001</v>
      </c>
      <c r="P25">
        <f t="shared" si="3"/>
        <v>1.1814539065631518E-2</v>
      </c>
    </row>
    <row r="26" spans="2:16" x14ac:dyDescent="0.2">
      <c r="B26" s="7">
        <v>8.5000000000000006E-2</v>
      </c>
      <c r="C26" s="7">
        <v>8.6999999999999994E-2</v>
      </c>
      <c r="D26" s="7">
        <v>9.0999999999999998E-2</v>
      </c>
      <c r="E26" s="7">
        <v>8.8999999999999996E-2</v>
      </c>
      <c r="F26">
        <f t="shared" si="0"/>
        <v>8.7999999999999995E-2</v>
      </c>
      <c r="H26">
        <f t="shared" si="1"/>
        <v>9.4500000000000001E-2</v>
      </c>
      <c r="K26" s="7">
        <v>0.192</v>
      </c>
      <c r="L26" s="7">
        <v>0.183</v>
      </c>
      <c r="M26" s="7">
        <v>0.19400000000000001</v>
      </c>
      <c r="N26" s="7">
        <v>0.161</v>
      </c>
      <c r="O26">
        <f t="shared" si="2"/>
        <v>0.1825</v>
      </c>
      <c r="P26">
        <f t="shared" si="3"/>
        <v>1.5110702608857517E-2</v>
      </c>
    </row>
    <row r="27" spans="2:16" x14ac:dyDescent="0.2">
      <c r="B27" s="7">
        <v>8.5999999999999993E-2</v>
      </c>
      <c r="C27" s="7">
        <v>8.6999999999999994E-2</v>
      </c>
      <c r="D27" s="7">
        <v>9.1999999999999998E-2</v>
      </c>
      <c r="E27" s="7">
        <v>8.8999999999999996E-2</v>
      </c>
      <c r="F27">
        <f t="shared" si="0"/>
        <v>8.8499999999999995E-2</v>
      </c>
      <c r="H27">
        <f t="shared" si="1"/>
        <v>0.11050000000000001</v>
      </c>
      <c r="K27" s="7">
        <v>0.21</v>
      </c>
      <c r="L27" s="7">
        <v>0.2</v>
      </c>
      <c r="M27" s="7">
        <v>0.21099999999999999</v>
      </c>
      <c r="N27" s="7">
        <v>0.17499999999999999</v>
      </c>
      <c r="O27">
        <f t="shared" si="2"/>
        <v>0.19900000000000001</v>
      </c>
      <c r="P27">
        <f t="shared" si="3"/>
        <v>1.6753109164172088E-2</v>
      </c>
    </row>
    <row r="28" spans="2:16" x14ac:dyDescent="0.2">
      <c r="B28" s="7">
        <v>8.5999999999999993E-2</v>
      </c>
      <c r="C28" s="7">
        <v>8.6999999999999994E-2</v>
      </c>
      <c r="D28" s="7">
        <v>9.0999999999999998E-2</v>
      </c>
      <c r="E28" s="7">
        <v>8.8999999999999996E-2</v>
      </c>
      <c r="F28">
        <f t="shared" si="0"/>
        <v>8.8249999999999995E-2</v>
      </c>
      <c r="H28">
        <f t="shared" si="1"/>
        <v>0.1285</v>
      </c>
      <c r="K28" s="7">
        <v>0.22900000000000001</v>
      </c>
      <c r="L28" s="7">
        <v>0.218</v>
      </c>
      <c r="M28" s="7">
        <v>0.23100000000000001</v>
      </c>
      <c r="N28" s="7">
        <v>0.189</v>
      </c>
      <c r="O28">
        <f t="shared" si="2"/>
        <v>0.21675</v>
      </c>
      <c r="P28">
        <f t="shared" si="3"/>
        <v>1.9362764954072721E-2</v>
      </c>
    </row>
    <row r="29" spans="2:16" x14ac:dyDescent="0.2">
      <c r="B29" s="7">
        <v>8.5999999999999993E-2</v>
      </c>
      <c r="C29" s="7">
        <v>8.6999999999999994E-2</v>
      </c>
      <c r="D29" s="7">
        <v>9.1999999999999998E-2</v>
      </c>
      <c r="E29" s="7">
        <v>8.8999999999999996E-2</v>
      </c>
      <c r="F29">
        <f t="shared" si="0"/>
        <v>8.8499999999999995E-2</v>
      </c>
      <c r="H29">
        <f t="shared" si="1"/>
        <v>0.14624999999999999</v>
      </c>
      <c r="K29" s="7">
        <v>0.248</v>
      </c>
      <c r="L29" s="7">
        <v>0.23699999999999999</v>
      </c>
      <c r="M29" s="7">
        <v>0.249</v>
      </c>
      <c r="N29" s="7">
        <v>0.20499999999999999</v>
      </c>
      <c r="O29">
        <f t="shared" si="2"/>
        <v>0.23474999999999999</v>
      </c>
      <c r="P29">
        <f t="shared" si="3"/>
        <v>2.0564937798755116E-2</v>
      </c>
    </row>
    <row r="30" spans="2:16" x14ac:dyDescent="0.2">
      <c r="B30" s="7">
        <v>8.5999999999999993E-2</v>
      </c>
      <c r="C30" s="7">
        <v>8.6999999999999994E-2</v>
      </c>
      <c r="D30" s="7">
        <v>9.1999999999999998E-2</v>
      </c>
      <c r="E30" s="7">
        <v>8.8999999999999996E-2</v>
      </c>
      <c r="F30">
        <f t="shared" si="0"/>
        <v>8.8499999999999995E-2</v>
      </c>
      <c r="H30">
        <f t="shared" si="1"/>
        <v>0.16600000000000001</v>
      </c>
      <c r="K30" s="7">
        <v>0.26800000000000002</v>
      </c>
      <c r="L30" s="7">
        <v>0.25700000000000001</v>
      </c>
      <c r="M30" s="7">
        <v>0.27</v>
      </c>
      <c r="N30" s="7">
        <v>0.223</v>
      </c>
      <c r="O30">
        <f t="shared" si="2"/>
        <v>0.2545</v>
      </c>
      <c r="P30">
        <f t="shared" si="3"/>
        <v>2.1763884457207242E-2</v>
      </c>
    </row>
    <row r="31" spans="2:16" x14ac:dyDescent="0.2">
      <c r="B31" s="7">
        <v>8.5999999999999993E-2</v>
      </c>
      <c r="C31" s="7">
        <v>8.6999999999999994E-2</v>
      </c>
      <c r="D31" s="7">
        <v>9.1999999999999998E-2</v>
      </c>
      <c r="E31" s="7">
        <v>8.8999999999999996E-2</v>
      </c>
      <c r="F31">
        <f t="shared" si="0"/>
        <v>8.8499999999999995E-2</v>
      </c>
      <c r="H31">
        <f t="shared" si="1"/>
        <v>0.18599999999999997</v>
      </c>
      <c r="K31" s="7">
        <v>0.28699999999999998</v>
      </c>
      <c r="L31" s="7">
        <v>0.27800000000000002</v>
      </c>
      <c r="M31" s="7">
        <v>0.28999999999999998</v>
      </c>
      <c r="N31" s="7">
        <v>0.24299999999999999</v>
      </c>
      <c r="O31">
        <f t="shared" si="2"/>
        <v>0.27449999999999997</v>
      </c>
      <c r="P31">
        <f t="shared" si="3"/>
        <v>2.1610182784974306E-2</v>
      </c>
    </row>
    <row r="32" spans="2:16" x14ac:dyDescent="0.2">
      <c r="B32" s="7">
        <v>8.5999999999999993E-2</v>
      </c>
      <c r="C32" s="7">
        <v>8.6999999999999994E-2</v>
      </c>
      <c r="D32" s="7">
        <v>9.1999999999999998E-2</v>
      </c>
      <c r="E32" s="7">
        <v>8.8999999999999996E-2</v>
      </c>
      <c r="F32">
        <f t="shared" si="0"/>
        <v>8.8499999999999995E-2</v>
      </c>
      <c r="H32">
        <f t="shared" si="1"/>
        <v>0.20550000000000004</v>
      </c>
      <c r="K32" s="7">
        <v>0.30599999999999999</v>
      </c>
      <c r="L32" s="7">
        <v>0.29599999999999999</v>
      </c>
      <c r="M32" s="7">
        <v>0.311</v>
      </c>
      <c r="N32" s="7">
        <v>0.26300000000000001</v>
      </c>
      <c r="O32">
        <f t="shared" si="2"/>
        <v>0.29400000000000004</v>
      </c>
      <c r="P32">
        <f t="shared" si="3"/>
        <v>2.1587033144922895E-2</v>
      </c>
    </row>
    <row r="33" spans="2:16" x14ac:dyDescent="0.2">
      <c r="B33" s="7">
        <v>8.5999999999999993E-2</v>
      </c>
      <c r="C33" s="7">
        <v>8.6999999999999994E-2</v>
      </c>
      <c r="D33" s="7">
        <v>9.1999999999999998E-2</v>
      </c>
      <c r="E33" s="7">
        <v>8.8999999999999996E-2</v>
      </c>
      <c r="F33">
        <f t="shared" si="0"/>
        <v>8.8499999999999995E-2</v>
      </c>
      <c r="H33">
        <f t="shared" si="1"/>
        <v>0.22550000000000001</v>
      </c>
      <c r="K33" s="7">
        <v>0.32200000000000001</v>
      </c>
      <c r="L33" s="7">
        <v>0.316</v>
      </c>
      <c r="M33" s="7">
        <v>0.33200000000000002</v>
      </c>
      <c r="N33" s="7">
        <v>0.28599999999999998</v>
      </c>
      <c r="O33">
        <f t="shared" si="2"/>
        <v>0.314</v>
      </c>
      <c r="P33">
        <f t="shared" si="3"/>
        <v>1.9798989873223347E-2</v>
      </c>
    </row>
    <row r="34" spans="2:16" x14ac:dyDescent="0.2">
      <c r="B34" s="7">
        <v>8.5999999999999993E-2</v>
      </c>
      <c r="C34" s="7">
        <v>8.6999999999999994E-2</v>
      </c>
      <c r="D34" s="7">
        <v>9.1999999999999998E-2</v>
      </c>
      <c r="E34" s="7">
        <v>8.8999999999999996E-2</v>
      </c>
      <c r="F34">
        <f t="shared" si="0"/>
        <v>8.8499999999999995E-2</v>
      </c>
      <c r="H34">
        <f t="shared" si="1"/>
        <v>0.24575</v>
      </c>
      <c r="K34" s="7">
        <v>0.33900000000000002</v>
      </c>
      <c r="L34" s="7">
        <v>0.33500000000000002</v>
      </c>
      <c r="M34" s="7">
        <v>0.35499999999999998</v>
      </c>
      <c r="N34" s="7">
        <v>0.308</v>
      </c>
      <c r="O34">
        <f t="shared" si="2"/>
        <v>0.33424999999999999</v>
      </c>
      <c r="P34">
        <f t="shared" si="3"/>
        <v>1.951708653120815E-2</v>
      </c>
    </row>
    <row r="35" spans="2:16" x14ac:dyDescent="0.2">
      <c r="B35" s="7">
        <v>8.5000000000000006E-2</v>
      </c>
      <c r="C35" s="7">
        <v>8.6999999999999994E-2</v>
      </c>
      <c r="D35" s="7">
        <v>9.1999999999999998E-2</v>
      </c>
      <c r="E35" s="7">
        <v>8.8999999999999996E-2</v>
      </c>
      <c r="F35">
        <f t="shared" si="0"/>
        <v>8.8249999999999995E-2</v>
      </c>
      <c r="H35">
        <f t="shared" si="1"/>
        <v>0.26425000000000004</v>
      </c>
      <c r="K35" s="7">
        <v>0.35799999999999998</v>
      </c>
      <c r="L35" s="7">
        <v>0.35299999999999998</v>
      </c>
      <c r="M35" s="7">
        <v>0.373</v>
      </c>
      <c r="N35" s="7">
        <v>0.32600000000000001</v>
      </c>
      <c r="O35">
        <f t="shared" si="2"/>
        <v>0.35250000000000004</v>
      </c>
      <c r="P35">
        <f t="shared" si="3"/>
        <v>1.9604421270043474E-2</v>
      </c>
    </row>
    <row r="36" spans="2:16" x14ac:dyDescent="0.2">
      <c r="B36" s="7">
        <v>8.5000000000000006E-2</v>
      </c>
      <c r="C36" s="7">
        <v>8.6999999999999994E-2</v>
      </c>
      <c r="D36" s="7">
        <v>9.1999999999999998E-2</v>
      </c>
      <c r="E36" s="7">
        <v>8.8999999999999996E-2</v>
      </c>
      <c r="F36">
        <f t="shared" si="0"/>
        <v>8.8249999999999995E-2</v>
      </c>
      <c r="H36">
        <f t="shared" si="1"/>
        <v>0.28224999999999995</v>
      </c>
      <c r="K36" s="7">
        <v>0.372</v>
      </c>
      <c r="L36" s="7">
        <v>0.36899999999999999</v>
      </c>
      <c r="M36" s="7">
        <v>0.39300000000000002</v>
      </c>
      <c r="N36" s="7">
        <v>0.34799999999999998</v>
      </c>
      <c r="O36">
        <f t="shared" si="2"/>
        <v>0.37049999999999994</v>
      </c>
      <c r="P36">
        <f t="shared" si="3"/>
        <v>1.8411952639521986E-2</v>
      </c>
    </row>
    <row r="37" spans="2:16" x14ac:dyDescent="0.2">
      <c r="B37" s="7">
        <v>8.5999999999999993E-2</v>
      </c>
      <c r="C37" s="7">
        <v>8.6999999999999994E-2</v>
      </c>
      <c r="D37" s="7">
        <v>9.1999999999999998E-2</v>
      </c>
      <c r="E37" s="7">
        <v>8.8999999999999996E-2</v>
      </c>
      <c r="F37">
        <f t="shared" si="0"/>
        <v>8.8499999999999995E-2</v>
      </c>
      <c r="H37">
        <f t="shared" si="1"/>
        <v>0.30449999999999999</v>
      </c>
      <c r="K37" s="7">
        <v>0.39400000000000002</v>
      </c>
      <c r="L37" s="7">
        <v>0.38800000000000001</v>
      </c>
      <c r="M37" s="7">
        <v>0.41799999999999998</v>
      </c>
      <c r="N37" s="7">
        <v>0.372</v>
      </c>
      <c r="O37">
        <f t="shared" si="2"/>
        <v>0.39300000000000002</v>
      </c>
      <c r="P37">
        <f t="shared" si="3"/>
        <v>1.9078784028338906E-2</v>
      </c>
    </row>
    <row r="38" spans="2:16" x14ac:dyDescent="0.2">
      <c r="B38" s="7">
        <v>8.5999999999999993E-2</v>
      </c>
      <c r="C38" s="7">
        <v>8.6999999999999994E-2</v>
      </c>
      <c r="D38" s="7">
        <v>9.1999999999999998E-2</v>
      </c>
      <c r="E38" s="7">
        <v>8.8999999999999996E-2</v>
      </c>
      <c r="F38">
        <f t="shared" si="0"/>
        <v>8.8499999999999995E-2</v>
      </c>
      <c r="H38">
        <f t="shared" si="1"/>
        <v>0.31674999999999998</v>
      </c>
      <c r="K38" s="7">
        <v>0.40300000000000002</v>
      </c>
      <c r="L38" s="7">
        <v>0.40200000000000002</v>
      </c>
      <c r="M38" s="7">
        <v>0.42899999999999999</v>
      </c>
      <c r="N38" s="7">
        <v>0.38700000000000001</v>
      </c>
      <c r="O38">
        <f t="shared" si="2"/>
        <v>0.40525</v>
      </c>
      <c r="P38">
        <f t="shared" si="3"/>
        <v>1.74427635425124E-2</v>
      </c>
    </row>
    <row r="39" spans="2:16" x14ac:dyDescent="0.2">
      <c r="B39" s="7">
        <v>8.5000000000000006E-2</v>
      </c>
      <c r="C39" s="7">
        <v>8.6999999999999994E-2</v>
      </c>
      <c r="D39" s="7">
        <v>9.1999999999999998E-2</v>
      </c>
      <c r="E39" s="7">
        <v>8.8999999999999996E-2</v>
      </c>
      <c r="F39">
        <f t="shared" si="0"/>
        <v>8.8249999999999995E-2</v>
      </c>
      <c r="H39">
        <f t="shared" si="1"/>
        <v>0.33375000000000005</v>
      </c>
      <c r="K39" s="7">
        <v>0.42</v>
      </c>
      <c r="L39" s="7">
        <v>0.41799999999999998</v>
      </c>
      <c r="M39" s="7">
        <v>0.44400000000000001</v>
      </c>
      <c r="N39" s="7">
        <v>0.40600000000000003</v>
      </c>
      <c r="O39">
        <f t="shared" si="2"/>
        <v>0.42200000000000004</v>
      </c>
      <c r="P39">
        <f t="shared" si="3"/>
        <v>1.5916448515084426E-2</v>
      </c>
    </row>
    <row r="40" spans="2:16" x14ac:dyDescent="0.2">
      <c r="B40" s="7">
        <v>8.5999999999999993E-2</v>
      </c>
      <c r="C40" s="7">
        <v>8.6999999999999994E-2</v>
      </c>
      <c r="D40" s="7">
        <v>9.1999999999999998E-2</v>
      </c>
      <c r="E40" s="7">
        <v>8.8999999999999996E-2</v>
      </c>
      <c r="F40">
        <f t="shared" si="0"/>
        <v>8.8499999999999995E-2</v>
      </c>
      <c r="H40">
        <f t="shared" si="1"/>
        <v>0.35199999999999998</v>
      </c>
      <c r="K40" s="7">
        <v>0.434</v>
      </c>
      <c r="L40" s="7">
        <v>0.433</v>
      </c>
      <c r="M40" s="7">
        <v>0.45900000000000002</v>
      </c>
      <c r="N40" s="7">
        <v>0.436</v>
      </c>
      <c r="O40">
        <f t="shared" si="2"/>
        <v>0.4405</v>
      </c>
      <c r="P40">
        <f t="shared" si="3"/>
        <v>1.2396235987858046E-2</v>
      </c>
    </row>
    <row r="41" spans="2:16" x14ac:dyDescent="0.2">
      <c r="B41" s="7">
        <v>8.5000000000000006E-2</v>
      </c>
      <c r="C41" s="7">
        <v>8.6999999999999994E-2</v>
      </c>
      <c r="D41" s="7">
        <v>9.1999999999999998E-2</v>
      </c>
      <c r="E41" s="7">
        <v>8.8999999999999996E-2</v>
      </c>
      <c r="F41">
        <f t="shared" si="0"/>
        <v>8.8249999999999995E-2</v>
      </c>
      <c r="H41">
        <f t="shared" si="1"/>
        <v>0.36925000000000002</v>
      </c>
      <c r="K41" s="7">
        <v>0.45</v>
      </c>
      <c r="L41" s="7">
        <v>0.44900000000000001</v>
      </c>
      <c r="M41" s="7">
        <v>0.47199999999999998</v>
      </c>
      <c r="N41" s="7">
        <v>0.45900000000000002</v>
      </c>
      <c r="O41">
        <f t="shared" si="2"/>
        <v>0.45750000000000002</v>
      </c>
      <c r="P41">
        <f t="shared" si="3"/>
        <v>1.0661457061146302E-2</v>
      </c>
    </row>
    <row r="42" spans="2:16" x14ac:dyDescent="0.2">
      <c r="B42" s="7">
        <v>8.5999999999999993E-2</v>
      </c>
      <c r="C42" s="7">
        <v>8.6999999999999994E-2</v>
      </c>
      <c r="D42" s="7">
        <v>9.1999999999999998E-2</v>
      </c>
      <c r="E42" s="7">
        <v>8.8999999999999996E-2</v>
      </c>
      <c r="F42">
        <f t="shared" si="0"/>
        <v>8.8499999999999995E-2</v>
      </c>
      <c r="H42">
        <f t="shared" si="1"/>
        <v>0.38474999999999993</v>
      </c>
      <c r="K42" s="7">
        <v>0.46100000000000002</v>
      </c>
      <c r="L42" s="7">
        <v>0.46700000000000003</v>
      </c>
      <c r="M42" s="7">
        <v>0.49199999999999999</v>
      </c>
      <c r="N42" s="7">
        <v>0.47299999999999998</v>
      </c>
      <c r="O42">
        <f t="shared" si="2"/>
        <v>0.47324999999999995</v>
      </c>
      <c r="P42">
        <f t="shared" si="3"/>
        <v>1.3425721582097538E-2</v>
      </c>
    </row>
    <row r="43" spans="2:16" x14ac:dyDescent="0.2">
      <c r="B43" s="7">
        <v>8.5999999999999993E-2</v>
      </c>
      <c r="C43" s="7">
        <v>8.6999999999999994E-2</v>
      </c>
      <c r="D43" s="7">
        <v>9.1999999999999998E-2</v>
      </c>
      <c r="E43" s="7">
        <v>8.8999999999999996E-2</v>
      </c>
      <c r="F43">
        <f t="shared" si="0"/>
        <v>8.8499999999999995E-2</v>
      </c>
      <c r="H43">
        <f t="shared" si="1"/>
        <v>0.39499999999999991</v>
      </c>
      <c r="K43" s="7">
        <v>0.47799999999999998</v>
      </c>
      <c r="L43" s="7">
        <v>0.48099999999999998</v>
      </c>
      <c r="M43" s="7">
        <v>0.502</v>
      </c>
      <c r="N43" s="7">
        <v>0.47299999999999998</v>
      </c>
      <c r="O43">
        <f t="shared" si="2"/>
        <v>0.48349999999999993</v>
      </c>
      <c r="P43">
        <f t="shared" si="3"/>
        <v>1.2767145334803715E-2</v>
      </c>
    </row>
    <row r="44" spans="2:16" x14ac:dyDescent="0.2">
      <c r="B44" s="7">
        <v>8.5000000000000006E-2</v>
      </c>
      <c r="C44" s="7">
        <v>8.6999999999999994E-2</v>
      </c>
      <c r="D44" s="7">
        <v>9.1999999999999998E-2</v>
      </c>
      <c r="E44" s="7">
        <v>8.8999999999999996E-2</v>
      </c>
      <c r="F44">
        <f t="shared" si="0"/>
        <v>8.8249999999999995E-2</v>
      </c>
      <c r="H44">
        <f t="shared" si="1"/>
        <v>0.40975</v>
      </c>
      <c r="K44" s="7">
        <v>0.49099999999999999</v>
      </c>
      <c r="L44" s="7">
        <v>0.499</v>
      </c>
      <c r="M44" s="7">
        <v>0.51300000000000001</v>
      </c>
      <c r="N44" s="7">
        <v>0.48899999999999999</v>
      </c>
      <c r="O44">
        <f t="shared" si="2"/>
        <v>0.498</v>
      </c>
      <c r="P44">
        <f t="shared" si="3"/>
        <v>1.0893423092245471E-2</v>
      </c>
    </row>
    <row r="45" spans="2:16" x14ac:dyDescent="0.2">
      <c r="B45" s="7">
        <v>8.5999999999999993E-2</v>
      </c>
      <c r="C45" s="7">
        <v>8.7999999999999995E-2</v>
      </c>
      <c r="D45" s="7">
        <v>9.1999999999999998E-2</v>
      </c>
      <c r="E45" s="7">
        <v>8.8999999999999996E-2</v>
      </c>
      <c r="F45">
        <f t="shared" si="0"/>
        <v>8.8749999999999996E-2</v>
      </c>
      <c r="H45">
        <f t="shared" si="1"/>
        <v>0.42774999999999996</v>
      </c>
      <c r="K45" s="7">
        <v>0.50600000000000001</v>
      </c>
      <c r="L45" s="7">
        <v>0.51200000000000001</v>
      </c>
      <c r="M45" s="7">
        <v>0.52800000000000002</v>
      </c>
      <c r="N45" s="7">
        <v>0.52</v>
      </c>
      <c r="O45">
        <f t="shared" si="2"/>
        <v>0.51649999999999996</v>
      </c>
      <c r="P45">
        <f t="shared" si="3"/>
        <v>9.5742710775633903E-3</v>
      </c>
    </row>
    <row r="46" spans="2:16" x14ac:dyDescent="0.2">
      <c r="B46" s="7">
        <v>8.5999999999999993E-2</v>
      </c>
      <c r="C46" s="7">
        <v>8.6999999999999994E-2</v>
      </c>
      <c r="D46" s="7">
        <v>9.1999999999999998E-2</v>
      </c>
      <c r="E46" s="7">
        <v>8.8999999999999996E-2</v>
      </c>
      <c r="F46">
        <f t="shared" si="0"/>
        <v>8.8499999999999995E-2</v>
      </c>
      <c r="H46">
        <f t="shared" si="1"/>
        <v>0.43799999999999994</v>
      </c>
      <c r="K46" s="7">
        <v>0.51900000000000002</v>
      </c>
      <c r="L46" s="7">
        <v>0.52700000000000002</v>
      </c>
      <c r="M46" s="7">
        <v>0.54300000000000004</v>
      </c>
      <c r="N46" s="7">
        <v>0.51700000000000002</v>
      </c>
      <c r="O46">
        <f t="shared" si="2"/>
        <v>0.52649999999999997</v>
      </c>
      <c r="P46">
        <f t="shared" si="3"/>
        <v>1.1818065267490569E-2</v>
      </c>
    </row>
    <row r="47" spans="2:16" x14ac:dyDescent="0.2">
      <c r="B47" s="7">
        <v>8.5000000000000006E-2</v>
      </c>
      <c r="C47" s="7">
        <v>8.6999999999999994E-2</v>
      </c>
      <c r="D47" s="7">
        <v>9.1999999999999998E-2</v>
      </c>
      <c r="E47" s="7">
        <v>8.8999999999999996E-2</v>
      </c>
      <c r="F47">
        <f t="shared" si="0"/>
        <v>8.8249999999999995E-2</v>
      </c>
      <c r="H47">
        <f t="shared" si="1"/>
        <v>0.45250000000000007</v>
      </c>
      <c r="K47" s="7">
        <v>0.53500000000000003</v>
      </c>
      <c r="L47" s="7">
        <v>0.54</v>
      </c>
      <c r="M47" s="7">
        <v>0.55600000000000005</v>
      </c>
      <c r="N47" s="7">
        <v>0.53200000000000003</v>
      </c>
      <c r="O47">
        <f t="shared" si="2"/>
        <v>0.54075000000000006</v>
      </c>
      <c r="P47">
        <f t="shared" si="3"/>
        <v>1.0688779163215985E-2</v>
      </c>
    </row>
    <row r="48" spans="2:16" x14ac:dyDescent="0.2">
      <c r="B48" s="7">
        <v>8.5999999999999993E-2</v>
      </c>
      <c r="C48" s="7">
        <v>8.6999999999999994E-2</v>
      </c>
      <c r="D48" s="7">
        <v>9.2999999999999999E-2</v>
      </c>
      <c r="E48" s="7">
        <v>8.8999999999999996E-2</v>
      </c>
      <c r="F48">
        <f t="shared" si="0"/>
        <v>8.8749999999999996E-2</v>
      </c>
      <c r="H48">
        <f t="shared" si="1"/>
        <v>0.46650000000000003</v>
      </c>
      <c r="K48" s="7">
        <v>0.55000000000000004</v>
      </c>
      <c r="L48" s="7">
        <v>0.55400000000000005</v>
      </c>
      <c r="M48" s="7">
        <v>0.57099999999999995</v>
      </c>
      <c r="N48" s="7">
        <v>0.54600000000000004</v>
      </c>
      <c r="O48">
        <f t="shared" si="2"/>
        <v>0.55525000000000002</v>
      </c>
      <c r="P48">
        <f t="shared" si="3"/>
        <v>1.0996211468804412E-2</v>
      </c>
    </row>
    <row r="49" spans="2:16" x14ac:dyDescent="0.2">
      <c r="B49" s="7">
        <v>8.5999999999999993E-2</v>
      </c>
      <c r="C49" s="7">
        <v>8.6999999999999994E-2</v>
      </c>
      <c r="D49" s="7">
        <v>9.1999999999999998E-2</v>
      </c>
      <c r="E49" s="7">
        <v>8.8999999999999996E-2</v>
      </c>
      <c r="F49">
        <f t="shared" si="0"/>
        <v>8.8499999999999995E-2</v>
      </c>
      <c r="H49">
        <f t="shared" si="1"/>
        <v>0.47850000000000004</v>
      </c>
      <c r="K49" s="7">
        <v>0.56000000000000005</v>
      </c>
      <c r="L49" s="7">
        <v>0.56799999999999995</v>
      </c>
      <c r="M49" s="7">
        <v>0.58299999999999996</v>
      </c>
      <c r="N49" s="7">
        <v>0.55700000000000005</v>
      </c>
      <c r="O49">
        <f t="shared" si="2"/>
        <v>0.56700000000000006</v>
      </c>
      <c r="P49">
        <f t="shared" si="3"/>
        <v>1.1633285577743388E-2</v>
      </c>
    </row>
    <row r="50" spans="2:16" x14ac:dyDescent="0.2">
      <c r="B50" s="7">
        <v>8.5000000000000006E-2</v>
      </c>
      <c r="C50" s="7">
        <v>8.6999999999999994E-2</v>
      </c>
      <c r="D50" s="7">
        <v>9.1999999999999998E-2</v>
      </c>
      <c r="E50" s="7">
        <v>8.8999999999999996E-2</v>
      </c>
      <c r="F50">
        <f t="shared" si="0"/>
        <v>8.8249999999999995E-2</v>
      </c>
      <c r="H50">
        <f t="shared" si="1"/>
        <v>0.48974999999999996</v>
      </c>
      <c r="K50" s="7">
        <v>0.56899999999999995</v>
      </c>
      <c r="L50" s="7">
        <v>0.57999999999999996</v>
      </c>
      <c r="M50" s="7">
        <v>0.59399999999999997</v>
      </c>
      <c r="N50" s="7">
        <v>0.56899999999999995</v>
      </c>
      <c r="O50">
        <f t="shared" si="2"/>
        <v>0.57799999999999996</v>
      </c>
      <c r="P50">
        <f t="shared" si="3"/>
        <v>1.1860297916438141E-2</v>
      </c>
    </row>
    <row r="51" spans="2:16" x14ac:dyDescent="0.2">
      <c r="B51" s="7">
        <v>8.5999999999999993E-2</v>
      </c>
      <c r="C51" s="7">
        <v>8.6999999999999994E-2</v>
      </c>
      <c r="D51" s="7">
        <v>9.1999999999999998E-2</v>
      </c>
      <c r="E51" s="7">
        <v>8.8999999999999996E-2</v>
      </c>
      <c r="F51">
        <f t="shared" si="0"/>
        <v>8.8499999999999995E-2</v>
      </c>
      <c r="H51">
        <f t="shared" si="1"/>
        <v>0.49949999999999994</v>
      </c>
      <c r="K51" s="7">
        <v>0.57899999999999996</v>
      </c>
      <c r="L51" s="7">
        <v>0.59</v>
      </c>
      <c r="M51" s="7">
        <v>0.60499999999999998</v>
      </c>
      <c r="N51" s="7">
        <v>0.57799999999999996</v>
      </c>
      <c r="O51">
        <f t="shared" si="2"/>
        <v>0.58799999999999997</v>
      </c>
      <c r="P51">
        <f t="shared" si="3"/>
        <v>1.2569805089976545E-2</v>
      </c>
    </row>
    <row r="52" spans="2:16" x14ac:dyDescent="0.2">
      <c r="B52" s="7">
        <v>8.5000000000000006E-2</v>
      </c>
      <c r="C52" s="7">
        <v>8.6999999999999994E-2</v>
      </c>
      <c r="D52" s="7">
        <v>9.1999999999999998E-2</v>
      </c>
      <c r="E52" s="7">
        <v>8.8999999999999996E-2</v>
      </c>
      <c r="F52">
        <f t="shared" si="0"/>
        <v>8.8249999999999995E-2</v>
      </c>
      <c r="H52">
        <f t="shared" si="1"/>
        <v>0.5089999999999999</v>
      </c>
      <c r="K52" s="7">
        <v>0.58699999999999997</v>
      </c>
      <c r="L52" s="7">
        <v>0.6</v>
      </c>
      <c r="M52" s="7">
        <v>0.61499999999999999</v>
      </c>
      <c r="N52" s="7">
        <v>0.58699999999999997</v>
      </c>
      <c r="O52">
        <f t="shared" si="2"/>
        <v>0.59724999999999995</v>
      </c>
      <c r="P52">
        <f t="shared" si="3"/>
        <v>1.3326039671760459E-2</v>
      </c>
    </row>
    <row r="53" spans="2:16" x14ac:dyDescent="0.2">
      <c r="B53" s="7">
        <v>8.5999999999999993E-2</v>
      </c>
      <c r="C53" s="7">
        <v>8.6999999999999994E-2</v>
      </c>
      <c r="D53" s="7">
        <v>9.1999999999999998E-2</v>
      </c>
      <c r="E53" s="7">
        <v>8.8999999999999996E-2</v>
      </c>
      <c r="F53">
        <f t="shared" si="0"/>
        <v>8.8499999999999995E-2</v>
      </c>
      <c r="H53">
        <f t="shared" si="1"/>
        <v>0.51849999999999996</v>
      </c>
      <c r="K53" s="7">
        <v>0.59699999999999998</v>
      </c>
      <c r="L53" s="7">
        <v>0.61</v>
      </c>
      <c r="M53" s="7">
        <v>0.624</v>
      </c>
      <c r="N53" s="7">
        <v>0.59699999999999998</v>
      </c>
      <c r="O53">
        <f t="shared" si="2"/>
        <v>0.60699999999999998</v>
      </c>
      <c r="P53">
        <f t="shared" si="3"/>
        <v>1.2884098726725138E-2</v>
      </c>
    </row>
    <row r="54" spans="2:16" x14ac:dyDescent="0.2">
      <c r="B54" s="7">
        <v>8.5999999999999993E-2</v>
      </c>
      <c r="C54" s="7">
        <v>8.6999999999999994E-2</v>
      </c>
      <c r="D54" s="7">
        <v>9.1999999999999998E-2</v>
      </c>
      <c r="E54" s="7">
        <v>0.09</v>
      </c>
      <c r="F54">
        <f t="shared" si="0"/>
        <v>8.8749999999999996E-2</v>
      </c>
      <c r="H54">
        <f t="shared" si="1"/>
        <v>0.53100000000000003</v>
      </c>
      <c r="K54" s="7">
        <v>0.60599999999999998</v>
      </c>
      <c r="L54" s="7">
        <v>0.62</v>
      </c>
      <c r="M54" s="7">
        <v>0.63500000000000001</v>
      </c>
      <c r="N54" s="7">
        <v>0.61799999999999999</v>
      </c>
      <c r="O54">
        <f t="shared" si="2"/>
        <v>0.61975000000000002</v>
      </c>
      <c r="P54">
        <f t="shared" si="3"/>
        <v>1.1898879499067698E-2</v>
      </c>
    </row>
    <row r="55" spans="2:16" x14ac:dyDescent="0.2">
      <c r="B55" s="7">
        <v>8.5000000000000006E-2</v>
      </c>
      <c r="C55" s="7">
        <v>8.6999999999999994E-2</v>
      </c>
      <c r="D55" s="7">
        <v>9.1999999999999998E-2</v>
      </c>
      <c r="E55" s="7">
        <v>8.8999999999999996E-2</v>
      </c>
      <c r="F55">
        <f t="shared" si="0"/>
        <v>8.8249999999999995E-2</v>
      </c>
      <c r="H55">
        <f t="shared" si="1"/>
        <v>0.54449999999999998</v>
      </c>
      <c r="K55" s="7">
        <v>0.61599999999999999</v>
      </c>
      <c r="L55" s="7">
        <v>0.63</v>
      </c>
      <c r="M55" s="7">
        <v>0.65300000000000002</v>
      </c>
      <c r="N55" s="7">
        <v>0.63200000000000001</v>
      </c>
      <c r="O55">
        <f t="shared" si="2"/>
        <v>0.63275000000000003</v>
      </c>
      <c r="P55">
        <f t="shared" si="3"/>
        <v>1.5261607604268533E-2</v>
      </c>
    </row>
    <row r="56" spans="2:16" x14ac:dyDescent="0.2">
      <c r="B56" s="7">
        <v>8.5000000000000006E-2</v>
      </c>
      <c r="C56" s="7">
        <v>8.6999999999999994E-2</v>
      </c>
      <c r="D56" s="7">
        <v>9.1999999999999998E-2</v>
      </c>
      <c r="E56" s="7">
        <v>8.8999999999999996E-2</v>
      </c>
      <c r="F56">
        <f t="shared" si="0"/>
        <v>8.8249999999999995E-2</v>
      </c>
      <c r="H56">
        <f t="shared" si="1"/>
        <v>0.55750000000000011</v>
      </c>
      <c r="K56" s="7">
        <v>0.627</v>
      </c>
      <c r="L56" s="7">
        <v>0.64700000000000002</v>
      </c>
      <c r="M56" s="7">
        <v>0.67200000000000004</v>
      </c>
      <c r="N56" s="7">
        <v>0.63700000000000001</v>
      </c>
      <c r="O56">
        <f t="shared" si="2"/>
        <v>0.64575000000000005</v>
      </c>
      <c r="P56">
        <f t="shared" si="3"/>
        <v>1.931105037709413E-2</v>
      </c>
    </row>
    <row r="57" spans="2:16" x14ac:dyDescent="0.2">
      <c r="B57" s="7">
        <v>8.5999999999999993E-2</v>
      </c>
      <c r="C57" s="7">
        <v>8.6999999999999994E-2</v>
      </c>
      <c r="D57" s="7">
        <v>9.1999999999999998E-2</v>
      </c>
      <c r="E57" s="7">
        <v>8.8999999999999996E-2</v>
      </c>
      <c r="F57">
        <f t="shared" si="0"/>
        <v>8.8499999999999995E-2</v>
      </c>
      <c r="H57">
        <f t="shared" si="1"/>
        <v>0.56899999999999995</v>
      </c>
      <c r="K57" s="7">
        <v>0.64300000000000002</v>
      </c>
      <c r="L57" s="7">
        <v>0.66400000000000003</v>
      </c>
      <c r="M57" s="7">
        <v>0.68300000000000005</v>
      </c>
      <c r="N57" s="7">
        <v>0.64</v>
      </c>
      <c r="O57">
        <f t="shared" si="2"/>
        <v>0.65749999999999997</v>
      </c>
      <c r="P57">
        <f t="shared" si="3"/>
        <v>2.0074859899884751E-2</v>
      </c>
    </row>
    <row r="58" spans="2:16" x14ac:dyDescent="0.2">
      <c r="B58" s="7">
        <v>8.5999999999999993E-2</v>
      </c>
      <c r="C58" s="7">
        <v>8.6999999999999994E-2</v>
      </c>
      <c r="D58" s="7">
        <v>9.1999999999999998E-2</v>
      </c>
      <c r="E58" s="7">
        <v>8.8999999999999996E-2</v>
      </c>
      <c r="F58">
        <f t="shared" si="0"/>
        <v>8.8499999999999995E-2</v>
      </c>
      <c r="H58">
        <f t="shared" si="1"/>
        <v>0.57850000000000001</v>
      </c>
      <c r="K58" s="7">
        <v>0.65500000000000003</v>
      </c>
      <c r="L58" s="7">
        <v>0.67400000000000004</v>
      </c>
      <c r="M58" s="7">
        <v>0.69299999999999995</v>
      </c>
      <c r="N58" s="7">
        <v>0.64600000000000002</v>
      </c>
      <c r="O58">
        <f t="shared" si="2"/>
        <v>0.66700000000000004</v>
      </c>
      <c r="P58">
        <f t="shared" si="3"/>
        <v>2.0896570691543277E-2</v>
      </c>
    </row>
    <row r="59" spans="2:16" x14ac:dyDescent="0.2">
      <c r="B59" s="7">
        <v>8.5999999999999993E-2</v>
      </c>
      <c r="C59" s="7">
        <v>8.6999999999999994E-2</v>
      </c>
      <c r="D59" s="7">
        <v>9.1999999999999998E-2</v>
      </c>
      <c r="E59" s="7">
        <v>8.8999999999999996E-2</v>
      </c>
      <c r="F59">
        <f t="shared" si="0"/>
        <v>8.8499999999999995E-2</v>
      </c>
      <c r="H59">
        <f t="shared" si="1"/>
        <v>0.58499999999999996</v>
      </c>
      <c r="K59" s="7">
        <v>0.66200000000000003</v>
      </c>
      <c r="L59" s="7">
        <v>0.68300000000000005</v>
      </c>
      <c r="M59" s="7">
        <v>0.7</v>
      </c>
      <c r="N59" s="7">
        <v>0.64900000000000002</v>
      </c>
      <c r="O59">
        <f t="shared" si="2"/>
        <v>0.67349999999999999</v>
      </c>
      <c r="P59">
        <f t="shared" si="3"/>
        <v>2.254624876411445E-2</v>
      </c>
    </row>
    <row r="60" spans="2:16" x14ac:dyDescent="0.2">
      <c r="B60" s="7">
        <v>8.5000000000000006E-2</v>
      </c>
      <c r="C60" s="7">
        <v>8.6999999999999994E-2</v>
      </c>
      <c r="D60" s="7">
        <v>9.1999999999999998E-2</v>
      </c>
      <c r="E60" s="7">
        <v>8.8999999999999996E-2</v>
      </c>
      <c r="F60">
        <f t="shared" si="0"/>
        <v>8.8249999999999995E-2</v>
      </c>
      <c r="H60">
        <f t="shared" si="1"/>
        <v>0.58925000000000005</v>
      </c>
      <c r="K60" s="7">
        <v>0.66900000000000004</v>
      </c>
      <c r="L60" s="7">
        <v>0.68799999999999994</v>
      </c>
      <c r="M60" s="7">
        <v>0.70299999999999996</v>
      </c>
      <c r="N60" s="7">
        <v>0.65</v>
      </c>
      <c r="O60">
        <f t="shared" si="2"/>
        <v>0.67749999999999999</v>
      </c>
      <c r="P60">
        <f t="shared" si="3"/>
        <v>2.3014488190413119E-2</v>
      </c>
    </row>
    <row r="61" spans="2:16" x14ac:dyDescent="0.2">
      <c r="B61" s="7">
        <v>8.5999999999999993E-2</v>
      </c>
      <c r="C61" s="7">
        <v>8.6999999999999994E-2</v>
      </c>
      <c r="D61" s="7">
        <v>9.2999999999999999E-2</v>
      </c>
      <c r="E61" s="7">
        <v>8.8999999999999996E-2</v>
      </c>
      <c r="F61">
        <f t="shared" si="0"/>
        <v>8.8749999999999996E-2</v>
      </c>
      <c r="H61">
        <f t="shared" si="1"/>
        <v>0.59199999999999997</v>
      </c>
      <c r="K61" s="7">
        <v>0.67100000000000004</v>
      </c>
      <c r="L61" s="7">
        <v>0.69299999999999995</v>
      </c>
      <c r="M61" s="7">
        <v>0.70599999999999996</v>
      </c>
      <c r="N61" s="7">
        <v>0.65300000000000002</v>
      </c>
      <c r="O61">
        <f t="shared" si="2"/>
        <v>0.68074999999999997</v>
      </c>
      <c r="P61">
        <f t="shared" si="3"/>
        <v>2.34716140618123E-2</v>
      </c>
    </row>
    <row r="62" spans="2:16" x14ac:dyDescent="0.2">
      <c r="B62" s="7">
        <v>8.5999999999999993E-2</v>
      </c>
      <c r="C62" s="7">
        <v>8.6999999999999994E-2</v>
      </c>
      <c r="D62" s="7">
        <v>9.1999999999999998E-2</v>
      </c>
      <c r="E62" s="7">
        <v>8.8999999999999996E-2</v>
      </c>
      <c r="F62">
        <f t="shared" si="0"/>
        <v>8.8499999999999995E-2</v>
      </c>
      <c r="H62">
        <f t="shared" si="1"/>
        <v>0.59599999999999997</v>
      </c>
      <c r="K62" s="7">
        <v>0.67300000000000004</v>
      </c>
      <c r="L62" s="7">
        <v>0.69799999999999995</v>
      </c>
      <c r="M62" s="7">
        <v>0.71</v>
      </c>
      <c r="N62" s="7">
        <v>0.65700000000000003</v>
      </c>
      <c r="O62">
        <f t="shared" si="2"/>
        <v>0.6845</v>
      </c>
      <c r="P62">
        <f t="shared" si="3"/>
        <v>2.3951339558919555E-2</v>
      </c>
    </row>
    <row r="63" spans="2:16" x14ac:dyDescent="0.2">
      <c r="B63" s="7">
        <v>8.5999999999999993E-2</v>
      </c>
      <c r="C63" s="7">
        <v>8.6999999999999994E-2</v>
      </c>
      <c r="D63" s="7">
        <v>9.2999999999999999E-2</v>
      </c>
      <c r="E63" s="7">
        <v>8.8999999999999996E-2</v>
      </c>
      <c r="F63">
        <f t="shared" si="0"/>
        <v>8.8749999999999996E-2</v>
      </c>
      <c r="H63">
        <f t="shared" si="1"/>
        <v>0.59849999999999992</v>
      </c>
      <c r="K63" s="7">
        <v>0.67400000000000004</v>
      </c>
      <c r="L63" s="7">
        <v>0.70199999999999996</v>
      </c>
      <c r="M63" s="7">
        <v>0.71399999999999997</v>
      </c>
      <c r="N63" s="7">
        <v>0.65900000000000003</v>
      </c>
      <c r="O63">
        <f t="shared" si="2"/>
        <v>0.68724999999999992</v>
      </c>
      <c r="P63">
        <f t="shared" si="3"/>
        <v>2.5210778118363017E-2</v>
      </c>
    </row>
    <row r="64" spans="2:16" x14ac:dyDescent="0.2">
      <c r="B64" s="7">
        <v>8.5999999999999993E-2</v>
      </c>
      <c r="C64" s="7">
        <v>8.6999999999999994E-2</v>
      </c>
      <c r="D64" s="7">
        <v>9.1999999999999998E-2</v>
      </c>
      <c r="E64" s="7">
        <v>8.8999999999999996E-2</v>
      </c>
      <c r="F64">
        <f t="shared" si="0"/>
        <v>8.8499999999999995E-2</v>
      </c>
      <c r="H64">
        <f t="shared" si="1"/>
        <v>0.60075000000000001</v>
      </c>
      <c r="K64" s="7">
        <v>0.67500000000000004</v>
      </c>
      <c r="L64" s="7">
        <v>0.70499999999999996</v>
      </c>
      <c r="M64" s="7">
        <v>0.71599999999999997</v>
      </c>
      <c r="N64" s="7">
        <v>0.66100000000000003</v>
      </c>
      <c r="O64">
        <f t="shared" si="2"/>
        <v>0.68925000000000003</v>
      </c>
      <c r="P64">
        <f t="shared" si="3"/>
        <v>2.5591339680967558E-2</v>
      </c>
    </row>
    <row r="65" spans="2:16" x14ac:dyDescent="0.2">
      <c r="B65" s="7">
        <v>8.5999999999999993E-2</v>
      </c>
      <c r="C65" s="7">
        <v>8.6999999999999994E-2</v>
      </c>
      <c r="D65" s="7">
        <v>9.2999999999999999E-2</v>
      </c>
      <c r="E65" s="7">
        <v>0.09</v>
      </c>
      <c r="F65">
        <f t="shared" si="0"/>
        <v>8.8999999999999996E-2</v>
      </c>
      <c r="H65">
        <f t="shared" si="1"/>
        <v>0.60300000000000009</v>
      </c>
      <c r="K65" s="7">
        <v>0.67700000000000005</v>
      </c>
      <c r="L65" s="7">
        <v>0.70799999999999996</v>
      </c>
      <c r="M65" s="7">
        <v>0.71899999999999997</v>
      </c>
      <c r="N65" s="7">
        <v>0.66400000000000003</v>
      </c>
      <c r="O65">
        <f t="shared" si="2"/>
        <v>0.69200000000000006</v>
      </c>
      <c r="P65">
        <f t="shared" si="3"/>
        <v>2.5781130050225972E-2</v>
      </c>
    </row>
    <row r="66" spans="2:16" x14ac:dyDescent="0.2">
      <c r="B66" s="7">
        <v>8.5999999999999993E-2</v>
      </c>
      <c r="C66" s="7">
        <v>8.6999999999999994E-2</v>
      </c>
      <c r="D66" s="7">
        <v>9.1999999999999998E-2</v>
      </c>
      <c r="E66" s="7">
        <v>8.8999999999999996E-2</v>
      </c>
      <c r="F66">
        <f t="shared" si="0"/>
        <v>8.8499999999999995E-2</v>
      </c>
      <c r="H66">
        <f t="shared" si="1"/>
        <v>0.60675000000000001</v>
      </c>
      <c r="K66" s="7">
        <v>0.67900000000000005</v>
      </c>
      <c r="L66" s="7">
        <v>0.71099999999999997</v>
      </c>
      <c r="M66" s="7">
        <v>0.72199999999999998</v>
      </c>
      <c r="N66" s="7">
        <v>0.66900000000000004</v>
      </c>
      <c r="O66">
        <f t="shared" si="2"/>
        <v>0.69525000000000003</v>
      </c>
      <c r="P66">
        <f t="shared" si="3"/>
        <v>2.5276800957927108E-2</v>
      </c>
    </row>
    <row r="67" spans="2:16" x14ac:dyDescent="0.2">
      <c r="B67" s="7">
        <v>8.5999999999999993E-2</v>
      </c>
      <c r="C67" s="7">
        <v>8.7999999999999995E-2</v>
      </c>
      <c r="D67" s="7">
        <v>9.4E-2</v>
      </c>
      <c r="E67" s="7">
        <v>0.09</v>
      </c>
      <c r="F67">
        <f t="shared" si="0"/>
        <v>8.9499999999999996E-2</v>
      </c>
      <c r="H67">
        <f t="shared" si="1"/>
        <v>0.60775000000000001</v>
      </c>
      <c r="K67" s="7">
        <v>0.68</v>
      </c>
      <c r="L67" s="7">
        <v>0.71299999999999997</v>
      </c>
      <c r="M67" s="7">
        <v>0.72399999999999998</v>
      </c>
      <c r="N67" s="7">
        <v>0.67200000000000004</v>
      </c>
      <c r="O67">
        <f t="shared" si="2"/>
        <v>0.69725000000000004</v>
      </c>
      <c r="P67">
        <f t="shared" si="3"/>
        <v>2.5157835094989086E-2</v>
      </c>
    </row>
    <row r="68" spans="2:16" x14ac:dyDescent="0.2">
      <c r="B68" s="7">
        <v>8.5999999999999993E-2</v>
      </c>
      <c r="C68" s="7">
        <v>8.6999999999999994E-2</v>
      </c>
      <c r="D68" s="7">
        <v>9.2999999999999999E-2</v>
      </c>
      <c r="E68" s="7">
        <v>8.8999999999999996E-2</v>
      </c>
      <c r="F68">
        <f t="shared" si="0"/>
        <v>8.8749999999999996E-2</v>
      </c>
      <c r="H68">
        <f t="shared" si="1"/>
        <v>0.61075000000000002</v>
      </c>
      <c r="K68" s="7">
        <v>0.68200000000000005</v>
      </c>
      <c r="L68" s="7">
        <v>0.71499999999999997</v>
      </c>
      <c r="M68" s="7">
        <v>0.72699999999999998</v>
      </c>
      <c r="N68" s="7">
        <v>0.67400000000000004</v>
      </c>
      <c r="O68">
        <f t="shared" si="2"/>
        <v>0.69950000000000001</v>
      </c>
      <c r="P68">
        <f t="shared" si="3"/>
        <v>2.5514701644346108E-2</v>
      </c>
    </row>
    <row r="69" spans="2:16" x14ac:dyDescent="0.2">
      <c r="B69" s="7">
        <v>8.6999999999999994E-2</v>
      </c>
      <c r="C69" s="7">
        <v>8.6999999999999994E-2</v>
      </c>
      <c r="D69" s="7">
        <v>9.1999999999999998E-2</v>
      </c>
      <c r="E69" s="7">
        <v>8.8999999999999996E-2</v>
      </c>
      <c r="F69">
        <f t="shared" si="0"/>
        <v>8.8749999999999996E-2</v>
      </c>
      <c r="H69">
        <f t="shared" si="1"/>
        <v>0.6130000000000001</v>
      </c>
      <c r="K69" s="7">
        <v>0.68400000000000005</v>
      </c>
      <c r="L69" s="7">
        <v>0.71799999999999997</v>
      </c>
      <c r="M69" s="7">
        <v>0.72899999999999998</v>
      </c>
      <c r="N69" s="7">
        <v>0.67600000000000005</v>
      </c>
      <c r="O69">
        <f t="shared" si="2"/>
        <v>0.7017500000000001</v>
      </c>
      <c r="P69">
        <f t="shared" si="3"/>
        <v>2.5721262281103767E-2</v>
      </c>
    </row>
    <row r="70" spans="2:16" x14ac:dyDescent="0.2">
      <c r="B70" s="7">
        <v>8.5999999999999993E-2</v>
      </c>
      <c r="C70" s="7">
        <v>8.6999999999999994E-2</v>
      </c>
      <c r="D70" s="7">
        <v>9.2999999999999999E-2</v>
      </c>
      <c r="E70" s="7">
        <v>0.09</v>
      </c>
      <c r="F70">
        <f t="shared" ref="F70:F133" si="4">AVERAGE(B70:E70)</f>
        <v>8.8999999999999996E-2</v>
      </c>
      <c r="H70">
        <f t="shared" ref="H70:H133" si="5">O70-F70</f>
        <v>0.61550000000000016</v>
      </c>
      <c r="K70" s="7">
        <v>0.68600000000000005</v>
      </c>
      <c r="L70" s="7">
        <v>0.72099999999999997</v>
      </c>
      <c r="M70" s="7">
        <v>0.73199999999999998</v>
      </c>
      <c r="N70" s="7">
        <v>0.67900000000000005</v>
      </c>
      <c r="O70">
        <f t="shared" ref="O70:O133" si="6">AVERAGE(K70:N70)</f>
        <v>0.70450000000000013</v>
      </c>
      <c r="P70">
        <f t="shared" ref="P70:P133" si="7">STDEVA(K70:N70)</f>
        <v>2.5955089417427645E-2</v>
      </c>
    </row>
    <row r="71" spans="2:16" x14ac:dyDescent="0.2">
      <c r="B71" s="7">
        <v>8.5999999999999993E-2</v>
      </c>
      <c r="C71" s="7">
        <v>8.6999999999999994E-2</v>
      </c>
      <c r="D71" s="7">
        <v>9.1999999999999998E-2</v>
      </c>
      <c r="E71" s="7">
        <v>8.8999999999999996E-2</v>
      </c>
      <c r="F71">
        <f t="shared" si="4"/>
        <v>8.8499999999999995E-2</v>
      </c>
      <c r="H71">
        <f t="shared" si="5"/>
        <v>0.61699999999999999</v>
      </c>
      <c r="K71" s="7">
        <v>0.68600000000000005</v>
      </c>
      <c r="L71" s="7">
        <v>0.72199999999999998</v>
      </c>
      <c r="M71" s="7">
        <v>0.73299999999999998</v>
      </c>
      <c r="N71" s="7">
        <v>0.68100000000000005</v>
      </c>
      <c r="O71">
        <f t="shared" si="6"/>
        <v>0.70550000000000002</v>
      </c>
      <c r="P71">
        <f t="shared" si="7"/>
        <v>2.5877918514955269E-2</v>
      </c>
    </row>
    <row r="72" spans="2:16" x14ac:dyDescent="0.2">
      <c r="B72" s="7">
        <v>8.5999999999999993E-2</v>
      </c>
      <c r="C72" s="7">
        <v>8.6999999999999994E-2</v>
      </c>
      <c r="D72" s="7">
        <v>9.2999999999999999E-2</v>
      </c>
      <c r="E72" s="7">
        <v>8.8999999999999996E-2</v>
      </c>
      <c r="F72">
        <f t="shared" si="4"/>
        <v>8.8749999999999996E-2</v>
      </c>
      <c r="H72">
        <f t="shared" si="5"/>
        <v>0.61799999999999999</v>
      </c>
      <c r="K72" s="7">
        <v>0.68799999999999994</v>
      </c>
      <c r="L72" s="7">
        <v>0.72299999999999998</v>
      </c>
      <c r="M72" s="7">
        <v>0.73399999999999999</v>
      </c>
      <c r="N72" s="7">
        <v>0.68200000000000005</v>
      </c>
      <c r="O72">
        <f t="shared" si="6"/>
        <v>0.70674999999999999</v>
      </c>
      <c r="P72">
        <f t="shared" si="7"/>
        <v>2.563038561291394E-2</v>
      </c>
    </row>
    <row r="73" spans="2:16" x14ac:dyDescent="0.2">
      <c r="B73" s="7">
        <v>8.6999999999999994E-2</v>
      </c>
      <c r="C73" s="7">
        <v>8.7999999999999995E-2</v>
      </c>
      <c r="D73" s="7">
        <v>9.2999999999999999E-2</v>
      </c>
      <c r="E73" s="7">
        <v>8.8999999999999996E-2</v>
      </c>
      <c r="F73">
        <f t="shared" si="4"/>
        <v>8.9249999999999996E-2</v>
      </c>
      <c r="H73">
        <f t="shared" si="5"/>
        <v>0.6197499999999998</v>
      </c>
      <c r="K73" s="7">
        <v>0.69</v>
      </c>
      <c r="L73" s="7">
        <v>0.72699999999999998</v>
      </c>
      <c r="M73" s="7">
        <v>0.73599999999999999</v>
      </c>
      <c r="N73" s="7">
        <v>0.68300000000000005</v>
      </c>
      <c r="O73">
        <f t="shared" si="6"/>
        <v>0.70899999999999985</v>
      </c>
      <c r="P73">
        <f t="shared" si="7"/>
        <v>2.6394443859772191E-2</v>
      </c>
    </row>
    <row r="74" spans="2:16" x14ac:dyDescent="0.2">
      <c r="B74" s="7">
        <v>8.5999999999999993E-2</v>
      </c>
      <c r="C74" s="7">
        <v>8.6999999999999994E-2</v>
      </c>
      <c r="D74" s="7">
        <v>9.1999999999999998E-2</v>
      </c>
      <c r="E74" s="7">
        <v>8.8999999999999996E-2</v>
      </c>
      <c r="F74">
        <f t="shared" si="4"/>
        <v>8.8499999999999995E-2</v>
      </c>
      <c r="H74">
        <f t="shared" si="5"/>
        <v>0.62050000000000005</v>
      </c>
      <c r="K74" s="7">
        <v>0.68899999999999995</v>
      </c>
      <c r="L74" s="7">
        <v>0.72699999999999998</v>
      </c>
      <c r="M74" s="7">
        <v>0.73599999999999999</v>
      </c>
      <c r="N74" s="7">
        <v>0.68400000000000005</v>
      </c>
      <c r="O74">
        <f t="shared" si="6"/>
        <v>0.70900000000000007</v>
      </c>
      <c r="P74">
        <f t="shared" si="7"/>
        <v>2.6318561257535834E-2</v>
      </c>
    </row>
    <row r="75" spans="2:16" x14ac:dyDescent="0.2">
      <c r="B75" s="7">
        <v>8.5999999999999993E-2</v>
      </c>
      <c r="C75" s="7">
        <v>8.6999999999999994E-2</v>
      </c>
      <c r="D75" s="7">
        <v>9.1999999999999998E-2</v>
      </c>
      <c r="E75" s="7">
        <v>8.8999999999999996E-2</v>
      </c>
      <c r="F75">
        <f t="shared" si="4"/>
        <v>8.8499999999999995E-2</v>
      </c>
      <c r="H75">
        <f t="shared" si="5"/>
        <v>0.62274999999999991</v>
      </c>
      <c r="K75" s="7">
        <v>0.69099999999999995</v>
      </c>
      <c r="L75" s="7">
        <v>0.72899999999999998</v>
      </c>
      <c r="M75" s="7">
        <v>0.73899999999999999</v>
      </c>
      <c r="N75" s="7">
        <v>0.68600000000000005</v>
      </c>
      <c r="O75">
        <f t="shared" si="6"/>
        <v>0.71124999999999994</v>
      </c>
      <c r="P75">
        <f t="shared" si="7"/>
        <v>2.6663020584072356E-2</v>
      </c>
    </row>
    <row r="76" spans="2:16" x14ac:dyDescent="0.2">
      <c r="B76" s="7">
        <v>8.5999999999999993E-2</v>
      </c>
      <c r="C76" s="7">
        <v>8.6999999999999994E-2</v>
      </c>
      <c r="D76" s="7">
        <v>9.2999999999999999E-2</v>
      </c>
      <c r="E76" s="7">
        <v>0.09</v>
      </c>
      <c r="F76">
        <f t="shared" si="4"/>
        <v>8.8999999999999996E-2</v>
      </c>
      <c r="H76">
        <f t="shared" si="5"/>
        <v>0.62475000000000003</v>
      </c>
      <c r="K76" s="7">
        <v>0.69199999999999995</v>
      </c>
      <c r="L76" s="7">
        <v>0.73299999999999998</v>
      </c>
      <c r="M76" s="7">
        <v>0.74</v>
      </c>
      <c r="N76" s="7">
        <v>0.69</v>
      </c>
      <c r="O76">
        <f t="shared" si="6"/>
        <v>0.71375</v>
      </c>
      <c r="P76">
        <f t="shared" si="7"/>
        <v>2.6437032107758766E-2</v>
      </c>
    </row>
    <row r="77" spans="2:16" x14ac:dyDescent="0.2">
      <c r="B77" s="7">
        <v>8.6999999999999994E-2</v>
      </c>
      <c r="C77" s="7">
        <v>8.7999999999999995E-2</v>
      </c>
      <c r="D77" s="7">
        <v>9.2999999999999999E-2</v>
      </c>
      <c r="E77" s="7">
        <v>0.09</v>
      </c>
      <c r="F77">
        <f t="shared" si="4"/>
        <v>8.9499999999999996E-2</v>
      </c>
      <c r="H77">
        <f t="shared" si="5"/>
        <v>0.62474999999999992</v>
      </c>
      <c r="K77" s="7">
        <v>0.69199999999999995</v>
      </c>
      <c r="L77" s="7">
        <v>0.73399999999999999</v>
      </c>
      <c r="M77" s="7">
        <v>0.74099999999999999</v>
      </c>
      <c r="N77" s="7">
        <v>0.69</v>
      </c>
      <c r="O77">
        <f t="shared" si="6"/>
        <v>0.71424999999999994</v>
      </c>
      <c r="P77">
        <f t="shared" si="7"/>
        <v>2.701080030901222E-2</v>
      </c>
    </row>
    <row r="78" spans="2:16" x14ac:dyDescent="0.2">
      <c r="B78" s="7">
        <v>8.5999999999999993E-2</v>
      </c>
      <c r="C78" s="7">
        <v>8.6999999999999994E-2</v>
      </c>
      <c r="D78" s="7">
        <v>9.2999999999999999E-2</v>
      </c>
      <c r="E78" s="7">
        <v>0.09</v>
      </c>
      <c r="F78">
        <f t="shared" si="4"/>
        <v>8.8999999999999996E-2</v>
      </c>
      <c r="H78">
        <f t="shared" si="5"/>
        <v>0.627</v>
      </c>
      <c r="K78" s="7">
        <v>0.69399999999999995</v>
      </c>
      <c r="L78" s="7">
        <v>0.73499999999999999</v>
      </c>
      <c r="M78" s="7">
        <v>0.74399999999999999</v>
      </c>
      <c r="N78" s="7">
        <v>0.69099999999999995</v>
      </c>
      <c r="O78">
        <f t="shared" si="6"/>
        <v>0.71599999999999997</v>
      </c>
      <c r="P78">
        <f t="shared" si="7"/>
        <v>2.7410460290431728E-2</v>
      </c>
    </row>
    <row r="79" spans="2:16" x14ac:dyDescent="0.2">
      <c r="B79" s="7">
        <v>8.5999999999999993E-2</v>
      </c>
      <c r="C79" s="7">
        <v>8.6999999999999994E-2</v>
      </c>
      <c r="D79" s="7">
        <v>9.2999999999999999E-2</v>
      </c>
      <c r="E79" s="7">
        <v>8.8999999999999996E-2</v>
      </c>
      <c r="F79">
        <f t="shared" si="4"/>
        <v>8.8749999999999996E-2</v>
      </c>
      <c r="H79">
        <f t="shared" si="5"/>
        <v>0.62824999999999986</v>
      </c>
      <c r="K79" s="7">
        <v>0.69599999999999995</v>
      </c>
      <c r="L79" s="7">
        <v>0.73699999999999999</v>
      </c>
      <c r="M79" s="7">
        <v>0.74399999999999999</v>
      </c>
      <c r="N79" s="7">
        <v>0.69099999999999995</v>
      </c>
      <c r="O79">
        <f t="shared" si="6"/>
        <v>0.71699999999999986</v>
      </c>
      <c r="P79">
        <f t="shared" si="7"/>
        <v>2.7361773821641535E-2</v>
      </c>
    </row>
    <row r="80" spans="2:16" x14ac:dyDescent="0.2">
      <c r="B80" s="7">
        <v>8.5999999999999993E-2</v>
      </c>
      <c r="C80" s="7">
        <v>8.6999999999999994E-2</v>
      </c>
      <c r="D80" s="7">
        <v>9.2999999999999999E-2</v>
      </c>
      <c r="E80" s="7">
        <v>0.09</v>
      </c>
      <c r="F80">
        <f t="shared" si="4"/>
        <v>8.8999999999999996E-2</v>
      </c>
      <c r="H80">
        <f t="shared" si="5"/>
        <v>0.62874999999999992</v>
      </c>
      <c r="K80" s="7">
        <v>0.69699999999999995</v>
      </c>
      <c r="L80" s="7">
        <v>0.73899999999999999</v>
      </c>
      <c r="M80" s="7">
        <v>0.74399999999999999</v>
      </c>
      <c r="N80" s="7">
        <v>0.69099999999999995</v>
      </c>
      <c r="O80">
        <f t="shared" si="6"/>
        <v>0.71774999999999989</v>
      </c>
      <c r="P80">
        <f t="shared" si="7"/>
        <v>2.7608875384557072E-2</v>
      </c>
    </row>
    <row r="81" spans="2:16" x14ac:dyDescent="0.2">
      <c r="B81" s="7">
        <v>8.5999999999999993E-2</v>
      </c>
      <c r="C81" s="7">
        <v>8.6999999999999994E-2</v>
      </c>
      <c r="D81" s="7">
        <v>9.2999999999999999E-2</v>
      </c>
      <c r="E81" s="7">
        <v>0.09</v>
      </c>
      <c r="F81">
        <f t="shared" si="4"/>
        <v>8.8999999999999996E-2</v>
      </c>
      <c r="H81">
        <f t="shared" si="5"/>
        <v>0.63100000000000001</v>
      </c>
      <c r="K81" s="7">
        <v>0.69899999999999995</v>
      </c>
      <c r="L81" s="7">
        <v>0.74099999999999999</v>
      </c>
      <c r="M81" s="7">
        <v>0.746</v>
      </c>
      <c r="N81" s="7">
        <v>0.69399999999999995</v>
      </c>
      <c r="O81">
        <f t="shared" si="6"/>
        <v>0.72</v>
      </c>
      <c r="P81">
        <f t="shared" si="7"/>
        <v>2.7288581250527997E-2</v>
      </c>
    </row>
    <row r="82" spans="2:16" x14ac:dyDescent="0.2">
      <c r="B82" s="7">
        <v>8.5999999999999993E-2</v>
      </c>
      <c r="C82" s="7">
        <v>8.6999999999999994E-2</v>
      </c>
      <c r="D82" s="7">
        <v>9.2999999999999999E-2</v>
      </c>
      <c r="E82" s="7">
        <v>8.8999999999999996E-2</v>
      </c>
      <c r="F82">
        <f t="shared" si="4"/>
        <v>8.8749999999999996E-2</v>
      </c>
      <c r="H82">
        <f t="shared" si="5"/>
        <v>0.63049999999999995</v>
      </c>
      <c r="K82" s="7">
        <v>0.69899999999999995</v>
      </c>
      <c r="L82" s="7">
        <v>0.74199999999999999</v>
      </c>
      <c r="M82" s="7">
        <v>0.74399999999999999</v>
      </c>
      <c r="N82" s="7">
        <v>0.69199999999999995</v>
      </c>
      <c r="O82">
        <f t="shared" si="6"/>
        <v>0.71924999999999994</v>
      </c>
      <c r="P82">
        <f t="shared" si="7"/>
        <v>2.7584717991429024E-2</v>
      </c>
    </row>
    <row r="83" spans="2:16" x14ac:dyDescent="0.2">
      <c r="B83" s="7">
        <v>8.5999999999999993E-2</v>
      </c>
      <c r="C83" s="7">
        <v>8.7999999999999995E-2</v>
      </c>
      <c r="D83" s="7">
        <v>9.2999999999999999E-2</v>
      </c>
      <c r="E83" s="7">
        <v>0.09</v>
      </c>
      <c r="F83">
        <f t="shared" si="4"/>
        <v>8.9249999999999996E-2</v>
      </c>
      <c r="H83">
        <f t="shared" si="5"/>
        <v>0.63100000000000001</v>
      </c>
      <c r="K83" s="7">
        <v>0.7</v>
      </c>
      <c r="L83" s="7">
        <v>0.74299999999999999</v>
      </c>
      <c r="M83" s="7">
        <v>0.746</v>
      </c>
      <c r="N83" s="7">
        <v>0.69199999999999995</v>
      </c>
      <c r="O83">
        <f t="shared" si="6"/>
        <v>0.72025000000000006</v>
      </c>
      <c r="P83">
        <f t="shared" si="7"/>
        <v>2.8217902119044947E-2</v>
      </c>
    </row>
    <row r="84" spans="2:16" x14ac:dyDescent="0.2">
      <c r="B84" s="7">
        <v>8.5000000000000006E-2</v>
      </c>
      <c r="C84" s="7">
        <v>8.6999999999999994E-2</v>
      </c>
      <c r="D84" s="7">
        <v>9.1999999999999998E-2</v>
      </c>
      <c r="E84" s="7">
        <v>8.8999999999999996E-2</v>
      </c>
      <c r="F84">
        <f t="shared" si="4"/>
        <v>8.8249999999999995E-2</v>
      </c>
      <c r="H84">
        <f t="shared" si="5"/>
        <v>0.63250000000000006</v>
      </c>
      <c r="K84" s="7">
        <v>0.7</v>
      </c>
      <c r="L84" s="7">
        <v>0.74399999999999999</v>
      </c>
      <c r="M84" s="7">
        <v>0.746</v>
      </c>
      <c r="N84" s="7">
        <v>0.69299999999999995</v>
      </c>
      <c r="O84">
        <f t="shared" si="6"/>
        <v>0.72075</v>
      </c>
      <c r="P84">
        <f t="shared" si="7"/>
        <v>2.8158776015066209E-2</v>
      </c>
    </row>
    <row r="85" spans="2:16" x14ac:dyDescent="0.2">
      <c r="B85" s="7">
        <v>8.6999999999999994E-2</v>
      </c>
      <c r="C85" s="7">
        <v>8.7999999999999995E-2</v>
      </c>
      <c r="D85" s="7">
        <v>9.2999999999999999E-2</v>
      </c>
      <c r="E85" s="7">
        <v>8.8999999999999996E-2</v>
      </c>
      <c r="F85">
        <f t="shared" si="4"/>
        <v>8.9249999999999996E-2</v>
      </c>
      <c r="H85">
        <f t="shared" si="5"/>
        <v>0.63200000000000012</v>
      </c>
      <c r="K85" s="7">
        <v>0.7</v>
      </c>
      <c r="L85" s="7">
        <v>0.746</v>
      </c>
      <c r="M85" s="7">
        <v>0.746</v>
      </c>
      <c r="N85" s="7">
        <v>0.69299999999999995</v>
      </c>
      <c r="O85">
        <f t="shared" si="6"/>
        <v>0.72125000000000006</v>
      </c>
      <c r="P85">
        <f t="shared" si="7"/>
        <v>2.8721362548922852E-2</v>
      </c>
    </row>
    <row r="86" spans="2:16" x14ac:dyDescent="0.2">
      <c r="B86" s="7">
        <v>8.5999999999999993E-2</v>
      </c>
      <c r="C86" s="7">
        <v>8.6999999999999994E-2</v>
      </c>
      <c r="D86" s="7">
        <v>9.4E-2</v>
      </c>
      <c r="E86" s="7">
        <v>8.8999999999999996E-2</v>
      </c>
      <c r="F86">
        <f t="shared" si="4"/>
        <v>8.8999999999999996E-2</v>
      </c>
      <c r="H86">
        <f t="shared" si="5"/>
        <v>0.63349999999999995</v>
      </c>
      <c r="K86" s="7">
        <v>0.70099999999999996</v>
      </c>
      <c r="L86" s="7">
        <v>0.747</v>
      </c>
      <c r="M86" s="7">
        <v>0.748</v>
      </c>
      <c r="N86" s="7">
        <v>0.69399999999999995</v>
      </c>
      <c r="O86">
        <f t="shared" si="6"/>
        <v>0.72249999999999992</v>
      </c>
      <c r="P86">
        <f t="shared" si="7"/>
        <v>2.9011491975882042E-2</v>
      </c>
    </row>
    <row r="87" spans="2:16" x14ac:dyDescent="0.2">
      <c r="B87" s="7">
        <v>8.6999999999999994E-2</v>
      </c>
      <c r="C87" s="7">
        <v>8.6999999999999994E-2</v>
      </c>
      <c r="D87" s="7">
        <v>9.2999999999999999E-2</v>
      </c>
      <c r="E87" s="7">
        <v>8.8999999999999996E-2</v>
      </c>
      <c r="F87">
        <f t="shared" si="4"/>
        <v>8.8999999999999996E-2</v>
      </c>
      <c r="H87">
        <f t="shared" si="5"/>
        <v>0.63325000000000009</v>
      </c>
      <c r="K87" s="7">
        <v>0.7</v>
      </c>
      <c r="L87" s="7">
        <v>0.747</v>
      </c>
      <c r="M87" s="7">
        <v>0.748</v>
      </c>
      <c r="N87" s="7">
        <v>0.69399999999999995</v>
      </c>
      <c r="O87">
        <f t="shared" si="6"/>
        <v>0.72225000000000006</v>
      </c>
      <c r="P87">
        <f t="shared" si="7"/>
        <v>2.926174977679909E-2</v>
      </c>
    </row>
    <row r="88" spans="2:16" x14ac:dyDescent="0.2">
      <c r="B88" s="7">
        <v>8.5000000000000006E-2</v>
      </c>
      <c r="C88" s="7">
        <v>8.6999999999999994E-2</v>
      </c>
      <c r="D88" s="7">
        <v>9.1999999999999998E-2</v>
      </c>
      <c r="E88" s="7">
        <v>8.8999999999999996E-2</v>
      </c>
      <c r="F88">
        <f t="shared" si="4"/>
        <v>8.8249999999999995E-2</v>
      </c>
      <c r="H88">
        <f t="shared" si="5"/>
        <v>0.63400000000000012</v>
      </c>
      <c r="K88" s="7">
        <v>0.7</v>
      </c>
      <c r="L88" s="7">
        <v>0.747</v>
      </c>
      <c r="M88" s="7">
        <v>0.749</v>
      </c>
      <c r="N88" s="7">
        <v>0.69299999999999995</v>
      </c>
      <c r="O88">
        <f t="shared" si="6"/>
        <v>0.72225000000000006</v>
      </c>
      <c r="P88">
        <f t="shared" si="7"/>
        <v>2.9881711240601135E-2</v>
      </c>
    </row>
    <row r="89" spans="2:16" x14ac:dyDescent="0.2">
      <c r="B89" s="7">
        <v>8.5999999999999993E-2</v>
      </c>
      <c r="C89" s="7">
        <v>8.6999999999999994E-2</v>
      </c>
      <c r="D89" s="7">
        <v>9.1999999999999998E-2</v>
      </c>
      <c r="E89" s="7">
        <v>0.09</v>
      </c>
      <c r="F89">
        <f t="shared" si="4"/>
        <v>8.8749999999999996E-2</v>
      </c>
      <c r="H89">
        <f t="shared" si="5"/>
        <v>0.63449999999999995</v>
      </c>
      <c r="K89" s="7">
        <v>0.70099999999999996</v>
      </c>
      <c r="L89" s="7">
        <v>0.746</v>
      </c>
      <c r="M89" s="7">
        <v>0.75</v>
      </c>
      <c r="N89" s="7">
        <v>0.69599999999999995</v>
      </c>
      <c r="O89">
        <f t="shared" si="6"/>
        <v>0.72324999999999995</v>
      </c>
      <c r="P89">
        <f t="shared" si="7"/>
        <v>2.869814163553687E-2</v>
      </c>
    </row>
    <row r="90" spans="2:16" x14ac:dyDescent="0.2">
      <c r="B90" s="7">
        <v>8.5999999999999993E-2</v>
      </c>
      <c r="C90" s="7">
        <v>8.6999999999999994E-2</v>
      </c>
      <c r="D90" s="7">
        <v>9.2999999999999999E-2</v>
      </c>
      <c r="E90" s="7">
        <v>8.8999999999999996E-2</v>
      </c>
      <c r="F90">
        <f t="shared" si="4"/>
        <v>8.8749999999999996E-2</v>
      </c>
      <c r="H90">
        <f t="shared" si="5"/>
        <v>0.63349999999999995</v>
      </c>
      <c r="K90" s="7">
        <v>0.70099999999999996</v>
      </c>
      <c r="L90" s="7">
        <v>0.745</v>
      </c>
      <c r="M90" s="7">
        <v>0.749</v>
      </c>
      <c r="N90" s="7">
        <v>0.69399999999999995</v>
      </c>
      <c r="O90">
        <f t="shared" si="6"/>
        <v>0.72224999999999995</v>
      </c>
      <c r="P90">
        <f t="shared" si="7"/>
        <v>2.8767748144985814E-2</v>
      </c>
    </row>
    <row r="91" spans="2:16" x14ac:dyDescent="0.2">
      <c r="B91" s="7">
        <v>8.5999999999999993E-2</v>
      </c>
      <c r="C91" s="7">
        <v>8.6999999999999994E-2</v>
      </c>
      <c r="D91" s="7">
        <v>9.1999999999999998E-2</v>
      </c>
      <c r="E91" s="7">
        <v>8.8999999999999996E-2</v>
      </c>
      <c r="F91">
        <f t="shared" si="4"/>
        <v>8.8499999999999995E-2</v>
      </c>
      <c r="H91">
        <f t="shared" si="5"/>
        <v>0.6339999999999999</v>
      </c>
      <c r="K91" s="7">
        <v>0.70099999999999996</v>
      </c>
      <c r="L91" s="7">
        <v>0.74399999999999999</v>
      </c>
      <c r="M91" s="7">
        <v>0.749</v>
      </c>
      <c r="N91" s="7">
        <v>0.69599999999999995</v>
      </c>
      <c r="O91">
        <f t="shared" si="6"/>
        <v>0.72249999999999992</v>
      </c>
      <c r="P91">
        <f t="shared" si="7"/>
        <v>2.7862758896658721E-2</v>
      </c>
    </row>
    <row r="92" spans="2:16" x14ac:dyDescent="0.2">
      <c r="B92" s="7">
        <v>8.5999999999999993E-2</v>
      </c>
      <c r="C92" s="7">
        <v>8.7999999999999995E-2</v>
      </c>
      <c r="D92" s="7">
        <v>9.2999999999999999E-2</v>
      </c>
      <c r="E92" s="7">
        <v>8.8999999999999996E-2</v>
      </c>
      <c r="F92">
        <f t="shared" si="4"/>
        <v>8.8999999999999996E-2</v>
      </c>
      <c r="H92">
        <f t="shared" si="5"/>
        <v>0.63250000000000006</v>
      </c>
      <c r="K92" s="7">
        <v>0.70099999999999996</v>
      </c>
      <c r="L92" s="7">
        <v>0.74199999999999999</v>
      </c>
      <c r="M92" s="7">
        <v>0.749</v>
      </c>
      <c r="N92" s="7">
        <v>0.69399999999999995</v>
      </c>
      <c r="O92">
        <f t="shared" si="6"/>
        <v>0.72150000000000003</v>
      </c>
      <c r="P92">
        <f t="shared" si="7"/>
        <v>2.8005951748393317E-2</v>
      </c>
    </row>
    <row r="93" spans="2:16" x14ac:dyDescent="0.2">
      <c r="B93" s="7">
        <v>8.5999999999999993E-2</v>
      </c>
      <c r="C93" s="7">
        <v>8.6999999999999994E-2</v>
      </c>
      <c r="D93" s="7">
        <v>9.1999999999999998E-2</v>
      </c>
      <c r="E93" s="7">
        <v>8.8999999999999996E-2</v>
      </c>
      <c r="F93">
        <f t="shared" si="4"/>
        <v>8.8499999999999995E-2</v>
      </c>
      <c r="H93">
        <f t="shared" si="5"/>
        <v>0.63224999999999998</v>
      </c>
      <c r="K93" s="7">
        <v>0.7</v>
      </c>
      <c r="L93" s="7">
        <v>0.74199999999999999</v>
      </c>
      <c r="M93" s="7">
        <v>0.748</v>
      </c>
      <c r="N93" s="7">
        <v>0.69299999999999995</v>
      </c>
      <c r="O93">
        <f t="shared" si="6"/>
        <v>0.72075</v>
      </c>
      <c r="P93">
        <f t="shared" si="7"/>
        <v>2.825331838917336E-2</v>
      </c>
    </row>
    <row r="94" spans="2:16" x14ac:dyDescent="0.2">
      <c r="B94" s="7">
        <v>8.6999999999999994E-2</v>
      </c>
      <c r="C94" s="7">
        <v>8.7999999999999995E-2</v>
      </c>
      <c r="D94" s="7">
        <v>9.2999999999999999E-2</v>
      </c>
      <c r="E94" s="7">
        <v>8.8999999999999996E-2</v>
      </c>
      <c r="F94">
        <f t="shared" si="4"/>
        <v>8.9249999999999996E-2</v>
      </c>
      <c r="H94">
        <f t="shared" si="5"/>
        <v>0.63124999999999987</v>
      </c>
      <c r="K94" s="7">
        <v>0.69899999999999995</v>
      </c>
      <c r="L94" s="7">
        <v>0.74199999999999999</v>
      </c>
      <c r="M94" s="7">
        <v>0.747</v>
      </c>
      <c r="N94" s="7">
        <v>0.69399999999999995</v>
      </c>
      <c r="O94">
        <f t="shared" si="6"/>
        <v>0.72049999999999992</v>
      </c>
      <c r="P94">
        <f t="shared" si="7"/>
        <v>2.7862758896658721E-2</v>
      </c>
    </row>
    <row r="95" spans="2:16" x14ac:dyDescent="0.2">
      <c r="B95" s="7">
        <v>8.6999999999999994E-2</v>
      </c>
      <c r="C95" s="7">
        <v>8.6999999999999994E-2</v>
      </c>
      <c r="D95" s="7">
        <v>9.2999999999999999E-2</v>
      </c>
      <c r="E95" s="7">
        <v>0.09</v>
      </c>
      <c r="F95">
        <f t="shared" si="4"/>
        <v>8.9249999999999996E-2</v>
      </c>
      <c r="H95">
        <f t="shared" si="5"/>
        <v>0.63149999999999995</v>
      </c>
      <c r="K95" s="7">
        <v>0.69899999999999995</v>
      </c>
      <c r="L95" s="7">
        <v>0.74199999999999999</v>
      </c>
      <c r="M95" s="7">
        <v>0.748</v>
      </c>
      <c r="N95" s="7">
        <v>0.69399999999999995</v>
      </c>
      <c r="O95">
        <f t="shared" si="6"/>
        <v>0.72075</v>
      </c>
      <c r="P95">
        <f t="shared" si="7"/>
        <v>2.818244134208393E-2</v>
      </c>
    </row>
    <row r="96" spans="2:16" x14ac:dyDescent="0.2">
      <c r="B96" s="7">
        <v>8.5999999999999993E-2</v>
      </c>
      <c r="C96" s="7">
        <v>8.6999999999999994E-2</v>
      </c>
      <c r="D96" s="7">
        <v>9.1999999999999998E-2</v>
      </c>
      <c r="E96" s="7">
        <v>8.8999999999999996E-2</v>
      </c>
      <c r="F96">
        <f t="shared" si="4"/>
        <v>8.8499999999999995E-2</v>
      </c>
      <c r="H96">
        <f t="shared" si="5"/>
        <v>0.63300000000000001</v>
      </c>
      <c r="K96" s="7">
        <v>0.69899999999999995</v>
      </c>
      <c r="L96" s="7">
        <v>0.74299999999999999</v>
      </c>
      <c r="M96" s="7">
        <v>0.748</v>
      </c>
      <c r="N96" s="7">
        <v>0.69599999999999995</v>
      </c>
      <c r="O96">
        <f t="shared" si="6"/>
        <v>0.72150000000000003</v>
      </c>
      <c r="P96">
        <f t="shared" si="7"/>
        <v>2.7814864131731225E-2</v>
      </c>
    </row>
    <row r="97" spans="2:16" x14ac:dyDescent="0.2">
      <c r="B97" s="7">
        <v>8.5999999999999993E-2</v>
      </c>
      <c r="C97" s="7">
        <v>8.6999999999999994E-2</v>
      </c>
      <c r="D97" s="7">
        <v>9.2999999999999999E-2</v>
      </c>
      <c r="E97" s="7">
        <v>0.09</v>
      </c>
      <c r="F97">
        <f t="shared" si="4"/>
        <v>8.8999999999999996E-2</v>
      </c>
      <c r="H97">
        <f t="shared" si="5"/>
        <v>0.63300000000000001</v>
      </c>
      <c r="K97" s="7">
        <v>0.69899999999999995</v>
      </c>
      <c r="L97" s="7">
        <v>0.74299999999999999</v>
      </c>
      <c r="M97" s="7">
        <v>0.747</v>
      </c>
      <c r="N97" s="7">
        <v>0.69899999999999995</v>
      </c>
      <c r="O97">
        <f t="shared" si="6"/>
        <v>0.72199999999999998</v>
      </c>
      <c r="P97">
        <f t="shared" si="7"/>
        <v>2.6608269391300163E-2</v>
      </c>
    </row>
    <row r="98" spans="2:16" x14ac:dyDescent="0.2">
      <c r="B98" s="7">
        <v>8.5999999999999993E-2</v>
      </c>
      <c r="C98" s="7">
        <v>8.6999999999999994E-2</v>
      </c>
      <c r="D98" s="7">
        <v>9.1999999999999998E-2</v>
      </c>
      <c r="E98" s="7">
        <v>0.09</v>
      </c>
      <c r="F98">
        <f t="shared" si="4"/>
        <v>8.8749999999999996E-2</v>
      </c>
      <c r="H98">
        <f t="shared" si="5"/>
        <v>0.63424999999999987</v>
      </c>
      <c r="K98" s="7">
        <v>0.69899999999999995</v>
      </c>
      <c r="L98" s="7">
        <v>0.74099999999999999</v>
      </c>
      <c r="M98" s="7">
        <v>0.748</v>
      </c>
      <c r="N98" s="7">
        <v>0.70399999999999996</v>
      </c>
      <c r="O98">
        <f t="shared" si="6"/>
        <v>0.72299999999999986</v>
      </c>
      <c r="P98">
        <f t="shared" si="7"/>
        <v>2.5073226092122005E-2</v>
      </c>
    </row>
    <row r="99" spans="2:16" x14ac:dyDescent="0.2">
      <c r="B99" s="7">
        <v>8.5999999999999993E-2</v>
      </c>
      <c r="C99" s="7">
        <v>8.6999999999999994E-2</v>
      </c>
      <c r="D99" s="7">
        <v>9.1999999999999998E-2</v>
      </c>
      <c r="E99" s="7">
        <v>8.8999999999999996E-2</v>
      </c>
      <c r="F99">
        <f t="shared" si="4"/>
        <v>8.8499999999999995E-2</v>
      </c>
      <c r="H99">
        <f t="shared" si="5"/>
        <v>0.63424999999999998</v>
      </c>
      <c r="K99" s="7">
        <v>0.69799999999999995</v>
      </c>
      <c r="L99" s="7">
        <v>0.74099999999999999</v>
      </c>
      <c r="M99" s="7">
        <v>0.747</v>
      </c>
      <c r="N99" s="7">
        <v>0.70499999999999996</v>
      </c>
      <c r="O99">
        <f t="shared" si="6"/>
        <v>0.72275</v>
      </c>
      <c r="P99">
        <f t="shared" si="7"/>
        <v>2.482438317461284E-2</v>
      </c>
    </row>
    <row r="100" spans="2:16" x14ac:dyDescent="0.2">
      <c r="B100" s="7">
        <v>8.5999999999999993E-2</v>
      </c>
      <c r="C100" s="7">
        <v>8.6999999999999994E-2</v>
      </c>
      <c r="D100" s="7">
        <v>9.2999999999999999E-2</v>
      </c>
      <c r="E100" s="7">
        <v>0.09</v>
      </c>
      <c r="F100">
        <f t="shared" si="4"/>
        <v>8.8999999999999996E-2</v>
      </c>
      <c r="H100">
        <f t="shared" si="5"/>
        <v>0.63324999999999998</v>
      </c>
      <c r="K100" s="7">
        <v>0.69799999999999995</v>
      </c>
      <c r="L100" s="7">
        <v>0.74</v>
      </c>
      <c r="M100" s="7">
        <v>0.745</v>
      </c>
      <c r="N100" s="7">
        <v>0.70599999999999996</v>
      </c>
      <c r="O100">
        <f t="shared" si="6"/>
        <v>0.72224999999999995</v>
      </c>
      <c r="P100">
        <f t="shared" si="7"/>
        <v>2.3697749541535255E-2</v>
      </c>
    </row>
    <row r="101" spans="2:16" x14ac:dyDescent="0.2">
      <c r="B101" s="7">
        <v>8.5000000000000006E-2</v>
      </c>
      <c r="C101" s="7">
        <v>8.6999999999999994E-2</v>
      </c>
      <c r="D101" s="7">
        <v>9.1999999999999998E-2</v>
      </c>
      <c r="E101" s="7">
        <v>8.8999999999999996E-2</v>
      </c>
      <c r="F101">
        <f t="shared" si="4"/>
        <v>8.8249999999999995E-2</v>
      </c>
      <c r="H101">
        <f t="shared" si="5"/>
        <v>0.63300000000000001</v>
      </c>
      <c r="K101" s="7">
        <v>0.69799999999999995</v>
      </c>
      <c r="L101" s="7">
        <v>0.73799999999999999</v>
      </c>
      <c r="M101" s="7">
        <v>0.74399999999999999</v>
      </c>
      <c r="N101" s="7">
        <v>0.70499999999999996</v>
      </c>
      <c r="O101">
        <f t="shared" si="6"/>
        <v>0.72124999999999995</v>
      </c>
      <c r="P101">
        <f t="shared" si="7"/>
        <v>2.311384866265246E-2</v>
      </c>
    </row>
    <row r="102" spans="2:16" x14ac:dyDescent="0.2">
      <c r="F102" t="e">
        <f t="shared" si="4"/>
        <v>#DIV/0!</v>
      </c>
      <c r="H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2:16" x14ac:dyDescent="0.2">
      <c r="F103" t="e">
        <f t="shared" si="4"/>
        <v>#DIV/0!</v>
      </c>
      <c r="H103" t="e">
        <f t="shared" si="5"/>
        <v>#DIV/0!</v>
      </c>
      <c r="O103" t="e">
        <f t="shared" si="6"/>
        <v>#DIV/0!</v>
      </c>
      <c r="P103" t="e">
        <f t="shared" si="7"/>
        <v>#DIV/0!</v>
      </c>
    </row>
    <row r="104" spans="2:16" x14ac:dyDescent="0.2">
      <c r="F104" t="e">
        <f t="shared" si="4"/>
        <v>#DIV/0!</v>
      </c>
      <c r="H104" t="e">
        <f t="shared" si="5"/>
        <v>#DIV/0!</v>
      </c>
      <c r="O104" t="e">
        <f t="shared" si="6"/>
        <v>#DIV/0!</v>
      </c>
      <c r="P104" t="e">
        <f t="shared" si="7"/>
        <v>#DIV/0!</v>
      </c>
    </row>
    <row r="105" spans="2:16" x14ac:dyDescent="0.2">
      <c r="B105" s="5" t="s">
        <v>95</v>
      </c>
      <c r="C105" s="5" t="s">
        <v>107</v>
      </c>
      <c r="D105" s="5" t="s">
        <v>119</v>
      </c>
      <c r="E105" s="5" t="s">
        <v>131</v>
      </c>
      <c r="F105" t="e">
        <f t="shared" si="4"/>
        <v>#DIV/0!</v>
      </c>
      <c r="H105" t="e">
        <f t="shared" si="5"/>
        <v>#DIV/0!</v>
      </c>
      <c r="K105" s="5" t="s">
        <v>96</v>
      </c>
      <c r="L105" s="5" t="s">
        <v>108</v>
      </c>
      <c r="M105" s="5" t="s">
        <v>120</v>
      </c>
      <c r="N105" s="5" t="s">
        <v>132</v>
      </c>
      <c r="O105" t="e">
        <f t="shared" si="6"/>
        <v>#DIV/0!</v>
      </c>
      <c r="P105">
        <f t="shared" si="7"/>
        <v>0</v>
      </c>
    </row>
    <row r="106" spans="2:16" x14ac:dyDescent="0.2">
      <c r="B106" s="7">
        <v>7199</v>
      </c>
      <c r="C106" s="7">
        <v>7456</v>
      </c>
      <c r="D106" s="7">
        <v>7005</v>
      </c>
      <c r="E106" s="7">
        <v>7397</v>
      </c>
      <c r="F106">
        <f t="shared" si="4"/>
        <v>7264.25</v>
      </c>
      <c r="H106">
        <f t="shared" si="5"/>
        <v>65</v>
      </c>
      <c r="K106" s="7">
        <v>7750</v>
      </c>
      <c r="L106" s="7">
        <v>7183</v>
      </c>
      <c r="M106" s="7">
        <v>7598</v>
      </c>
      <c r="N106" s="7">
        <v>6786</v>
      </c>
      <c r="O106">
        <f t="shared" si="6"/>
        <v>7329.25</v>
      </c>
      <c r="P106">
        <f t="shared" si="7"/>
        <v>434.26825426994623</v>
      </c>
    </row>
    <row r="107" spans="2:16" x14ac:dyDescent="0.2">
      <c r="B107" s="7">
        <v>7061</v>
      </c>
      <c r="C107" s="7">
        <v>7361</v>
      </c>
      <c r="D107" s="7">
        <v>6931</v>
      </c>
      <c r="E107" s="7">
        <v>7311</v>
      </c>
      <c r="F107">
        <f t="shared" si="4"/>
        <v>7166</v>
      </c>
      <c r="H107">
        <f t="shared" si="5"/>
        <v>34</v>
      </c>
      <c r="K107" s="7">
        <v>7614</v>
      </c>
      <c r="L107" s="7">
        <v>7068</v>
      </c>
      <c r="M107" s="7">
        <v>7465</v>
      </c>
      <c r="N107" s="7">
        <v>6653</v>
      </c>
      <c r="O107">
        <f t="shared" si="6"/>
        <v>7200</v>
      </c>
      <c r="P107">
        <f t="shared" si="7"/>
        <v>431.37531995544975</v>
      </c>
    </row>
    <row r="108" spans="2:16" x14ac:dyDescent="0.2">
      <c r="B108" s="7">
        <v>6982</v>
      </c>
      <c r="C108" s="7">
        <v>7268</v>
      </c>
      <c r="D108" s="7">
        <v>6868</v>
      </c>
      <c r="E108" s="7">
        <v>7225</v>
      </c>
      <c r="F108">
        <f t="shared" si="4"/>
        <v>7085.75</v>
      </c>
      <c r="H108">
        <f t="shared" si="5"/>
        <v>42</v>
      </c>
      <c r="K108" s="7">
        <v>7544</v>
      </c>
      <c r="L108" s="7">
        <v>6988</v>
      </c>
      <c r="M108" s="7">
        <v>7374</v>
      </c>
      <c r="N108" s="7">
        <v>6605</v>
      </c>
      <c r="O108">
        <f t="shared" si="6"/>
        <v>7127.75</v>
      </c>
      <c r="P108">
        <f t="shared" si="7"/>
        <v>419.00706040193006</v>
      </c>
    </row>
    <row r="109" spans="2:16" x14ac:dyDescent="0.2">
      <c r="B109" s="7">
        <v>6930</v>
      </c>
      <c r="C109" s="7">
        <v>7191</v>
      </c>
      <c r="D109" s="7">
        <v>6772</v>
      </c>
      <c r="E109" s="7">
        <v>7139</v>
      </c>
      <c r="F109">
        <f t="shared" si="4"/>
        <v>7008</v>
      </c>
      <c r="H109">
        <f t="shared" si="5"/>
        <v>57</v>
      </c>
      <c r="K109" s="7">
        <v>7473</v>
      </c>
      <c r="L109" s="7">
        <v>6925</v>
      </c>
      <c r="M109" s="7">
        <v>7312</v>
      </c>
      <c r="N109" s="7">
        <v>6550</v>
      </c>
      <c r="O109">
        <f t="shared" si="6"/>
        <v>7065</v>
      </c>
      <c r="P109">
        <f t="shared" si="7"/>
        <v>413.23842996507477</v>
      </c>
    </row>
    <row r="110" spans="2:16" x14ac:dyDescent="0.2">
      <c r="B110" s="7">
        <v>6873</v>
      </c>
      <c r="C110" s="7">
        <v>7174</v>
      </c>
      <c r="D110" s="7">
        <v>6758</v>
      </c>
      <c r="E110" s="7">
        <v>7120</v>
      </c>
      <c r="F110">
        <f t="shared" si="4"/>
        <v>6981.25</v>
      </c>
      <c r="H110">
        <f t="shared" si="5"/>
        <v>36.25</v>
      </c>
      <c r="K110" s="7">
        <v>7423</v>
      </c>
      <c r="L110" s="7">
        <v>6902</v>
      </c>
      <c r="M110" s="7">
        <v>7244</v>
      </c>
      <c r="N110" s="7">
        <v>6501</v>
      </c>
      <c r="O110">
        <f t="shared" si="6"/>
        <v>7017.5</v>
      </c>
      <c r="P110">
        <f t="shared" si="7"/>
        <v>406.54848009390793</v>
      </c>
    </row>
    <row r="111" spans="2:16" x14ac:dyDescent="0.2">
      <c r="B111" s="7">
        <v>6824</v>
      </c>
      <c r="C111" s="7">
        <v>7119</v>
      </c>
      <c r="D111" s="7">
        <v>6696</v>
      </c>
      <c r="E111" s="7">
        <v>7044</v>
      </c>
      <c r="F111">
        <f t="shared" si="4"/>
        <v>6920.75</v>
      </c>
      <c r="H111">
        <f t="shared" si="5"/>
        <v>45.75</v>
      </c>
      <c r="K111" s="7">
        <v>7387</v>
      </c>
      <c r="L111" s="7">
        <v>6801</v>
      </c>
      <c r="M111" s="7">
        <v>7221</v>
      </c>
      <c r="N111" s="7">
        <v>6457</v>
      </c>
      <c r="O111">
        <f t="shared" si="6"/>
        <v>6966.5</v>
      </c>
      <c r="P111">
        <f t="shared" si="7"/>
        <v>419.75032261254228</v>
      </c>
    </row>
    <row r="112" spans="2:16" x14ac:dyDescent="0.2">
      <c r="B112" s="7">
        <v>6810</v>
      </c>
      <c r="C112" s="7">
        <v>7074</v>
      </c>
      <c r="D112" s="7">
        <v>6655</v>
      </c>
      <c r="E112" s="7">
        <v>7058</v>
      </c>
      <c r="F112">
        <f t="shared" si="4"/>
        <v>6899.25</v>
      </c>
      <c r="H112">
        <f t="shared" si="5"/>
        <v>55.25</v>
      </c>
      <c r="K112" s="7">
        <v>7359</v>
      </c>
      <c r="L112" s="7">
        <v>6810</v>
      </c>
      <c r="M112" s="7">
        <v>7210</v>
      </c>
      <c r="N112" s="7">
        <v>6439</v>
      </c>
      <c r="O112">
        <f t="shared" si="6"/>
        <v>6954.5</v>
      </c>
      <c r="P112">
        <f t="shared" si="7"/>
        <v>414.5362871128815</v>
      </c>
    </row>
    <row r="113" spans="2:16" x14ac:dyDescent="0.2">
      <c r="B113" s="7">
        <v>6777</v>
      </c>
      <c r="C113" s="7">
        <v>7033</v>
      </c>
      <c r="D113" s="7">
        <v>6620</v>
      </c>
      <c r="E113" s="7">
        <v>6931</v>
      </c>
      <c r="F113">
        <f t="shared" si="4"/>
        <v>6840.25</v>
      </c>
      <c r="H113">
        <f t="shared" si="5"/>
        <v>44.25</v>
      </c>
      <c r="K113" s="7">
        <v>7285</v>
      </c>
      <c r="L113" s="7">
        <v>6763</v>
      </c>
      <c r="M113" s="7">
        <v>7130</v>
      </c>
      <c r="N113" s="7">
        <v>6360</v>
      </c>
      <c r="O113">
        <f t="shared" si="6"/>
        <v>6884.5</v>
      </c>
      <c r="P113">
        <f t="shared" si="7"/>
        <v>412.52595877916173</v>
      </c>
    </row>
    <row r="114" spans="2:16" x14ac:dyDescent="0.2">
      <c r="B114" s="7">
        <v>6750</v>
      </c>
      <c r="C114" s="7">
        <v>7032</v>
      </c>
      <c r="D114" s="7">
        <v>6599</v>
      </c>
      <c r="E114" s="7">
        <v>6936</v>
      </c>
      <c r="F114">
        <f t="shared" si="4"/>
        <v>6829.25</v>
      </c>
      <c r="H114">
        <f t="shared" si="5"/>
        <v>35</v>
      </c>
      <c r="K114" s="7">
        <v>7266</v>
      </c>
      <c r="L114" s="7">
        <v>6715</v>
      </c>
      <c r="M114" s="7">
        <v>7113</v>
      </c>
      <c r="N114" s="7">
        <v>6363</v>
      </c>
      <c r="O114">
        <f t="shared" si="6"/>
        <v>6864.25</v>
      </c>
      <c r="P114">
        <f t="shared" si="7"/>
        <v>406.94256351480362</v>
      </c>
    </row>
    <row r="115" spans="2:16" x14ac:dyDescent="0.2">
      <c r="B115" s="7">
        <v>6747</v>
      </c>
      <c r="C115" s="7">
        <v>6997</v>
      </c>
      <c r="D115" s="7">
        <v>6592</v>
      </c>
      <c r="E115" s="7">
        <v>6895</v>
      </c>
      <c r="F115">
        <f t="shared" si="4"/>
        <v>6807.75</v>
      </c>
      <c r="H115">
        <f t="shared" si="5"/>
        <v>46</v>
      </c>
      <c r="K115" s="7">
        <v>7256</v>
      </c>
      <c r="L115" s="7">
        <v>6715</v>
      </c>
      <c r="M115" s="7">
        <v>7088</v>
      </c>
      <c r="N115" s="7">
        <v>6356</v>
      </c>
      <c r="O115">
        <f t="shared" si="6"/>
        <v>6853.75</v>
      </c>
      <c r="P115">
        <f t="shared" si="7"/>
        <v>401.53237727485936</v>
      </c>
    </row>
    <row r="116" spans="2:16" x14ac:dyDescent="0.2">
      <c r="B116" s="7">
        <v>6689</v>
      </c>
      <c r="C116" s="7">
        <v>6945</v>
      </c>
      <c r="D116" s="7">
        <v>6535</v>
      </c>
      <c r="E116" s="7">
        <v>6849</v>
      </c>
      <c r="F116">
        <f t="shared" si="4"/>
        <v>6754.5</v>
      </c>
      <c r="H116">
        <f t="shared" si="5"/>
        <v>43.75</v>
      </c>
      <c r="K116" s="7">
        <v>7238</v>
      </c>
      <c r="L116" s="7">
        <v>6638</v>
      </c>
      <c r="M116" s="7">
        <v>7032</v>
      </c>
      <c r="N116" s="7">
        <v>6285</v>
      </c>
      <c r="O116">
        <f t="shared" si="6"/>
        <v>6798.25</v>
      </c>
      <c r="P116">
        <f t="shared" si="7"/>
        <v>423.13305629947342</v>
      </c>
    </row>
    <row r="117" spans="2:16" x14ac:dyDescent="0.2">
      <c r="B117" s="7">
        <v>6678</v>
      </c>
      <c r="C117" s="7">
        <v>6934</v>
      </c>
      <c r="D117" s="7">
        <v>6520</v>
      </c>
      <c r="E117" s="7">
        <v>6836</v>
      </c>
      <c r="F117">
        <f t="shared" si="4"/>
        <v>6742</v>
      </c>
      <c r="H117">
        <f t="shared" si="5"/>
        <v>69.75</v>
      </c>
      <c r="K117" s="7">
        <v>7209</v>
      </c>
      <c r="L117" s="7">
        <v>6679</v>
      </c>
      <c r="M117" s="7">
        <v>7059</v>
      </c>
      <c r="N117" s="7">
        <v>6300</v>
      </c>
      <c r="O117">
        <f t="shared" si="6"/>
        <v>6811.75</v>
      </c>
      <c r="P117">
        <f t="shared" si="7"/>
        <v>407.61532110557374</v>
      </c>
    </row>
    <row r="118" spans="2:16" x14ac:dyDescent="0.2">
      <c r="B118" s="7">
        <v>6698</v>
      </c>
      <c r="C118" s="7">
        <v>6975</v>
      </c>
      <c r="D118" s="7">
        <v>6538</v>
      </c>
      <c r="E118" s="7">
        <v>6847</v>
      </c>
      <c r="F118">
        <f t="shared" si="4"/>
        <v>6764.5</v>
      </c>
      <c r="H118">
        <f t="shared" si="5"/>
        <v>38</v>
      </c>
      <c r="K118" s="7">
        <v>7228</v>
      </c>
      <c r="L118" s="7">
        <v>6682</v>
      </c>
      <c r="M118" s="7">
        <v>7024</v>
      </c>
      <c r="N118" s="7">
        <v>6276</v>
      </c>
      <c r="O118">
        <f t="shared" si="6"/>
        <v>6802.5</v>
      </c>
      <c r="P118">
        <f t="shared" si="7"/>
        <v>417.06714087782075</v>
      </c>
    </row>
    <row r="119" spans="2:16" x14ac:dyDescent="0.2">
      <c r="B119" s="7">
        <v>6655</v>
      </c>
      <c r="C119" s="7">
        <v>6897</v>
      </c>
      <c r="D119" s="7">
        <v>6480</v>
      </c>
      <c r="E119" s="7">
        <v>6828</v>
      </c>
      <c r="F119">
        <f t="shared" si="4"/>
        <v>6715</v>
      </c>
      <c r="H119">
        <f t="shared" si="5"/>
        <v>75.75</v>
      </c>
      <c r="K119" s="7">
        <v>7199</v>
      </c>
      <c r="L119" s="7">
        <v>6658</v>
      </c>
      <c r="M119" s="7">
        <v>7029</v>
      </c>
      <c r="N119" s="7">
        <v>6277</v>
      </c>
      <c r="O119">
        <f t="shared" si="6"/>
        <v>6790.75</v>
      </c>
      <c r="P119">
        <f t="shared" si="7"/>
        <v>410.28150904795439</v>
      </c>
    </row>
    <row r="120" spans="2:16" x14ac:dyDescent="0.2">
      <c r="B120" s="7">
        <v>6666</v>
      </c>
      <c r="C120" s="7">
        <v>6954</v>
      </c>
      <c r="D120" s="7">
        <v>6530</v>
      </c>
      <c r="E120" s="7">
        <v>6829</v>
      </c>
      <c r="F120">
        <f t="shared" si="4"/>
        <v>6744.75</v>
      </c>
      <c r="H120">
        <f t="shared" si="5"/>
        <v>58.5</v>
      </c>
      <c r="K120" s="7">
        <v>7191</v>
      </c>
      <c r="L120" s="7">
        <v>6662</v>
      </c>
      <c r="M120" s="7">
        <v>7061</v>
      </c>
      <c r="N120" s="7">
        <v>6299</v>
      </c>
      <c r="O120">
        <f t="shared" si="6"/>
        <v>6803.25</v>
      </c>
      <c r="P120">
        <f t="shared" si="7"/>
        <v>404.55932815842971</v>
      </c>
    </row>
    <row r="121" spans="2:16" x14ac:dyDescent="0.2">
      <c r="B121" s="7">
        <v>6650</v>
      </c>
      <c r="C121" s="7">
        <v>6894</v>
      </c>
      <c r="D121" s="7">
        <v>6461</v>
      </c>
      <c r="E121" s="7">
        <v>6792</v>
      </c>
      <c r="F121">
        <f t="shared" si="4"/>
        <v>6699.25</v>
      </c>
      <c r="H121">
        <f t="shared" si="5"/>
        <v>54.5</v>
      </c>
      <c r="K121" s="7">
        <v>7128</v>
      </c>
      <c r="L121" s="7">
        <v>6641</v>
      </c>
      <c r="M121" s="7">
        <v>6993</v>
      </c>
      <c r="N121" s="7">
        <v>6253</v>
      </c>
      <c r="O121">
        <f t="shared" si="6"/>
        <v>6753.75</v>
      </c>
      <c r="P121">
        <f t="shared" si="7"/>
        <v>391.90421874058291</v>
      </c>
    </row>
    <row r="122" spans="2:16" x14ac:dyDescent="0.2">
      <c r="B122" s="7">
        <v>6585</v>
      </c>
      <c r="C122" s="7">
        <v>6816</v>
      </c>
      <c r="D122" s="7">
        <v>6396</v>
      </c>
      <c r="E122" s="7">
        <v>6685</v>
      </c>
      <c r="F122">
        <f t="shared" si="4"/>
        <v>6620.5</v>
      </c>
      <c r="H122">
        <f t="shared" si="5"/>
        <v>56</v>
      </c>
      <c r="K122" s="7">
        <v>7053</v>
      </c>
      <c r="L122" s="7">
        <v>6561</v>
      </c>
      <c r="M122" s="7">
        <v>6913</v>
      </c>
      <c r="N122" s="7">
        <v>6179</v>
      </c>
      <c r="O122">
        <f t="shared" si="6"/>
        <v>6676.5</v>
      </c>
      <c r="P122">
        <f t="shared" si="7"/>
        <v>390.95225624961762</v>
      </c>
    </row>
    <row r="123" spans="2:16" x14ac:dyDescent="0.2">
      <c r="B123" s="7">
        <v>6516</v>
      </c>
      <c r="C123" s="7">
        <v>6808</v>
      </c>
      <c r="D123" s="7">
        <v>6370</v>
      </c>
      <c r="E123" s="7">
        <v>6658</v>
      </c>
      <c r="F123">
        <f t="shared" si="4"/>
        <v>6588</v>
      </c>
      <c r="H123">
        <f t="shared" si="5"/>
        <v>53.25</v>
      </c>
      <c r="K123" s="7">
        <v>7050</v>
      </c>
      <c r="L123" s="7">
        <v>6525</v>
      </c>
      <c r="M123" s="7">
        <v>6849</v>
      </c>
      <c r="N123" s="7">
        <v>6141</v>
      </c>
      <c r="O123">
        <f t="shared" si="6"/>
        <v>6641.25</v>
      </c>
      <c r="P123">
        <f t="shared" si="7"/>
        <v>397.4924527585398</v>
      </c>
    </row>
    <row r="124" spans="2:16" x14ac:dyDescent="0.2">
      <c r="B124" s="7">
        <v>6477</v>
      </c>
      <c r="C124" s="7">
        <v>6701</v>
      </c>
      <c r="D124" s="7">
        <v>6328</v>
      </c>
      <c r="E124" s="7">
        <v>6598</v>
      </c>
      <c r="F124">
        <f t="shared" si="4"/>
        <v>6526</v>
      </c>
      <c r="H124">
        <f t="shared" si="5"/>
        <v>51.5</v>
      </c>
      <c r="K124" s="7">
        <v>6997</v>
      </c>
      <c r="L124" s="7">
        <v>6489</v>
      </c>
      <c r="M124" s="7">
        <v>6769</v>
      </c>
      <c r="N124" s="7">
        <v>6055</v>
      </c>
      <c r="O124">
        <f t="shared" si="6"/>
        <v>6577.5</v>
      </c>
      <c r="P124">
        <f t="shared" si="7"/>
        <v>405.58229744405759</v>
      </c>
    </row>
    <row r="125" spans="2:16" x14ac:dyDescent="0.2">
      <c r="B125" s="7">
        <v>6407</v>
      </c>
      <c r="C125" s="7">
        <v>6650</v>
      </c>
      <c r="D125" s="7">
        <v>6255</v>
      </c>
      <c r="E125" s="7">
        <v>6499</v>
      </c>
      <c r="F125">
        <f t="shared" si="4"/>
        <v>6452.75</v>
      </c>
      <c r="H125">
        <f t="shared" si="5"/>
        <v>59.5</v>
      </c>
      <c r="K125" s="7">
        <v>6906</v>
      </c>
      <c r="L125" s="7">
        <v>6398</v>
      </c>
      <c r="M125" s="7">
        <v>6723</v>
      </c>
      <c r="N125" s="7">
        <v>6022</v>
      </c>
      <c r="O125">
        <f t="shared" si="6"/>
        <v>6512.25</v>
      </c>
      <c r="P125">
        <f t="shared" si="7"/>
        <v>388.52402328127232</v>
      </c>
    </row>
    <row r="126" spans="2:16" x14ac:dyDescent="0.2">
      <c r="B126" s="7">
        <v>6416</v>
      </c>
      <c r="C126" s="7">
        <v>6615</v>
      </c>
      <c r="D126" s="7">
        <v>6247</v>
      </c>
      <c r="E126" s="7">
        <v>6485</v>
      </c>
      <c r="F126">
        <f t="shared" si="4"/>
        <v>6440.75</v>
      </c>
      <c r="H126">
        <f t="shared" si="5"/>
        <v>50</v>
      </c>
      <c r="K126" s="7">
        <v>6886</v>
      </c>
      <c r="L126" s="7">
        <v>6386</v>
      </c>
      <c r="M126" s="7">
        <v>6684</v>
      </c>
      <c r="N126" s="7">
        <v>6007</v>
      </c>
      <c r="O126">
        <f t="shared" si="6"/>
        <v>6490.75</v>
      </c>
      <c r="P126">
        <f t="shared" si="7"/>
        <v>382.34136143852743</v>
      </c>
    </row>
    <row r="127" spans="2:16" x14ac:dyDescent="0.2">
      <c r="B127" s="7">
        <v>6358</v>
      </c>
      <c r="C127" s="7">
        <v>6639</v>
      </c>
      <c r="D127" s="7">
        <v>6199</v>
      </c>
      <c r="E127" s="7">
        <v>6472</v>
      </c>
      <c r="F127">
        <f t="shared" si="4"/>
        <v>6417</v>
      </c>
      <c r="H127">
        <f t="shared" si="5"/>
        <v>56.25</v>
      </c>
      <c r="K127" s="7">
        <v>6855</v>
      </c>
      <c r="L127" s="7">
        <v>6353</v>
      </c>
      <c r="M127" s="7">
        <v>6680</v>
      </c>
      <c r="N127" s="7">
        <v>6005</v>
      </c>
      <c r="O127">
        <f t="shared" si="6"/>
        <v>6473.25</v>
      </c>
      <c r="P127">
        <f t="shared" si="7"/>
        <v>375.1429727450589</v>
      </c>
    </row>
    <row r="128" spans="2:16" x14ac:dyDescent="0.2">
      <c r="B128" s="7">
        <v>6368</v>
      </c>
      <c r="C128" s="7">
        <v>6601</v>
      </c>
      <c r="D128" s="7">
        <v>6214</v>
      </c>
      <c r="E128" s="7">
        <v>6442</v>
      </c>
      <c r="F128">
        <f t="shared" si="4"/>
        <v>6406.25</v>
      </c>
      <c r="H128">
        <f t="shared" si="5"/>
        <v>38.25</v>
      </c>
      <c r="K128" s="7">
        <v>6822</v>
      </c>
      <c r="L128" s="7">
        <v>6355</v>
      </c>
      <c r="M128" s="7">
        <v>6640</v>
      </c>
      <c r="N128" s="7">
        <v>5961</v>
      </c>
      <c r="O128">
        <f t="shared" si="6"/>
        <v>6444.5</v>
      </c>
      <c r="P128">
        <f t="shared" si="7"/>
        <v>375.28167199229614</v>
      </c>
    </row>
    <row r="129" spans="2:16" x14ac:dyDescent="0.2">
      <c r="B129" s="7">
        <v>6365</v>
      </c>
      <c r="C129" s="7">
        <v>6587</v>
      </c>
      <c r="D129" s="7">
        <v>6185</v>
      </c>
      <c r="E129" s="7">
        <v>6425</v>
      </c>
      <c r="F129">
        <f t="shared" si="4"/>
        <v>6390.5</v>
      </c>
      <c r="H129">
        <f t="shared" si="5"/>
        <v>54</v>
      </c>
      <c r="K129" s="7">
        <v>6811</v>
      </c>
      <c r="L129" s="7">
        <v>6351</v>
      </c>
      <c r="M129" s="7">
        <v>6653</v>
      </c>
      <c r="N129" s="7">
        <v>5963</v>
      </c>
      <c r="O129">
        <f t="shared" si="6"/>
        <v>6444.5</v>
      </c>
      <c r="P129">
        <f t="shared" si="7"/>
        <v>373.44298984807125</v>
      </c>
    </row>
    <row r="130" spans="2:16" x14ac:dyDescent="0.2">
      <c r="B130" s="7">
        <v>6342</v>
      </c>
      <c r="C130" s="7">
        <v>6574</v>
      </c>
      <c r="D130" s="7">
        <v>6164</v>
      </c>
      <c r="E130" s="7">
        <v>6414</v>
      </c>
      <c r="F130">
        <f t="shared" si="4"/>
        <v>6373.5</v>
      </c>
      <c r="H130">
        <f t="shared" si="5"/>
        <v>62.5</v>
      </c>
      <c r="K130" s="7">
        <v>6802</v>
      </c>
      <c r="L130" s="7">
        <v>6330</v>
      </c>
      <c r="M130" s="7">
        <v>6647</v>
      </c>
      <c r="N130" s="7">
        <v>5965</v>
      </c>
      <c r="O130">
        <f t="shared" si="6"/>
        <v>6436</v>
      </c>
      <c r="P130">
        <f t="shared" si="7"/>
        <v>370.38448491623762</v>
      </c>
    </row>
    <row r="131" spans="2:16" x14ac:dyDescent="0.2">
      <c r="B131" s="7">
        <v>6322</v>
      </c>
      <c r="C131" s="7">
        <v>6543</v>
      </c>
      <c r="D131" s="7">
        <v>6138</v>
      </c>
      <c r="E131" s="7">
        <v>6395</v>
      </c>
      <c r="F131">
        <f t="shared" si="4"/>
        <v>6349.5</v>
      </c>
      <c r="H131">
        <f t="shared" si="5"/>
        <v>54</v>
      </c>
      <c r="K131" s="7">
        <v>6782</v>
      </c>
      <c r="L131" s="7">
        <v>6288</v>
      </c>
      <c r="M131" s="7">
        <v>6617</v>
      </c>
      <c r="N131" s="7">
        <v>5927</v>
      </c>
      <c r="O131">
        <f t="shared" si="6"/>
        <v>6403.5</v>
      </c>
      <c r="P131">
        <f t="shared" si="7"/>
        <v>378.25784856364845</v>
      </c>
    </row>
    <row r="132" spans="2:16" x14ac:dyDescent="0.2">
      <c r="B132" s="7">
        <v>6347</v>
      </c>
      <c r="C132" s="7">
        <v>6586</v>
      </c>
      <c r="D132" s="7">
        <v>6171</v>
      </c>
      <c r="E132" s="7">
        <v>6423</v>
      </c>
      <c r="F132">
        <f t="shared" si="4"/>
        <v>6381.75</v>
      </c>
      <c r="H132">
        <f t="shared" si="5"/>
        <v>37</v>
      </c>
      <c r="K132" s="7">
        <v>6790</v>
      </c>
      <c r="L132" s="7">
        <v>6334</v>
      </c>
      <c r="M132" s="7">
        <v>6611</v>
      </c>
      <c r="N132" s="7">
        <v>5940</v>
      </c>
      <c r="O132">
        <f t="shared" si="6"/>
        <v>6418.75</v>
      </c>
      <c r="P132">
        <f t="shared" si="7"/>
        <v>370.21198882081961</v>
      </c>
    </row>
    <row r="133" spans="2:16" x14ac:dyDescent="0.2">
      <c r="B133" s="7">
        <v>6318</v>
      </c>
      <c r="C133" s="7">
        <v>6545</v>
      </c>
      <c r="D133" s="7">
        <v>6126</v>
      </c>
      <c r="E133" s="7">
        <v>6406</v>
      </c>
      <c r="F133">
        <f t="shared" si="4"/>
        <v>6348.75</v>
      </c>
      <c r="H133">
        <f t="shared" si="5"/>
        <v>45.75</v>
      </c>
      <c r="K133" s="7">
        <v>6769</v>
      </c>
      <c r="L133" s="7">
        <v>6311</v>
      </c>
      <c r="M133" s="7">
        <v>6594</v>
      </c>
      <c r="N133" s="7">
        <v>5904</v>
      </c>
      <c r="O133">
        <f t="shared" si="6"/>
        <v>6394.5</v>
      </c>
      <c r="P133">
        <f t="shared" si="7"/>
        <v>377.54160918588383</v>
      </c>
    </row>
    <row r="134" spans="2:16" x14ac:dyDescent="0.2">
      <c r="B134" s="7">
        <v>6310</v>
      </c>
      <c r="C134" s="7">
        <v>6574</v>
      </c>
      <c r="D134" s="7">
        <v>6134</v>
      </c>
      <c r="E134" s="7">
        <v>6410</v>
      </c>
      <c r="F134">
        <f t="shared" ref="F134:F197" si="8">AVERAGE(B134:E134)</f>
        <v>6357</v>
      </c>
      <c r="H134">
        <f t="shared" ref="H134:H197" si="9">O134-F134</f>
        <v>63.75</v>
      </c>
      <c r="K134" s="7">
        <v>6793</v>
      </c>
      <c r="L134" s="7">
        <v>6325</v>
      </c>
      <c r="M134" s="7">
        <v>6607</v>
      </c>
      <c r="N134" s="7">
        <v>5958</v>
      </c>
      <c r="O134">
        <f t="shared" ref="O134:O197" si="10">AVERAGE(K134:N134)</f>
        <v>6420.75</v>
      </c>
      <c r="P134">
        <f t="shared" ref="P134:P197" si="11">STDEVA(K134:N134)</f>
        <v>363.5770207260079</v>
      </c>
    </row>
    <row r="135" spans="2:16" x14ac:dyDescent="0.2">
      <c r="B135" s="7">
        <v>6332</v>
      </c>
      <c r="C135" s="7">
        <v>6576</v>
      </c>
      <c r="D135" s="7">
        <v>6144</v>
      </c>
      <c r="E135" s="7">
        <v>6402</v>
      </c>
      <c r="F135">
        <f t="shared" si="8"/>
        <v>6363.5</v>
      </c>
      <c r="H135">
        <f t="shared" si="9"/>
        <v>77.5</v>
      </c>
      <c r="K135" s="7">
        <v>6822</v>
      </c>
      <c r="L135" s="7">
        <v>6328</v>
      </c>
      <c r="M135" s="7">
        <v>6653</v>
      </c>
      <c r="N135" s="7">
        <v>5961</v>
      </c>
      <c r="O135">
        <f t="shared" si="10"/>
        <v>6441</v>
      </c>
      <c r="P135">
        <f t="shared" si="11"/>
        <v>380.03245475441526</v>
      </c>
    </row>
    <row r="136" spans="2:16" x14ac:dyDescent="0.2">
      <c r="B136" s="7">
        <v>6339</v>
      </c>
      <c r="C136" s="7">
        <v>6597</v>
      </c>
      <c r="D136" s="7">
        <v>6187</v>
      </c>
      <c r="E136" s="7">
        <v>6417</v>
      </c>
      <c r="F136">
        <f t="shared" si="8"/>
        <v>6385</v>
      </c>
      <c r="H136">
        <f t="shared" si="9"/>
        <v>91.5</v>
      </c>
      <c r="K136" s="7">
        <v>6841</v>
      </c>
      <c r="L136" s="7">
        <v>6381</v>
      </c>
      <c r="M136" s="7">
        <v>6665</v>
      </c>
      <c r="N136" s="7">
        <v>6019</v>
      </c>
      <c r="O136">
        <f t="shared" si="10"/>
        <v>6476.5</v>
      </c>
      <c r="P136">
        <f t="shared" si="11"/>
        <v>359.08169915308503</v>
      </c>
    </row>
    <row r="137" spans="2:16" x14ac:dyDescent="0.2">
      <c r="B137" s="7">
        <v>6396</v>
      </c>
      <c r="C137" s="7">
        <v>6648</v>
      </c>
      <c r="D137" s="7">
        <v>6198</v>
      </c>
      <c r="E137" s="7">
        <v>6454</v>
      </c>
      <c r="F137">
        <f t="shared" si="8"/>
        <v>6424</v>
      </c>
      <c r="H137">
        <f t="shared" si="9"/>
        <v>94</v>
      </c>
      <c r="K137" s="7">
        <v>6870</v>
      </c>
      <c r="L137" s="7">
        <v>6430</v>
      </c>
      <c r="M137" s="7">
        <v>6718</v>
      </c>
      <c r="N137" s="7">
        <v>6054</v>
      </c>
      <c r="O137">
        <f t="shared" si="10"/>
        <v>6518</v>
      </c>
      <c r="P137">
        <f t="shared" si="11"/>
        <v>359.13971283239249</v>
      </c>
    </row>
    <row r="138" spans="2:16" x14ac:dyDescent="0.2">
      <c r="B138" s="7">
        <v>6403</v>
      </c>
      <c r="C138" s="7">
        <v>6610</v>
      </c>
      <c r="D138" s="7">
        <v>6240</v>
      </c>
      <c r="E138" s="7">
        <v>6455</v>
      </c>
      <c r="F138">
        <f t="shared" si="8"/>
        <v>6427</v>
      </c>
      <c r="H138">
        <f t="shared" si="9"/>
        <v>97.5</v>
      </c>
      <c r="K138" s="7">
        <v>6890</v>
      </c>
      <c r="L138" s="7">
        <v>6404</v>
      </c>
      <c r="M138" s="7">
        <v>6743</v>
      </c>
      <c r="N138" s="7">
        <v>6061</v>
      </c>
      <c r="O138">
        <f t="shared" si="10"/>
        <v>6524.5</v>
      </c>
      <c r="P138">
        <f t="shared" si="11"/>
        <v>369.99324318154783</v>
      </c>
    </row>
    <row r="139" spans="2:16" x14ac:dyDescent="0.2">
      <c r="B139" s="7">
        <v>6385</v>
      </c>
      <c r="C139" s="7">
        <v>6592</v>
      </c>
      <c r="D139" s="7">
        <v>6195</v>
      </c>
      <c r="E139" s="7">
        <v>6440</v>
      </c>
      <c r="F139">
        <f t="shared" si="8"/>
        <v>6403</v>
      </c>
      <c r="H139">
        <f t="shared" si="9"/>
        <v>141.5</v>
      </c>
      <c r="K139" s="7">
        <v>6930</v>
      </c>
      <c r="L139" s="7">
        <v>6412</v>
      </c>
      <c r="M139" s="7">
        <v>6744</v>
      </c>
      <c r="N139" s="7">
        <v>6092</v>
      </c>
      <c r="O139">
        <f t="shared" si="10"/>
        <v>6544.5</v>
      </c>
      <c r="P139">
        <f t="shared" si="11"/>
        <v>370.01036021531434</v>
      </c>
    </row>
    <row r="140" spans="2:16" x14ac:dyDescent="0.2">
      <c r="B140" s="7">
        <v>6389</v>
      </c>
      <c r="C140" s="7">
        <v>6651</v>
      </c>
      <c r="D140" s="7">
        <v>6200</v>
      </c>
      <c r="E140" s="7">
        <v>6466</v>
      </c>
      <c r="F140">
        <f t="shared" si="8"/>
        <v>6426.5</v>
      </c>
      <c r="H140">
        <f t="shared" si="9"/>
        <v>147</v>
      </c>
      <c r="K140" s="7">
        <v>6935</v>
      </c>
      <c r="L140" s="7">
        <v>6479</v>
      </c>
      <c r="M140" s="7">
        <v>6774</v>
      </c>
      <c r="N140" s="7">
        <v>6106</v>
      </c>
      <c r="O140">
        <f t="shared" si="10"/>
        <v>6573.5</v>
      </c>
      <c r="P140">
        <f t="shared" si="11"/>
        <v>364.40316500637954</v>
      </c>
    </row>
    <row r="141" spans="2:16" x14ac:dyDescent="0.2">
      <c r="B141" s="7">
        <v>6410</v>
      </c>
      <c r="C141" s="7">
        <v>6626</v>
      </c>
      <c r="D141" s="7">
        <v>6208</v>
      </c>
      <c r="E141" s="7">
        <v>6480</v>
      </c>
      <c r="F141">
        <f t="shared" si="8"/>
        <v>6431</v>
      </c>
      <c r="H141">
        <f t="shared" si="9"/>
        <v>163.75</v>
      </c>
      <c r="K141" s="7">
        <v>6965</v>
      </c>
      <c r="L141" s="7">
        <v>6510</v>
      </c>
      <c r="M141" s="7">
        <v>6782</v>
      </c>
      <c r="N141" s="7">
        <v>6122</v>
      </c>
      <c r="O141">
        <f t="shared" si="10"/>
        <v>6594.75</v>
      </c>
      <c r="P141">
        <f t="shared" si="11"/>
        <v>366.43450983770617</v>
      </c>
    </row>
    <row r="142" spans="2:16" x14ac:dyDescent="0.2">
      <c r="B142" s="7">
        <v>6426</v>
      </c>
      <c r="C142" s="7">
        <v>6625</v>
      </c>
      <c r="D142" s="7">
        <v>6228</v>
      </c>
      <c r="E142" s="7">
        <v>6469</v>
      </c>
      <c r="F142">
        <f t="shared" si="8"/>
        <v>6437</v>
      </c>
      <c r="H142">
        <f t="shared" si="9"/>
        <v>192.75</v>
      </c>
      <c r="K142" s="7">
        <v>6977</v>
      </c>
      <c r="L142" s="7">
        <v>6532</v>
      </c>
      <c r="M142" s="7">
        <v>6836</v>
      </c>
      <c r="N142" s="7">
        <v>6174</v>
      </c>
      <c r="O142">
        <f t="shared" si="10"/>
        <v>6629.75</v>
      </c>
      <c r="P142">
        <f t="shared" si="11"/>
        <v>356.08273851264772</v>
      </c>
    </row>
    <row r="143" spans="2:16" x14ac:dyDescent="0.2">
      <c r="B143" s="7">
        <v>6421</v>
      </c>
      <c r="C143" s="7">
        <v>6661</v>
      </c>
      <c r="D143" s="7">
        <v>6245</v>
      </c>
      <c r="E143" s="7">
        <v>6472</v>
      </c>
      <c r="F143">
        <f t="shared" si="8"/>
        <v>6449.75</v>
      </c>
      <c r="H143">
        <f t="shared" si="9"/>
        <v>206.75</v>
      </c>
      <c r="K143" s="7">
        <v>7039</v>
      </c>
      <c r="L143" s="7">
        <v>6523</v>
      </c>
      <c r="M143" s="7">
        <v>6863</v>
      </c>
      <c r="N143" s="7">
        <v>6201</v>
      </c>
      <c r="O143">
        <f t="shared" si="10"/>
        <v>6656.5</v>
      </c>
      <c r="P143">
        <f t="shared" si="11"/>
        <v>371.59610690461579</v>
      </c>
    </row>
    <row r="144" spans="2:16" x14ac:dyDescent="0.2">
      <c r="B144" s="7">
        <v>6394</v>
      </c>
      <c r="C144" s="7">
        <v>6632</v>
      </c>
      <c r="D144" s="7">
        <v>6242</v>
      </c>
      <c r="E144" s="7">
        <v>6489</v>
      </c>
      <c r="F144">
        <f t="shared" si="8"/>
        <v>6439.25</v>
      </c>
      <c r="H144">
        <f t="shared" si="9"/>
        <v>262.5</v>
      </c>
      <c r="K144" s="7">
        <v>7077</v>
      </c>
      <c r="L144" s="7">
        <v>6573</v>
      </c>
      <c r="M144" s="7">
        <v>6907</v>
      </c>
      <c r="N144" s="7">
        <v>6250</v>
      </c>
      <c r="O144">
        <f t="shared" si="10"/>
        <v>6701.75</v>
      </c>
      <c r="P144">
        <f t="shared" si="11"/>
        <v>366.78547317653317</v>
      </c>
    </row>
    <row r="145" spans="2:16" x14ac:dyDescent="0.2">
      <c r="B145" s="7">
        <v>6458</v>
      </c>
      <c r="C145" s="7">
        <v>6671</v>
      </c>
      <c r="D145" s="7">
        <v>6244</v>
      </c>
      <c r="E145" s="7">
        <v>6499</v>
      </c>
      <c r="F145">
        <f t="shared" si="8"/>
        <v>6468</v>
      </c>
      <c r="H145">
        <f t="shared" si="9"/>
        <v>262.25</v>
      </c>
      <c r="K145" s="7">
        <v>7088</v>
      </c>
      <c r="L145" s="7">
        <v>6631</v>
      </c>
      <c r="M145" s="7">
        <v>6929</v>
      </c>
      <c r="N145" s="7">
        <v>6273</v>
      </c>
      <c r="O145">
        <f t="shared" si="10"/>
        <v>6730.25</v>
      </c>
      <c r="P145">
        <f t="shared" si="11"/>
        <v>358.89401871118815</v>
      </c>
    </row>
    <row r="146" spans="2:16" x14ac:dyDescent="0.2">
      <c r="B146" s="7">
        <v>6395</v>
      </c>
      <c r="C146" s="7">
        <v>6649</v>
      </c>
      <c r="D146" s="7">
        <v>6275</v>
      </c>
      <c r="E146" s="7">
        <v>6488</v>
      </c>
      <c r="F146">
        <f t="shared" si="8"/>
        <v>6451.75</v>
      </c>
      <c r="H146">
        <f t="shared" si="9"/>
        <v>312.5</v>
      </c>
      <c r="K146" s="7">
        <v>7122</v>
      </c>
      <c r="L146" s="7">
        <v>6625</v>
      </c>
      <c r="M146" s="7">
        <v>6982</v>
      </c>
      <c r="N146" s="7">
        <v>6328</v>
      </c>
      <c r="O146">
        <f t="shared" si="10"/>
        <v>6764.25</v>
      </c>
      <c r="P146">
        <f t="shared" si="11"/>
        <v>358.2851517995129</v>
      </c>
    </row>
    <row r="147" spans="2:16" x14ac:dyDescent="0.2">
      <c r="B147" s="7">
        <v>6433</v>
      </c>
      <c r="C147" s="7">
        <v>6683</v>
      </c>
      <c r="D147" s="7">
        <v>6232</v>
      </c>
      <c r="E147" s="7">
        <v>6508</v>
      </c>
      <c r="F147">
        <f t="shared" si="8"/>
        <v>6464</v>
      </c>
      <c r="H147">
        <f t="shared" si="9"/>
        <v>347</v>
      </c>
      <c r="K147" s="7">
        <v>7169</v>
      </c>
      <c r="L147" s="7">
        <v>6681</v>
      </c>
      <c r="M147" s="7">
        <v>7033</v>
      </c>
      <c r="N147" s="7">
        <v>6361</v>
      </c>
      <c r="O147">
        <f t="shared" si="10"/>
        <v>6811</v>
      </c>
      <c r="P147">
        <f t="shared" si="11"/>
        <v>363.70684165501569</v>
      </c>
    </row>
    <row r="148" spans="2:16" x14ac:dyDescent="0.2">
      <c r="B148" s="7">
        <v>6426</v>
      </c>
      <c r="C148" s="7">
        <v>6664</v>
      </c>
      <c r="D148" s="7">
        <v>6248</v>
      </c>
      <c r="E148" s="7">
        <v>6506</v>
      </c>
      <c r="F148">
        <f t="shared" si="8"/>
        <v>6461</v>
      </c>
      <c r="H148">
        <f t="shared" si="9"/>
        <v>380.5</v>
      </c>
      <c r="K148" s="7">
        <v>7229</v>
      </c>
      <c r="L148" s="7">
        <v>6707</v>
      </c>
      <c r="M148" s="7">
        <v>7045</v>
      </c>
      <c r="N148" s="7">
        <v>6385</v>
      </c>
      <c r="O148">
        <f t="shared" si="10"/>
        <v>6841.5</v>
      </c>
      <c r="P148">
        <f t="shared" si="11"/>
        <v>373.29657557139916</v>
      </c>
    </row>
    <row r="149" spans="2:16" x14ac:dyDescent="0.2">
      <c r="B149" s="7">
        <v>6424</v>
      </c>
      <c r="C149" s="7">
        <v>6661</v>
      </c>
      <c r="D149" s="7">
        <v>6252</v>
      </c>
      <c r="E149" s="7">
        <v>6536</v>
      </c>
      <c r="F149">
        <f t="shared" si="8"/>
        <v>6468.25</v>
      </c>
      <c r="H149">
        <f t="shared" si="9"/>
        <v>431.75</v>
      </c>
      <c r="K149" s="7">
        <v>7265</v>
      </c>
      <c r="L149" s="7">
        <v>6754</v>
      </c>
      <c r="M149" s="7">
        <v>7104</v>
      </c>
      <c r="N149" s="7">
        <v>6477</v>
      </c>
      <c r="O149">
        <f t="shared" si="10"/>
        <v>6900</v>
      </c>
      <c r="P149">
        <f t="shared" si="11"/>
        <v>353.59392905798973</v>
      </c>
    </row>
    <row r="150" spans="2:16" x14ac:dyDescent="0.2">
      <c r="B150" s="7">
        <v>6444</v>
      </c>
      <c r="C150" s="7">
        <v>6673</v>
      </c>
      <c r="D150" s="7">
        <v>6237</v>
      </c>
      <c r="E150" s="7">
        <v>6506</v>
      </c>
      <c r="F150">
        <f t="shared" si="8"/>
        <v>6465</v>
      </c>
      <c r="H150">
        <f t="shared" si="9"/>
        <v>466.25</v>
      </c>
      <c r="K150" s="7">
        <v>7278</v>
      </c>
      <c r="L150" s="7">
        <v>6806</v>
      </c>
      <c r="M150" s="7">
        <v>7139</v>
      </c>
      <c r="N150" s="7">
        <v>6502</v>
      </c>
      <c r="O150">
        <f t="shared" si="10"/>
        <v>6931.25</v>
      </c>
      <c r="P150">
        <f t="shared" si="11"/>
        <v>348.01281106687247</v>
      </c>
    </row>
    <row r="151" spans="2:16" x14ac:dyDescent="0.2">
      <c r="B151" s="7">
        <v>6441</v>
      </c>
      <c r="C151" s="7">
        <v>6672</v>
      </c>
      <c r="D151" s="7">
        <v>6250</v>
      </c>
      <c r="E151" s="7">
        <v>6523</v>
      </c>
      <c r="F151">
        <f t="shared" si="8"/>
        <v>6471.5</v>
      </c>
      <c r="H151">
        <f t="shared" si="9"/>
        <v>527.25</v>
      </c>
      <c r="K151" s="7">
        <v>7342</v>
      </c>
      <c r="L151" s="7">
        <v>6840</v>
      </c>
      <c r="M151" s="7">
        <v>7236</v>
      </c>
      <c r="N151" s="7">
        <v>6577</v>
      </c>
      <c r="O151">
        <f t="shared" si="10"/>
        <v>6998.75</v>
      </c>
      <c r="P151">
        <f t="shared" si="11"/>
        <v>354.58085584720072</v>
      </c>
    </row>
    <row r="152" spans="2:16" x14ac:dyDescent="0.2">
      <c r="B152" s="7">
        <v>6457</v>
      </c>
      <c r="C152" s="7">
        <v>6706</v>
      </c>
      <c r="D152" s="7">
        <v>6271</v>
      </c>
      <c r="E152" s="7">
        <v>6535</v>
      </c>
      <c r="F152">
        <f t="shared" si="8"/>
        <v>6492.25</v>
      </c>
      <c r="H152">
        <f t="shared" si="9"/>
        <v>571.25</v>
      </c>
      <c r="K152" s="7">
        <v>7409</v>
      </c>
      <c r="L152" s="7">
        <v>6919</v>
      </c>
      <c r="M152" s="7">
        <v>7268</v>
      </c>
      <c r="N152" s="7">
        <v>6658</v>
      </c>
      <c r="O152">
        <f t="shared" si="10"/>
        <v>7063.5</v>
      </c>
      <c r="P152">
        <f t="shared" si="11"/>
        <v>339.85339976721332</v>
      </c>
    </row>
    <row r="153" spans="2:16" x14ac:dyDescent="0.2">
      <c r="B153" s="7">
        <v>6436</v>
      </c>
      <c r="C153" s="7">
        <v>6661</v>
      </c>
      <c r="D153" s="7">
        <v>6282</v>
      </c>
      <c r="E153" s="7">
        <v>6525</v>
      </c>
      <c r="F153">
        <f t="shared" si="8"/>
        <v>6476</v>
      </c>
      <c r="H153">
        <f t="shared" si="9"/>
        <v>627.75</v>
      </c>
      <c r="K153" s="7">
        <v>7440</v>
      </c>
      <c r="L153" s="7">
        <v>6981</v>
      </c>
      <c r="M153" s="7">
        <v>7309</v>
      </c>
      <c r="N153" s="7">
        <v>6685</v>
      </c>
      <c r="O153">
        <f t="shared" si="10"/>
        <v>7103.75</v>
      </c>
      <c r="P153">
        <f t="shared" si="11"/>
        <v>339.41653367703424</v>
      </c>
    </row>
    <row r="154" spans="2:16" x14ac:dyDescent="0.2">
      <c r="B154" s="7">
        <v>6476</v>
      </c>
      <c r="C154" s="7">
        <v>6714</v>
      </c>
      <c r="D154" s="7">
        <v>6303</v>
      </c>
      <c r="E154" s="7">
        <v>6557</v>
      </c>
      <c r="F154">
        <f t="shared" si="8"/>
        <v>6512.5</v>
      </c>
      <c r="H154">
        <f t="shared" si="9"/>
        <v>654.25</v>
      </c>
      <c r="K154" s="7">
        <v>7533</v>
      </c>
      <c r="L154" s="7">
        <v>7037</v>
      </c>
      <c r="M154" s="7">
        <v>7379</v>
      </c>
      <c r="N154" s="7">
        <v>6718</v>
      </c>
      <c r="O154">
        <f t="shared" si="10"/>
        <v>7166.75</v>
      </c>
      <c r="P154">
        <f t="shared" si="11"/>
        <v>363.96004817378878</v>
      </c>
    </row>
    <row r="155" spans="2:16" x14ac:dyDescent="0.2">
      <c r="B155" s="7">
        <v>6471</v>
      </c>
      <c r="C155" s="7">
        <v>6705</v>
      </c>
      <c r="D155" s="7">
        <v>6286</v>
      </c>
      <c r="E155" s="7">
        <v>6571</v>
      </c>
      <c r="F155">
        <f t="shared" si="8"/>
        <v>6508.25</v>
      </c>
      <c r="H155">
        <f t="shared" si="9"/>
        <v>708.5</v>
      </c>
      <c r="K155" s="7">
        <v>7566</v>
      </c>
      <c r="L155" s="7">
        <v>7103</v>
      </c>
      <c r="M155" s="7">
        <v>7402</v>
      </c>
      <c r="N155" s="7">
        <v>6796</v>
      </c>
      <c r="O155">
        <f t="shared" si="10"/>
        <v>7216.75</v>
      </c>
      <c r="P155">
        <f t="shared" si="11"/>
        <v>339.7365400816737</v>
      </c>
    </row>
    <row r="156" spans="2:16" x14ac:dyDescent="0.2">
      <c r="B156" s="7">
        <v>6476</v>
      </c>
      <c r="C156" s="7">
        <v>6701</v>
      </c>
      <c r="D156" s="7">
        <v>6293</v>
      </c>
      <c r="E156" s="7">
        <v>6515</v>
      </c>
      <c r="F156">
        <f t="shared" si="8"/>
        <v>6496.25</v>
      </c>
      <c r="H156">
        <f t="shared" si="9"/>
        <v>793.75</v>
      </c>
      <c r="K156" s="7">
        <v>7597</v>
      </c>
      <c r="L156" s="7">
        <v>7129</v>
      </c>
      <c r="M156" s="7">
        <v>7502</v>
      </c>
      <c r="N156" s="7">
        <v>6932</v>
      </c>
      <c r="O156">
        <f t="shared" si="10"/>
        <v>7290</v>
      </c>
      <c r="P156">
        <f t="shared" si="11"/>
        <v>312.66488983148287</v>
      </c>
    </row>
    <row r="157" spans="2:16" x14ac:dyDescent="0.2">
      <c r="B157" s="7">
        <v>6467</v>
      </c>
      <c r="C157" s="7">
        <v>6742</v>
      </c>
      <c r="D157" s="7">
        <v>6310</v>
      </c>
      <c r="E157" s="7">
        <v>6499</v>
      </c>
      <c r="F157">
        <f t="shared" si="8"/>
        <v>6504.5</v>
      </c>
      <c r="H157">
        <f t="shared" si="9"/>
        <v>853.25</v>
      </c>
      <c r="K157" s="7">
        <v>7661</v>
      </c>
      <c r="L157" s="7">
        <v>7194</v>
      </c>
      <c r="M157" s="7">
        <v>7533</v>
      </c>
      <c r="N157" s="7">
        <v>7043</v>
      </c>
      <c r="O157">
        <f t="shared" si="10"/>
        <v>7357.75</v>
      </c>
      <c r="P157">
        <f t="shared" si="11"/>
        <v>287.83950968088681</v>
      </c>
    </row>
    <row r="158" spans="2:16" x14ac:dyDescent="0.2">
      <c r="B158" s="7">
        <v>6481</v>
      </c>
      <c r="C158" s="7">
        <v>6707</v>
      </c>
      <c r="D158" s="7">
        <v>6320</v>
      </c>
      <c r="E158" s="7">
        <v>6539</v>
      </c>
      <c r="F158">
        <f t="shared" si="8"/>
        <v>6511.75</v>
      </c>
      <c r="H158">
        <f t="shared" si="9"/>
        <v>930.75</v>
      </c>
      <c r="K158" s="7">
        <v>7710</v>
      </c>
      <c r="L158" s="7">
        <v>7256</v>
      </c>
      <c r="M158" s="7">
        <v>7641</v>
      </c>
      <c r="N158" s="7">
        <v>7163</v>
      </c>
      <c r="O158">
        <f t="shared" si="10"/>
        <v>7442.5</v>
      </c>
      <c r="P158">
        <f t="shared" si="11"/>
        <v>273.16722595021042</v>
      </c>
    </row>
    <row r="159" spans="2:16" x14ac:dyDescent="0.2">
      <c r="B159" s="7">
        <v>6509</v>
      </c>
      <c r="C159" s="7">
        <v>6731</v>
      </c>
      <c r="D159" s="7">
        <v>6314</v>
      </c>
      <c r="E159" s="7">
        <v>6560</v>
      </c>
      <c r="F159">
        <f t="shared" si="8"/>
        <v>6528.5</v>
      </c>
      <c r="H159">
        <f t="shared" si="9"/>
        <v>1054.5</v>
      </c>
      <c r="K159" s="7">
        <v>7832</v>
      </c>
      <c r="L159" s="7">
        <v>7398</v>
      </c>
      <c r="M159" s="7">
        <v>7799</v>
      </c>
      <c r="N159" s="7">
        <v>7303</v>
      </c>
      <c r="O159">
        <f t="shared" si="10"/>
        <v>7583</v>
      </c>
      <c r="P159">
        <f t="shared" si="11"/>
        <v>271.58915049513053</v>
      </c>
    </row>
    <row r="160" spans="2:16" x14ac:dyDescent="0.2">
      <c r="B160" s="7">
        <v>6498</v>
      </c>
      <c r="C160" s="7">
        <v>6727</v>
      </c>
      <c r="D160" s="7">
        <v>6314</v>
      </c>
      <c r="E160" s="7">
        <v>6550</v>
      </c>
      <c r="F160">
        <f t="shared" si="8"/>
        <v>6522.25</v>
      </c>
      <c r="H160">
        <f t="shared" si="9"/>
        <v>1191</v>
      </c>
      <c r="K160" s="7">
        <v>7927</v>
      </c>
      <c r="L160" s="7">
        <v>7535</v>
      </c>
      <c r="M160" s="7">
        <v>7942</v>
      </c>
      <c r="N160" s="7">
        <v>7449</v>
      </c>
      <c r="O160">
        <f t="shared" si="10"/>
        <v>7713.25</v>
      </c>
      <c r="P160">
        <f t="shared" si="11"/>
        <v>257.95138430849073</v>
      </c>
    </row>
    <row r="161" spans="2:16" x14ac:dyDescent="0.2">
      <c r="B161" s="7">
        <v>6433</v>
      </c>
      <c r="C161" s="7">
        <v>6720</v>
      </c>
      <c r="D161" s="7">
        <v>6283</v>
      </c>
      <c r="E161" s="7">
        <v>6559</v>
      </c>
      <c r="F161">
        <f t="shared" si="8"/>
        <v>6498.75</v>
      </c>
      <c r="H161">
        <f t="shared" si="9"/>
        <v>1329.5</v>
      </c>
      <c r="K161" s="7">
        <v>8042</v>
      </c>
      <c r="L161" s="7">
        <v>7668</v>
      </c>
      <c r="M161" s="7">
        <v>8053</v>
      </c>
      <c r="N161" s="7">
        <v>7550</v>
      </c>
      <c r="O161">
        <f t="shared" si="10"/>
        <v>7828.25</v>
      </c>
      <c r="P161">
        <f t="shared" si="11"/>
        <v>257.74971710298087</v>
      </c>
    </row>
    <row r="162" spans="2:16" x14ac:dyDescent="0.2">
      <c r="B162" s="7">
        <v>6471</v>
      </c>
      <c r="C162" s="7">
        <v>6738</v>
      </c>
      <c r="D162" s="7">
        <v>6299</v>
      </c>
      <c r="E162" s="7">
        <v>6578</v>
      </c>
      <c r="F162">
        <f t="shared" si="8"/>
        <v>6521.5</v>
      </c>
      <c r="H162">
        <f t="shared" si="9"/>
        <v>1453.25</v>
      </c>
      <c r="K162" s="7">
        <v>8168</v>
      </c>
      <c r="L162" s="7">
        <v>7806</v>
      </c>
      <c r="M162" s="7">
        <v>8224</v>
      </c>
      <c r="N162" s="7">
        <v>7701</v>
      </c>
      <c r="O162">
        <f t="shared" si="10"/>
        <v>7974.75</v>
      </c>
      <c r="P162">
        <f t="shared" si="11"/>
        <v>260.0556030287882</v>
      </c>
    </row>
    <row r="163" spans="2:16" x14ac:dyDescent="0.2">
      <c r="B163" s="7">
        <v>6478</v>
      </c>
      <c r="C163" s="7">
        <v>6763</v>
      </c>
      <c r="D163" s="7">
        <v>6298</v>
      </c>
      <c r="E163" s="7">
        <v>6597</v>
      </c>
      <c r="F163">
        <f t="shared" si="8"/>
        <v>6534</v>
      </c>
      <c r="H163">
        <f t="shared" si="9"/>
        <v>1545.25</v>
      </c>
      <c r="K163" s="7">
        <v>8320</v>
      </c>
      <c r="L163" s="7">
        <v>7921</v>
      </c>
      <c r="M163" s="7">
        <v>8311</v>
      </c>
      <c r="N163" s="7">
        <v>7765</v>
      </c>
      <c r="O163">
        <f t="shared" si="10"/>
        <v>8079.25</v>
      </c>
      <c r="P163">
        <f t="shared" si="11"/>
        <v>280.15754496354367</v>
      </c>
    </row>
    <row r="164" spans="2:16" x14ac:dyDescent="0.2">
      <c r="B164" s="7">
        <v>6509</v>
      </c>
      <c r="C164" s="7">
        <v>6716</v>
      </c>
      <c r="D164" s="7">
        <v>6310</v>
      </c>
      <c r="E164" s="7">
        <v>6573</v>
      </c>
      <c r="F164">
        <f t="shared" si="8"/>
        <v>6527</v>
      </c>
      <c r="H164">
        <f t="shared" si="9"/>
        <v>1633.5</v>
      </c>
      <c r="K164" s="7">
        <v>8389</v>
      </c>
      <c r="L164" s="7">
        <v>8000</v>
      </c>
      <c r="M164" s="7">
        <v>8433</v>
      </c>
      <c r="N164" s="7">
        <v>7820</v>
      </c>
      <c r="O164">
        <f t="shared" si="10"/>
        <v>8160.5</v>
      </c>
      <c r="P164">
        <f t="shared" si="11"/>
        <v>298.98104733689502</v>
      </c>
    </row>
    <row r="165" spans="2:16" x14ac:dyDescent="0.2">
      <c r="B165" s="7">
        <v>6482</v>
      </c>
      <c r="C165" s="7">
        <v>6739</v>
      </c>
      <c r="D165" s="7">
        <v>6286</v>
      </c>
      <c r="E165" s="7">
        <v>6560</v>
      </c>
      <c r="F165">
        <f t="shared" si="8"/>
        <v>6516.75</v>
      </c>
      <c r="H165">
        <f t="shared" si="9"/>
        <v>1743.5</v>
      </c>
      <c r="K165" s="7">
        <v>8489</v>
      </c>
      <c r="L165" s="7">
        <v>8109</v>
      </c>
      <c r="M165" s="7">
        <v>8512</v>
      </c>
      <c r="N165" s="7">
        <v>7931</v>
      </c>
      <c r="O165">
        <f t="shared" si="10"/>
        <v>8260.25</v>
      </c>
      <c r="P165">
        <f t="shared" si="11"/>
        <v>286.93015991119978</v>
      </c>
    </row>
    <row r="166" spans="2:16" x14ac:dyDescent="0.2">
      <c r="B166" s="7">
        <v>6505</v>
      </c>
      <c r="C166" s="7">
        <v>6780</v>
      </c>
      <c r="D166" s="7">
        <v>6327</v>
      </c>
      <c r="E166" s="7">
        <v>6581</v>
      </c>
      <c r="F166">
        <f t="shared" si="8"/>
        <v>6548.25</v>
      </c>
      <c r="H166">
        <f t="shared" si="9"/>
        <v>1797</v>
      </c>
      <c r="K166" s="7">
        <v>8576</v>
      </c>
      <c r="L166" s="7">
        <v>8222</v>
      </c>
      <c r="M166" s="7">
        <v>8589</v>
      </c>
      <c r="N166" s="7">
        <v>7994</v>
      </c>
      <c r="O166">
        <f t="shared" si="10"/>
        <v>8345.25</v>
      </c>
      <c r="P166">
        <f t="shared" si="11"/>
        <v>289.38253229937703</v>
      </c>
    </row>
    <row r="167" spans="2:16" x14ac:dyDescent="0.2">
      <c r="B167" s="7">
        <v>6494</v>
      </c>
      <c r="C167" s="7">
        <v>6769</v>
      </c>
      <c r="D167" s="7">
        <v>6333</v>
      </c>
      <c r="E167" s="7">
        <v>6577</v>
      </c>
      <c r="F167">
        <f t="shared" si="8"/>
        <v>6543.25</v>
      </c>
      <c r="H167">
        <f t="shared" si="9"/>
        <v>1891.5</v>
      </c>
      <c r="K167" s="7">
        <v>8665</v>
      </c>
      <c r="L167" s="7">
        <v>8308</v>
      </c>
      <c r="M167" s="7">
        <v>8685</v>
      </c>
      <c r="N167" s="7">
        <v>8081</v>
      </c>
      <c r="O167">
        <f t="shared" si="10"/>
        <v>8434.75</v>
      </c>
      <c r="P167">
        <f t="shared" si="11"/>
        <v>292.60026771461895</v>
      </c>
    </row>
    <row r="168" spans="2:16" x14ac:dyDescent="0.2">
      <c r="B168" s="7">
        <v>6543</v>
      </c>
      <c r="C168" s="7">
        <v>6786</v>
      </c>
      <c r="D168" s="7">
        <v>6357</v>
      </c>
      <c r="E168" s="7">
        <v>6618</v>
      </c>
      <c r="F168">
        <f t="shared" si="8"/>
        <v>6576</v>
      </c>
      <c r="H168">
        <f t="shared" si="9"/>
        <v>1968.25</v>
      </c>
      <c r="K168" s="7">
        <v>8789</v>
      </c>
      <c r="L168" s="7">
        <v>8390</v>
      </c>
      <c r="M168" s="7">
        <v>8793</v>
      </c>
      <c r="N168" s="7">
        <v>8205</v>
      </c>
      <c r="O168">
        <f t="shared" si="10"/>
        <v>8544.25</v>
      </c>
      <c r="P168">
        <f t="shared" si="11"/>
        <v>294.76699837894563</v>
      </c>
    </row>
    <row r="169" spans="2:16" x14ac:dyDescent="0.2">
      <c r="B169" s="7">
        <v>6533</v>
      </c>
      <c r="C169" s="7">
        <v>6795</v>
      </c>
      <c r="D169" s="7">
        <v>6383</v>
      </c>
      <c r="E169" s="7">
        <v>6641</v>
      </c>
      <c r="F169">
        <f t="shared" si="8"/>
        <v>6588</v>
      </c>
      <c r="H169">
        <f t="shared" si="9"/>
        <v>2044.75</v>
      </c>
      <c r="K169" s="7">
        <v>8889</v>
      </c>
      <c r="L169" s="7">
        <v>8494</v>
      </c>
      <c r="M169" s="7">
        <v>8862</v>
      </c>
      <c r="N169" s="7">
        <v>8286</v>
      </c>
      <c r="O169">
        <f t="shared" si="10"/>
        <v>8632.75</v>
      </c>
      <c r="P169">
        <f t="shared" si="11"/>
        <v>293.09085622038776</v>
      </c>
    </row>
    <row r="170" spans="2:16" x14ac:dyDescent="0.2">
      <c r="B170" s="7">
        <v>6561</v>
      </c>
      <c r="C170" s="7">
        <v>6824</v>
      </c>
      <c r="D170" s="7">
        <v>6377</v>
      </c>
      <c r="E170" s="7">
        <v>6619</v>
      </c>
      <c r="F170">
        <f t="shared" si="8"/>
        <v>6595.25</v>
      </c>
      <c r="H170">
        <f t="shared" si="9"/>
        <v>2116.75</v>
      </c>
      <c r="K170" s="7">
        <v>8956</v>
      </c>
      <c r="L170" s="7">
        <v>8610</v>
      </c>
      <c r="M170" s="7">
        <v>8927</v>
      </c>
      <c r="N170" s="7">
        <v>8355</v>
      </c>
      <c r="O170">
        <f t="shared" si="10"/>
        <v>8712</v>
      </c>
      <c r="P170">
        <f t="shared" si="11"/>
        <v>284.96432525259485</v>
      </c>
    </row>
    <row r="171" spans="2:16" x14ac:dyDescent="0.2">
      <c r="B171" s="7">
        <v>6591</v>
      </c>
      <c r="C171" s="7">
        <v>6838</v>
      </c>
      <c r="D171" s="7">
        <v>6388</v>
      </c>
      <c r="E171" s="7">
        <v>6628</v>
      </c>
      <c r="F171">
        <f t="shared" si="8"/>
        <v>6611.25</v>
      </c>
      <c r="H171">
        <f t="shared" si="9"/>
        <v>2186.75</v>
      </c>
      <c r="K171" s="7">
        <v>9052</v>
      </c>
      <c r="L171" s="7">
        <v>8644</v>
      </c>
      <c r="M171" s="7">
        <v>9023</v>
      </c>
      <c r="N171" s="7">
        <v>8473</v>
      </c>
      <c r="O171">
        <f t="shared" si="10"/>
        <v>8798</v>
      </c>
      <c r="P171">
        <f t="shared" si="11"/>
        <v>285.47153973732651</v>
      </c>
    </row>
    <row r="172" spans="2:16" x14ac:dyDescent="0.2">
      <c r="B172" s="7">
        <v>6559</v>
      </c>
      <c r="C172" s="7">
        <v>6820</v>
      </c>
      <c r="D172" s="7">
        <v>6424</v>
      </c>
      <c r="E172" s="7">
        <v>6649</v>
      </c>
      <c r="F172">
        <f t="shared" si="8"/>
        <v>6613</v>
      </c>
      <c r="H172">
        <f t="shared" si="9"/>
        <v>2256.75</v>
      </c>
      <c r="K172" s="7">
        <v>9148</v>
      </c>
      <c r="L172" s="7">
        <v>8734</v>
      </c>
      <c r="M172" s="7">
        <v>9113</v>
      </c>
      <c r="N172" s="7">
        <v>8484</v>
      </c>
      <c r="O172">
        <f t="shared" si="10"/>
        <v>8869.75</v>
      </c>
      <c r="P172">
        <f t="shared" si="11"/>
        <v>318.23720188982725</v>
      </c>
    </row>
    <row r="173" spans="2:16" x14ac:dyDescent="0.2">
      <c r="B173" s="7">
        <v>6572</v>
      </c>
      <c r="C173" s="7">
        <v>6834</v>
      </c>
      <c r="D173" s="7">
        <v>6402</v>
      </c>
      <c r="E173" s="7">
        <v>6647</v>
      </c>
      <c r="F173">
        <f t="shared" si="8"/>
        <v>6613.75</v>
      </c>
      <c r="H173">
        <f t="shared" si="9"/>
        <v>2331.75</v>
      </c>
      <c r="K173" s="7">
        <v>9156</v>
      </c>
      <c r="L173" s="7">
        <v>8865</v>
      </c>
      <c r="M173" s="7">
        <v>9144</v>
      </c>
      <c r="N173" s="7">
        <v>8617</v>
      </c>
      <c r="O173">
        <f t="shared" si="10"/>
        <v>8945.5</v>
      </c>
      <c r="P173">
        <f t="shared" si="11"/>
        <v>256.97276120242782</v>
      </c>
    </row>
    <row r="174" spans="2:16" x14ac:dyDescent="0.2">
      <c r="B174" s="7">
        <v>6609</v>
      </c>
      <c r="C174" s="7">
        <v>6850</v>
      </c>
      <c r="D174" s="7">
        <v>6391</v>
      </c>
      <c r="E174" s="7">
        <v>6655</v>
      </c>
      <c r="F174">
        <f t="shared" si="8"/>
        <v>6626.25</v>
      </c>
      <c r="H174">
        <f t="shared" si="9"/>
        <v>2416.25</v>
      </c>
      <c r="K174" s="7">
        <v>9303</v>
      </c>
      <c r="L174" s="7">
        <v>8892</v>
      </c>
      <c r="M174" s="7">
        <v>9279</v>
      </c>
      <c r="N174" s="7">
        <v>8696</v>
      </c>
      <c r="O174">
        <f t="shared" si="10"/>
        <v>9042.5</v>
      </c>
      <c r="P174">
        <f t="shared" si="11"/>
        <v>298.05200888435564</v>
      </c>
    </row>
    <row r="175" spans="2:16" x14ac:dyDescent="0.2">
      <c r="B175" s="7">
        <v>6644</v>
      </c>
      <c r="C175" s="7">
        <v>6869</v>
      </c>
      <c r="D175" s="7">
        <v>6444</v>
      </c>
      <c r="E175" s="7">
        <v>6694</v>
      </c>
      <c r="F175">
        <f t="shared" si="8"/>
        <v>6662.75</v>
      </c>
      <c r="H175">
        <f t="shared" si="9"/>
        <v>2467</v>
      </c>
      <c r="K175" s="7">
        <v>9381</v>
      </c>
      <c r="L175" s="7">
        <v>8992</v>
      </c>
      <c r="M175" s="7">
        <v>9362</v>
      </c>
      <c r="N175" s="7">
        <v>8784</v>
      </c>
      <c r="O175">
        <f t="shared" si="10"/>
        <v>9129.75</v>
      </c>
      <c r="P175">
        <f t="shared" si="11"/>
        <v>291.88168265012223</v>
      </c>
    </row>
    <row r="176" spans="2:16" x14ac:dyDescent="0.2">
      <c r="B176" s="7">
        <v>6608</v>
      </c>
      <c r="C176" s="7">
        <v>6891</v>
      </c>
      <c r="D176" s="7">
        <v>6426</v>
      </c>
      <c r="E176" s="7">
        <v>6682</v>
      </c>
      <c r="F176">
        <f t="shared" si="8"/>
        <v>6651.75</v>
      </c>
      <c r="H176">
        <f t="shared" si="9"/>
        <v>2561.25</v>
      </c>
      <c r="K176" s="7">
        <v>9440</v>
      </c>
      <c r="L176" s="7">
        <v>9086</v>
      </c>
      <c r="M176" s="7">
        <v>9448</v>
      </c>
      <c r="N176" s="7">
        <v>8878</v>
      </c>
      <c r="O176">
        <f t="shared" si="10"/>
        <v>9213</v>
      </c>
      <c r="P176">
        <f t="shared" si="11"/>
        <v>279.94523273907225</v>
      </c>
    </row>
    <row r="177" spans="2:16" x14ac:dyDescent="0.2">
      <c r="B177" s="7">
        <v>6623</v>
      </c>
      <c r="C177" s="7">
        <v>6862</v>
      </c>
      <c r="D177" s="7">
        <v>6427</v>
      </c>
      <c r="E177" s="7">
        <v>6704</v>
      </c>
      <c r="F177">
        <f t="shared" si="8"/>
        <v>6654</v>
      </c>
      <c r="H177">
        <f t="shared" si="9"/>
        <v>2629.25</v>
      </c>
      <c r="K177" s="7">
        <v>9527</v>
      </c>
      <c r="L177" s="7">
        <v>9140</v>
      </c>
      <c r="M177" s="7">
        <v>9541</v>
      </c>
      <c r="N177" s="7">
        <v>8925</v>
      </c>
      <c r="O177">
        <f t="shared" si="10"/>
        <v>9283.25</v>
      </c>
      <c r="P177">
        <f t="shared" si="11"/>
        <v>302.60686817497498</v>
      </c>
    </row>
    <row r="178" spans="2:16" x14ac:dyDescent="0.2">
      <c r="B178" s="7">
        <v>6663</v>
      </c>
      <c r="C178" s="7">
        <v>6908</v>
      </c>
      <c r="D178" s="7">
        <v>6464</v>
      </c>
      <c r="E178" s="7">
        <v>6720</v>
      </c>
      <c r="F178">
        <f t="shared" si="8"/>
        <v>6688.75</v>
      </c>
      <c r="H178">
        <f t="shared" si="9"/>
        <v>2689</v>
      </c>
      <c r="K178" s="7">
        <v>9605</v>
      </c>
      <c r="L178" s="7">
        <v>9284</v>
      </c>
      <c r="M178" s="7">
        <v>9613</v>
      </c>
      <c r="N178" s="7">
        <v>9009</v>
      </c>
      <c r="O178">
        <f t="shared" si="10"/>
        <v>9377.75</v>
      </c>
      <c r="P178">
        <f t="shared" si="11"/>
        <v>289.68416709697249</v>
      </c>
    </row>
    <row r="179" spans="2:16" x14ac:dyDescent="0.2">
      <c r="B179" s="7">
        <v>6657</v>
      </c>
      <c r="C179" s="7">
        <v>6890</v>
      </c>
      <c r="D179" s="7">
        <v>6458</v>
      </c>
      <c r="E179" s="7">
        <v>6767</v>
      </c>
      <c r="F179">
        <f t="shared" si="8"/>
        <v>6693</v>
      </c>
      <c r="H179">
        <f t="shared" si="9"/>
        <v>2738.75</v>
      </c>
      <c r="K179" s="7">
        <v>9665</v>
      </c>
      <c r="L179" s="7">
        <v>9367</v>
      </c>
      <c r="M179" s="7">
        <v>9665</v>
      </c>
      <c r="N179" s="7">
        <v>9030</v>
      </c>
      <c r="O179">
        <f t="shared" si="10"/>
        <v>9431.75</v>
      </c>
      <c r="P179">
        <f t="shared" si="11"/>
        <v>302.43828571572527</v>
      </c>
    </row>
    <row r="180" spans="2:16" x14ac:dyDescent="0.2">
      <c r="B180" s="7">
        <v>6653</v>
      </c>
      <c r="C180" s="7">
        <v>6917</v>
      </c>
      <c r="D180" s="7">
        <v>6484</v>
      </c>
      <c r="E180" s="7">
        <v>6717</v>
      </c>
      <c r="F180">
        <f t="shared" si="8"/>
        <v>6692.75</v>
      </c>
      <c r="H180">
        <f t="shared" si="9"/>
        <v>2825.5</v>
      </c>
      <c r="K180" s="7">
        <v>9801</v>
      </c>
      <c r="L180" s="7">
        <v>9392</v>
      </c>
      <c r="M180" s="7">
        <v>9759</v>
      </c>
      <c r="N180" s="7">
        <v>9121</v>
      </c>
      <c r="O180">
        <f t="shared" si="10"/>
        <v>9518.25</v>
      </c>
      <c r="P180">
        <f t="shared" si="11"/>
        <v>322.31183140968727</v>
      </c>
    </row>
    <row r="181" spans="2:16" x14ac:dyDescent="0.2">
      <c r="B181" s="7">
        <v>6662</v>
      </c>
      <c r="C181" s="7">
        <v>6919</v>
      </c>
      <c r="D181" s="7">
        <v>6476</v>
      </c>
      <c r="E181" s="7">
        <v>6728</v>
      </c>
      <c r="F181">
        <f t="shared" si="8"/>
        <v>6696.25</v>
      </c>
      <c r="H181">
        <f t="shared" si="9"/>
        <v>2862.5</v>
      </c>
      <c r="K181" s="7">
        <v>9805</v>
      </c>
      <c r="L181" s="7">
        <v>9473</v>
      </c>
      <c r="M181" s="7">
        <v>9817</v>
      </c>
      <c r="N181" s="7">
        <v>9140</v>
      </c>
      <c r="O181">
        <f t="shared" si="10"/>
        <v>9558.75</v>
      </c>
      <c r="P181">
        <f t="shared" si="11"/>
        <v>321.47407878915112</v>
      </c>
    </row>
    <row r="182" spans="2:16" x14ac:dyDescent="0.2">
      <c r="B182" s="7">
        <v>6669</v>
      </c>
      <c r="C182" s="7">
        <v>6902</v>
      </c>
      <c r="D182" s="7">
        <v>6453</v>
      </c>
      <c r="E182" s="7">
        <v>6727</v>
      </c>
      <c r="F182">
        <f t="shared" si="8"/>
        <v>6687.75</v>
      </c>
      <c r="H182">
        <f t="shared" si="9"/>
        <v>2924.75</v>
      </c>
      <c r="K182" s="7">
        <v>9850</v>
      </c>
      <c r="L182" s="7">
        <v>9524</v>
      </c>
      <c r="M182" s="7">
        <v>9857</v>
      </c>
      <c r="N182" s="7">
        <v>9219</v>
      </c>
      <c r="O182">
        <f t="shared" si="10"/>
        <v>9612.5</v>
      </c>
      <c r="P182">
        <f t="shared" si="11"/>
        <v>304.88303768275904</v>
      </c>
    </row>
    <row r="183" spans="2:16" x14ac:dyDescent="0.2">
      <c r="B183" s="7">
        <v>6664</v>
      </c>
      <c r="C183" s="7">
        <v>6932</v>
      </c>
      <c r="D183" s="7">
        <v>6497</v>
      </c>
      <c r="E183" s="7">
        <v>6724</v>
      </c>
      <c r="F183">
        <f t="shared" si="8"/>
        <v>6704.25</v>
      </c>
      <c r="H183">
        <f t="shared" si="9"/>
        <v>2987.25</v>
      </c>
      <c r="K183" s="7">
        <v>9943</v>
      </c>
      <c r="L183" s="7">
        <v>9605</v>
      </c>
      <c r="M183" s="7">
        <v>9926</v>
      </c>
      <c r="N183" s="7">
        <v>9292</v>
      </c>
      <c r="O183">
        <f t="shared" si="10"/>
        <v>9691.5</v>
      </c>
      <c r="P183">
        <f t="shared" si="11"/>
        <v>308.39638994860712</v>
      </c>
    </row>
    <row r="184" spans="2:16" x14ac:dyDescent="0.2">
      <c r="B184" s="7">
        <v>6718</v>
      </c>
      <c r="C184" s="7">
        <v>6949</v>
      </c>
      <c r="D184" s="7">
        <v>6495</v>
      </c>
      <c r="E184" s="7">
        <v>6735</v>
      </c>
      <c r="F184">
        <f t="shared" si="8"/>
        <v>6724.25</v>
      </c>
      <c r="H184">
        <f t="shared" si="9"/>
        <v>3028.25</v>
      </c>
      <c r="K184" s="7">
        <v>10041</v>
      </c>
      <c r="L184" s="7">
        <v>9656</v>
      </c>
      <c r="M184" s="7">
        <v>9964</v>
      </c>
      <c r="N184" s="7">
        <v>9349</v>
      </c>
      <c r="O184">
        <f t="shared" si="10"/>
        <v>9752.5</v>
      </c>
      <c r="P184">
        <f t="shared" si="11"/>
        <v>316.27466965703508</v>
      </c>
    </row>
    <row r="185" spans="2:16" x14ac:dyDescent="0.2">
      <c r="B185" s="7">
        <v>6695</v>
      </c>
      <c r="C185" s="7">
        <v>6943</v>
      </c>
      <c r="D185" s="7">
        <v>6511</v>
      </c>
      <c r="E185" s="7">
        <v>6777</v>
      </c>
      <c r="F185">
        <f t="shared" si="8"/>
        <v>6731.5</v>
      </c>
      <c r="H185">
        <f t="shared" si="9"/>
        <v>3094.25</v>
      </c>
      <c r="K185" s="7">
        <v>10085</v>
      </c>
      <c r="L185" s="7">
        <v>9740</v>
      </c>
      <c r="M185" s="7">
        <v>10037</v>
      </c>
      <c r="N185" s="7">
        <v>9441</v>
      </c>
      <c r="O185">
        <f t="shared" si="10"/>
        <v>9825.75</v>
      </c>
      <c r="P185">
        <f t="shared" si="11"/>
        <v>298.45309514226852</v>
      </c>
    </row>
    <row r="186" spans="2:16" x14ac:dyDescent="0.2">
      <c r="B186" s="7">
        <v>6712</v>
      </c>
      <c r="C186" s="7">
        <v>6949</v>
      </c>
      <c r="D186" s="7">
        <v>6497</v>
      </c>
      <c r="E186" s="7">
        <v>6759</v>
      </c>
      <c r="F186">
        <f t="shared" si="8"/>
        <v>6729.25</v>
      </c>
      <c r="H186">
        <f t="shared" si="9"/>
        <v>3172.25</v>
      </c>
      <c r="K186" s="7">
        <v>10163</v>
      </c>
      <c r="L186" s="7">
        <v>9807</v>
      </c>
      <c r="M186" s="7">
        <v>10161</v>
      </c>
      <c r="N186" s="7">
        <v>9475</v>
      </c>
      <c r="O186">
        <f t="shared" si="10"/>
        <v>9901.5</v>
      </c>
      <c r="P186">
        <f t="shared" si="11"/>
        <v>329.92675954924704</v>
      </c>
    </row>
    <row r="187" spans="2:16" x14ac:dyDescent="0.2">
      <c r="B187" s="7">
        <v>6724</v>
      </c>
      <c r="C187" s="7">
        <v>6941</v>
      </c>
      <c r="D187" s="7">
        <v>6548</v>
      </c>
      <c r="E187" s="7">
        <v>6753</v>
      </c>
      <c r="F187">
        <f t="shared" si="8"/>
        <v>6741.5</v>
      </c>
      <c r="H187">
        <f t="shared" si="9"/>
        <v>3205.75</v>
      </c>
      <c r="K187" s="7">
        <v>10220</v>
      </c>
      <c r="L187" s="7">
        <v>9877</v>
      </c>
      <c r="M187" s="7">
        <v>10185</v>
      </c>
      <c r="N187" s="7">
        <v>9507</v>
      </c>
      <c r="O187">
        <f t="shared" si="10"/>
        <v>9947.25</v>
      </c>
      <c r="P187">
        <f t="shared" si="11"/>
        <v>331.4979889330653</v>
      </c>
    </row>
    <row r="188" spans="2:16" x14ac:dyDescent="0.2">
      <c r="B188" s="7">
        <v>6689</v>
      </c>
      <c r="C188" s="7">
        <v>6967</v>
      </c>
      <c r="D188" s="7">
        <v>6532</v>
      </c>
      <c r="E188" s="7">
        <v>6764</v>
      </c>
      <c r="F188">
        <f t="shared" si="8"/>
        <v>6738</v>
      </c>
      <c r="H188">
        <f t="shared" si="9"/>
        <v>3262.25</v>
      </c>
      <c r="K188" s="7">
        <v>10242</v>
      </c>
      <c r="L188" s="7">
        <v>9906</v>
      </c>
      <c r="M188" s="7">
        <v>10249</v>
      </c>
      <c r="N188" s="7">
        <v>9604</v>
      </c>
      <c r="O188">
        <f t="shared" si="10"/>
        <v>10000.25</v>
      </c>
      <c r="P188">
        <f t="shared" si="11"/>
        <v>308.87794245192282</v>
      </c>
    </row>
    <row r="189" spans="2:16" x14ac:dyDescent="0.2">
      <c r="B189" s="7">
        <v>6709</v>
      </c>
      <c r="C189" s="7">
        <v>6949</v>
      </c>
      <c r="D189" s="7">
        <v>6520</v>
      </c>
      <c r="E189" s="7">
        <v>6773</v>
      </c>
      <c r="F189">
        <f t="shared" si="8"/>
        <v>6737.75</v>
      </c>
      <c r="H189">
        <f t="shared" si="9"/>
        <v>3317</v>
      </c>
      <c r="K189" s="7">
        <v>10332</v>
      </c>
      <c r="L189" s="7">
        <v>9936</v>
      </c>
      <c r="M189" s="7">
        <v>10312</v>
      </c>
      <c r="N189" s="7">
        <v>9639</v>
      </c>
      <c r="O189">
        <f t="shared" si="10"/>
        <v>10054.75</v>
      </c>
      <c r="P189">
        <f t="shared" si="11"/>
        <v>331.65984080078192</v>
      </c>
    </row>
    <row r="190" spans="2:16" x14ac:dyDescent="0.2">
      <c r="B190" s="7">
        <v>6716</v>
      </c>
      <c r="C190" s="7">
        <v>6911</v>
      </c>
      <c r="D190" s="7">
        <v>6505</v>
      </c>
      <c r="E190" s="7">
        <v>6744</v>
      </c>
      <c r="F190">
        <f t="shared" si="8"/>
        <v>6719</v>
      </c>
      <c r="H190">
        <f t="shared" si="9"/>
        <v>3399</v>
      </c>
      <c r="K190" s="7">
        <v>10409</v>
      </c>
      <c r="L190" s="7">
        <v>10037</v>
      </c>
      <c r="M190" s="7">
        <v>10356</v>
      </c>
      <c r="N190" s="7">
        <v>9670</v>
      </c>
      <c r="O190">
        <f t="shared" si="10"/>
        <v>10118</v>
      </c>
      <c r="P190">
        <f t="shared" si="11"/>
        <v>340.8763216573816</v>
      </c>
    </row>
    <row r="191" spans="2:16" x14ac:dyDescent="0.2">
      <c r="B191" s="7">
        <v>6704</v>
      </c>
      <c r="C191" s="7">
        <v>6962</v>
      </c>
      <c r="D191" s="7">
        <v>6520</v>
      </c>
      <c r="E191" s="7">
        <v>6758</v>
      </c>
      <c r="F191">
        <f t="shared" si="8"/>
        <v>6736</v>
      </c>
      <c r="H191">
        <f t="shared" si="9"/>
        <v>3415</v>
      </c>
      <c r="K191" s="7">
        <v>10385</v>
      </c>
      <c r="L191" s="7">
        <v>10067</v>
      </c>
      <c r="M191" s="7">
        <v>10391</v>
      </c>
      <c r="N191" s="7">
        <v>9761</v>
      </c>
      <c r="O191">
        <f t="shared" si="10"/>
        <v>10151</v>
      </c>
      <c r="P191">
        <f t="shared" si="11"/>
        <v>300.83882728132016</v>
      </c>
    </row>
    <row r="192" spans="2:16" x14ac:dyDescent="0.2">
      <c r="B192" s="7">
        <v>6689</v>
      </c>
      <c r="C192" s="7">
        <v>6933</v>
      </c>
      <c r="D192" s="7">
        <v>6500</v>
      </c>
      <c r="E192" s="7">
        <v>6780</v>
      </c>
      <c r="F192">
        <f t="shared" si="8"/>
        <v>6725.5</v>
      </c>
      <c r="H192">
        <f t="shared" si="9"/>
        <v>3481.5</v>
      </c>
      <c r="K192" s="7">
        <v>10461</v>
      </c>
      <c r="L192" s="7">
        <v>10143</v>
      </c>
      <c r="M192" s="7">
        <v>10447</v>
      </c>
      <c r="N192" s="7">
        <v>9777</v>
      </c>
      <c r="O192">
        <f t="shared" si="10"/>
        <v>10207</v>
      </c>
      <c r="P192">
        <f t="shared" si="11"/>
        <v>322.03105440314295</v>
      </c>
    </row>
    <row r="193" spans="2:16" x14ac:dyDescent="0.2">
      <c r="B193" s="7">
        <v>6704</v>
      </c>
      <c r="C193" s="7">
        <v>6981</v>
      </c>
      <c r="D193" s="7">
        <v>6536</v>
      </c>
      <c r="E193" s="7">
        <v>6758</v>
      </c>
      <c r="F193">
        <f t="shared" si="8"/>
        <v>6744.75</v>
      </c>
      <c r="H193">
        <f t="shared" si="9"/>
        <v>3500</v>
      </c>
      <c r="K193" s="7">
        <v>10530</v>
      </c>
      <c r="L193" s="7">
        <v>10183</v>
      </c>
      <c r="M193" s="7">
        <v>10456</v>
      </c>
      <c r="N193" s="7">
        <v>9810</v>
      </c>
      <c r="O193">
        <f t="shared" si="10"/>
        <v>10244.75</v>
      </c>
      <c r="P193">
        <f t="shared" si="11"/>
        <v>325.9932259009891</v>
      </c>
    </row>
    <row r="194" spans="2:16" x14ac:dyDescent="0.2">
      <c r="B194" s="7">
        <v>6710</v>
      </c>
      <c r="C194" s="7">
        <v>6957</v>
      </c>
      <c r="D194" s="7">
        <v>6525</v>
      </c>
      <c r="E194" s="7">
        <v>6747</v>
      </c>
      <c r="F194">
        <f t="shared" si="8"/>
        <v>6734.75</v>
      </c>
      <c r="H194">
        <f t="shared" si="9"/>
        <v>3543.5</v>
      </c>
      <c r="K194" s="7">
        <v>10543</v>
      </c>
      <c r="L194" s="7">
        <v>10225</v>
      </c>
      <c r="M194" s="7">
        <v>10467</v>
      </c>
      <c r="N194" s="7">
        <v>9878</v>
      </c>
      <c r="O194">
        <f t="shared" si="10"/>
        <v>10278.25</v>
      </c>
      <c r="P194">
        <f t="shared" si="11"/>
        <v>299.30739494149935</v>
      </c>
    </row>
    <row r="195" spans="2:16" x14ac:dyDescent="0.2">
      <c r="B195" s="7">
        <v>6688</v>
      </c>
      <c r="C195" s="7">
        <v>6971</v>
      </c>
      <c r="D195" s="7">
        <v>6524</v>
      </c>
      <c r="E195" s="7">
        <v>6765</v>
      </c>
      <c r="F195">
        <f t="shared" si="8"/>
        <v>6737</v>
      </c>
      <c r="H195">
        <f t="shared" si="9"/>
        <v>3616.25</v>
      </c>
      <c r="K195" s="7">
        <v>10600</v>
      </c>
      <c r="L195" s="7">
        <v>10300</v>
      </c>
      <c r="M195" s="7">
        <v>10559</v>
      </c>
      <c r="N195" s="7">
        <v>9954</v>
      </c>
      <c r="O195">
        <f t="shared" si="10"/>
        <v>10353.25</v>
      </c>
      <c r="P195">
        <f t="shared" si="11"/>
        <v>297.46414349744185</v>
      </c>
    </row>
    <row r="196" spans="2:16" x14ac:dyDescent="0.2">
      <c r="B196" s="7">
        <v>6722</v>
      </c>
      <c r="C196" s="7">
        <v>6986</v>
      </c>
      <c r="D196" s="7">
        <v>6536</v>
      </c>
      <c r="E196" s="7">
        <v>6783</v>
      </c>
      <c r="F196">
        <f t="shared" si="8"/>
        <v>6756.75</v>
      </c>
      <c r="H196">
        <f t="shared" si="9"/>
        <v>3678.25</v>
      </c>
      <c r="K196" s="7">
        <v>10684</v>
      </c>
      <c r="L196" s="7">
        <v>10369</v>
      </c>
      <c r="M196" s="7">
        <v>10650</v>
      </c>
      <c r="N196" s="7">
        <v>10037</v>
      </c>
      <c r="O196">
        <f t="shared" si="10"/>
        <v>10435</v>
      </c>
      <c r="P196">
        <f t="shared" si="11"/>
        <v>300.54727858802295</v>
      </c>
    </row>
    <row r="197" spans="2:16" x14ac:dyDescent="0.2">
      <c r="B197" s="7">
        <v>6720</v>
      </c>
      <c r="C197" s="7">
        <v>6943</v>
      </c>
      <c r="D197" s="7">
        <v>6546</v>
      </c>
      <c r="E197" s="7">
        <v>6801</v>
      </c>
      <c r="F197">
        <f t="shared" si="8"/>
        <v>6752.5</v>
      </c>
      <c r="H197">
        <f t="shared" si="9"/>
        <v>3719</v>
      </c>
      <c r="K197" s="7">
        <v>10733</v>
      </c>
      <c r="L197" s="7">
        <v>10420</v>
      </c>
      <c r="M197" s="7">
        <v>10679</v>
      </c>
      <c r="N197" s="7">
        <v>10054</v>
      </c>
      <c r="O197">
        <f t="shared" si="10"/>
        <v>10471.5</v>
      </c>
      <c r="P197">
        <f t="shared" si="11"/>
        <v>310.05214615179386</v>
      </c>
    </row>
    <row r="198" spans="2:16" x14ac:dyDescent="0.2">
      <c r="B198" s="7">
        <v>6691</v>
      </c>
      <c r="C198" s="7">
        <v>6974</v>
      </c>
      <c r="D198" s="7">
        <v>6506</v>
      </c>
      <c r="E198" s="7">
        <v>6774</v>
      </c>
      <c r="F198">
        <f t="shared" ref="F198:F261" si="12">AVERAGE(B198:E198)</f>
        <v>6736.25</v>
      </c>
      <c r="H198">
        <f t="shared" ref="H198:H261" si="13">O198-F198</f>
        <v>3787.5</v>
      </c>
      <c r="K198" s="7">
        <v>10802</v>
      </c>
      <c r="L198" s="7">
        <v>10428</v>
      </c>
      <c r="M198" s="7">
        <v>10748</v>
      </c>
      <c r="N198" s="7">
        <v>10117</v>
      </c>
      <c r="O198">
        <f t="shared" ref="O198:O261" si="14">AVERAGE(K198:N198)</f>
        <v>10523.75</v>
      </c>
      <c r="P198">
        <f t="shared" ref="P198:P261" si="15">STDEVA(K198:N198)</f>
        <v>317.45065233303063</v>
      </c>
    </row>
    <row r="199" spans="2:16" x14ac:dyDescent="0.2">
      <c r="B199" s="7">
        <v>6738</v>
      </c>
      <c r="C199" s="7">
        <v>6962</v>
      </c>
      <c r="D199" s="7">
        <v>6504</v>
      </c>
      <c r="E199" s="7">
        <v>6787</v>
      </c>
      <c r="F199">
        <f t="shared" si="12"/>
        <v>6747.75</v>
      </c>
      <c r="H199">
        <f t="shared" si="13"/>
        <v>3852.5</v>
      </c>
      <c r="K199" s="7">
        <v>10836</v>
      </c>
      <c r="L199" s="7">
        <v>10523</v>
      </c>
      <c r="M199" s="7">
        <v>10805</v>
      </c>
      <c r="N199" s="7">
        <v>10237</v>
      </c>
      <c r="O199">
        <f t="shared" si="14"/>
        <v>10600.25</v>
      </c>
      <c r="P199">
        <f t="shared" si="15"/>
        <v>280.13017807202897</v>
      </c>
    </row>
    <row r="200" spans="2:16" x14ac:dyDescent="0.2">
      <c r="B200" s="7">
        <v>6708</v>
      </c>
      <c r="C200" s="7">
        <v>6964</v>
      </c>
      <c r="D200" s="7">
        <v>6534</v>
      </c>
      <c r="E200" s="7">
        <v>6766</v>
      </c>
      <c r="F200">
        <f t="shared" si="12"/>
        <v>6743</v>
      </c>
      <c r="H200">
        <f t="shared" si="13"/>
        <v>3908.25</v>
      </c>
      <c r="K200" s="7">
        <v>10882</v>
      </c>
      <c r="L200" s="7">
        <v>10546</v>
      </c>
      <c r="M200" s="7">
        <v>10837</v>
      </c>
      <c r="N200" s="7">
        <v>10340</v>
      </c>
      <c r="O200">
        <f t="shared" si="14"/>
        <v>10651.25</v>
      </c>
      <c r="P200">
        <f t="shared" si="15"/>
        <v>255.40996456677254</v>
      </c>
    </row>
    <row r="201" spans="2:16" x14ac:dyDescent="0.2">
      <c r="B201" s="7">
        <v>6722</v>
      </c>
      <c r="C201" s="7">
        <v>7010</v>
      </c>
      <c r="D201" s="7">
        <v>6525</v>
      </c>
      <c r="E201" s="7">
        <v>6788</v>
      </c>
      <c r="F201">
        <f t="shared" si="12"/>
        <v>6761.25</v>
      </c>
      <c r="H201">
        <f t="shared" si="13"/>
        <v>3947.5</v>
      </c>
      <c r="K201" s="7">
        <v>10899</v>
      </c>
      <c r="L201" s="7">
        <v>10613</v>
      </c>
      <c r="M201" s="7">
        <v>10887</v>
      </c>
      <c r="N201" s="7">
        <v>10436</v>
      </c>
      <c r="O201">
        <f t="shared" si="14"/>
        <v>10708.75</v>
      </c>
      <c r="P201">
        <f t="shared" si="15"/>
        <v>224.74337216775345</v>
      </c>
    </row>
    <row r="202" spans="2:16" x14ac:dyDescent="0.2">
      <c r="B202" s="7">
        <v>6716</v>
      </c>
      <c r="C202" s="7">
        <v>6967</v>
      </c>
      <c r="D202" s="7">
        <v>6524</v>
      </c>
      <c r="E202" s="7">
        <v>6800</v>
      </c>
      <c r="F202">
        <f t="shared" si="12"/>
        <v>6751.75</v>
      </c>
      <c r="H202">
        <f t="shared" si="13"/>
        <v>4019.25</v>
      </c>
      <c r="K202" s="7">
        <v>10948</v>
      </c>
      <c r="L202" s="7">
        <v>10650</v>
      </c>
      <c r="M202" s="7">
        <v>10908</v>
      </c>
      <c r="N202" s="7">
        <v>10578</v>
      </c>
      <c r="O202">
        <f t="shared" si="14"/>
        <v>10771</v>
      </c>
      <c r="P202">
        <f t="shared" si="15"/>
        <v>184.38004230393267</v>
      </c>
    </row>
    <row r="203" spans="2:16" x14ac:dyDescent="0.2">
      <c r="F203" t="e">
        <f t="shared" si="12"/>
        <v>#DIV/0!</v>
      </c>
      <c r="H203" t="e">
        <f t="shared" si="13"/>
        <v>#DIV/0!</v>
      </c>
      <c r="O203" t="e">
        <f t="shared" si="14"/>
        <v>#DIV/0!</v>
      </c>
      <c r="P203" t="e">
        <f t="shared" si="15"/>
        <v>#DIV/0!</v>
      </c>
    </row>
    <row r="204" spans="2:16" x14ac:dyDescent="0.2">
      <c r="F204" t="e">
        <f t="shared" si="12"/>
        <v>#DIV/0!</v>
      </c>
      <c r="H204" t="e">
        <f t="shared" si="13"/>
        <v>#DIV/0!</v>
      </c>
      <c r="O204" t="e">
        <f t="shared" si="14"/>
        <v>#DIV/0!</v>
      </c>
      <c r="P204" t="e">
        <f t="shared" si="15"/>
        <v>#DIV/0!</v>
      </c>
    </row>
    <row r="205" spans="2:16" x14ac:dyDescent="0.2">
      <c r="F205" t="e">
        <f t="shared" si="12"/>
        <v>#DIV/0!</v>
      </c>
      <c r="H205" t="e">
        <f t="shared" si="13"/>
        <v>#DIV/0!</v>
      </c>
      <c r="O205" t="e">
        <f t="shared" si="14"/>
        <v>#DIV/0!</v>
      </c>
      <c r="P205" t="e">
        <f t="shared" si="15"/>
        <v>#DIV/0!</v>
      </c>
    </row>
    <row r="206" spans="2:16" x14ac:dyDescent="0.2">
      <c r="B206" s="5" t="s">
        <v>95</v>
      </c>
      <c r="C206" s="5" t="s">
        <v>107</v>
      </c>
      <c r="D206" s="5" t="s">
        <v>119</v>
      </c>
      <c r="E206" s="5" t="s">
        <v>131</v>
      </c>
      <c r="F206" t="e">
        <f t="shared" si="12"/>
        <v>#DIV/0!</v>
      </c>
      <c r="H206" t="e">
        <f t="shared" si="13"/>
        <v>#DIV/0!</v>
      </c>
      <c r="K206" s="5" t="s">
        <v>96</v>
      </c>
      <c r="L206" s="5" t="s">
        <v>108</v>
      </c>
      <c r="M206" s="5" t="s">
        <v>120</v>
      </c>
      <c r="N206" s="5" t="s">
        <v>132</v>
      </c>
      <c r="O206" t="e">
        <f t="shared" si="14"/>
        <v>#DIV/0!</v>
      </c>
      <c r="P206">
        <f t="shared" si="15"/>
        <v>0</v>
      </c>
    </row>
    <row r="207" spans="2:16" x14ac:dyDescent="0.2">
      <c r="B207" s="7">
        <v>2596</v>
      </c>
      <c r="C207" s="7">
        <v>2633</v>
      </c>
      <c r="D207" s="7">
        <v>2553</v>
      </c>
      <c r="E207" s="7">
        <v>2606</v>
      </c>
      <c r="F207">
        <f t="shared" si="12"/>
        <v>2597</v>
      </c>
      <c r="H207">
        <f t="shared" si="13"/>
        <v>38</v>
      </c>
      <c r="K207" s="7">
        <v>2746</v>
      </c>
      <c r="L207" s="7">
        <v>2605</v>
      </c>
      <c r="M207" s="7">
        <v>2702</v>
      </c>
      <c r="N207" s="7">
        <v>2487</v>
      </c>
      <c r="O207">
        <f t="shared" si="14"/>
        <v>2635</v>
      </c>
      <c r="P207">
        <f t="shared" si="15"/>
        <v>114.91156019594663</v>
      </c>
    </row>
    <row r="208" spans="2:16" x14ac:dyDescent="0.2">
      <c r="B208" s="7">
        <v>2551</v>
      </c>
      <c r="C208" s="7">
        <v>2604</v>
      </c>
      <c r="D208" s="7">
        <v>2499</v>
      </c>
      <c r="E208" s="7">
        <v>2575</v>
      </c>
      <c r="F208">
        <f t="shared" si="12"/>
        <v>2557.25</v>
      </c>
      <c r="H208">
        <f t="shared" si="13"/>
        <v>36.75</v>
      </c>
      <c r="K208" s="7">
        <v>2687</v>
      </c>
      <c r="L208" s="7">
        <v>2567</v>
      </c>
      <c r="M208" s="7">
        <v>2648</v>
      </c>
      <c r="N208" s="7">
        <v>2474</v>
      </c>
      <c r="O208">
        <f t="shared" si="14"/>
        <v>2594</v>
      </c>
      <c r="P208">
        <f t="shared" si="15"/>
        <v>94.329210746194633</v>
      </c>
    </row>
    <row r="209" spans="2:16" x14ac:dyDescent="0.2">
      <c r="B209" s="7">
        <v>2532</v>
      </c>
      <c r="C209" s="7">
        <v>2582</v>
      </c>
      <c r="D209" s="7">
        <v>2475</v>
      </c>
      <c r="E209" s="7">
        <v>2526</v>
      </c>
      <c r="F209">
        <f t="shared" si="12"/>
        <v>2528.75</v>
      </c>
      <c r="H209">
        <f t="shared" si="13"/>
        <v>35</v>
      </c>
      <c r="K209" s="7">
        <v>2658</v>
      </c>
      <c r="L209" s="7">
        <v>2530</v>
      </c>
      <c r="M209" s="7">
        <v>2620</v>
      </c>
      <c r="N209" s="7">
        <v>2447</v>
      </c>
      <c r="O209">
        <f t="shared" si="14"/>
        <v>2563.75</v>
      </c>
      <c r="P209">
        <f t="shared" si="15"/>
        <v>94.545844259103561</v>
      </c>
    </row>
    <row r="210" spans="2:16" x14ac:dyDescent="0.2">
      <c r="B210" s="7">
        <v>2488</v>
      </c>
      <c r="C210" s="7">
        <v>2553</v>
      </c>
      <c r="D210" s="7">
        <v>2468</v>
      </c>
      <c r="E210" s="7">
        <v>2528</v>
      </c>
      <c r="F210">
        <f t="shared" si="12"/>
        <v>2509.25</v>
      </c>
      <c r="H210">
        <f t="shared" si="13"/>
        <v>35.75</v>
      </c>
      <c r="K210" s="7">
        <v>2636</v>
      </c>
      <c r="L210" s="7">
        <v>2526</v>
      </c>
      <c r="M210" s="7">
        <v>2609</v>
      </c>
      <c r="N210" s="7">
        <v>2409</v>
      </c>
      <c r="O210">
        <f t="shared" si="14"/>
        <v>2545</v>
      </c>
      <c r="P210">
        <f t="shared" si="15"/>
        <v>102.03594138014964</v>
      </c>
    </row>
    <row r="211" spans="2:16" x14ac:dyDescent="0.2">
      <c r="B211" s="7">
        <v>2505</v>
      </c>
      <c r="C211" s="7">
        <v>2540</v>
      </c>
      <c r="D211" s="7">
        <v>2463</v>
      </c>
      <c r="E211" s="7">
        <v>2498</v>
      </c>
      <c r="F211">
        <f t="shared" si="12"/>
        <v>2501.5</v>
      </c>
      <c r="H211">
        <f t="shared" si="13"/>
        <v>43</v>
      </c>
      <c r="K211" s="7">
        <v>2637</v>
      </c>
      <c r="L211" s="7">
        <v>2521</v>
      </c>
      <c r="M211" s="7">
        <v>2608</v>
      </c>
      <c r="N211" s="7">
        <v>2412</v>
      </c>
      <c r="O211">
        <f t="shared" si="14"/>
        <v>2544.5</v>
      </c>
      <c r="P211">
        <f t="shared" si="15"/>
        <v>101.15499658115428</v>
      </c>
    </row>
    <row r="212" spans="2:16" x14ac:dyDescent="0.2">
      <c r="B212" s="7">
        <v>2502</v>
      </c>
      <c r="C212" s="7">
        <v>2542</v>
      </c>
      <c r="D212" s="7">
        <v>2442</v>
      </c>
      <c r="E212" s="7">
        <v>2512</v>
      </c>
      <c r="F212">
        <f t="shared" si="12"/>
        <v>2499.5</v>
      </c>
      <c r="H212">
        <f t="shared" si="13"/>
        <v>49.25</v>
      </c>
      <c r="K212" s="7">
        <v>2639</v>
      </c>
      <c r="L212" s="7">
        <v>2536</v>
      </c>
      <c r="M212" s="7">
        <v>2605</v>
      </c>
      <c r="N212" s="7">
        <v>2415</v>
      </c>
      <c r="O212">
        <f t="shared" si="14"/>
        <v>2548.75</v>
      </c>
      <c r="P212">
        <f t="shared" si="15"/>
        <v>98.928846484059775</v>
      </c>
    </row>
    <row r="213" spans="2:16" x14ac:dyDescent="0.2">
      <c r="B213" s="7">
        <v>2447</v>
      </c>
      <c r="C213" s="7">
        <v>2515</v>
      </c>
      <c r="D213" s="7">
        <v>2440</v>
      </c>
      <c r="E213" s="7">
        <v>2463</v>
      </c>
      <c r="F213">
        <f t="shared" si="12"/>
        <v>2466.25</v>
      </c>
      <c r="H213">
        <f t="shared" si="13"/>
        <v>62.5</v>
      </c>
      <c r="K213" s="7">
        <v>2609</v>
      </c>
      <c r="L213" s="7">
        <v>2509</v>
      </c>
      <c r="M213" s="7">
        <v>2604</v>
      </c>
      <c r="N213" s="7">
        <v>2393</v>
      </c>
      <c r="O213">
        <f t="shared" si="14"/>
        <v>2528.75</v>
      </c>
      <c r="P213">
        <f t="shared" si="15"/>
        <v>101.52298590302921</v>
      </c>
    </row>
    <row r="214" spans="2:16" x14ac:dyDescent="0.2">
      <c r="B214" s="7">
        <v>2470</v>
      </c>
      <c r="C214" s="7">
        <v>2497</v>
      </c>
      <c r="D214" s="7">
        <v>2408</v>
      </c>
      <c r="E214" s="7">
        <v>2456</v>
      </c>
      <c r="F214">
        <f t="shared" si="12"/>
        <v>2457.75</v>
      </c>
      <c r="H214">
        <f t="shared" si="13"/>
        <v>72.75</v>
      </c>
      <c r="K214" s="7">
        <v>2617</v>
      </c>
      <c r="L214" s="7">
        <v>2509</v>
      </c>
      <c r="M214" s="7">
        <v>2582</v>
      </c>
      <c r="N214" s="7">
        <v>2414</v>
      </c>
      <c r="O214">
        <f t="shared" si="14"/>
        <v>2530.5</v>
      </c>
      <c r="P214">
        <f t="shared" si="15"/>
        <v>89.757079572217222</v>
      </c>
    </row>
    <row r="215" spans="2:16" x14ac:dyDescent="0.2">
      <c r="B215" s="7">
        <v>2437</v>
      </c>
      <c r="C215" s="7">
        <v>2502</v>
      </c>
      <c r="D215" s="7">
        <v>2399</v>
      </c>
      <c r="E215" s="7">
        <v>2432</v>
      </c>
      <c r="F215">
        <f t="shared" si="12"/>
        <v>2442.5</v>
      </c>
      <c r="H215">
        <f t="shared" si="13"/>
        <v>84.5</v>
      </c>
      <c r="K215" s="7">
        <v>2625</v>
      </c>
      <c r="L215" s="7">
        <v>2509</v>
      </c>
      <c r="M215" s="7">
        <v>2581</v>
      </c>
      <c r="N215" s="7">
        <v>2393</v>
      </c>
      <c r="O215">
        <f t="shared" si="14"/>
        <v>2527</v>
      </c>
      <c r="P215">
        <f t="shared" si="15"/>
        <v>101.32456102380442</v>
      </c>
    </row>
    <row r="216" spans="2:16" x14ac:dyDescent="0.2">
      <c r="B216" s="7">
        <v>2420</v>
      </c>
      <c r="C216" s="7">
        <v>2502</v>
      </c>
      <c r="D216" s="7">
        <v>2370</v>
      </c>
      <c r="E216" s="7">
        <v>2439</v>
      </c>
      <c r="F216">
        <f t="shared" si="12"/>
        <v>2432.75</v>
      </c>
      <c r="H216">
        <f t="shared" si="13"/>
        <v>104.5</v>
      </c>
      <c r="K216" s="7">
        <v>2615</v>
      </c>
      <c r="L216" s="7">
        <v>2519</v>
      </c>
      <c r="M216" s="7">
        <v>2590</v>
      </c>
      <c r="N216" s="7">
        <v>2425</v>
      </c>
      <c r="O216">
        <f t="shared" si="14"/>
        <v>2537.25</v>
      </c>
      <c r="P216">
        <f t="shared" si="15"/>
        <v>85.167971288115893</v>
      </c>
    </row>
    <row r="217" spans="2:16" x14ac:dyDescent="0.2">
      <c r="B217" s="7">
        <v>2421</v>
      </c>
      <c r="C217" s="7">
        <v>2453</v>
      </c>
      <c r="D217" s="7">
        <v>2366</v>
      </c>
      <c r="E217" s="7">
        <v>2416</v>
      </c>
      <c r="F217">
        <f t="shared" si="12"/>
        <v>2414</v>
      </c>
      <c r="H217">
        <f t="shared" si="13"/>
        <v>130.5</v>
      </c>
      <c r="K217" s="7">
        <v>2635</v>
      </c>
      <c r="L217" s="7">
        <v>2524</v>
      </c>
      <c r="M217" s="7">
        <v>2605</v>
      </c>
      <c r="N217" s="7">
        <v>2414</v>
      </c>
      <c r="O217">
        <f t="shared" si="14"/>
        <v>2544.5</v>
      </c>
      <c r="P217">
        <f t="shared" si="15"/>
        <v>98.82813364624468</v>
      </c>
    </row>
    <row r="218" spans="2:16" x14ac:dyDescent="0.2">
      <c r="B218" s="7">
        <v>2427</v>
      </c>
      <c r="C218" s="7">
        <v>2468</v>
      </c>
      <c r="D218" s="7">
        <v>2384</v>
      </c>
      <c r="E218" s="7">
        <v>2422</v>
      </c>
      <c r="F218">
        <f t="shared" si="12"/>
        <v>2425.25</v>
      </c>
      <c r="H218">
        <f t="shared" si="13"/>
        <v>134.5</v>
      </c>
      <c r="K218" s="7">
        <v>2647</v>
      </c>
      <c r="L218" s="7">
        <v>2554</v>
      </c>
      <c r="M218" s="7">
        <v>2617</v>
      </c>
      <c r="N218" s="7">
        <v>2421</v>
      </c>
      <c r="O218">
        <f t="shared" si="14"/>
        <v>2559.75</v>
      </c>
      <c r="P218">
        <f t="shared" si="15"/>
        <v>100.29082709799536</v>
      </c>
    </row>
    <row r="219" spans="2:16" x14ac:dyDescent="0.2">
      <c r="B219" s="7">
        <v>2425</v>
      </c>
      <c r="C219" s="7">
        <v>2488</v>
      </c>
      <c r="D219" s="7">
        <v>2398</v>
      </c>
      <c r="E219" s="7">
        <v>2435</v>
      </c>
      <c r="F219">
        <f t="shared" si="12"/>
        <v>2436.5</v>
      </c>
      <c r="H219">
        <f t="shared" si="13"/>
        <v>161.75</v>
      </c>
      <c r="K219" s="7">
        <v>2705</v>
      </c>
      <c r="L219" s="7">
        <v>2578</v>
      </c>
      <c r="M219" s="7">
        <v>2646</v>
      </c>
      <c r="N219" s="7">
        <v>2464</v>
      </c>
      <c r="O219">
        <f t="shared" si="14"/>
        <v>2598.25</v>
      </c>
      <c r="P219">
        <f t="shared" si="15"/>
        <v>103.4549016077376</v>
      </c>
    </row>
    <row r="220" spans="2:16" x14ac:dyDescent="0.2">
      <c r="B220" s="7">
        <v>2429</v>
      </c>
      <c r="C220" s="7">
        <v>2475</v>
      </c>
      <c r="D220" s="7">
        <v>2423</v>
      </c>
      <c r="E220" s="7">
        <v>2469</v>
      </c>
      <c r="F220">
        <f t="shared" si="12"/>
        <v>2449</v>
      </c>
      <c r="H220">
        <f t="shared" si="13"/>
        <v>187</v>
      </c>
      <c r="K220" s="7">
        <v>2739</v>
      </c>
      <c r="L220" s="7">
        <v>2612</v>
      </c>
      <c r="M220" s="7">
        <v>2688</v>
      </c>
      <c r="N220" s="7">
        <v>2505</v>
      </c>
      <c r="O220">
        <f t="shared" si="14"/>
        <v>2636</v>
      </c>
      <c r="P220">
        <f t="shared" si="15"/>
        <v>101.73494974687902</v>
      </c>
    </row>
    <row r="221" spans="2:16" x14ac:dyDescent="0.2">
      <c r="B221" s="7">
        <v>2459</v>
      </c>
      <c r="C221" s="7">
        <v>2479</v>
      </c>
      <c r="D221" s="7">
        <v>2367</v>
      </c>
      <c r="E221" s="7">
        <v>2438</v>
      </c>
      <c r="F221">
        <f t="shared" si="12"/>
        <v>2435.75</v>
      </c>
      <c r="H221">
        <f t="shared" si="13"/>
        <v>234.5</v>
      </c>
      <c r="K221" s="7">
        <v>2773</v>
      </c>
      <c r="L221" s="7">
        <v>2637</v>
      </c>
      <c r="M221" s="7">
        <v>2719</v>
      </c>
      <c r="N221" s="7">
        <v>2552</v>
      </c>
      <c r="O221">
        <f t="shared" si="14"/>
        <v>2670.25</v>
      </c>
      <c r="P221">
        <f t="shared" si="15"/>
        <v>96.648417817710111</v>
      </c>
    </row>
    <row r="222" spans="2:16" x14ac:dyDescent="0.2">
      <c r="B222" s="7">
        <v>2420</v>
      </c>
      <c r="C222" s="7">
        <v>2465</v>
      </c>
      <c r="D222" s="7">
        <v>2379</v>
      </c>
      <c r="E222" s="7">
        <v>2418</v>
      </c>
      <c r="F222">
        <f t="shared" si="12"/>
        <v>2420.5</v>
      </c>
      <c r="H222">
        <f t="shared" si="13"/>
        <v>280.75</v>
      </c>
      <c r="K222" s="7">
        <v>2801</v>
      </c>
      <c r="L222" s="7">
        <v>2670</v>
      </c>
      <c r="M222" s="7">
        <v>2764</v>
      </c>
      <c r="N222" s="7">
        <v>2570</v>
      </c>
      <c r="O222">
        <f t="shared" si="14"/>
        <v>2701.25</v>
      </c>
      <c r="P222">
        <f t="shared" si="15"/>
        <v>103.42589939984407</v>
      </c>
    </row>
    <row r="223" spans="2:16" x14ac:dyDescent="0.2">
      <c r="B223" s="7">
        <v>2406</v>
      </c>
      <c r="C223" s="7">
        <v>2456</v>
      </c>
      <c r="D223" s="7">
        <v>2349</v>
      </c>
      <c r="E223" s="7">
        <v>2404</v>
      </c>
      <c r="F223">
        <f t="shared" si="12"/>
        <v>2403.75</v>
      </c>
      <c r="H223">
        <f t="shared" si="13"/>
        <v>331</v>
      </c>
      <c r="K223" s="7">
        <v>2834</v>
      </c>
      <c r="L223" s="7">
        <v>2708</v>
      </c>
      <c r="M223" s="7">
        <v>2783</v>
      </c>
      <c r="N223" s="7">
        <v>2614</v>
      </c>
      <c r="O223">
        <f t="shared" si="14"/>
        <v>2734.75</v>
      </c>
      <c r="P223">
        <f t="shared" si="15"/>
        <v>95.698746073289797</v>
      </c>
    </row>
    <row r="224" spans="2:16" x14ac:dyDescent="0.2">
      <c r="B224" s="7">
        <v>2389</v>
      </c>
      <c r="C224" s="7">
        <v>2446</v>
      </c>
      <c r="D224" s="7">
        <v>2336</v>
      </c>
      <c r="E224" s="7">
        <v>2383</v>
      </c>
      <c r="F224">
        <f t="shared" si="12"/>
        <v>2388.5</v>
      </c>
      <c r="H224">
        <f t="shared" si="13"/>
        <v>398.75</v>
      </c>
      <c r="K224" s="7">
        <v>2894</v>
      </c>
      <c r="L224" s="7">
        <v>2778</v>
      </c>
      <c r="M224" s="7">
        <v>2832</v>
      </c>
      <c r="N224" s="7">
        <v>2645</v>
      </c>
      <c r="O224">
        <f t="shared" si="14"/>
        <v>2787.25</v>
      </c>
      <c r="P224">
        <f t="shared" si="15"/>
        <v>106.01690116832002</v>
      </c>
    </row>
    <row r="225" spans="2:16" x14ac:dyDescent="0.2">
      <c r="B225" s="7">
        <v>2376</v>
      </c>
      <c r="C225" s="7">
        <v>2405</v>
      </c>
      <c r="D225" s="7">
        <v>2311</v>
      </c>
      <c r="E225" s="7">
        <v>2331</v>
      </c>
      <c r="F225">
        <f t="shared" si="12"/>
        <v>2355.75</v>
      </c>
      <c r="H225">
        <f t="shared" si="13"/>
        <v>483.75</v>
      </c>
      <c r="K225" s="7">
        <v>2930</v>
      </c>
      <c r="L225" s="7">
        <v>2806</v>
      </c>
      <c r="M225" s="7">
        <v>2894</v>
      </c>
      <c r="N225" s="7">
        <v>2728</v>
      </c>
      <c r="O225">
        <f t="shared" si="14"/>
        <v>2839.5</v>
      </c>
      <c r="P225">
        <f t="shared" si="15"/>
        <v>90.76526501549661</v>
      </c>
    </row>
    <row r="226" spans="2:16" x14ac:dyDescent="0.2">
      <c r="B226" s="7">
        <v>2384</v>
      </c>
      <c r="C226" s="7">
        <v>2422</v>
      </c>
      <c r="D226" s="7">
        <v>2317</v>
      </c>
      <c r="E226" s="7">
        <v>2332</v>
      </c>
      <c r="F226">
        <f t="shared" si="12"/>
        <v>2363.75</v>
      </c>
      <c r="H226">
        <f t="shared" si="13"/>
        <v>595</v>
      </c>
      <c r="K226" s="7">
        <v>3048</v>
      </c>
      <c r="L226" s="7">
        <v>2942</v>
      </c>
      <c r="M226" s="7">
        <v>3010</v>
      </c>
      <c r="N226" s="7">
        <v>2835</v>
      </c>
      <c r="O226">
        <f t="shared" si="14"/>
        <v>2958.75</v>
      </c>
      <c r="P226">
        <f t="shared" si="15"/>
        <v>93.428671545016982</v>
      </c>
    </row>
    <row r="227" spans="2:16" x14ac:dyDescent="0.2">
      <c r="B227" s="7">
        <v>2343</v>
      </c>
      <c r="C227" s="7">
        <v>2370</v>
      </c>
      <c r="D227" s="7">
        <v>2295</v>
      </c>
      <c r="E227" s="7">
        <v>2305</v>
      </c>
      <c r="F227">
        <f t="shared" si="12"/>
        <v>2328.25</v>
      </c>
      <c r="H227">
        <f t="shared" si="13"/>
        <v>712</v>
      </c>
      <c r="K227" s="7">
        <v>3127</v>
      </c>
      <c r="L227" s="7">
        <v>3020</v>
      </c>
      <c r="M227" s="7">
        <v>3091</v>
      </c>
      <c r="N227" s="7">
        <v>2923</v>
      </c>
      <c r="O227">
        <f t="shared" si="14"/>
        <v>3040.25</v>
      </c>
      <c r="P227">
        <f t="shared" si="15"/>
        <v>89.923578665442363</v>
      </c>
    </row>
    <row r="228" spans="2:16" x14ac:dyDescent="0.2">
      <c r="B228" s="7">
        <v>2349</v>
      </c>
      <c r="C228" s="7">
        <v>2400</v>
      </c>
      <c r="D228" s="7">
        <v>2288</v>
      </c>
      <c r="E228" s="7">
        <v>2316</v>
      </c>
      <c r="F228">
        <f t="shared" si="12"/>
        <v>2338.25</v>
      </c>
      <c r="H228">
        <f t="shared" si="13"/>
        <v>854</v>
      </c>
      <c r="K228" s="7">
        <v>3281</v>
      </c>
      <c r="L228" s="7">
        <v>3160</v>
      </c>
      <c r="M228" s="7">
        <v>3248</v>
      </c>
      <c r="N228" s="7">
        <v>3080</v>
      </c>
      <c r="O228">
        <f t="shared" si="14"/>
        <v>3192.25</v>
      </c>
      <c r="P228">
        <f t="shared" si="15"/>
        <v>90.599392933948508</v>
      </c>
    </row>
    <row r="229" spans="2:16" x14ac:dyDescent="0.2">
      <c r="B229" s="7">
        <v>2354</v>
      </c>
      <c r="C229" s="7">
        <v>2410</v>
      </c>
      <c r="D229" s="7">
        <v>2300</v>
      </c>
      <c r="E229" s="7">
        <v>2336</v>
      </c>
      <c r="F229">
        <f t="shared" si="12"/>
        <v>2350</v>
      </c>
      <c r="H229">
        <f t="shared" si="13"/>
        <v>987</v>
      </c>
      <c r="K229" s="7">
        <v>3418</v>
      </c>
      <c r="L229" s="7">
        <v>3311</v>
      </c>
      <c r="M229" s="7">
        <v>3389</v>
      </c>
      <c r="N229" s="7">
        <v>3230</v>
      </c>
      <c r="O229">
        <f t="shared" si="14"/>
        <v>3337</v>
      </c>
      <c r="P229">
        <f t="shared" si="15"/>
        <v>84.439327330338202</v>
      </c>
    </row>
    <row r="230" spans="2:16" x14ac:dyDescent="0.2">
      <c r="B230" s="7">
        <v>2323</v>
      </c>
      <c r="C230" s="7">
        <v>2392</v>
      </c>
      <c r="D230" s="7">
        <v>2280</v>
      </c>
      <c r="E230" s="7">
        <v>2328</v>
      </c>
      <c r="F230">
        <f t="shared" si="12"/>
        <v>2330.75</v>
      </c>
      <c r="H230">
        <f t="shared" si="13"/>
        <v>1113.5</v>
      </c>
      <c r="K230" s="7">
        <v>3539</v>
      </c>
      <c r="L230" s="7">
        <v>3413</v>
      </c>
      <c r="M230" s="7">
        <v>3513</v>
      </c>
      <c r="N230" s="7">
        <v>3312</v>
      </c>
      <c r="O230">
        <f t="shared" si="14"/>
        <v>3444.25</v>
      </c>
      <c r="P230">
        <f t="shared" si="15"/>
        <v>103.5547359290406</v>
      </c>
    </row>
    <row r="231" spans="2:16" x14ac:dyDescent="0.2">
      <c r="B231" s="7">
        <v>2343</v>
      </c>
      <c r="C231" s="7">
        <v>2372</v>
      </c>
      <c r="D231" s="7">
        <v>2307</v>
      </c>
      <c r="E231" s="7">
        <v>2315</v>
      </c>
      <c r="F231">
        <f t="shared" si="12"/>
        <v>2334.25</v>
      </c>
      <c r="H231">
        <f t="shared" si="13"/>
        <v>1278</v>
      </c>
      <c r="K231" s="7">
        <v>3702</v>
      </c>
      <c r="L231" s="7">
        <v>3570</v>
      </c>
      <c r="M231" s="7">
        <v>3664</v>
      </c>
      <c r="N231" s="7">
        <v>3513</v>
      </c>
      <c r="O231">
        <f t="shared" si="14"/>
        <v>3612.25</v>
      </c>
      <c r="P231">
        <f t="shared" si="15"/>
        <v>86.349580195852724</v>
      </c>
    </row>
    <row r="232" spans="2:16" x14ac:dyDescent="0.2">
      <c r="B232" s="7">
        <v>2341</v>
      </c>
      <c r="C232" s="7">
        <v>2385</v>
      </c>
      <c r="D232" s="7">
        <v>2288</v>
      </c>
      <c r="E232" s="7">
        <v>2328</v>
      </c>
      <c r="F232">
        <f t="shared" si="12"/>
        <v>2335.5</v>
      </c>
      <c r="H232">
        <f t="shared" si="13"/>
        <v>1438.5</v>
      </c>
      <c r="K232" s="7">
        <v>3838</v>
      </c>
      <c r="L232" s="7">
        <v>3753</v>
      </c>
      <c r="M232" s="7">
        <v>3820</v>
      </c>
      <c r="N232" s="7">
        <v>3685</v>
      </c>
      <c r="O232">
        <f t="shared" si="14"/>
        <v>3774</v>
      </c>
      <c r="P232">
        <f t="shared" si="15"/>
        <v>69.699354372906498</v>
      </c>
    </row>
    <row r="233" spans="2:16" x14ac:dyDescent="0.2">
      <c r="B233" s="7">
        <v>2337</v>
      </c>
      <c r="C233" s="7">
        <v>2384</v>
      </c>
      <c r="D233" s="7">
        <v>2283</v>
      </c>
      <c r="E233" s="7">
        <v>2318</v>
      </c>
      <c r="F233">
        <f t="shared" si="12"/>
        <v>2330.5</v>
      </c>
      <c r="H233">
        <f t="shared" si="13"/>
        <v>1615.5</v>
      </c>
      <c r="K233" s="7">
        <v>4010</v>
      </c>
      <c r="L233" s="7">
        <v>3902</v>
      </c>
      <c r="M233" s="7">
        <v>4011</v>
      </c>
      <c r="N233" s="7">
        <v>3861</v>
      </c>
      <c r="O233">
        <f t="shared" si="14"/>
        <v>3946</v>
      </c>
      <c r="P233">
        <f t="shared" si="15"/>
        <v>76.336972256786112</v>
      </c>
    </row>
    <row r="234" spans="2:16" x14ac:dyDescent="0.2">
      <c r="B234" s="7">
        <v>2344</v>
      </c>
      <c r="C234" s="7">
        <v>2383</v>
      </c>
      <c r="D234" s="7">
        <v>2270</v>
      </c>
      <c r="E234" s="7">
        <v>2332</v>
      </c>
      <c r="F234">
        <f t="shared" si="12"/>
        <v>2332.25</v>
      </c>
      <c r="H234">
        <f t="shared" si="13"/>
        <v>1778.25</v>
      </c>
      <c r="K234" s="7">
        <v>4170</v>
      </c>
      <c r="L234" s="7">
        <v>4073</v>
      </c>
      <c r="M234" s="7">
        <v>4155</v>
      </c>
      <c r="N234" s="7">
        <v>4044</v>
      </c>
      <c r="O234">
        <f t="shared" si="14"/>
        <v>4110.5</v>
      </c>
      <c r="P234">
        <f t="shared" si="15"/>
        <v>61.506097258727124</v>
      </c>
    </row>
    <row r="235" spans="2:16" x14ac:dyDescent="0.2">
      <c r="B235" s="7">
        <v>2367</v>
      </c>
      <c r="C235" s="7">
        <v>2408</v>
      </c>
      <c r="D235" s="7">
        <v>2319</v>
      </c>
      <c r="E235" s="7">
        <v>2339</v>
      </c>
      <c r="F235">
        <f t="shared" si="12"/>
        <v>2358.25</v>
      </c>
      <c r="H235">
        <f t="shared" si="13"/>
        <v>1958.75</v>
      </c>
      <c r="K235" s="7">
        <v>4371</v>
      </c>
      <c r="L235" s="7">
        <v>4241</v>
      </c>
      <c r="M235" s="7">
        <v>4377</v>
      </c>
      <c r="N235" s="7">
        <v>4279</v>
      </c>
      <c r="O235">
        <f t="shared" si="14"/>
        <v>4317</v>
      </c>
      <c r="P235">
        <f t="shared" si="15"/>
        <v>67.665845643623399</v>
      </c>
    </row>
    <row r="236" spans="2:16" x14ac:dyDescent="0.2">
      <c r="B236" s="7">
        <v>2350</v>
      </c>
      <c r="C236" s="7">
        <v>2409</v>
      </c>
      <c r="D236" s="7">
        <v>2311</v>
      </c>
      <c r="E236" s="7">
        <v>2344</v>
      </c>
      <c r="F236">
        <f t="shared" si="12"/>
        <v>2353.5</v>
      </c>
      <c r="H236">
        <f t="shared" si="13"/>
        <v>2135.5</v>
      </c>
      <c r="K236" s="7">
        <v>4542</v>
      </c>
      <c r="L236" s="7">
        <v>4418</v>
      </c>
      <c r="M236" s="7">
        <v>4568</v>
      </c>
      <c r="N236" s="7">
        <v>4428</v>
      </c>
      <c r="O236">
        <f t="shared" si="14"/>
        <v>4489</v>
      </c>
      <c r="P236">
        <f t="shared" si="15"/>
        <v>77.054093553381918</v>
      </c>
    </row>
    <row r="237" spans="2:16" x14ac:dyDescent="0.2">
      <c r="B237" s="7">
        <v>2362</v>
      </c>
      <c r="C237" s="7">
        <v>2418</v>
      </c>
      <c r="D237" s="7">
        <v>2299</v>
      </c>
      <c r="E237" s="7">
        <v>2340</v>
      </c>
      <c r="F237">
        <f t="shared" si="12"/>
        <v>2354.75</v>
      </c>
      <c r="H237">
        <f t="shared" si="13"/>
        <v>2334</v>
      </c>
      <c r="K237" s="7">
        <v>4717</v>
      </c>
      <c r="L237" s="7">
        <v>4584</v>
      </c>
      <c r="M237" s="7">
        <v>4754</v>
      </c>
      <c r="N237" s="7">
        <v>4700</v>
      </c>
      <c r="O237">
        <f t="shared" si="14"/>
        <v>4688.75</v>
      </c>
      <c r="P237">
        <f t="shared" si="15"/>
        <v>73.381991432957633</v>
      </c>
    </row>
    <row r="238" spans="2:16" x14ac:dyDescent="0.2">
      <c r="B238" s="7">
        <v>2387</v>
      </c>
      <c r="C238" s="7">
        <v>2416</v>
      </c>
      <c r="D238" s="7">
        <v>2300</v>
      </c>
      <c r="E238" s="7">
        <v>2367</v>
      </c>
      <c r="F238">
        <f t="shared" si="12"/>
        <v>2367.5</v>
      </c>
      <c r="H238">
        <f t="shared" si="13"/>
        <v>2537.25</v>
      </c>
      <c r="K238" s="7">
        <v>4945</v>
      </c>
      <c r="L238" s="7">
        <v>4830</v>
      </c>
      <c r="M238" s="7">
        <v>4983</v>
      </c>
      <c r="N238" s="7">
        <v>4861</v>
      </c>
      <c r="O238">
        <f t="shared" si="14"/>
        <v>4904.75</v>
      </c>
      <c r="P238">
        <f t="shared" si="15"/>
        <v>71.285225210651703</v>
      </c>
    </row>
    <row r="239" spans="2:16" x14ac:dyDescent="0.2">
      <c r="B239" s="7">
        <v>2378</v>
      </c>
      <c r="C239" s="7">
        <v>2414</v>
      </c>
      <c r="D239" s="7">
        <v>2322</v>
      </c>
      <c r="E239" s="7">
        <v>2341</v>
      </c>
      <c r="F239">
        <f t="shared" si="12"/>
        <v>2363.75</v>
      </c>
      <c r="H239">
        <f t="shared" si="13"/>
        <v>2750.75</v>
      </c>
      <c r="K239" s="7">
        <v>5143</v>
      </c>
      <c r="L239" s="7">
        <v>5030</v>
      </c>
      <c r="M239" s="7">
        <v>5193</v>
      </c>
      <c r="N239" s="7">
        <v>5092</v>
      </c>
      <c r="O239">
        <f t="shared" si="14"/>
        <v>5114.5</v>
      </c>
      <c r="P239">
        <f t="shared" si="15"/>
        <v>69.811651367566625</v>
      </c>
    </row>
    <row r="240" spans="2:16" x14ac:dyDescent="0.2">
      <c r="B240" s="7">
        <v>2371</v>
      </c>
      <c r="C240" s="7">
        <v>2421</v>
      </c>
      <c r="D240" s="7">
        <v>2314</v>
      </c>
      <c r="E240" s="7">
        <v>2345</v>
      </c>
      <c r="F240">
        <f t="shared" si="12"/>
        <v>2362.75</v>
      </c>
      <c r="H240">
        <f t="shared" si="13"/>
        <v>2984</v>
      </c>
      <c r="K240" s="7">
        <v>5351</v>
      </c>
      <c r="L240" s="7">
        <v>5261</v>
      </c>
      <c r="M240" s="7">
        <v>5403</v>
      </c>
      <c r="N240" s="7">
        <v>5372</v>
      </c>
      <c r="O240">
        <f t="shared" si="14"/>
        <v>5346.75</v>
      </c>
      <c r="P240">
        <f t="shared" si="15"/>
        <v>61.026633529959689</v>
      </c>
    </row>
    <row r="241" spans="2:16" x14ac:dyDescent="0.2">
      <c r="B241" s="7">
        <v>2394</v>
      </c>
      <c r="C241" s="7">
        <v>2438</v>
      </c>
      <c r="D241" s="7">
        <v>2312</v>
      </c>
      <c r="E241" s="7">
        <v>2366</v>
      </c>
      <c r="F241">
        <f t="shared" si="12"/>
        <v>2377.5</v>
      </c>
      <c r="H241">
        <f t="shared" si="13"/>
        <v>3214.25</v>
      </c>
      <c r="K241" s="7">
        <v>5570</v>
      </c>
      <c r="L241" s="7">
        <v>5504</v>
      </c>
      <c r="M241" s="7">
        <v>5641</v>
      </c>
      <c r="N241" s="7">
        <v>5652</v>
      </c>
      <c r="O241">
        <f t="shared" si="14"/>
        <v>5591.75</v>
      </c>
      <c r="P241">
        <f t="shared" si="15"/>
        <v>68.868836687333896</v>
      </c>
    </row>
    <row r="242" spans="2:16" x14ac:dyDescent="0.2">
      <c r="B242" s="7">
        <v>2398</v>
      </c>
      <c r="C242" s="7">
        <v>2436</v>
      </c>
      <c r="D242" s="7">
        <v>2339</v>
      </c>
      <c r="E242" s="7">
        <v>2356</v>
      </c>
      <c r="F242">
        <f t="shared" si="12"/>
        <v>2382.25</v>
      </c>
      <c r="H242">
        <f t="shared" si="13"/>
        <v>3450</v>
      </c>
      <c r="K242" s="7">
        <v>5830</v>
      </c>
      <c r="L242" s="7">
        <v>5720</v>
      </c>
      <c r="M242" s="7">
        <v>5886</v>
      </c>
      <c r="N242" s="7">
        <v>5893</v>
      </c>
      <c r="O242">
        <f t="shared" si="14"/>
        <v>5832.25</v>
      </c>
      <c r="P242">
        <f t="shared" si="15"/>
        <v>79.968222855498468</v>
      </c>
    </row>
    <row r="243" spans="2:16" x14ac:dyDescent="0.2">
      <c r="B243" s="7">
        <v>2379</v>
      </c>
      <c r="C243" s="7">
        <v>2431</v>
      </c>
      <c r="D243" s="7">
        <v>2321</v>
      </c>
      <c r="E243" s="7">
        <v>2367</v>
      </c>
      <c r="F243">
        <f t="shared" si="12"/>
        <v>2374.5</v>
      </c>
      <c r="H243">
        <f t="shared" si="13"/>
        <v>3715.5</v>
      </c>
      <c r="K243" s="7">
        <v>6023</v>
      </c>
      <c r="L243" s="7">
        <v>5984</v>
      </c>
      <c r="M243" s="7">
        <v>6194</v>
      </c>
      <c r="N243" s="7">
        <v>6159</v>
      </c>
      <c r="O243">
        <f t="shared" si="14"/>
        <v>6090</v>
      </c>
      <c r="P243">
        <f t="shared" si="15"/>
        <v>102.14695296483396</v>
      </c>
    </row>
    <row r="244" spans="2:16" x14ac:dyDescent="0.2">
      <c r="B244" s="7">
        <v>2385</v>
      </c>
      <c r="C244" s="7">
        <v>2418</v>
      </c>
      <c r="D244" s="7">
        <v>2348</v>
      </c>
      <c r="E244" s="7">
        <v>2359</v>
      </c>
      <c r="F244">
        <f t="shared" si="12"/>
        <v>2377.5</v>
      </c>
      <c r="H244">
        <f t="shared" si="13"/>
        <v>4002.75</v>
      </c>
      <c r="K244" s="7">
        <v>6291</v>
      </c>
      <c r="L244" s="7">
        <v>6247</v>
      </c>
      <c r="M244" s="7">
        <v>6487</v>
      </c>
      <c r="N244" s="7">
        <v>6496</v>
      </c>
      <c r="O244">
        <f t="shared" si="14"/>
        <v>6380.25</v>
      </c>
      <c r="P244">
        <f t="shared" si="15"/>
        <v>129.76228265563148</v>
      </c>
    </row>
    <row r="245" spans="2:16" x14ac:dyDescent="0.2">
      <c r="B245" s="7">
        <v>2398</v>
      </c>
      <c r="C245" s="7">
        <v>2415</v>
      </c>
      <c r="D245" s="7">
        <v>2320</v>
      </c>
      <c r="E245" s="7">
        <v>2344</v>
      </c>
      <c r="F245">
        <f t="shared" si="12"/>
        <v>2369.25</v>
      </c>
      <c r="H245">
        <f t="shared" si="13"/>
        <v>4269</v>
      </c>
      <c r="K245" s="7">
        <v>6570</v>
      </c>
      <c r="L245" s="7">
        <v>6492</v>
      </c>
      <c r="M245" s="7">
        <v>6700</v>
      </c>
      <c r="N245" s="7">
        <v>6791</v>
      </c>
      <c r="O245">
        <f t="shared" si="14"/>
        <v>6638.25</v>
      </c>
      <c r="P245">
        <f t="shared" si="15"/>
        <v>133.15748821101525</v>
      </c>
    </row>
    <row r="246" spans="2:16" x14ac:dyDescent="0.2">
      <c r="B246" s="7">
        <v>2381</v>
      </c>
      <c r="C246" s="7">
        <v>2428</v>
      </c>
      <c r="D246" s="7">
        <v>2337</v>
      </c>
      <c r="E246" s="7">
        <v>2345</v>
      </c>
      <c r="F246">
        <f t="shared" si="12"/>
        <v>2372.75</v>
      </c>
      <c r="H246">
        <f t="shared" si="13"/>
        <v>4541.25</v>
      </c>
      <c r="K246" s="7">
        <v>6777</v>
      </c>
      <c r="L246" s="7">
        <v>6816</v>
      </c>
      <c r="M246" s="7">
        <v>6980</v>
      </c>
      <c r="N246" s="7">
        <v>7083</v>
      </c>
      <c r="O246">
        <f t="shared" si="14"/>
        <v>6914</v>
      </c>
      <c r="P246">
        <f t="shared" si="15"/>
        <v>142.93355099485913</v>
      </c>
    </row>
    <row r="247" spans="2:16" x14ac:dyDescent="0.2">
      <c r="B247" s="7">
        <v>2393</v>
      </c>
      <c r="C247" s="7">
        <v>2451</v>
      </c>
      <c r="D247" s="7">
        <v>2340</v>
      </c>
      <c r="E247" s="7">
        <v>2351</v>
      </c>
      <c r="F247">
        <f t="shared" si="12"/>
        <v>2383.75</v>
      </c>
      <c r="H247">
        <f t="shared" si="13"/>
        <v>4805.5</v>
      </c>
      <c r="K247" s="7">
        <v>7021</v>
      </c>
      <c r="L247" s="7">
        <v>7047</v>
      </c>
      <c r="M247" s="7">
        <v>7257</v>
      </c>
      <c r="N247" s="7">
        <v>7432</v>
      </c>
      <c r="O247">
        <f t="shared" si="14"/>
        <v>7189.25</v>
      </c>
      <c r="P247">
        <f t="shared" si="15"/>
        <v>193.27075136536655</v>
      </c>
    </row>
    <row r="248" spans="2:16" x14ac:dyDescent="0.2">
      <c r="B248" s="7">
        <v>2389</v>
      </c>
      <c r="C248" s="7">
        <v>2419</v>
      </c>
      <c r="D248" s="7">
        <v>2335</v>
      </c>
      <c r="E248" s="7">
        <v>2357</v>
      </c>
      <c r="F248">
        <f t="shared" si="12"/>
        <v>2375</v>
      </c>
      <c r="H248">
        <f t="shared" si="13"/>
        <v>5082.5</v>
      </c>
      <c r="K248" s="7">
        <v>7320</v>
      </c>
      <c r="L248" s="7">
        <v>7302</v>
      </c>
      <c r="M248" s="7">
        <v>7540</v>
      </c>
      <c r="N248" s="7">
        <v>7668</v>
      </c>
      <c r="O248">
        <f t="shared" si="14"/>
        <v>7457.5</v>
      </c>
      <c r="P248">
        <f t="shared" si="15"/>
        <v>177.20327310746831</v>
      </c>
    </row>
    <row r="249" spans="2:16" x14ac:dyDescent="0.2">
      <c r="B249" s="7">
        <v>2359</v>
      </c>
      <c r="C249" s="7">
        <v>2423</v>
      </c>
      <c r="D249" s="7">
        <v>2322</v>
      </c>
      <c r="E249" s="7">
        <v>2357</v>
      </c>
      <c r="F249">
        <f t="shared" si="12"/>
        <v>2365.25</v>
      </c>
      <c r="H249">
        <f t="shared" si="13"/>
        <v>5389.5</v>
      </c>
      <c r="K249" s="7">
        <v>7595</v>
      </c>
      <c r="L249" s="7">
        <v>7562</v>
      </c>
      <c r="M249" s="7">
        <v>7859</v>
      </c>
      <c r="N249" s="7">
        <v>8003</v>
      </c>
      <c r="O249">
        <f t="shared" si="14"/>
        <v>7754.75</v>
      </c>
      <c r="P249">
        <f t="shared" si="15"/>
        <v>212.26457547127359</v>
      </c>
    </row>
    <row r="250" spans="2:16" x14ac:dyDescent="0.2">
      <c r="B250" s="7">
        <v>2379</v>
      </c>
      <c r="C250" s="7">
        <v>2427</v>
      </c>
      <c r="D250" s="7">
        <v>2338</v>
      </c>
      <c r="E250" s="7">
        <v>2360</v>
      </c>
      <c r="F250">
        <f t="shared" si="12"/>
        <v>2376</v>
      </c>
      <c r="H250">
        <f t="shared" si="13"/>
        <v>5664.75</v>
      </c>
      <c r="K250" s="7">
        <v>7911</v>
      </c>
      <c r="L250" s="7">
        <v>7829</v>
      </c>
      <c r="M250" s="7">
        <v>8149</v>
      </c>
      <c r="N250" s="7">
        <v>8274</v>
      </c>
      <c r="O250">
        <f t="shared" si="14"/>
        <v>8040.75</v>
      </c>
      <c r="P250">
        <f t="shared" si="15"/>
        <v>206.39505000524278</v>
      </c>
    </row>
    <row r="251" spans="2:16" x14ac:dyDescent="0.2">
      <c r="B251" s="7">
        <v>2372</v>
      </c>
      <c r="C251" s="7">
        <v>2420</v>
      </c>
      <c r="D251" s="7">
        <v>2311</v>
      </c>
      <c r="E251" s="7">
        <v>2349</v>
      </c>
      <c r="F251">
        <f t="shared" si="12"/>
        <v>2363</v>
      </c>
      <c r="H251">
        <f t="shared" si="13"/>
        <v>5943.75</v>
      </c>
      <c r="K251" s="7">
        <v>8126</v>
      </c>
      <c r="L251" s="7">
        <v>8138</v>
      </c>
      <c r="M251" s="7">
        <v>8394</v>
      </c>
      <c r="N251" s="7">
        <v>8569</v>
      </c>
      <c r="O251">
        <f t="shared" si="14"/>
        <v>8306.75</v>
      </c>
      <c r="P251">
        <f t="shared" si="15"/>
        <v>214.11426077369686</v>
      </c>
    </row>
    <row r="252" spans="2:16" x14ac:dyDescent="0.2">
      <c r="B252" s="7">
        <v>2355</v>
      </c>
      <c r="C252" s="7">
        <v>2410</v>
      </c>
      <c r="D252" s="7">
        <v>2307</v>
      </c>
      <c r="E252" s="7">
        <v>2351</v>
      </c>
      <c r="F252">
        <f t="shared" si="12"/>
        <v>2355.75</v>
      </c>
      <c r="H252">
        <f t="shared" si="13"/>
        <v>6241.75</v>
      </c>
      <c r="K252" s="7">
        <v>8411</v>
      </c>
      <c r="L252" s="7">
        <v>8369</v>
      </c>
      <c r="M252" s="7">
        <v>8698</v>
      </c>
      <c r="N252" s="7">
        <v>8912</v>
      </c>
      <c r="O252">
        <f t="shared" si="14"/>
        <v>8597.5</v>
      </c>
      <c r="P252">
        <f t="shared" si="15"/>
        <v>255.60712040160382</v>
      </c>
    </row>
    <row r="253" spans="2:16" x14ac:dyDescent="0.2">
      <c r="B253" s="7">
        <v>2374</v>
      </c>
      <c r="C253" s="7">
        <v>2434</v>
      </c>
      <c r="D253" s="7">
        <v>2327</v>
      </c>
      <c r="E253" s="7">
        <v>2337</v>
      </c>
      <c r="F253">
        <f t="shared" si="12"/>
        <v>2368</v>
      </c>
      <c r="H253">
        <f t="shared" si="13"/>
        <v>6545</v>
      </c>
      <c r="K253" s="7">
        <v>8695</v>
      </c>
      <c r="L253" s="7">
        <v>8708</v>
      </c>
      <c r="M253" s="7">
        <v>8975</v>
      </c>
      <c r="N253" s="7">
        <v>9274</v>
      </c>
      <c r="O253">
        <f t="shared" si="14"/>
        <v>8913</v>
      </c>
      <c r="P253">
        <f t="shared" si="15"/>
        <v>273.07752257066733</v>
      </c>
    </row>
    <row r="254" spans="2:16" x14ac:dyDescent="0.2">
      <c r="B254" s="7">
        <v>2370</v>
      </c>
      <c r="C254" s="7">
        <v>2426</v>
      </c>
      <c r="D254" s="7">
        <v>2328</v>
      </c>
      <c r="E254" s="7">
        <v>2359</v>
      </c>
      <c r="F254">
        <f t="shared" si="12"/>
        <v>2370.75</v>
      </c>
      <c r="H254">
        <f t="shared" si="13"/>
        <v>6819.5</v>
      </c>
      <c r="K254" s="7">
        <v>8962</v>
      </c>
      <c r="L254" s="7">
        <v>8961</v>
      </c>
      <c r="M254" s="7">
        <v>9289</v>
      </c>
      <c r="N254" s="7">
        <v>9549</v>
      </c>
      <c r="O254">
        <f t="shared" si="14"/>
        <v>9190.25</v>
      </c>
      <c r="P254">
        <f t="shared" si="15"/>
        <v>284.66749609559105</v>
      </c>
    </row>
    <row r="255" spans="2:16" x14ac:dyDescent="0.2">
      <c r="B255" s="7">
        <v>2399</v>
      </c>
      <c r="C255" s="7">
        <v>2458</v>
      </c>
      <c r="D255" s="7">
        <v>2332</v>
      </c>
      <c r="E255" s="7">
        <v>2374</v>
      </c>
      <c r="F255">
        <f t="shared" si="12"/>
        <v>2390.75</v>
      </c>
      <c r="H255">
        <f t="shared" si="13"/>
        <v>7110</v>
      </c>
      <c r="K255" s="7">
        <v>9224</v>
      </c>
      <c r="L255" s="7">
        <v>9281</v>
      </c>
      <c r="M255" s="7">
        <v>9560</v>
      </c>
      <c r="N255" s="7">
        <v>9938</v>
      </c>
      <c r="O255">
        <f t="shared" si="14"/>
        <v>9500.75</v>
      </c>
      <c r="P255">
        <f t="shared" si="15"/>
        <v>326.38359333765538</v>
      </c>
    </row>
    <row r="256" spans="2:16" x14ac:dyDescent="0.2">
      <c r="B256" s="7">
        <v>2393</v>
      </c>
      <c r="C256" s="7">
        <v>2460</v>
      </c>
      <c r="D256" s="7">
        <v>2330</v>
      </c>
      <c r="E256" s="7">
        <v>2379</v>
      </c>
      <c r="F256">
        <f t="shared" si="12"/>
        <v>2390.5</v>
      </c>
      <c r="H256">
        <f t="shared" si="13"/>
        <v>7432.25</v>
      </c>
      <c r="K256" s="7">
        <v>9467</v>
      </c>
      <c r="L256" s="7">
        <v>9536</v>
      </c>
      <c r="M256" s="7">
        <v>9892</v>
      </c>
      <c r="N256" s="7">
        <v>10396</v>
      </c>
      <c r="O256">
        <f t="shared" si="14"/>
        <v>9822.75</v>
      </c>
      <c r="P256">
        <f t="shared" si="15"/>
        <v>425.12537366444423</v>
      </c>
    </row>
    <row r="257" spans="2:16" x14ac:dyDescent="0.2">
      <c r="B257" s="7">
        <v>2400</v>
      </c>
      <c r="C257" s="7">
        <v>2431</v>
      </c>
      <c r="D257" s="7">
        <v>2332</v>
      </c>
      <c r="E257" s="7">
        <v>2374</v>
      </c>
      <c r="F257">
        <f t="shared" si="12"/>
        <v>2384.25</v>
      </c>
      <c r="H257">
        <f t="shared" si="13"/>
        <v>7804.75</v>
      </c>
      <c r="K257" s="7">
        <v>9734</v>
      </c>
      <c r="L257" s="7">
        <v>9802</v>
      </c>
      <c r="M257" s="7">
        <v>10258</v>
      </c>
      <c r="N257" s="7">
        <v>10962</v>
      </c>
      <c r="O257">
        <f t="shared" si="14"/>
        <v>10189</v>
      </c>
      <c r="P257">
        <f t="shared" si="15"/>
        <v>565.41548145294598</v>
      </c>
    </row>
    <row r="258" spans="2:16" x14ac:dyDescent="0.2">
      <c r="B258" s="7">
        <v>2377</v>
      </c>
      <c r="C258" s="7">
        <v>2430</v>
      </c>
      <c r="D258" s="7">
        <v>2326</v>
      </c>
      <c r="E258" s="7">
        <v>2344</v>
      </c>
      <c r="F258">
        <f t="shared" si="12"/>
        <v>2369.25</v>
      </c>
      <c r="H258">
        <f t="shared" si="13"/>
        <v>8244.75</v>
      </c>
      <c r="K258" s="7">
        <v>10061</v>
      </c>
      <c r="L258" s="7">
        <v>10208</v>
      </c>
      <c r="M258" s="7">
        <v>10749</v>
      </c>
      <c r="N258" s="7">
        <v>11438</v>
      </c>
      <c r="O258">
        <f t="shared" si="14"/>
        <v>10614</v>
      </c>
      <c r="P258">
        <f t="shared" si="15"/>
        <v>623.9246749408137</v>
      </c>
    </row>
    <row r="259" spans="2:16" x14ac:dyDescent="0.2">
      <c r="B259" s="7">
        <v>2405</v>
      </c>
      <c r="C259" s="7">
        <v>2449</v>
      </c>
      <c r="D259" s="7">
        <v>2330</v>
      </c>
      <c r="E259" s="7">
        <v>2378</v>
      </c>
      <c r="F259">
        <f t="shared" si="12"/>
        <v>2390.5</v>
      </c>
      <c r="H259">
        <f t="shared" si="13"/>
        <v>8666</v>
      </c>
      <c r="K259" s="7">
        <v>10493</v>
      </c>
      <c r="L259" s="7">
        <v>10750</v>
      </c>
      <c r="M259" s="7">
        <v>11190</v>
      </c>
      <c r="N259" s="7">
        <v>11793</v>
      </c>
      <c r="O259">
        <f t="shared" si="14"/>
        <v>11056.5</v>
      </c>
      <c r="P259">
        <f t="shared" si="15"/>
        <v>569.13062355373802</v>
      </c>
    </row>
    <row r="260" spans="2:16" x14ac:dyDescent="0.2">
      <c r="B260" s="7">
        <v>2390</v>
      </c>
      <c r="C260" s="7">
        <v>2428</v>
      </c>
      <c r="D260" s="7">
        <v>2327</v>
      </c>
      <c r="E260" s="7">
        <v>2379</v>
      </c>
      <c r="F260">
        <f t="shared" si="12"/>
        <v>2381</v>
      </c>
      <c r="H260">
        <f t="shared" si="13"/>
        <v>9086</v>
      </c>
      <c r="K260" s="7">
        <v>10928</v>
      </c>
      <c r="L260" s="7">
        <v>11202</v>
      </c>
      <c r="M260" s="7">
        <v>11627</v>
      </c>
      <c r="N260" s="7">
        <v>12111</v>
      </c>
      <c r="O260">
        <f t="shared" si="14"/>
        <v>11467</v>
      </c>
      <c r="P260">
        <f t="shared" si="15"/>
        <v>516.74687549450482</v>
      </c>
    </row>
    <row r="261" spans="2:16" x14ac:dyDescent="0.2">
      <c r="B261" s="7">
        <v>2409</v>
      </c>
      <c r="C261" s="7">
        <v>2455</v>
      </c>
      <c r="D261" s="7">
        <v>2339</v>
      </c>
      <c r="E261" s="7">
        <v>2376</v>
      </c>
      <c r="F261">
        <f t="shared" si="12"/>
        <v>2394.75</v>
      </c>
      <c r="H261">
        <f t="shared" si="13"/>
        <v>9429.75</v>
      </c>
      <c r="K261" s="7">
        <v>11294</v>
      </c>
      <c r="L261" s="7">
        <v>11596</v>
      </c>
      <c r="M261" s="7">
        <v>12020</v>
      </c>
      <c r="N261" s="7">
        <v>12388</v>
      </c>
      <c r="O261">
        <f t="shared" si="14"/>
        <v>11824.5</v>
      </c>
      <c r="P261">
        <f t="shared" si="15"/>
        <v>479.37285418902616</v>
      </c>
    </row>
    <row r="262" spans="2:16" x14ac:dyDescent="0.2">
      <c r="B262" s="7">
        <v>2395</v>
      </c>
      <c r="C262" s="7">
        <v>2449</v>
      </c>
      <c r="D262" s="7">
        <v>2340</v>
      </c>
      <c r="E262" s="7">
        <v>2370</v>
      </c>
      <c r="F262">
        <f t="shared" ref="F262:F325" si="16">AVERAGE(B262:E262)</f>
        <v>2388.5</v>
      </c>
      <c r="H262">
        <f t="shared" ref="H262:H325" si="17">O262-F262</f>
        <v>9723.5</v>
      </c>
      <c r="K262" s="7">
        <v>11592</v>
      </c>
      <c r="L262" s="7">
        <v>11963</v>
      </c>
      <c r="M262" s="7">
        <v>12252</v>
      </c>
      <c r="N262" s="7">
        <v>12641</v>
      </c>
      <c r="O262">
        <f t="shared" ref="O262:O325" si="18">AVERAGE(K262:N262)</f>
        <v>12112</v>
      </c>
      <c r="P262">
        <f t="shared" ref="P262:P325" si="19">STDEVA(K262:N262)</f>
        <v>444.23792424030319</v>
      </c>
    </row>
    <row r="263" spans="2:16" x14ac:dyDescent="0.2">
      <c r="B263" s="7">
        <v>2396</v>
      </c>
      <c r="C263" s="7">
        <v>2451</v>
      </c>
      <c r="D263" s="7">
        <v>2344</v>
      </c>
      <c r="E263" s="7">
        <v>2373</v>
      </c>
      <c r="F263">
        <f t="shared" si="16"/>
        <v>2391</v>
      </c>
      <c r="H263">
        <f t="shared" si="17"/>
        <v>9979.75</v>
      </c>
      <c r="K263" s="7">
        <v>11966</v>
      </c>
      <c r="L263" s="7">
        <v>12204</v>
      </c>
      <c r="M263" s="7">
        <v>12527</v>
      </c>
      <c r="N263" s="7">
        <v>12786</v>
      </c>
      <c r="O263">
        <f t="shared" si="18"/>
        <v>12370.75</v>
      </c>
      <c r="P263">
        <f t="shared" si="19"/>
        <v>359.8493897915256</v>
      </c>
    </row>
    <row r="264" spans="2:16" x14ac:dyDescent="0.2">
      <c r="B264" s="7">
        <v>2378</v>
      </c>
      <c r="C264" s="7">
        <v>2435</v>
      </c>
      <c r="D264" s="7">
        <v>2326</v>
      </c>
      <c r="E264" s="7">
        <v>2351</v>
      </c>
      <c r="F264">
        <f t="shared" si="16"/>
        <v>2372.5</v>
      </c>
      <c r="H264">
        <f t="shared" si="17"/>
        <v>10207</v>
      </c>
      <c r="K264" s="7">
        <v>12209</v>
      </c>
      <c r="L264" s="7">
        <v>12461</v>
      </c>
      <c r="M264" s="7">
        <v>12717</v>
      </c>
      <c r="N264" s="7">
        <v>12931</v>
      </c>
      <c r="O264">
        <f t="shared" si="18"/>
        <v>12579.5</v>
      </c>
      <c r="P264">
        <f t="shared" si="19"/>
        <v>312.92757415521356</v>
      </c>
    </row>
    <row r="265" spans="2:16" x14ac:dyDescent="0.2">
      <c r="B265" s="7">
        <v>2384</v>
      </c>
      <c r="C265" s="7">
        <v>2422</v>
      </c>
      <c r="D265" s="7">
        <v>2326</v>
      </c>
      <c r="E265" s="7">
        <v>2349</v>
      </c>
      <c r="F265">
        <f t="shared" si="16"/>
        <v>2370.25</v>
      </c>
      <c r="H265">
        <f t="shared" si="17"/>
        <v>10393</v>
      </c>
      <c r="K265" s="7">
        <v>12355</v>
      </c>
      <c r="L265" s="7">
        <v>12630</v>
      </c>
      <c r="M265" s="7">
        <v>12931</v>
      </c>
      <c r="N265" s="7">
        <v>13137</v>
      </c>
      <c r="O265">
        <f t="shared" si="18"/>
        <v>12763.25</v>
      </c>
      <c r="P265">
        <f t="shared" si="19"/>
        <v>342.66249186821329</v>
      </c>
    </row>
    <row r="266" spans="2:16" x14ac:dyDescent="0.2">
      <c r="B266" s="7">
        <v>2377</v>
      </c>
      <c r="C266" s="7">
        <v>2427</v>
      </c>
      <c r="D266" s="7">
        <v>2323</v>
      </c>
      <c r="E266" s="7">
        <v>2358</v>
      </c>
      <c r="F266">
        <f t="shared" si="16"/>
        <v>2371.25</v>
      </c>
      <c r="H266">
        <f t="shared" si="17"/>
        <v>10593.25</v>
      </c>
      <c r="K266" s="7">
        <v>12596</v>
      </c>
      <c r="L266" s="7">
        <v>12849</v>
      </c>
      <c r="M266" s="7">
        <v>13098</v>
      </c>
      <c r="N266" s="7">
        <v>13315</v>
      </c>
      <c r="O266">
        <f t="shared" si="18"/>
        <v>12964.5</v>
      </c>
      <c r="P266">
        <f t="shared" si="19"/>
        <v>310.80808655288666</v>
      </c>
    </row>
    <row r="267" spans="2:16" x14ac:dyDescent="0.2">
      <c r="B267" s="7">
        <v>2381</v>
      </c>
      <c r="C267" s="7">
        <v>2418</v>
      </c>
      <c r="D267" s="7">
        <v>2314</v>
      </c>
      <c r="E267" s="7">
        <v>2358</v>
      </c>
      <c r="F267">
        <f t="shared" si="16"/>
        <v>2367.75</v>
      </c>
      <c r="H267">
        <f t="shared" si="17"/>
        <v>10818.25</v>
      </c>
      <c r="K267" s="7">
        <v>12811</v>
      </c>
      <c r="L267" s="7">
        <v>13082</v>
      </c>
      <c r="M267" s="7">
        <v>13309</v>
      </c>
      <c r="N267" s="7">
        <v>13542</v>
      </c>
      <c r="O267">
        <f t="shared" si="18"/>
        <v>13186</v>
      </c>
      <c r="P267">
        <f t="shared" si="19"/>
        <v>312.67981493321037</v>
      </c>
    </row>
    <row r="268" spans="2:16" x14ac:dyDescent="0.2">
      <c r="B268" s="7">
        <v>2384</v>
      </c>
      <c r="C268" s="7">
        <v>2438</v>
      </c>
      <c r="D268" s="7">
        <v>2313</v>
      </c>
      <c r="E268" s="7">
        <v>2359</v>
      </c>
      <c r="F268">
        <f t="shared" si="16"/>
        <v>2373.5</v>
      </c>
      <c r="H268">
        <f t="shared" si="17"/>
        <v>10977.5</v>
      </c>
      <c r="K268" s="7">
        <v>12986</v>
      </c>
      <c r="L268" s="7">
        <v>13257</v>
      </c>
      <c r="M268" s="7">
        <v>13462</v>
      </c>
      <c r="N268" s="7">
        <v>13699</v>
      </c>
      <c r="O268">
        <f t="shared" si="18"/>
        <v>13351</v>
      </c>
      <c r="P268">
        <f t="shared" si="19"/>
        <v>303.0324515075352</v>
      </c>
    </row>
    <row r="269" spans="2:16" x14ac:dyDescent="0.2">
      <c r="B269" s="7">
        <v>2385</v>
      </c>
      <c r="C269" s="7">
        <v>2426</v>
      </c>
      <c r="D269" s="7">
        <v>2309</v>
      </c>
      <c r="E269" s="7">
        <v>2349</v>
      </c>
      <c r="F269">
        <f t="shared" si="16"/>
        <v>2367.25</v>
      </c>
      <c r="H269">
        <f t="shared" si="17"/>
        <v>11181</v>
      </c>
      <c r="K269" s="7">
        <v>13192</v>
      </c>
      <c r="L269" s="7">
        <v>13469</v>
      </c>
      <c r="M269" s="7">
        <v>13687</v>
      </c>
      <c r="N269" s="7">
        <v>13845</v>
      </c>
      <c r="O269">
        <f t="shared" si="18"/>
        <v>13548.25</v>
      </c>
      <c r="P269">
        <f t="shared" si="19"/>
        <v>283.1411603187828</v>
      </c>
    </row>
    <row r="270" spans="2:16" x14ac:dyDescent="0.2">
      <c r="B270" s="7">
        <v>2393</v>
      </c>
      <c r="C270" s="7">
        <v>2445</v>
      </c>
      <c r="D270" s="7">
        <v>2335</v>
      </c>
      <c r="E270" s="7">
        <v>2363</v>
      </c>
      <c r="F270">
        <f t="shared" si="16"/>
        <v>2384</v>
      </c>
      <c r="H270">
        <f t="shared" si="17"/>
        <v>11320.25</v>
      </c>
      <c r="K270" s="7">
        <v>13333</v>
      </c>
      <c r="L270" s="7">
        <v>13627</v>
      </c>
      <c r="M270" s="7">
        <v>13843</v>
      </c>
      <c r="N270" s="7">
        <v>14014</v>
      </c>
      <c r="O270">
        <f t="shared" si="18"/>
        <v>13704.25</v>
      </c>
      <c r="P270">
        <f t="shared" si="19"/>
        <v>293.82009801917906</v>
      </c>
    </row>
    <row r="271" spans="2:16" x14ac:dyDescent="0.2">
      <c r="B271" s="7">
        <v>2394</v>
      </c>
      <c r="C271" s="7">
        <v>2441</v>
      </c>
      <c r="D271" s="7">
        <v>2332</v>
      </c>
      <c r="E271" s="7">
        <v>2375</v>
      </c>
      <c r="F271">
        <f t="shared" si="16"/>
        <v>2385.5</v>
      </c>
      <c r="H271">
        <f t="shared" si="17"/>
        <v>11487.25</v>
      </c>
      <c r="K271" s="7">
        <v>13546</v>
      </c>
      <c r="L271" s="7">
        <v>13786</v>
      </c>
      <c r="M271" s="7">
        <v>14002</v>
      </c>
      <c r="N271" s="7">
        <v>14157</v>
      </c>
      <c r="O271">
        <f t="shared" si="18"/>
        <v>13872.75</v>
      </c>
      <c r="P271">
        <f t="shared" si="19"/>
        <v>265.70331198537968</v>
      </c>
    </row>
    <row r="272" spans="2:16" x14ac:dyDescent="0.2">
      <c r="B272" s="7">
        <v>2397</v>
      </c>
      <c r="C272" s="7">
        <v>2439</v>
      </c>
      <c r="D272" s="7">
        <v>2354</v>
      </c>
      <c r="E272" s="7">
        <v>2362</v>
      </c>
      <c r="F272">
        <f t="shared" si="16"/>
        <v>2388</v>
      </c>
      <c r="H272">
        <f t="shared" si="17"/>
        <v>11654.5</v>
      </c>
      <c r="K272" s="7">
        <v>13680</v>
      </c>
      <c r="L272" s="7">
        <v>13970</v>
      </c>
      <c r="M272" s="7">
        <v>14203</v>
      </c>
      <c r="N272" s="7">
        <v>14317</v>
      </c>
      <c r="O272">
        <f t="shared" si="18"/>
        <v>14042.5</v>
      </c>
      <c r="P272">
        <f t="shared" si="19"/>
        <v>281.52738173518162</v>
      </c>
    </row>
    <row r="273" spans="2:16" x14ac:dyDescent="0.2">
      <c r="B273" s="7">
        <v>2396</v>
      </c>
      <c r="C273" s="7">
        <v>2444</v>
      </c>
      <c r="D273" s="7">
        <v>2328</v>
      </c>
      <c r="E273" s="7">
        <v>2364</v>
      </c>
      <c r="F273">
        <f t="shared" si="16"/>
        <v>2383</v>
      </c>
      <c r="H273">
        <f t="shared" si="17"/>
        <v>11807</v>
      </c>
      <c r="K273" s="7">
        <v>13827</v>
      </c>
      <c r="L273" s="7">
        <v>14119</v>
      </c>
      <c r="M273" s="7">
        <v>14288</v>
      </c>
      <c r="N273" s="7">
        <v>14526</v>
      </c>
      <c r="O273">
        <f t="shared" si="18"/>
        <v>14190</v>
      </c>
      <c r="P273">
        <f t="shared" si="19"/>
        <v>294.00113378466193</v>
      </c>
    </row>
    <row r="274" spans="2:16" x14ac:dyDescent="0.2">
      <c r="B274" s="7">
        <v>2388</v>
      </c>
      <c r="C274" s="7">
        <v>2439</v>
      </c>
      <c r="D274" s="7">
        <v>2337</v>
      </c>
      <c r="E274" s="7">
        <v>2352</v>
      </c>
      <c r="F274">
        <f t="shared" si="16"/>
        <v>2379</v>
      </c>
      <c r="H274">
        <f t="shared" si="17"/>
        <v>11964.25</v>
      </c>
      <c r="K274" s="7">
        <v>13976</v>
      </c>
      <c r="L274" s="7">
        <v>14255</v>
      </c>
      <c r="M274" s="7">
        <v>14454</v>
      </c>
      <c r="N274" s="7">
        <v>14688</v>
      </c>
      <c r="O274">
        <f t="shared" si="18"/>
        <v>14343.25</v>
      </c>
      <c r="P274">
        <f t="shared" si="19"/>
        <v>302.09201136960462</v>
      </c>
    </row>
    <row r="275" spans="2:16" x14ac:dyDescent="0.2">
      <c r="B275" s="7">
        <v>2400</v>
      </c>
      <c r="C275" s="7">
        <v>2445</v>
      </c>
      <c r="D275" s="7">
        <v>2332</v>
      </c>
      <c r="E275" s="7">
        <v>2374</v>
      </c>
      <c r="F275">
        <f t="shared" si="16"/>
        <v>2387.75</v>
      </c>
      <c r="H275">
        <f t="shared" si="17"/>
        <v>12104.75</v>
      </c>
      <c r="K275" s="7">
        <v>14108</v>
      </c>
      <c r="L275" s="7">
        <v>14423</v>
      </c>
      <c r="M275" s="7">
        <v>14639</v>
      </c>
      <c r="N275" s="7">
        <v>14800</v>
      </c>
      <c r="O275">
        <f t="shared" si="18"/>
        <v>14492.5</v>
      </c>
      <c r="P275">
        <f t="shared" si="19"/>
        <v>299.27078039795333</v>
      </c>
    </row>
    <row r="276" spans="2:16" x14ac:dyDescent="0.2">
      <c r="B276" s="7">
        <v>2400</v>
      </c>
      <c r="C276" s="7">
        <v>2427</v>
      </c>
      <c r="D276" s="7">
        <v>2340</v>
      </c>
      <c r="E276" s="7">
        <v>2371</v>
      </c>
      <c r="F276">
        <f t="shared" si="16"/>
        <v>2384.5</v>
      </c>
      <c r="H276">
        <f t="shared" si="17"/>
        <v>12259.75</v>
      </c>
      <c r="K276" s="7">
        <v>14237</v>
      </c>
      <c r="L276" s="7">
        <v>14575</v>
      </c>
      <c r="M276" s="7">
        <v>14789</v>
      </c>
      <c r="N276" s="7">
        <v>14976</v>
      </c>
      <c r="O276">
        <f t="shared" si="18"/>
        <v>14644.25</v>
      </c>
      <c r="P276">
        <f t="shared" si="19"/>
        <v>317.10079890575281</v>
      </c>
    </row>
    <row r="277" spans="2:16" x14ac:dyDescent="0.2">
      <c r="B277" s="7">
        <v>2403</v>
      </c>
      <c r="C277" s="7">
        <v>2429</v>
      </c>
      <c r="D277" s="7">
        <v>2342</v>
      </c>
      <c r="E277" s="7">
        <v>2363</v>
      </c>
      <c r="F277">
        <f t="shared" si="16"/>
        <v>2384.25</v>
      </c>
      <c r="H277">
        <f t="shared" si="17"/>
        <v>12429.75</v>
      </c>
      <c r="K277" s="7">
        <v>14462</v>
      </c>
      <c r="L277" s="7">
        <v>14757</v>
      </c>
      <c r="M277" s="7">
        <v>14956</v>
      </c>
      <c r="N277" s="7">
        <v>15081</v>
      </c>
      <c r="O277">
        <f t="shared" si="18"/>
        <v>14814</v>
      </c>
      <c r="P277">
        <f t="shared" si="19"/>
        <v>269.94196907236687</v>
      </c>
    </row>
    <row r="278" spans="2:16" x14ac:dyDescent="0.2">
      <c r="B278" s="7">
        <v>2392</v>
      </c>
      <c r="C278" s="7">
        <v>2439</v>
      </c>
      <c r="D278" s="7">
        <v>2332</v>
      </c>
      <c r="E278" s="7">
        <v>2364</v>
      </c>
      <c r="F278">
        <f t="shared" si="16"/>
        <v>2381.75</v>
      </c>
      <c r="H278">
        <f t="shared" si="17"/>
        <v>12595.25</v>
      </c>
      <c r="K278" s="7">
        <v>14598</v>
      </c>
      <c r="L278" s="7">
        <v>14914</v>
      </c>
      <c r="M278" s="7">
        <v>15147</v>
      </c>
      <c r="N278" s="7">
        <v>15249</v>
      </c>
      <c r="O278">
        <f t="shared" si="18"/>
        <v>14977</v>
      </c>
      <c r="P278">
        <f t="shared" si="19"/>
        <v>288.96020487257408</v>
      </c>
    </row>
    <row r="279" spans="2:16" x14ac:dyDescent="0.2">
      <c r="B279" s="7">
        <v>2397</v>
      </c>
      <c r="C279" s="7">
        <v>2449</v>
      </c>
      <c r="D279" s="7">
        <v>2369</v>
      </c>
      <c r="E279" s="7">
        <v>2382</v>
      </c>
      <c r="F279">
        <f t="shared" si="16"/>
        <v>2399.25</v>
      </c>
      <c r="H279">
        <f t="shared" si="17"/>
        <v>12682</v>
      </c>
      <c r="K279" s="7">
        <v>14689</v>
      </c>
      <c r="L279" s="7">
        <v>15057</v>
      </c>
      <c r="M279" s="7">
        <v>15201</v>
      </c>
      <c r="N279" s="7">
        <v>15378</v>
      </c>
      <c r="O279">
        <f t="shared" si="18"/>
        <v>15081.25</v>
      </c>
      <c r="P279">
        <f t="shared" si="19"/>
        <v>292.60254612699458</v>
      </c>
    </row>
    <row r="280" spans="2:16" x14ac:dyDescent="0.2">
      <c r="B280" s="7">
        <v>2420</v>
      </c>
      <c r="C280" s="7">
        <v>2431</v>
      </c>
      <c r="D280" s="7">
        <v>2337</v>
      </c>
      <c r="E280" s="7">
        <v>2350</v>
      </c>
      <c r="F280">
        <f t="shared" si="16"/>
        <v>2384.5</v>
      </c>
      <c r="H280">
        <f t="shared" si="17"/>
        <v>12853.5</v>
      </c>
      <c r="K280" s="7">
        <v>14881</v>
      </c>
      <c r="L280" s="7">
        <v>15239</v>
      </c>
      <c r="M280" s="7">
        <v>15380</v>
      </c>
      <c r="N280" s="7">
        <v>15452</v>
      </c>
      <c r="O280">
        <f t="shared" si="18"/>
        <v>15238</v>
      </c>
      <c r="P280">
        <f t="shared" si="19"/>
        <v>253.90943267236057</v>
      </c>
    </row>
    <row r="281" spans="2:16" x14ac:dyDescent="0.2">
      <c r="B281" s="7">
        <v>2416</v>
      </c>
      <c r="C281" s="7">
        <v>2426</v>
      </c>
      <c r="D281" s="7">
        <v>2333</v>
      </c>
      <c r="E281" s="7">
        <v>2345</v>
      </c>
      <c r="F281">
        <f t="shared" si="16"/>
        <v>2380</v>
      </c>
      <c r="H281">
        <f t="shared" si="17"/>
        <v>13008.75</v>
      </c>
      <c r="K281" s="7">
        <v>15016</v>
      </c>
      <c r="L281" s="7">
        <v>15358</v>
      </c>
      <c r="M281" s="7">
        <v>15536</v>
      </c>
      <c r="N281" s="7">
        <v>15645</v>
      </c>
      <c r="O281">
        <f t="shared" si="18"/>
        <v>15388.75</v>
      </c>
      <c r="P281">
        <f t="shared" si="19"/>
        <v>275.21794394019201</v>
      </c>
    </row>
    <row r="282" spans="2:16" x14ac:dyDescent="0.2">
      <c r="B282" s="7">
        <v>2399</v>
      </c>
      <c r="C282" s="7">
        <v>2430</v>
      </c>
      <c r="D282" s="7">
        <v>2352</v>
      </c>
      <c r="E282" s="7">
        <v>2370</v>
      </c>
      <c r="F282">
        <f t="shared" si="16"/>
        <v>2387.75</v>
      </c>
      <c r="H282">
        <f t="shared" si="17"/>
        <v>13088.5</v>
      </c>
      <c r="K282" s="7">
        <v>15110</v>
      </c>
      <c r="L282" s="7">
        <v>15456</v>
      </c>
      <c r="M282" s="7">
        <v>15628</v>
      </c>
      <c r="N282" s="7">
        <v>15711</v>
      </c>
      <c r="O282">
        <f t="shared" si="18"/>
        <v>15476.25</v>
      </c>
      <c r="P282">
        <f t="shared" si="19"/>
        <v>266.26099351325695</v>
      </c>
    </row>
    <row r="283" spans="2:16" x14ac:dyDescent="0.2">
      <c r="B283" s="7">
        <v>2402</v>
      </c>
      <c r="C283" s="7">
        <v>2454</v>
      </c>
      <c r="D283" s="7">
        <v>2320</v>
      </c>
      <c r="E283" s="7">
        <v>2382</v>
      </c>
      <c r="F283">
        <f t="shared" si="16"/>
        <v>2389.5</v>
      </c>
      <c r="H283">
        <f t="shared" si="17"/>
        <v>13244.75</v>
      </c>
      <c r="K283" s="7">
        <v>15267</v>
      </c>
      <c r="L283" s="7">
        <v>15614</v>
      </c>
      <c r="M283" s="7">
        <v>15752</v>
      </c>
      <c r="N283" s="7">
        <v>15904</v>
      </c>
      <c r="O283">
        <f t="shared" si="18"/>
        <v>15634.25</v>
      </c>
      <c r="P283">
        <f t="shared" si="19"/>
        <v>271.97594869154636</v>
      </c>
    </row>
    <row r="284" spans="2:16" x14ac:dyDescent="0.2">
      <c r="B284" s="7">
        <v>2397</v>
      </c>
      <c r="C284" s="7">
        <v>2437</v>
      </c>
      <c r="D284" s="7">
        <v>2332</v>
      </c>
      <c r="E284" s="7">
        <v>2365</v>
      </c>
      <c r="F284">
        <f t="shared" si="16"/>
        <v>2382.75</v>
      </c>
      <c r="H284">
        <f t="shared" si="17"/>
        <v>13366.5</v>
      </c>
      <c r="K284" s="7">
        <v>15371</v>
      </c>
      <c r="L284" s="7">
        <v>15742</v>
      </c>
      <c r="M284" s="7">
        <v>15873</v>
      </c>
      <c r="N284" s="7">
        <v>16011</v>
      </c>
      <c r="O284">
        <f t="shared" si="18"/>
        <v>15749.25</v>
      </c>
      <c r="P284">
        <f t="shared" si="19"/>
        <v>275.04711717570621</v>
      </c>
    </row>
    <row r="285" spans="2:16" x14ac:dyDescent="0.2">
      <c r="B285" s="7">
        <v>2399</v>
      </c>
      <c r="C285" s="7">
        <v>2443</v>
      </c>
      <c r="D285" s="7">
        <v>2357</v>
      </c>
      <c r="E285" s="7">
        <v>2364</v>
      </c>
      <c r="F285">
        <f t="shared" si="16"/>
        <v>2390.75</v>
      </c>
      <c r="H285">
        <f t="shared" si="17"/>
        <v>13496.75</v>
      </c>
      <c r="K285" s="7">
        <v>15522</v>
      </c>
      <c r="L285" s="7">
        <v>15831</v>
      </c>
      <c r="M285" s="7">
        <v>16068</v>
      </c>
      <c r="N285" s="7">
        <v>16129</v>
      </c>
      <c r="O285">
        <f t="shared" si="18"/>
        <v>15887.5</v>
      </c>
      <c r="P285">
        <f t="shared" si="19"/>
        <v>275.49047170455822</v>
      </c>
    </row>
    <row r="286" spans="2:16" x14ac:dyDescent="0.2">
      <c r="B286" s="7">
        <v>2393</v>
      </c>
      <c r="C286" s="7">
        <v>2438</v>
      </c>
      <c r="D286" s="7">
        <v>2342</v>
      </c>
      <c r="E286" s="7">
        <v>2369</v>
      </c>
      <c r="F286">
        <f t="shared" si="16"/>
        <v>2385.5</v>
      </c>
      <c r="H286">
        <f t="shared" si="17"/>
        <v>13608.5</v>
      </c>
      <c r="K286" s="7">
        <v>15616</v>
      </c>
      <c r="L286" s="7">
        <v>15985</v>
      </c>
      <c r="M286" s="7">
        <v>16111</v>
      </c>
      <c r="N286" s="7">
        <v>16264</v>
      </c>
      <c r="O286">
        <f t="shared" si="18"/>
        <v>15994</v>
      </c>
      <c r="P286">
        <f t="shared" si="19"/>
        <v>276.6188713735923</v>
      </c>
    </row>
    <row r="287" spans="2:16" x14ac:dyDescent="0.2">
      <c r="B287" s="7">
        <v>2400</v>
      </c>
      <c r="C287" s="7">
        <v>2424</v>
      </c>
      <c r="D287" s="7">
        <v>2349</v>
      </c>
      <c r="E287" s="7">
        <v>2376</v>
      </c>
      <c r="F287">
        <f t="shared" si="16"/>
        <v>2387.25</v>
      </c>
      <c r="H287">
        <f t="shared" si="17"/>
        <v>13762.75</v>
      </c>
      <c r="K287" s="7">
        <v>15762</v>
      </c>
      <c r="L287" s="7">
        <v>16192</v>
      </c>
      <c r="M287" s="7">
        <v>16282</v>
      </c>
      <c r="N287" s="7">
        <v>16364</v>
      </c>
      <c r="O287">
        <f t="shared" si="18"/>
        <v>16150</v>
      </c>
      <c r="P287">
        <f t="shared" si="19"/>
        <v>268.03482360817719</v>
      </c>
    </row>
    <row r="288" spans="2:16" x14ac:dyDescent="0.2">
      <c r="B288" s="7">
        <v>2401</v>
      </c>
      <c r="C288" s="7">
        <v>2438</v>
      </c>
      <c r="D288" s="7">
        <v>2320</v>
      </c>
      <c r="E288" s="7">
        <v>2365</v>
      </c>
      <c r="F288">
        <f t="shared" si="16"/>
        <v>2381</v>
      </c>
      <c r="H288">
        <f t="shared" si="17"/>
        <v>13896.5</v>
      </c>
      <c r="K288" s="7">
        <v>15869</v>
      </c>
      <c r="L288" s="7">
        <v>16317</v>
      </c>
      <c r="M288" s="7">
        <v>16416</v>
      </c>
      <c r="N288" s="7">
        <v>16508</v>
      </c>
      <c r="O288">
        <f t="shared" si="18"/>
        <v>16277.5</v>
      </c>
      <c r="P288">
        <f t="shared" si="19"/>
        <v>283.28136778357543</v>
      </c>
    </row>
    <row r="289" spans="2:16" x14ac:dyDescent="0.2">
      <c r="B289" s="7">
        <v>2407</v>
      </c>
      <c r="C289" s="7">
        <v>2442</v>
      </c>
      <c r="D289" s="7">
        <v>2340</v>
      </c>
      <c r="E289" s="7">
        <v>2372</v>
      </c>
      <c r="F289">
        <f t="shared" si="16"/>
        <v>2390.25</v>
      </c>
      <c r="H289">
        <f t="shared" si="17"/>
        <v>14027.75</v>
      </c>
      <c r="K289" s="7">
        <v>16006</v>
      </c>
      <c r="L289" s="7">
        <v>16445</v>
      </c>
      <c r="M289" s="7">
        <v>16551</v>
      </c>
      <c r="N289" s="7">
        <v>16670</v>
      </c>
      <c r="O289">
        <f t="shared" si="18"/>
        <v>16418</v>
      </c>
      <c r="P289">
        <f t="shared" si="19"/>
        <v>289.63540299256698</v>
      </c>
    </row>
    <row r="290" spans="2:16" x14ac:dyDescent="0.2">
      <c r="B290" s="7">
        <v>2393</v>
      </c>
      <c r="C290" s="7">
        <v>2433</v>
      </c>
      <c r="D290" s="7">
        <v>2324</v>
      </c>
      <c r="E290" s="7">
        <v>2351</v>
      </c>
      <c r="F290">
        <f t="shared" si="16"/>
        <v>2375.25</v>
      </c>
      <c r="H290">
        <f t="shared" si="17"/>
        <v>14143.25</v>
      </c>
      <c r="K290" s="7">
        <v>16078</v>
      </c>
      <c r="L290" s="7">
        <v>16549</v>
      </c>
      <c r="M290" s="7">
        <v>16649</v>
      </c>
      <c r="N290" s="7">
        <v>16798</v>
      </c>
      <c r="O290">
        <f t="shared" si="18"/>
        <v>16518.5</v>
      </c>
      <c r="P290">
        <f t="shared" si="19"/>
        <v>310.97749114686741</v>
      </c>
    </row>
    <row r="291" spans="2:16" x14ac:dyDescent="0.2">
      <c r="B291" s="7">
        <v>2379</v>
      </c>
      <c r="C291" s="7">
        <v>2430</v>
      </c>
      <c r="D291" s="7">
        <v>2354</v>
      </c>
      <c r="E291" s="7">
        <v>2356</v>
      </c>
      <c r="F291">
        <f t="shared" si="16"/>
        <v>2379.75</v>
      </c>
      <c r="H291">
        <f t="shared" si="17"/>
        <v>14277.25</v>
      </c>
      <c r="K291" s="7">
        <v>16229</v>
      </c>
      <c r="L291" s="7">
        <v>16676</v>
      </c>
      <c r="M291" s="7">
        <v>16783</v>
      </c>
      <c r="N291" s="7">
        <v>16940</v>
      </c>
      <c r="O291">
        <f t="shared" si="18"/>
        <v>16657</v>
      </c>
      <c r="P291">
        <f t="shared" si="19"/>
        <v>305.2376123612554</v>
      </c>
    </row>
    <row r="292" spans="2:16" x14ac:dyDescent="0.2">
      <c r="B292" s="7">
        <v>2382</v>
      </c>
      <c r="C292" s="7">
        <v>2417</v>
      </c>
      <c r="D292" s="7">
        <v>2328</v>
      </c>
      <c r="E292" s="7">
        <v>2362</v>
      </c>
      <c r="F292">
        <f t="shared" si="16"/>
        <v>2372.25</v>
      </c>
      <c r="H292">
        <f t="shared" si="17"/>
        <v>14424.5</v>
      </c>
      <c r="K292" s="7">
        <v>16328</v>
      </c>
      <c r="L292" s="7">
        <v>16815</v>
      </c>
      <c r="M292" s="7">
        <v>16972</v>
      </c>
      <c r="N292" s="7">
        <v>17072</v>
      </c>
      <c r="O292">
        <f t="shared" si="18"/>
        <v>16796.75</v>
      </c>
      <c r="P292">
        <f t="shared" si="19"/>
        <v>329.91652984757627</v>
      </c>
    </row>
    <row r="293" spans="2:16" x14ac:dyDescent="0.2">
      <c r="B293" s="7">
        <v>2403</v>
      </c>
      <c r="C293" s="7">
        <v>2435</v>
      </c>
      <c r="D293" s="7">
        <v>2301</v>
      </c>
      <c r="E293" s="7">
        <v>2357</v>
      </c>
      <c r="F293">
        <f t="shared" si="16"/>
        <v>2374</v>
      </c>
      <c r="H293">
        <f t="shared" si="17"/>
        <v>14585.75</v>
      </c>
      <c r="K293" s="7">
        <v>16490</v>
      </c>
      <c r="L293" s="7">
        <v>17007</v>
      </c>
      <c r="M293" s="7">
        <v>17130</v>
      </c>
      <c r="N293" s="7">
        <v>17212</v>
      </c>
      <c r="O293">
        <f t="shared" si="18"/>
        <v>16959.75</v>
      </c>
      <c r="P293">
        <f t="shared" si="19"/>
        <v>324.30065782644766</v>
      </c>
    </row>
    <row r="294" spans="2:16" x14ac:dyDescent="0.2">
      <c r="B294" s="7">
        <v>2386</v>
      </c>
      <c r="C294" s="7">
        <v>2418</v>
      </c>
      <c r="D294" s="7">
        <v>2314</v>
      </c>
      <c r="E294" s="7">
        <v>2346</v>
      </c>
      <c r="F294">
        <f t="shared" si="16"/>
        <v>2366</v>
      </c>
      <c r="H294">
        <f t="shared" si="17"/>
        <v>14712.25</v>
      </c>
      <c r="K294" s="7">
        <v>16651</v>
      </c>
      <c r="L294" s="7">
        <v>17118</v>
      </c>
      <c r="M294" s="7">
        <v>17217</v>
      </c>
      <c r="N294" s="7">
        <v>17327</v>
      </c>
      <c r="O294">
        <f t="shared" si="18"/>
        <v>17078.25</v>
      </c>
      <c r="P294">
        <f t="shared" si="19"/>
        <v>297.34982203907015</v>
      </c>
    </row>
    <row r="295" spans="2:16" x14ac:dyDescent="0.2">
      <c r="B295" s="7">
        <v>2381</v>
      </c>
      <c r="C295" s="7">
        <v>2430</v>
      </c>
      <c r="D295" s="7">
        <v>2358</v>
      </c>
      <c r="E295" s="7">
        <v>2369</v>
      </c>
      <c r="F295">
        <f t="shared" si="16"/>
        <v>2384.5</v>
      </c>
      <c r="H295">
        <f t="shared" si="17"/>
        <v>14824</v>
      </c>
      <c r="K295" s="7">
        <v>16714</v>
      </c>
      <c r="L295" s="7">
        <v>17272</v>
      </c>
      <c r="M295" s="7">
        <v>17364</v>
      </c>
      <c r="N295" s="7">
        <v>17484</v>
      </c>
      <c r="O295">
        <f t="shared" si="18"/>
        <v>17208.5</v>
      </c>
      <c r="P295">
        <f t="shared" si="19"/>
        <v>340.90223427448132</v>
      </c>
    </row>
    <row r="296" spans="2:16" x14ac:dyDescent="0.2">
      <c r="B296" s="7">
        <v>2381</v>
      </c>
      <c r="C296" s="7">
        <v>2443</v>
      </c>
      <c r="D296" s="7">
        <v>2333</v>
      </c>
      <c r="E296" s="7">
        <v>2381</v>
      </c>
      <c r="F296">
        <f t="shared" si="16"/>
        <v>2384.5</v>
      </c>
      <c r="H296">
        <f t="shared" si="17"/>
        <v>14950.5</v>
      </c>
      <c r="K296" s="7">
        <v>16888</v>
      </c>
      <c r="L296" s="7">
        <v>17352</v>
      </c>
      <c r="M296" s="7">
        <v>17490</v>
      </c>
      <c r="N296" s="7">
        <v>17610</v>
      </c>
      <c r="O296">
        <f t="shared" si="18"/>
        <v>17335</v>
      </c>
      <c r="P296">
        <f t="shared" si="19"/>
        <v>316.0949224521014</v>
      </c>
    </row>
    <row r="297" spans="2:16" x14ac:dyDescent="0.2">
      <c r="B297" s="7">
        <v>2383</v>
      </c>
      <c r="C297" s="7">
        <v>2427</v>
      </c>
      <c r="D297" s="7">
        <v>2326</v>
      </c>
      <c r="E297" s="7">
        <v>2345</v>
      </c>
      <c r="F297">
        <f t="shared" si="16"/>
        <v>2370.25</v>
      </c>
      <c r="H297">
        <f t="shared" si="17"/>
        <v>15118.5</v>
      </c>
      <c r="K297" s="7">
        <v>17017</v>
      </c>
      <c r="L297" s="7">
        <v>17523</v>
      </c>
      <c r="M297" s="7">
        <v>17657</v>
      </c>
      <c r="N297" s="7">
        <v>17758</v>
      </c>
      <c r="O297">
        <f t="shared" si="18"/>
        <v>17488.75</v>
      </c>
      <c r="P297">
        <f t="shared" si="19"/>
        <v>328.899554068817</v>
      </c>
    </row>
    <row r="298" spans="2:16" x14ac:dyDescent="0.2">
      <c r="B298" s="7">
        <v>2391</v>
      </c>
      <c r="C298" s="7">
        <v>2454</v>
      </c>
      <c r="D298" s="7">
        <v>2336</v>
      </c>
      <c r="E298" s="7">
        <v>2363</v>
      </c>
      <c r="F298">
        <f t="shared" si="16"/>
        <v>2386</v>
      </c>
      <c r="H298">
        <f t="shared" si="17"/>
        <v>15267</v>
      </c>
      <c r="K298" s="7">
        <v>17150</v>
      </c>
      <c r="L298" s="7">
        <v>17727</v>
      </c>
      <c r="M298" s="7">
        <v>17793</v>
      </c>
      <c r="N298" s="7">
        <v>17942</v>
      </c>
      <c r="O298">
        <f t="shared" si="18"/>
        <v>17653</v>
      </c>
      <c r="P298">
        <f t="shared" si="19"/>
        <v>347.1819887801401</v>
      </c>
    </row>
    <row r="299" spans="2:16" x14ac:dyDescent="0.2">
      <c r="B299" s="7">
        <v>2378</v>
      </c>
      <c r="C299" s="7">
        <v>2431</v>
      </c>
      <c r="D299" s="7">
        <v>2331</v>
      </c>
      <c r="E299" s="7">
        <v>2356</v>
      </c>
      <c r="F299">
        <f t="shared" si="16"/>
        <v>2374</v>
      </c>
      <c r="H299">
        <f t="shared" si="17"/>
        <v>15387.5</v>
      </c>
      <c r="K299" s="7">
        <v>17234</v>
      </c>
      <c r="L299" s="7">
        <v>17800</v>
      </c>
      <c r="M299" s="7">
        <v>17956</v>
      </c>
      <c r="N299" s="7">
        <v>18056</v>
      </c>
      <c r="O299">
        <f t="shared" si="18"/>
        <v>17761.5</v>
      </c>
      <c r="P299">
        <f t="shared" si="19"/>
        <v>367.10534364584419</v>
      </c>
    </row>
    <row r="300" spans="2:16" x14ac:dyDescent="0.2">
      <c r="B300" s="7">
        <v>2388</v>
      </c>
      <c r="C300" s="7">
        <v>2415</v>
      </c>
      <c r="D300" s="7">
        <v>2319</v>
      </c>
      <c r="E300" s="7">
        <v>2343</v>
      </c>
      <c r="F300">
        <f t="shared" si="16"/>
        <v>2366.25</v>
      </c>
      <c r="H300">
        <f t="shared" si="17"/>
        <v>15554.75</v>
      </c>
      <c r="K300" s="7">
        <v>17436</v>
      </c>
      <c r="L300" s="7">
        <v>17985</v>
      </c>
      <c r="M300" s="7">
        <v>18152</v>
      </c>
      <c r="N300" s="7">
        <v>18111</v>
      </c>
      <c r="O300">
        <f t="shared" si="18"/>
        <v>17921</v>
      </c>
      <c r="P300">
        <f t="shared" si="19"/>
        <v>331.04984518951221</v>
      </c>
    </row>
    <row r="301" spans="2:16" x14ac:dyDescent="0.2">
      <c r="B301" s="7">
        <v>2365</v>
      </c>
      <c r="C301" s="7">
        <v>2446</v>
      </c>
      <c r="D301" s="7">
        <v>2327</v>
      </c>
      <c r="E301" s="7">
        <v>2342</v>
      </c>
      <c r="F301">
        <f t="shared" si="16"/>
        <v>2370</v>
      </c>
      <c r="H301">
        <f t="shared" si="17"/>
        <v>15612</v>
      </c>
      <c r="K301" s="7">
        <v>17516</v>
      </c>
      <c r="L301" s="7">
        <v>18113</v>
      </c>
      <c r="M301" s="7">
        <v>18196</v>
      </c>
      <c r="N301" s="7">
        <v>18103</v>
      </c>
      <c r="O301">
        <f t="shared" si="18"/>
        <v>17982</v>
      </c>
      <c r="P301">
        <f t="shared" si="19"/>
        <v>313.45068724335783</v>
      </c>
    </row>
    <row r="302" spans="2:16" x14ac:dyDescent="0.2">
      <c r="B302" s="7">
        <v>2377</v>
      </c>
      <c r="C302" s="7">
        <v>2417</v>
      </c>
      <c r="D302" s="7">
        <v>2323</v>
      </c>
      <c r="E302" s="7">
        <v>2349</v>
      </c>
      <c r="F302">
        <f t="shared" si="16"/>
        <v>2366.5</v>
      </c>
      <c r="H302">
        <f t="shared" si="17"/>
        <v>15760.25</v>
      </c>
      <c r="K302" s="7">
        <v>17685</v>
      </c>
      <c r="L302" s="7">
        <v>18250</v>
      </c>
      <c r="M302" s="7">
        <v>18375</v>
      </c>
      <c r="N302" s="7">
        <v>18197</v>
      </c>
      <c r="O302">
        <f t="shared" si="18"/>
        <v>18126.75</v>
      </c>
      <c r="P302">
        <f t="shared" si="19"/>
        <v>303.80736769648405</v>
      </c>
    </row>
    <row r="303" spans="2:16" x14ac:dyDescent="0.2">
      <c r="B303" s="7">
        <v>2377</v>
      </c>
      <c r="C303" s="7">
        <v>2433</v>
      </c>
      <c r="D303" s="7">
        <v>2316</v>
      </c>
      <c r="E303" s="7">
        <v>2335</v>
      </c>
      <c r="F303">
        <f t="shared" si="16"/>
        <v>2365.25</v>
      </c>
      <c r="H303">
        <f t="shared" si="17"/>
        <v>15882</v>
      </c>
      <c r="K303" s="7">
        <v>17838</v>
      </c>
      <c r="L303" s="7">
        <v>18424</v>
      </c>
      <c r="M303" s="7">
        <v>18543</v>
      </c>
      <c r="N303" s="7">
        <v>18184</v>
      </c>
      <c r="O303">
        <f t="shared" si="18"/>
        <v>18247.25</v>
      </c>
      <c r="P303">
        <f t="shared" si="19"/>
        <v>311.01701453993371</v>
      </c>
    </row>
    <row r="304" spans="2:16" x14ac:dyDescent="0.2">
      <c r="F304" t="e">
        <f t="shared" si="16"/>
        <v>#DIV/0!</v>
      </c>
      <c r="H304" t="e">
        <f t="shared" si="17"/>
        <v>#DIV/0!</v>
      </c>
      <c r="O304" t="e">
        <f t="shared" si="18"/>
        <v>#DIV/0!</v>
      </c>
      <c r="P304" t="e">
        <f t="shared" si="19"/>
        <v>#DIV/0!</v>
      </c>
    </row>
    <row r="305" spans="2:16" x14ac:dyDescent="0.2">
      <c r="F305" t="e">
        <f t="shared" si="16"/>
        <v>#DIV/0!</v>
      </c>
      <c r="H305" t="e">
        <f t="shared" si="17"/>
        <v>#DIV/0!</v>
      </c>
      <c r="O305" t="e">
        <f t="shared" si="18"/>
        <v>#DIV/0!</v>
      </c>
      <c r="P305" t="e">
        <f t="shared" si="19"/>
        <v>#DIV/0!</v>
      </c>
    </row>
    <row r="306" spans="2:16" x14ac:dyDescent="0.2">
      <c r="F306" t="e">
        <f t="shared" si="16"/>
        <v>#DIV/0!</v>
      </c>
      <c r="H306" t="e">
        <f t="shared" si="17"/>
        <v>#DIV/0!</v>
      </c>
      <c r="O306" t="e">
        <f t="shared" si="18"/>
        <v>#DIV/0!</v>
      </c>
      <c r="P306" t="e">
        <f t="shared" si="19"/>
        <v>#DIV/0!</v>
      </c>
    </row>
    <row r="307" spans="2:16" x14ac:dyDescent="0.2">
      <c r="B307" s="5" t="s">
        <v>95</v>
      </c>
      <c r="C307" s="5" t="s">
        <v>107</v>
      </c>
      <c r="D307" s="5" t="s">
        <v>119</v>
      </c>
      <c r="E307" s="5" t="s">
        <v>131</v>
      </c>
      <c r="F307" t="e">
        <f t="shared" si="16"/>
        <v>#DIV/0!</v>
      </c>
      <c r="H307" t="e">
        <f t="shared" si="17"/>
        <v>#DIV/0!</v>
      </c>
      <c r="K307" s="5" t="s">
        <v>96</v>
      </c>
      <c r="L307" s="5" t="s">
        <v>108</v>
      </c>
      <c r="M307" s="5" t="s">
        <v>120</v>
      </c>
      <c r="N307" s="5" t="s">
        <v>132</v>
      </c>
      <c r="O307" t="e">
        <f t="shared" si="18"/>
        <v>#DIV/0!</v>
      </c>
      <c r="P307">
        <f t="shared" si="19"/>
        <v>0</v>
      </c>
    </row>
    <row r="308" spans="2:16" x14ac:dyDescent="0.2">
      <c r="B308" s="7">
        <v>4857</v>
      </c>
      <c r="C308" s="7">
        <v>4807</v>
      </c>
      <c r="D308" s="7">
        <v>4806</v>
      </c>
      <c r="E308" s="7">
        <v>4752</v>
      </c>
      <c r="F308">
        <f t="shared" si="16"/>
        <v>4805.5</v>
      </c>
      <c r="H308">
        <f t="shared" si="17"/>
        <v>58</v>
      </c>
      <c r="K308" s="7">
        <v>4936</v>
      </c>
      <c r="L308" s="7">
        <v>4927</v>
      </c>
      <c r="M308" s="7">
        <v>4882</v>
      </c>
      <c r="N308" s="7">
        <v>4709</v>
      </c>
      <c r="O308">
        <f t="shared" si="18"/>
        <v>4863.5</v>
      </c>
      <c r="P308">
        <f t="shared" si="19"/>
        <v>105.67402708329044</v>
      </c>
    </row>
    <row r="309" spans="2:16" x14ac:dyDescent="0.2">
      <c r="B309" s="7">
        <v>4723</v>
      </c>
      <c r="C309" s="7">
        <v>4749</v>
      </c>
      <c r="D309" s="7">
        <v>4667</v>
      </c>
      <c r="E309" s="7">
        <v>4653</v>
      </c>
      <c r="F309">
        <f t="shared" si="16"/>
        <v>4698</v>
      </c>
      <c r="H309">
        <f t="shared" si="17"/>
        <v>54.5</v>
      </c>
      <c r="K309" s="7">
        <v>4794</v>
      </c>
      <c r="L309" s="7">
        <v>4801</v>
      </c>
      <c r="M309" s="7">
        <v>4749</v>
      </c>
      <c r="N309" s="7">
        <v>4666</v>
      </c>
      <c r="O309">
        <f t="shared" si="18"/>
        <v>4752.5</v>
      </c>
      <c r="P309">
        <f t="shared" si="19"/>
        <v>62.099382712981402</v>
      </c>
    </row>
    <row r="310" spans="2:16" x14ac:dyDescent="0.2">
      <c r="B310" s="7">
        <v>4693</v>
      </c>
      <c r="C310" s="7">
        <v>4643</v>
      </c>
      <c r="D310" s="7">
        <v>4626</v>
      </c>
      <c r="E310" s="7">
        <v>4573</v>
      </c>
      <c r="F310">
        <f t="shared" si="16"/>
        <v>4633.75</v>
      </c>
      <c r="H310">
        <f t="shared" si="17"/>
        <v>49.25</v>
      </c>
      <c r="K310" s="7">
        <v>4731</v>
      </c>
      <c r="L310" s="7">
        <v>4700</v>
      </c>
      <c r="M310" s="7">
        <v>4708</v>
      </c>
      <c r="N310" s="7">
        <v>4593</v>
      </c>
      <c r="O310">
        <f t="shared" si="18"/>
        <v>4683</v>
      </c>
      <c r="P310">
        <f t="shared" si="19"/>
        <v>61.422037304754603</v>
      </c>
    </row>
    <row r="311" spans="2:16" x14ac:dyDescent="0.2">
      <c r="B311" s="7">
        <v>4655</v>
      </c>
      <c r="C311" s="7">
        <v>4630</v>
      </c>
      <c r="D311" s="7">
        <v>4570</v>
      </c>
      <c r="E311" s="7">
        <v>4563</v>
      </c>
      <c r="F311">
        <f t="shared" si="16"/>
        <v>4604.5</v>
      </c>
      <c r="H311">
        <f t="shared" si="17"/>
        <v>54.5</v>
      </c>
      <c r="K311" s="7">
        <v>4683</v>
      </c>
      <c r="L311" s="7">
        <v>4679</v>
      </c>
      <c r="M311" s="7">
        <v>4681</v>
      </c>
      <c r="N311" s="7">
        <v>4593</v>
      </c>
      <c r="O311">
        <f t="shared" si="18"/>
        <v>4659</v>
      </c>
      <c r="P311">
        <f t="shared" si="19"/>
        <v>44.030292602555647</v>
      </c>
    </row>
    <row r="312" spans="2:16" x14ac:dyDescent="0.2">
      <c r="B312" s="7">
        <v>4636</v>
      </c>
      <c r="C312" s="7">
        <v>4634</v>
      </c>
      <c r="D312" s="7">
        <v>4599</v>
      </c>
      <c r="E312" s="7">
        <v>4555</v>
      </c>
      <c r="F312">
        <f t="shared" si="16"/>
        <v>4606</v>
      </c>
      <c r="H312">
        <f t="shared" si="17"/>
        <v>46.25</v>
      </c>
      <c r="K312" s="7">
        <v>4703</v>
      </c>
      <c r="L312" s="7">
        <v>4700</v>
      </c>
      <c r="M312" s="7">
        <v>4650</v>
      </c>
      <c r="N312" s="7">
        <v>4556</v>
      </c>
      <c r="O312">
        <f t="shared" si="18"/>
        <v>4652.25</v>
      </c>
      <c r="P312">
        <f t="shared" si="19"/>
        <v>68.616688932066666</v>
      </c>
    </row>
    <row r="313" spans="2:16" x14ac:dyDescent="0.2">
      <c r="B313" s="7">
        <v>4629</v>
      </c>
      <c r="C313" s="7">
        <v>4583</v>
      </c>
      <c r="D313" s="7">
        <v>4559</v>
      </c>
      <c r="E313" s="7">
        <v>4508</v>
      </c>
      <c r="F313">
        <f t="shared" si="16"/>
        <v>4569.75</v>
      </c>
      <c r="H313">
        <f t="shared" si="17"/>
        <v>51</v>
      </c>
      <c r="K313" s="7">
        <v>4653</v>
      </c>
      <c r="L313" s="7">
        <v>4661</v>
      </c>
      <c r="M313" s="7">
        <v>4633</v>
      </c>
      <c r="N313" s="7">
        <v>4536</v>
      </c>
      <c r="O313">
        <f t="shared" si="18"/>
        <v>4620.75</v>
      </c>
      <c r="P313">
        <f t="shared" si="19"/>
        <v>57.71409417695704</v>
      </c>
    </row>
    <row r="314" spans="2:16" x14ac:dyDescent="0.2">
      <c r="B314" s="7">
        <v>4595</v>
      </c>
      <c r="C314" s="7">
        <v>4582</v>
      </c>
      <c r="D314" s="7">
        <v>4553</v>
      </c>
      <c r="E314" s="7">
        <v>4491</v>
      </c>
      <c r="F314">
        <f t="shared" si="16"/>
        <v>4555.25</v>
      </c>
      <c r="H314">
        <f t="shared" si="17"/>
        <v>46.5</v>
      </c>
      <c r="K314" s="7">
        <v>4656</v>
      </c>
      <c r="L314" s="7">
        <v>4625</v>
      </c>
      <c r="M314" s="7">
        <v>4599</v>
      </c>
      <c r="N314" s="7">
        <v>4527</v>
      </c>
      <c r="O314">
        <f t="shared" si="18"/>
        <v>4601.75</v>
      </c>
      <c r="P314">
        <f t="shared" si="19"/>
        <v>55.011362462676743</v>
      </c>
    </row>
    <row r="315" spans="2:16" x14ac:dyDescent="0.2">
      <c r="B315" s="7">
        <v>4576</v>
      </c>
      <c r="C315" s="7">
        <v>4543</v>
      </c>
      <c r="D315" s="7">
        <v>4503</v>
      </c>
      <c r="E315" s="7">
        <v>4469</v>
      </c>
      <c r="F315">
        <f t="shared" si="16"/>
        <v>4522.75</v>
      </c>
      <c r="H315">
        <f t="shared" si="17"/>
        <v>66</v>
      </c>
      <c r="K315" s="7">
        <v>4657</v>
      </c>
      <c r="L315" s="7">
        <v>4590</v>
      </c>
      <c r="M315" s="7">
        <v>4605</v>
      </c>
      <c r="N315" s="7">
        <v>4503</v>
      </c>
      <c r="O315">
        <f t="shared" si="18"/>
        <v>4588.75</v>
      </c>
      <c r="P315">
        <f t="shared" si="19"/>
        <v>63.970696416406163</v>
      </c>
    </row>
    <row r="316" spans="2:16" x14ac:dyDescent="0.2">
      <c r="B316" s="7">
        <v>4543</v>
      </c>
      <c r="C316" s="7">
        <v>4511</v>
      </c>
      <c r="D316" s="7">
        <v>4447</v>
      </c>
      <c r="E316" s="7">
        <v>4453</v>
      </c>
      <c r="F316">
        <f t="shared" si="16"/>
        <v>4488.5</v>
      </c>
      <c r="H316">
        <f t="shared" si="17"/>
        <v>61.75</v>
      </c>
      <c r="K316" s="7">
        <v>4582</v>
      </c>
      <c r="L316" s="7">
        <v>4592</v>
      </c>
      <c r="M316" s="7">
        <v>4571</v>
      </c>
      <c r="N316" s="7">
        <v>4456</v>
      </c>
      <c r="O316">
        <f t="shared" si="18"/>
        <v>4550.25</v>
      </c>
      <c r="P316">
        <f t="shared" si="19"/>
        <v>63.415954879930126</v>
      </c>
    </row>
    <row r="317" spans="2:16" x14ac:dyDescent="0.2">
      <c r="B317" s="7">
        <v>4543</v>
      </c>
      <c r="C317" s="7">
        <v>4496</v>
      </c>
      <c r="D317" s="7">
        <v>4465</v>
      </c>
      <c r="E317" s="7">
        <v>4406</v>
      </c>
      <c r="F317">
        <f t="shared" si="16"/>
        <v>4477.5</v>
      </c>
      <c r="H317">
        <f t="shared" si="17"/>
        <v>68.25</v>
      </c>
      <c r="K317" s="7">
        <v>4581</v>
      </c>
      <c r="L317" s="7">
        <v>4569</v>
      </c>
      <c r="M317" s="7">
        <v>4583</v>
      </c>
      <c r="N317" s="7">
        <v>4450</v>
      </c>
      <c r="O317">
        <f t="shared" si="18"/>
        <v>4545.75</v>
      </c>
      <c r="P317">
        <f t="shared" si="19"/>
        <v>64.132025281185904</v>
      </c>
    </row>
    <row r="318" spans="2:16" x14ac:dyDescent="0.2">
      <c r="B318" s="7">
        <v>4520</v>
      </c>
      <c r="C318" s="7">
        <v>4496</v>
      </c>
      <c r="D318" s="7">
        <v>4456</v>
      </c>
      <c r="E318" s="7">
        <v>4401</v>
      </c>
      <c r="F318">
        <f t="shared" si="16"/>
        <v>4468.25</v>
      </c>
      <c r="H318">
        <f t="shared" si="17"/>
        <v>70.25</v>
      </c>
      <c r="K318" s="7">
        <v>4595</v>
      </c>
      <c r="L318" s="7">
        <v>4573</v>
      </c>
      <c r="M318" s="7">
        <v>4533</v>
      </c>
      <c r="N318" s="7">
        <v>4453</v>
      </c>
      <c r="O318">
        <f t="shared" si="18"/>
        <v>4538.5</v>
      </c>
      <c r="P318">
        <f t="shared" si="19"/>
        <v>62.511332305964068</v>
      </c>
    </row>
    <row r="319" spans="2:16" x14ac:dyDescent="0.2">
      <c r="B319" s="7">
        <v>4551</v>
      </c>
      <c r="C319" s="7">
        <v>4502</v>
      </c>
      <c r="D319" s="7">
        <v>4437</v>
      </c>
      <c r="E319" s="7">
        <v>4404</v>
      </c>
      <c r="F319">
        <f t="shared" si="16"/>
        <v>4473.5</v>
      </c>
      <c r="H319">
        <f t="shared" si="17"/>
        <v>84.5</v>
      </c>
      <c r="K319" s="7">
        <v>4613</v>
      </c>
      <c r="L319" s="7">
        <v>4590</v>
      </c>
      <c r="M319" s="7">
        <v>4568</v>
      </c>
      <c r="N319" s="7">
        <v>4461</v>
      </c>
      <c r="O319">
        <f t="shared" si="18"/>
        <v>4558</v>
      </c>
      <c r="P319">
        <f t="shared" si="19"/>
        <v>67.225987038743682</v>
      </c>
    </row>
    <row r="320" spans="2:16" x14ac:dyDescent="0.2">
      <c r="B320" s="7">
        <v>4536</v>
      </c>
      <c r="C320" s="7">
        <v>4496</v>
      </c>
      <c r="D320" s="7">
        <v>4453</v>
      </c>
      <c r="E320" s="7">
        <v>4388</v>
      </c>
      <c r="F320">
        <f t="shared" si="16"/>
        <v>4468.25</v>
      </c>
      <c r="H320">
        <f t="shared" si="17"/>
        <v>90.25</v>
      </c>
      <c r="K320" s="7">
        <v>4600</v>
      </c>
      <c r="L320" s="7">
        <v>4596</v>
      </c>
      <c r="M320" s="7">
        <v>4565</v>
      </c>
      <c r="N320" s="7">
        <v>4473</v>
      </c>
      <c r="O320">
        <f t="shared" si="18"/>
        <v>4558.5</v>
      </c>
      <c r="P320">
        <f t="shared" si="19"/>
        <v>59.107247158590177</v>
      </c>
    </row>
    <row r="321" spans="2:16" x14ac:dyDescent="0.2">
      <c r="B321" s="7">
        <v>4535</v>
      </c>
      <c r="C321" s="7">
        <v>4493</v>
      </c>
      <c r="D321" s="7">
        <v>4432</v>
      </c>
      <c r="E321" s="7">
        <v>4389</v>
      </c>
      <c r="F321">
        <f t="shared" si="16"/>
        <v>4462.25</v>
      </c>
      <c r="H321">
        <f t="shared" si="17"/>
        <v>96</v>
      </c>
      <c r="K321" s="7">
        <v>4621</v>
      </c>
      <c r="L321" s="7">
        <v>4590</v>
      </c>
      <c r="M321" s="7">
        <v>4553</v>
      </c>
      <c r="N321" s="7">
        <v>4469</v>
      </c>
      <c r="O321">
        <f t="shared" si="18"/>
        <v>4558.25</v>
      </c>
      <c r="P321">
        <f t="shared" si="19"/>
        <v>65.672800051974846</v>
      </c>
    </row>
    <row r="322" spans="2:16" x14ac:dyDescent="0.2">
      <c r="B322" s="7">
        <v>4508</v>
      </c>
      <c r="C322" s="7">
        <v>4503</v>
      </c>
      <c r="D322" s="7">
        <v>4440</v>
      </c>
      <c r="E322" s="7">
        <v>4362</v>
      </c>
      <c r="F322">
        <f t="shared" si="16"/>
        <v>4453.25</v>
      </c>
      <c r="H322">
        <f t="shared" si="17"/>
        <v>124.25</v>
      </c>
      <c r="K322" s="7">
        <v>4632</v>
      </c>
      <c r="L322" s="7">
        <v>4604</v>
      </c>
      <c r="M322" s="7">
        <v>4581</v>
      </c>
      <c r="N322" s="7">
        <v>4493</v>
      </c>
      <c r="O322">
        <f t="shared" si="18"/>
        <v>4577.5</v>
      </c>
      <c r="P322">
        <f t="shared" si="19"/>
        <v>60.069404303133666</v>
      </c>
    </row>
    <row r="323" spans="2:16" x14ac:dyDescent="0.2">
      <c r="B323" s="7">
        <v>4462</v>
      </c>
      <c r="C323" s="7">
        <v>4454</v>
      </c>
      <c r="D323" s="7">
        <v>4417</v>
      </c>
      <c r="E323" s="7">
        <v>4355</v>
      </c>
      <c r="F323">
        <f t="shared" si="16"/>
        <v>4422</v>
      </c>
      <c r="H323">
        <f t="shared" si="17"/>
        <v>122</v>
      </c>
      <c r="K323" s="7">
        <v>4606</v>
      </c>
      <c r="L323" s="7">
        <v>4582</v>
      </c>
      <c r="M323" s="7">
        <v>4550</v>
      </c>
      <c r="N323" s="7">
        <v>4438</v>
      </c>
      <c r="O323">
        <f t="shared" si="18"/>
        <v>4544</v>
      </c>
      <c r="P323">
        <f t="shared" si="19"/>
        <v>74.296702484026838</v>
      </c>
    </row>
    <row r="324" spans="2:16" x14ac:dyDescent="0.2">
      <c r="B324" s="7">
        <v>4477</v>
      </c>
      <c r="C324" s="7">
        <v>4427</v>
      </c>
      <c r="D324" s="7">
        <v>4355</v>
      </c>
      <c r="E324" s="7">
        <v>4267</v>
      </c>
      <c r="F324">
        <f t="shared" si="16"/>
        <v>4381.5</v>
      </c>
      <c r="H324">
        <f t="shared" si="17"/>
        <v>131.25</v>
      </c>
      <c r="K324" s="7">
        <v>4590</v>
      </c>
      <c r="L324" s="7">
        <v>4518</v>
      </c>
      <c r="M324" s="7">
        <v>4509</v>
      </c>
      <c r="N324" s="7">
        <v>4434</v>
      </c>
      <c r="O324">
        <f t="shared" si="18"/>
        <v>4512.75</v>
      </c>
      <c r="P324">
        <f t="shared" si="19"/>
        <v>63.798510954410212</v>
      </c>
    </row>
    <row r="325" spans="2:16" x14ac:dyDescent="0.2">
      <c r="B325" s="7">
        <v>4394</v>
      </c>
      <c r="C325" s="7">
        <v>4355</v>
      </c>
      <c r="D325" s="7">
        <v>4324</v>
      </c>
      <c r="E325" s="7">
        <v>4230</v>
      </c>
      <c r="F325">
        <f t="shared" si="16"/>
        <v>4325.75</v>
      </c>
      <c r="H325">
        <f t="shared" si="17"/>
        <v>157.5</v>
      </c>
      <c r="K325" s="7">
        <v>4552</v>
      </c>
      <c r="L325" s="7">
        <v>4512</v>
      </c>
      <c r="M325" s="7">
        <v>4484</v>
      </c>
      <c r="N325" s="7">
        <v>4385</v>
      </c>
      <c r="O325">
        <f t="shared" si="18"/>
        <v>4483.25</v>
      </c>
      <c r="P325">
        <f t="shared" si="19"/>
        <v>71.196324811514444</v>
      </c>
    </row>
    <row r="326" spans="2:16" x14ac:dyDescent="0.2">
      <c r="B326" s="7">
        <v>4386</v>
      </c>
      <c r="C326" s="7">
        <v>4326</v>
      </c>
      <c r="D326" s="7">
        <v>4302</v>
      </c>
      <c r="E326" s="7">
        <v>4214</v>
      </c>
      <c r="F326">
        <f t="shared" ref="F326:F389" si="20">AVERAGE(B326:E326)</f>
        <v>4307</v>
      </c>
      <c r="H326">
        <f t="shared" ref="H326:H389" si="21">O326-F326</f>
        <v>172.75</v>
      </c>
      <c r="K326" s="7">
        <v>4546</v>
      </c>
      <c r="L326" s="7">
        <v>4497</v>
      </c>
      <c r="M326" s="7">
        <v>4480</v>
      </c>
      <c r="N326" s="7">
        <v>4396</v>
      </c>
      <c r="O326">
        <f t="shared" ref="O326:O389" si="22">AVERAGE(K326:N326)</f>
        <v>4479.75</v>
      </c>
      <c r="P326">
        <f t="shared" ref="P326:P389" si="23">STDEVA(K326:N326)</f>
        <v>62.45198155383062</v>
      </c>
    </row>
    <row r="327" spans="2:16" x14ac:dyDescent="0.2">
      <c r="B327" s="7">
        <v>4329</v>
      </c>
      <c r="C327" s="7">
        <v>4297</v>
      </c>
      <c r="D327" s="7">
        <v>4252</v>
      </c>
      <c r="E327" s="7">
        <v>4160</v>
      </c>
      <c r="F327">
        <f t="shared" si="20"/>
        <v>4259.5</v>
      </c>
      <c r="H327">
        <f t="shared" si="21"/>
        <v>192.75</v>
      </c>
      <c r="K327" s="7">
        <v>4515</v>
      </c>
      <c r="L327" s="7">
        <v>4493</v>
      </c>
      <c r="M327" s="7">
        <v>4457</v>
      </c>
      <c r="N327" s="7">
        <v>4344</v>
      </c>
      <c r="O327">
        <f t="shared" si="22"/>
        <v>4452.25</v>
      </c>
      <c r="P327">
        <f t="shared" si="23"/>
        <v>76.023570906221792</v>
      </c>
    </row>
    <row r="328" spans="2:16" x14ac:dyDescent="0.2">
      <c r="B328" s="7">
        <v>4297</v>
      </c>
      <c r="C328" s="7">
        <v>4275</v>
      </c>
      <c r="D328" s="7">
        <v>4238</v>
      </c>
      <c r="E328" s="7">
        <v>4119</v>
      </c>
      <c r="F328">
        <f t="shared" si="20"/>
        <v>4232.25</v>
      </c>
      <c r="H328">
        <f t="shared" si="21"/>
        <v>241.5</v>
      </c>
      <c r="K328" s="7">
        <v>4543</v>
      </c>
      <c r="L328" s="7">
        <v>4499</v>
      </c>
      <c r="M328" s="7">
        <v>4465</v>
      </c>
      <c r="N328" s="7">
        <v>4388</v>
      </c>
      <c r="O328">
        <f t="shared" si="22"/>
        <v>4473.75</v>
      </c>
      <c r="P328">
        <f t="shared" si="23"/>
        <v>65.479640601742261</v>
      </c>
    </row>
    <row r="329" spans="2:16" x14ac:dyDescent="0.2">
      <c r="B329" s="7">
        <v>4315</v>
      </c>
      <c r="C329" s="7">
        <v>4243</v>
      </c>
      <c r="D329" s="7">
        <v>4215</v>
      </c>
      <c r="E329" s="7">
        <v>4127</v>
      </c>
      <c r="F329">
        <f t="shared" si="20"/>
        <v>4225</v>
      </c>
      <c r="H329">
        <f t="shared" si="21"/>
        <v>292.75</v>
      </c>
      <c r="K329" s="7">
        <v>4573</v>
      </c>
      <c r="L329" s="7">
        <v>4545</v>
      </c>
      <c r="M329" s="7">
        <v>4540</v>
      </c>
      <c r="N329" s="7">
        <v>4413</v>
      </c>
      <c r="O329">
        <f t="shared" si="22"/>
        <v>4517.75</v>
      </c>
      <c r="P329">
        <f t="shared" si="23"/>
        <v>71.327297252407746</v>
      </c>
    </row>
    <row r="330" spans="2:16" x14ac:dyDescent="0.2">
      <c r="B330" s="7">
        <v>4289</v>
      </c>
      <c r="C330" s="7">
        <v>4273</v>
      </c>
      <c r="D330" s="7">
        <v>4231</v>
      </c>
      <c r="E330" s="7">
        <v>4130</v>
      </c>
      <c r="F330">
        <f t="shared" si="20"/>
        <v>4230.75</v>
      </c>
      <c r="H330">
        <f t="shared" si="21"/>
        <v>329.75</v>
      </c>
      <c r="K330" s="7">
        <v>4631</v>
      </c>
      <c r="L330" s="7">
        <v>4600</v>
      </c>
      <c r="M330" s="7">
        <v>4539</v>
      </c>
      <c r="N330" s="7">
        <v>4472</v>
      </c>
      <c r="O330">
        <f t="shared" si="22"/>
        <v>4560.5</v>
      </c>
      <c r="P330">
        <f t="shared" si="23"/>
        <v>70.296989029877139</v>
      </c>
    </row>
    <row r="331" spans="2:16" x14ac:dyDescent="0.2">
      <c r="B331" s="7">
        <v>4289</v>
      </c>
      <c r="C331" s="7">
        <v>4255</v>
      </c>
      <c r="D331" s="7">
        <v>4207</v>
      </c>
      <c r="E331" s="7">
        <v>4139</v>
      </c>
      <c r="F331">
        <f t="shared" si="20"/>
        <v>4222.5</v>
      </c>
      <c r="H331">
        <f t="shared" si="21"/>
        <v>416</v>
      </c>
      <c r="K331" s="7">
        <v>4708</v>
      </c>
      <c r="L331" s="7">
        <v>4658</v>
      </c>
      <c r="M331" s="7">
        <v>4642</v>
      </c>
      <c r="N331" s="7">
        <v>4546</v>
      </c>
      <c r="O331">
        <f t="shared" si="22"/>
        <v>4638.5</v>
      </c>
      <c r="P331">
        <f t="shared" si="23"/>
        <v>67.771675499429705</v>
      </c>
    </row>
    <row r="332" spans="2:16" x14ac:dyDescent="0.2">
      <c r="B332" s="7">
        <v>4302</v>
      </c>
      <c r="C332" s="7">
        <v>4253</v>
      </c>
      <c r="D332" s="7">
        <v>4193</v>
      </c>
      <c r="E332" s="7">
        <v>4132</v>
      </c>
      <c r="F332">
        <f t="shared" si="20"/>
        <v>4220</v>
      </c>
      <c r="H332">
        <f t="shared" si="21"/>
        <v>495.25</v>
      </c>
      <c r="K332" s="7">
        <v>4782</v>
      </c>
      <c r="L332" s="7">
        <v>4715</v>
      </c>
      <c r="M332" s="7">
        <v>4745</v>
      </c>
      <c r="N332" s="7">
        <v>4619</v>
      </c>
      <c r="O332">
        <f t="shared" si="22"/>
        <v>4715.25</v>
      </c>
      <c r="P332">
        <f t="shared" si="23"/>
        <v>69.772845720953654</v>
      </c>
    </row>
    <row r="333" spans="2:16" x14ac:dyDescent="0.2">
      <c r="B333" s="7">
        <v>4282</v>
      </c>
      <c r="C333" s="7">
        <v>4255</v>
      </c>
      <c r="D333" s="7">
        <v>4200</v>
      </c>
      <c r="E333" s="7">
        <v>4113</v>
      </c>
      <c r="F333">
        <f t="shared" si="20"/>
        <v>4212.5</v>
      </c>
      <c r="H333">
        <f t="shared" si="21"/>
        <v>602.25</v>
      </c>
      <c r="K333" s="7">
        <v>4910</v>
      </c>
      <c r="L333" s="7">
        <v>4843</v>
      </c>
      <c r="M333" s="7">
        <v>4805</v>
      </c>
      <c r="N333" s="7">
        <v>4701</v>
      </c>
      <c r="O333">
        <f t="shared" si="22"/>
        <v>4814.75</v>
      </c>
      <c r="P333">
        <f t="shared" si="23"/>
        <v>87.378010200889022</v>
      </c>
    </row>
    <row r="334" spans="2:16" x14ac:dyDescent="0.2">
      <c r="B334" s="7">
        <v>4280</v>
      </c>
      <c r="C334" s="7">
        <v>4266</v>
      </c>
      <c r="D334" s="7">
        <v>4183</v>
      </c>
      <c r="E334" s="7">
        <v>4134</v>
      </c>
      <c r="F334">
        <f t="shared" si="20"/>
        <v>4215.75</v>
      </c>
      <c r="H334">
        <f t="shared" si="21"/>
        <v>741</v>
      </c>
      <c r="K334" s="7">
        <v>5044</v>
      </c>
      <c r="L334" s="7">
        <v>4965</v>
      </c>
      <c r="M334" s="7">
        <v>4955</v>
      </c>
      <c r="N334" s="7">
        <v>4863</v>
      </c>
      <c r="O334">
        <f t="shared" si="22"/>
        <v>4956.75</v>
      </c>
      <c r="P334">
        <f t="shared" si="23"/>
        <v>74.100719744592681</v>
      </c>
    </row>
    <row r="335" spans="2:16" x14ac:dyDescent="0.2">
      <c r="B335" s="7">
        <v>4288</v>
      </c>
      <c r="C335" s="7">
        <v>4255</v>
      </c>
      <c r="D335" s="7">
        <v>4182</v>
      </c>
      <c r="E335" s="7">
        <v>4123</v>
      </c>
      <c r="F335">
        <f t="shared" si="20"/>
        <v>4212</v>
      </c>
      <c r="H335">
        <f t="shared" si="21"/>
        <v>924.75</v>
      </c>
      <c r="K335" s="7">
        <v>5242</v>
      </c>
      <c r="L335" s="7">
        <v>5150</v>
      </c>
      <c r="M335" s="7">
        <v>5116</v>
      </c>
      <c r="N335" s="7">
        <v>5039</v>
      </c>
      <c r="O335">
        <f t="shared" si="22"/>
        <v>5136.75</v>
      </c>
      <c r="P335">
        <f t="shared" si="23"/>
        <v>84.140259883918432</v>
      </c>
    </row>
    <row r="336" spans="2:16" x14ac:dyDescent="0.2">
      <c r="B336" s="7">
        <v>4320</v>
      </c>
      <c r="C336" s="7">
        <v>4269</v>
      </c>
      <c r="D336" s="7">
        <v>4197</v>
      </c>
      <c r="E336" s="7">
        <v>4149</v>
      </c>
      <c r="F336">
        <f t="shared" si="20"/>
        <v>4233.75</v>
      </c>
      <c r="H336">
        <f t="shared" si="21"/>
        <v>1100.5</v>
      </c>
      <c r="K336" s="7">
        <v>5410</v>
      </c>
      <c r="L336" s="7">
        <v>5338</v>
      </c>
      <c r="M336" s="7">
        <v>5328</v>
      </c>
      <c r="N336" s="7">
        <v>5261</v>
      </c>
      <c r="O336">
        <f t="shared" si="22"/>
        <v>5334.25</v>
      </c>
      <c r="P336">
        <f t="shared" si="23"/>
        <v>60.982921106377532</v>
      </c>
    </row>
    <row r="337" spans="2:16" x14ac:dyDescent="0.2">
      <c r="B337" s="7">
        <v>4312</v>
      </c>
      <c r="C337" s="7">
        <v>4265</v>
      </c>
      <c r="D337" s="7">
        <v>4224</v>
      </c>
      <c r="E337" s="7">
        <v>4160</v>
      </c>
      <c r="F337">
        <f t="shared" si="20"/>
        <v>4240.25</v>
      </c>
      <c r="H337">
        <f t="shared" si="21"/>
        <v>1295.5</v>
      </c>
      <c r="K337" s="7">
        <v>5617</v>
      </c>
      <c r="L337" s="7">
        <v>5559</v>
      </c>
      <c r="M337" s="7">
        <v>5529</v>
      </c>
      <c r="N337" s="7">
        <v>5438</v>
      </c>
      <c r="O337">
        <f t="shared" si="22"/>
        <v>5535.75</v>
      </c>
      <c r="P337">
        <f t="shared" si="23"/>
        <v>74.705533039170987</v>
      </c>
    </row>
    <row r="338" spans="2:16" x14ac:dyDescent="0.2">
      <c r="B338" s="7">
        <v>4335</v>
      </c>
      <c r="C338" s="7">
        <v>4304</v>
      </c>
      <c r="D338" s="7">
        <v>4225</v>
      </c>
      <c r="E338" s="7">
        <v>4133</v>
      </c>
      <c r="F338">
        <f t="shared" si="20"/>
        <v>4249.25</v>
      </c>
      <c r="H338">
        <f t="shared" si="21"/>
        <v>1529.75</v>
      </c>
      <c r="K338" s="7">
        <v>5862</v>
      </c>
      <c r="L338" s="7">
        <v>5781</v>
      </c>
      <c r="M338" s="7">
        <v>5749</v>
      </c>
      <c r="N338" s="7">
        <v>5724</v>
      </c>
      <c r="O338">
        <f t="shared" si="22"/>
        <v>5779</v>
      </c>
      <c r="P338">
        <f t="shared" si="23"/>
        <v>60.049979184009715</v>
      </c>
    </row>
    <row r="339" spans="2:16" x14ac:dyDescent="0.2">
      <c r="B339" s="7">
        <v>4351</v>
      </c>
      <c r="C339" s="7">
        <v>4293</v>
      </c>
      <c r="D339" s="7">
        <v>4205</v>
      </c>
      <c r="E339" s="7">
        <v>4134</v>
      </c>
      <c r="F339">
        <f t="shared" si="20"/>
        <v>4245.75</v>
      </c>
      <c r="H339">
        <f t="shared" si="21"/>
        <v>1779</v>
      </c>
      <c r="K339" s="7">
        <v>6092</v>
      </c>
      <c r="L339" s="7">
        <v>6035</v>
      </c>
      <c r="M339" s="7">
        <v>6029</v>
      </c>
      <c r="N339" s="7">
        <v>5943</v>
      </c>
      <c r="O339">
        <f t="shared" si="22"/>
        <v>6024.75</v>
      </c>
      <c r="P339">
        <f t="shared" si="23"/>
        <v>61.451200151014135</v>
      </c>
    </row>
    <row r="340" spans="2:16" x14ac:dyDescent="0.2">
      <c r="B340" s="7">
        <v>4315</v>
      </c>
      <c r="C340" s="7">
        <v>4284</v>
      </c>
      <c r="D340" s="7">
        <v>4240</v>
      </c>
      <c r="E340" s="7">
        <v>4154</v>
      </c>
      <c r="F340">
        <f t="shared" si="20"/>
        <v>4248.25</v>
      </c>
      <c r="H340">
        <f t="shared" si="21"/>
        <v>1994.5</v>
      </c>
      <c r="K340" s="7">
        <v>6295</v>
      </c>
      <c r="L340" s="7">
        <v>6239</v>
      </c>
      <c r="M340" s="7">
        <v>6226</v>
      </c>
      <c r="N340" s="7">
        <v>6211</v>
      </c>
      <c r="O340">
        <f t="shared" si="22"/>
        <v>6242.75</v>
      </c>
      <c r="P340">
        <f t="shared" si="23"/>
        <v>36.664015055637321</v>
      </c>
    </row>
    <row r="341" spans="2:16" x14ac:dyDescent="0.2">
      <c r="B341" s="7">
        <v>4321</v>
      </c>
      <c r="C341" s="7">
        <v>4297</v>
      </c>
      <c r="D341" s="7">
        <v>4251</v>
      </c>
      <c r="E341" s="7">
        <v>4153</v>
      </c>
      <c r="F341">
        <f t="shared" si="20"/>
        <v>4255.5</v>
      </c>
      <c r="H341">
        <f t="shared" si="21"/>
        <v>2259.25</v>
      </c>
      <c r="K341" s="7">
        <v>6563</v>
      </c>
      <c r="L341" s="7">
        <v>6509</v>
      </c>
      <c r="M341" s="7">
        <v>6521</v>
      </c>
      <c r="N341" s="7">
        <v>6466</v>
      </c>
      <c r="O341">
        <f t="shared" si="22"/>
        <v>6514.75</v>
      </c>
      <c r="P341">
        <f t="shared" si="23"/>
        <v>39.903007405457551</v>
      </c>
    </row>
    <row r="342" spans="2:16" x14ac:dyDescent="0.2">
      <c r="B342" s="7">
        <v>4353</v>
      </c>
      <c r="C342" s="7">
        <v>4315</v>
      </c>
      <c r="D342" s="7">
        <v>4233</v>
      </c>
      <c r="E342" s="7">
        <v>4163</v>
      </c>
      <c r="F342">
        <f t="shared" si="20"/>
        <v>4266</v>
      </c>
      <c r="H342">
        <f t="shared" si="21"/>
        <v>2501.75</v>
      </c>
      <c r="K342" s="7">
        <v>6805</v>
      </c>
      <c r="L342" s="7">
        <v>6765</v>
      </c>
      <c r="M342" s="7">
        <v>6763</v>
      </c>
      <c r="N342" s="7">
        <v>6738</v>
      </c>
      <c r="O342">
        <f t="shared" si="22"/>
        <v>6767.75</v>
      </c>
      <c r="P342">
        <f t="shared" si="23"/>
        <v>27.705294319558011</v>
      </c>
    </row>
    <row r="343" spans="2:16" x14ac:dyDescent="0.2">
      <c r="B343" s="7">
        <v>4339</v>
      </c>
      <c r="C343" s="7">
        <v>4284</v>
      </c>
      <c r="D343" s="7">
        <v>4212</v>
      </c>
      <c r="E343" s="7">
        <v>4139</v>
      </c>
      <c r="F343">
        <f t="shared" si="20"/>
        <v>4243.5</v>
      </c>
      <c r="H343">
        <f t="shared" si="21"/>
        <v>2784.25</v>
      </c>
      <c r="K343" s="7">
        <v>7068</v>
      </c>
      <c r="L343" s="7">
        <v>7013</v>
      </c>
      <c r="M343" s="7">
        <v>7004</v>
      </c>
      <c r="N343" s="7">
        <v>7026</v>
      </c>
      <c r="O343">
        <f t="shared" si="22"/>
        <v>7027.75</v>
      </c>
      <c r="P343">
        <f t="shared" si="23"/>
        <v>28.312247055529404</v>
      </c>
    </row>
    <row r="344" spans="2:16" x14ac:dyDescent="0.2">
      <c r="B344" s="7">
        <v>4347</v>
      </c>
      <c r="C344" s="7">
        <v>4324</v>
      </c>
      <c r="D344" s="7">
        <v>4268</v>
      </c>
      <c r="E344" s="7">
        <v>4160</v>
      </c>
      <c r="F344">
        <f t="shared" si="20"/>
        <v>4274.75</v>
      </c>
      <c r="H344">
        <f t="shared" si="21"/>
        <v>3028.75</v>
      </c>
      <c r="K344" s="7">
        <v>7297</v>
      </c>
      <c r="L344" s="7">
        <v>7298</v>
      </c>
      <c r="M344" s="7">
        <v>7291</v>
      </c>
      <c r="N344" s="7">
        <v>7328</v>
      </c>
      <c r="O344">
        <f t="shared" si="22"/>
        <v>7303.5</v>
      </c>
      <c r="P344">
        <f t="shared" si="23"/>
        <v>16.623276853055575</v>
      </c>
    </row>
    <row r="345" spans="2:16" x14ac:dyDescent="0.2">
      <c r="B345" s="7">
        <v>4345</v>
      </c>
      <c r="C345" s="7">
        <v>4320</v>
      </c>
      <c r="D345" s="7">
        <v>4246</v>
      </c>
      <c r="E345" s="7">
        <v>4163</v>
      </c>
      <c r="F345">
        <f t="shared" si="20"/>
        <v>4268.5</v>
      </c>
      <c r="H345">
        <f t="shared" si="21"/>
        <v>3298</v>
      </c>
      <c r="K345" s="7">
        <v>7572</v>
      </c>
      <c r="L345" s="7">
        <v>7540</v>
      </c>
      <c r="M345" s="7">
        <v>7583</v>
      </c>
      <c r="N345" s="7">
        <v>7571</v>
      </c>
      <c r="O345">
        <f t="shared" si="22"/>
        <v>7566.5</v>
      </c>
      <c r="P345">
        <f t="shared" si="23"/>
        <v>18.484227510682363</v>
      </c>
    </row>
    <row r="346" spans="2:16" x14ac:dyDescent="0.2">
      <c r="B346" s="7">
        <v>4336</v>
      </c>
      <c r="C346" s="7">
        <v>4322</v>
      </c>
      <c r="D346" s="7">
        <v>4254</v>
      </c>
      <c r="E346" s="7">
        <v>4152</v>
      </c>
      <c r="F346">
        <f t="shared" si="20"/>
        <v>4266</v>
      </c>
      <c r="H346">
        <f t="shared" si="21"/>
        <v>3574.5</v>
      </c>
      <c r="K346" s="7">
        <v>7809</v>
      </c>
      <c r="L346" s="7">
        <v>7777</v>
      </c>
      <c r="M346" s="7">
        <v>7812</v>
      </c>
      <c r="N346" s="7">
        <v>7964</v>
      </c>
      <c r="O346">
        <f t="shared" si="22"/>
        <v>7840.5</v>
      </c>
      <c r="P346">
        <f t="shared" si="23"/>
        <v>83.843107448774035</v>
      </c>
    </row>
    <row r="347" spans="2:16" x14ac:dyDescent="0.2">
      <c r="B347" s="7">
        <v>4366</v>
      </c>
      <c r="C347" s="7">
        <v>4346</v>
      </c>
      <c r="D347" s="7">
        <v>4277</v>
      </c>
      <c r="E347" s="7">
        <v>4178</v>
      </c>
      <c r="F347">
        <f t="shared" si="20"/>
        <v>4291.75</v>
      </c>
      <c r="H347">
        <f t="shared" si="21"/>
        <v>3881.75</v>
      </c>
      <c r="K347" s="7">
        <v>8090</v>
      </c>
      <c r="L347" s="7">
        <v>8127</v>
      </c>
      <c r="M347" s="7">
        <v>8174</v>
      </c>
      <c r="N347" s="7">
        <v>8303</v>
      </c>
      <c r="O347">
        <f t="shared" si="22"/>
        <v>8173.5</v>
      </c>
      <c r="P347">
        <f t="shared" si="23"/>
        <v>92.924700699006834</v>
      </c>
    </row>
    <row r="348" spans="2:16" x14ac:dyDescent="0.2">
      <c r="B348" s="7">
        <v>4339</v>
      </c>
      <c r="C348" s="7">
        <v>4338</v>
      </c>
      <c r="D348" s="7">
        <v>4237</v>
      </c>
      <c r="E348" s="7">
        <v>4163</v>
      </c>
      <c r="F348">
        <f t="shared" si="20"/>
        <v>4269.25</v>
      </c>
      <c r="H348">
        <f t="shared" si="21"/>
        <v>4225.5</v>
      </c>
      <c r="K348" s="7">
        <v>8434</v>
      </c>
      <c r="L348" s="7">
        <v>8420</v>
      </c>
      <c r="M348" s="7">
        <v>8497</v>
      </c>
      <c r="N348" s="7">
        <v>8628</v>
      </c>
      <c r="O348">
        <f t="shared" si="22"/>
        <v>8494.75</v>
      </c>
      <c r="P348">
        <f t="shared" si="23"/>
        <v>94.936382207595557</v>
      </c>
    </row>
    <row r="349" spans="2:16" x14ac:dyDescent="0.2">
      <c r="B349" s="7">
        <v>4355</v>
      </c>
      <c r="C349" s="7">
        <v>4306</v>
      </c>
      <c r="D349" s="7">
        <v>4244</v>
      </c>
      <c r="E349" s="7">
        <v>4154</v>
      </c>
      <c r="F349">
        <f t="shared" si="20"/>
        <v>4264.75</v>
      </c>
      <c r="H349">
        <f t="shared" si="21"/>
        <v>4546.25</v>
      </c>
      <c r="K349" s="7">
        <v>8712</v>
      </c>
      <c r="L349" s="7">
        <v>8758</v>
      </c>
      <c r="M349" s="7">
        <v>8807</v>
      </c>
      <c r="N349" s="7">
        <v>8967</v>
      </c>
      <c r="O349">
        <f t="shared" si="22"/>
        <v>8811</v>
      </c>
      <c r="P349">
        <f t="shared" si="23"/>
        <v>110.99849848834292</v>
      </c>
    </row>
    <row r="350" spans="2:16" x14ac:dyDescent="0.2">
      <c r="B350" s="7">
        <v>4340</v>
      </c>
      <c r="C350" s="7">
        <v>4332</v>
      </c>
      <c r="D350" s="7">
        <v>4226</v>
      </c>
      <c r="E350" s="7">
        <v>4172</v>
      </c>
      <c r="F350">
        <f t="shared" si="20"/>
        <v>4267.5</v>
      </c>
      <c r="H350">
        <f t="shared" si="21"/>
        <v>4860</v>
      </c>
      <c r="K350" s="7">
        <v>8987</v>
      </c>
      <c r="L350" s="7">
        <v>9008</v>
      </c>
      <c r="M350" s="7">
        <v>9174</v>
      </c>
      <c r="N350" s="7">
        <v>9341</v>
      </c>
      <c r="O350">
        <f t="shared" si="22"/>
        <v>9127.5</v>
      </c>
      <c r="P350">
        <f t="shared" si="23"/>
        <v>165.09088406087116</v>
      </c>
    </row>
    <row r="351" spans="2:16" x14ac:dyDescent="0.2">
      <c r="B351" s="7">
        <v>4332</v>
      </c>
      <c r="C351" s="7">
        <v>4291</v>
      </c>
      <c r="D351" s="7">
        <v>4268</v>
      </c>
      <c r="E351" s="7">
        <v>4167</v>
      </c>
      <c r="F351">
        <f t="shared" si="20"/>
        <v>4264.5</v>
      </c>
      <c r="H351">
        <f t="shared" si="21"/>
        <v>5251.5</v>
      </c>
      <c r="K351" s="7">
        <v>9355</v>
      </c>
      <c r="L351" s="7">
        <v>9390</v>
      </c>
      <c r="M351" s="7">
        <v>9526</v>
      </c>
      <c r="N351" s="7">
        <v>9793</v>
      </c>
      <c r="O351">
        <f t="shared" si="22"/>
        <v>9516</v>
      </c>
      <c r="P351">
        <f t="shared" si="23"/>
        <v>198.85170353808891</v>
      </c>
    </row>
    <row r="352" spans="2:16" x14ac:dyDescent="0.2">
      <c r="B352" s="7">
        <v>4357</v>
      </c>
      <c r="C352" s="7">
        <v>4323</v>
      </c>
      <c r="D352" s="7">
        <v>4256</v>
      </c>
      <c r="E352" s="7">
        <v>4170</v>
      </c>
      <c r="F352">
        <f t="shared" si="20"/>
        <v>4276.5</v>
      </c>
      <c r="H352">
        <f t="shared" si="21"/>
        <v>5610</v>
      </c>
      <c r="K352" s="7">
        <v>9708</v>
      </c>
      <c r="L352" s="7">
        <v>9752</v>
      </c>
      <c r="M352" s="7">
        <v>9904</v>
      </c>
      <c r="N352" s="7">
        <v>10182</v>
      </c>
      <c r="O352">
        <f t="shared" si="22"/>
        <v>9886.5</v>
      </c>
      <c r="P352">
        <f t="shared" si="23"/>
        <v>214.14870222970455</v>
      </c>
    </row>
    <row r="353" spans="2:16" x14ac:dyDescent="0.2">
      <c r="B353" s="7">
        <v>4355</v>
      </c>
      <c r="C353" s="7">
        <v>4314</v>
      </c>
      <c r="D353" s="7">
        <v>4271</v>
      </c>
      <c r="E353" s="7">
        <v>4197</v>
      </c>
      <c r="F353">
        <f t="shared" si="20"/>
        <v>4284.25</v>
      </c>
      <c r="H353">
        <f t="shared" si="21"/>
        <v>6015.75</v>
      </c>
      <c r="K353" s="7">
        <v>10098</v>
      </c>
      <c r="L353" s="7">
        <v>10150</v>
      </c>
      <c r="M353" s="7">
        <v>10318</v>
      </c>
      <c r="N353" s="7">
        <v>10634</v>
      </c>
      <c r="O353">
        <f t="shared" si="22"/>
        <v>10300</v>
      </c>
      <c r="P353">
        <f t="shared" si="23"/>
        <v>241.64988447476375</v>
      </c>
    </row>
    <row r="354" spans="2:16" x14ac:dyDescent="0.2">
      <c r="B354" s="7">
        <v>4372</v>
      </c>
      <c r="C354" s="7">
        <v>4326</v>
      </c>
      <c r="D354" s="7">
        <v>4265</v>
      </c>
      <c r="E354" s="7">
        <v>4197</v>
      </c>
      <c r="F354">
        <f t="shared" si="20"/>
        <v>4290</v>
      </c>
      <c r="H354">
        <f t="shared" si="21"/>
        <v>6447</v>
      </c>
      <c r="K354" s="7">
        <v>10446</v>
      </c>
      <c r="L354" s="7">
        <v>10570</v>
      </c>
      <c r="M354" s="7">
        <v>10769</v>
      </c>
      <c r="N354" s="7">
        <v>11163</v>
      </c>
      <c r="O354">
        <f t="shared" si="22"/>
        <v>10737</v>
      </c>
      <c r="P354">
        <f t="shared" si="23"/>
        <v>313.61866441056515</v>
      </c>
    </row>
    <row r="355" spans="2:16" x14ac:dyDescent="0.2">
      <c r="B355" s="7">
        <v>4354</v>
      </c>
      <c r="C355" s="7">
        <v>4336</v>
      </c>
      <c r="D355" s="7">
        <v>4251</v>
      </c>
      <c r="E355" s="7">
        <v>4185</v>
      </c>
      <c r="F355">
        <f t="shared" si="20"/>
        <v>4281.5</v>
      </c>
      <c r="H355">
        <f t="shared" si="21"/>
        <v>6866.5</v>
      </c>
      <c r="K355" s="7">
        <v>10841</v>
      </c>
      <c r="L355" s="7">
        <v>10947</v>
      </c>
      <c r="M355" s="7">
        <v>11214</v>
      </c>
      <c r="N355" s="7">
        <v>11590</v>
      </c>
      <c r="O355">
        <f t="shared" si="22"/>
        <v>11148</v>
      </c>
      <c r="P355">
        <f t="shared" si="23"/>
        <v>333.85126428795604</v>
      </c>
    </row>
    <row r="356" spans="2:16" x14ac:dyDescent="0.2">
      <c r="B356" s="7">
        <v>4388</v>
      </c>
      <c r="C356" s="7">
        <v>4329</v>
      </c>
      <c r="D356" s="7">
        <v>4283</v>
      </c>
      <c r="E356" s="7">
        <v>4176</v>
      </c>
      <c r="F356">
        <f t="shared" si="20"/>
        <v>4294</v>
      </c>
      <c r="H356">
        <f t="shared" si="21"/>
        <v>7335.25</v>
      </c>
      <c r="K356" s="7">
        <v>11277</v>
      </c>
      <c r="L356" s="7">
        <v>11451</v>
      </c>
      <c r="M356" s="7">
        <v>11668</v>
      </c>
      <c r="N356" s="7">
        <v>12121</v>
      </c>
      <c r="O356">
        <f t="shared" si="22"/>
        <v>11629.25</v>
      </c>
      <c r="P356">
        <f t="shared" si="23"/>
        <v>364.77059000601093</v>
      </c>
    </row>
    <row r="357" spans="2:16" x14ac:dyDescent="0.2">
      <c r="B357" s="7">
        <v>4332</v>
      </c>
      <c r="C357" s="7">
        <v>4331</v>
      </c>
      <c r="D357" s="7">
        <v>4258</v>
      </c>
      <c r="E357" s="7">
        <v>4182</v>
      </c>
      <c r="F357">
        <f t="shared" si="20"/>
        <v>4275.75</v>
      </c>
      <c r="H357">
        <f t="shared" si="21"/>
        <v>7830.5</v>
      </c>
      <c r="K357" s="7">
        <v>11741</v>
      </c>
      <c r="L357" s="7">
        <v>11897</v>
      </c>
      <c r="M357" s="7">
        <v>12169</v>
      </c>
      <c r="N357" s="7">
        <v>12618</v>
      </c>
      <c r="O357">
        <f t="shared" si="22"/>
        <v>12106.25</v>
      </c>
      <c r="P357">
        <f t="shared" si="23"/>
        <v>384.28233977983774</v>
      </c>
    </row>
    <row r="358" spans="2:16" x14ac:dyDescent="0.2">
      <c r="B358" s="7">
        <v>4347</v>
      </c>
      <c r="C358" s="7">
        <v>4352</v>
      </c>
      <c r="D358" s="7">
        <v>4291</v>
      </c>
      <c r="E358" s="7">
        <v>4196</v>
      </c>
      <c r="F358">
        <f t="shared" si="20"/>
        <v>4296.5</v>
      </c>
      <c r="H358">
        <f t="shared" si="21"/>
        <v>8280.25</v>
      </c>
      <c r="K358" s="7">
        <v>12169</v>
      </c>
      <c r="L358" s="7">
        <v>12353</v>
      </c>
      <c r="M358" s="7">
        <v>12696</v>
      </c>
      <c r="N358" s="7">
        <v>13089</v>
      </c>
      <c r="O358">
        <f t="shared" si="22"/>
        <v>12576.75</v>
      </c>
      <c r="P358">
        <f t="shared" si="23"/>
        <v>405.35776379226616</v>
      </c>
    </row>
    <row r="359" spans="2:16" x14ac:dyDescent="0.2">
      <c r="B359" s="7">
        <v>4394</v>
      </c>
      <c r="C359" s="7">
        <v>4358</v>
      </c>
      <c r="D359" s="7">
        <v>4290</v>
      </c>
      <c r="E359" s="7">
        <v>4189</v>
      </c>
      <c r="F359">
        <f t="shared" si="20"/>
        <v>4307.75</v>
      </c>
      <c r="H359">
        <f t="shared" si="21"/>
        <v>8755.5</v>
      </c>
      <c r="K359" s="7">
        <v>12636</v>
      </c>
      <c r="L359" s="7">
        <v>13002</v>
      </c>
      <c r="M359" s="7">
        <v>13163</v>
      </c>
      <c r="N359" s="7">
        <v>13452</v>
      </c>
      <c r="O359">
        <f t="shared" si="22"/>
        <v>13063.25</v>
      </c>
      <c r="P359">
        <f t="shared" si="23"/>
        <v>340.27966439386296</v>
      </c>
    </row>
    <row r="360" spans="2:16" x14ac:dyDescent="0.2">
      <c r="B360" s="7">
        <v>4363</v>
      </c>
      <c r="C360" s="7">
        <v>4335</v>
      </c>
      <c r="D360" s="7">
        <v>4276</v>
      </c>
      <c r="E360" s="7">
        <v>4194</v>
      </c>
      <c r="F360">
        <f t="shared" si="20"/>
        <v>4292</v>
      </c>
      <c r="H360">
        <f t="shared" si="21"/>
        <v>9102.5</v>
      </c>
      <c r="K360" s="7">
        <v>13075</v>
      </c>
      <c r="L360" s="7">
        <v>13369</v>
      </c>
      <c r="M360" s="7">
        <v>13461</v>
      </c>
      <c r="N360" s="7">
        <v>13673</v>
      </c>
      <c r="O360">
        <f t="shared" si="22"/>
        <v>13394.5</v>
      </c>
      <c r="P360">
        <f t="shared" si="23"/>
        <v>248.13638722820696</v>
      </c>
    </row>
    <row r="361" spans="2:16" x14ac:dyDescent="0.2">
      <c r="B361" s="7">
        <v>4406</v>
      </c>
      <c r="C361" s="7">
        <v>4344</v>
      </c>
      <c r="D361" s="7">
        <v>4275</v>
      </c>
      <c r="E361" s="7">
        <v>4182</v>
      </c>
      <c r="F361">
        <f t="shared" si="20"/>
        <v>4301.75</v>
      </c>
      <c r="H361">
        <f t="shared" si="21"/>
        <v>9429.25</v>
      </c>
      <c r="K361" s="7">
        <v>13481</v>
      </c>
      <c r="L361" s="7">
        <v>13735</v>
      </c>
      <c r="M361" s="7">
        <v>13774</v>
      </c>
      <c r="N361" s="7">
        <v>13934</v>
      </c>
      <c r="O361">
        <f t="shared" si="22"/>
        <v>13731</v>
      </c>
      <c r="P361">
        <f t="shared" si="23"/>
        <v>187.59353222681568</v>
      </c>
    </row>
    <row r="362" spans="2:16" x14ac:dyDescent="0.2">
      <c r="B362" s="7">
        <v>4373</v>
      </c>
      <c r="C362" s="7">
        <v>4326</v>
      </c>
      <c r="D362" s="7">
        <v>4272</v>
      </c>
      <c r="E362" s="7">
        <v>4179</v>
      </c>
      <c r="F362">
        <f t="shared" si="20"/>
        <v>4287.5</v>
      </c>
      <c r="H362">
        <f t="shared" si="21"/>
        <v>9641.25</v>
      </c>
      <c r="K362" s="7">
        <v>13694</v>
      </c>
      <c r="L362" s="7">
        <v>13950</v>
      </c>
      <c r="M362" s="7">
        <v>13965</v>
      </c>
      <c r="N362" s="7">
        <v>14106</v>
      </c>
      <c r="O362">
        <f t="shared" si="22"/>
        <v>13928.75</v>
      </c>
      <c r="P362">
        <f t="shared" si="23"/>
        <v>171.55247010754465</v>
      </c>
    </row>
    <row r="363" spans="2:16" x14ac:dyDescent="0.2">
      <c r="B363" s="7">
        <v>4385</v>
      </c>
      <c r="C363" s="7">
        <v>4351</v>
      </c>
      <c r="D363" s="7">
        <v>4279</v>
      </c>
      <c r="E363" s="7">
        <v>4197</v>
      </c>
      <c r="F363">
        <f t="shared" si="20"/>
        <v>4303</v>
      </c>
      <c r="H363">
        <f t="shared" si="21"/>
        <v>9850.25</v>
      </c>
      <c r="K363" s="7">
        <v>13985</v>
      </c>
      <c r="L363" s="7">
        <v>14225</v>
      </c>
      <c r="M363" s="7">
        <v>14139</v>
      </c>
      <c r="N363" s="7">
        <v>14264</v>
      </c>
      <c r="O363">
        <f t="shared" si="22"/>
        <v>14153.25</v>
      </c>
      <c r="P363">
        <f t="shared" si="23"/>
        <v>123.72651292265535</v>
      </c>
    </row>
    <row r="364" spans="2:16" x14ac:dyDescent="0.2">
      <c r="B364" s="7">
        <v>4400</v>
      </c>
      <c r="C364" s="7">
        <v>4360</v>
      </c>
      <c r="D364" s="7">
        <v>4301</v>
      </c>
      <c r="E364" s="7">
        <v>4221</v>
      </c>
      <c r="F364">
        <f t="shared" si="20"/>
        <v>4320.5</v>
      </c>
      <c r="H364">
        <f t="shared" si="21"/>
        <v>10024.25</v>
      </c>
      <c r="K364" s="7">
        <v>14157</v>
      </c>
      <c r="L364" s="7">
        <v>14419</v>
      </c>
      <c r="M364" s="7">
        <v>14401</v>
      </c>
      <c r="N364" s="7">
        <v>14402</v>
      </c>
      <c r="O364">
        <f t="shared" si="22"/>
        <v>14344.75</v>
      </c>
      <c r="P364">
        <f t="shared" si="23"/>
        <v>125.43889614735401</v>
      </c>
    </row>
    <row r="365" spans="2:16" x14ac:dyDescent="0.2">
      <c r="B365" s="7">
        <v>4397</v>
      </c>
      <c r="C365" s="7">
        <v>4340</v>
      </c>
      <c r="D365" s="7">
        <v>4295</v>
      </c>
      <c r="E365" s="7">
        <v>4204</v>
      </c>
      <c r="F365">
        <f t="shared" si="20"/>
        <v>4309</v>
      </c>
      <c r="H365">
        <f t="shared" si="21"/>
        <v>10163.75</v>
      </c>
      <c r="K365" s="7">
        <v>14409</v>
      </c>
      <c r="L365" s="7">
        <v>14553</v>
      </c>
      <c r="M365" s="7">
        <v>14480</v>
      </c>
      <c r="N365" s="7">
        <v>14449</v>
      </c>
      <c r="O365">
        <f t="shared" si="22"/>
        <v>14472.75</v>
      </c>
      <c r="P365">
        <f t="shared" si="23"/>
        <v>60.884453406979574</v>
      </c>
    </row>
    <row r="366" spans="2:16" x14ac:dyDescent="0.2">
      <c r="B366" s="7">
        <v>4395</v>
      </c>
      <c r="C366" s="7">
        <v>4360</v>
      </c>
      <c r="D366" s="7">
        <v>4294</v>
      </c>
      <c r="E366" s="7">
        <v>4221</v>
      </c>
      <c r="F366">
        <f t="shared" si="20"/>
        <v>4317.5</v>
      </c>
      <c r="H366">
        <f t="shared" si="21"/>
        <v>10236.75</v>
      </c>
      <c r="K366" s="7">
        <v>14453</v>
      </c>
      <c r="L366" s="7">
        <v>14640</v>
      </c>
      <c r="M366" s="7">
        <v>14578</v>
      </c>
      <c r="N366" s="7">
        <v>14546</v>
      </c>
      <c r="O366">
        <f t="shared" si="22"/>
        <v>14554.25</v>
      </c>
      <c r="P366">
        <f t="shared" si="23"/>
        <v>77.967407720576858</v>
      </c>
    </row>
    <row r="367" spans="2:16" x14ac:dyDescent="0.2">
      <c r="B367" s="7">
        <v>4388</v>
      </c>
      <c r="C367" s="7">
        <v>4343</v>
      </c>
      <c r="D367" s="7">
        <v>4305</v>
      </c>
      <c r="E367" s="7">
        <v>4206</v>
      </c>
      <c r="F367">
        <f t="shared" si="20"/>
        <v>4310.5</v>
      </c>
      <c r="H367">
        <f t="shared" si="21"/>
        <v>10323.75</v>
      </c>
      <c r="K367" s="7">
        <v>14538</v>
      </c>
      <c r="L367" s="7">
        <v>14757</v>
      </c>
      <c r="M367" s="7">
        <v>14640</v>
      </c>
      <c r="N367" s="7">
        <v>14602</v>
      </c>
      <c r="O367">
        <f t="shared" si="22"/>
        <v>14634.25</v>
      </c>
      <c r="P367">
        <f t="shared" si="23"/>
        <v>92.023094927306161</v>
      </c>
    </row>
    <row r="368" spans="2:16" x14ac:dyDescent="0.2">
      <c r="B368" s="7">
        <v>4407</v>
      </c>
      <c r="C368" s="7">
        <v>4393</v>
      </c>
      <c r="D368" s="7">
        <v>4313</v>
      </c>
      <c r="E368" s="7">
        <v>4228</v>
      </c>
      <c r="F368">
        <f t="shared" si="20"/>
        <v>4335.25</v>
      </c>
      <c r="H368">
        <f t="shared" si="21"/>
        <v>10377.75</v>
      </c>
      <c r="K368" s="7">
        <v>14620</v>
      </c>
      <c r="L368" s="7">
        <v>14794</v>
      </c>
      <c r="M368" s="7">
        <v>14743</v>
      </c>
      <c r="N368" s="7">
        <v>14695</v>
      </c>
      <c r="O368">
        <f t="shared" si="22"/>
        <v>14713</v>
      </c>
      <c r="P368">
        <f t="shared" si="23"/>
        <v>74.01351227985333</v>
      </c>
    </row>
    <row r="369" spans="2:16" x14ac:dyDescent="0.2">
      <c r="B369" s="7">
        <v>4438</v>
      </c>
      <c r="C369" s="7">
        <v>4364</v>
      </c>
      <c r="D369" s="7">
        <v>4308</v>
      </c>
      <c r="E369" s="7">
        <v>4211</v>
      </c>
      <c r="F369">
        <f t="shared" si="20"/>
        <v>4330.25</v>
      </c>
      <c r="H369">
        <f t="shared" si="21"/>
        <v>10421.75</v>
      </c>
      <c r="K369" s="7">
        <v>14673</v>
      </c>
      <c r="L369" s="7">
        <v>14930</v>
      </c>
      <c r="M369" s="7">
        <v>14732</v>
      </c>
      <c r="N369" s="7">
        <v>14673</v>
      </c>
      <c r="O369">
        <f t="shared" si="22"/>
        <v>14752</v>
      </c>
      <c r="P369">
        <f t="shared" si="23"/>
        <v>121.88245703682435</v>
      </c>
    </row>
    <row r="370" spans="2:16" x14ac:dyDescent="0.2">
      <c r="B370" s="7">
        <v>4426</v>
      </c>
      <c r="C370" s="7">
        <v>4359</v>
      </c>
      <c r="D370" s="7">
        <v>4357</v>
      </c>
      <c r="E370" s="7">
        <v>4226</v>
      </c>
      <c r="F370">
        <f t="shared" si="20"/>
        <v>4342</v>
      </c>
      <c r="H370">
        <f t="shared" si="21"/>
        <v>10488.5</v>
      </c>
      <c r="K370" s="7">
        <v>14737</v>
      </c>
      <c r="L370" s="7">
        <v>14950</v>
      </c>
      <c r="M370" s="7">
        <v>14859</v>
      </c>
      <c r="N370" s="7">
        <v>14776</v>
      </c>
      <c r="O370">
        <f t="shared" si="22"/>
        <v>14830.5</v>
      </c>
      <c r="P370">
        <f t="shared" si="23"/>
        <v>94.525128934056468</v>
      </c>
    </row>
    <row r="371" spans="2:16" x14ac:dyDescent="0.2">
      <c r="B371" s="7">
        <v>4430</v>
      </c>
      <c r="C371" s="7">
        <v>4390</v>
      </c>
      <c r="D371" s="7">
        <v>4321</v>
      </c>
      <c r="E371" s="7">
        <v>4231</v>
      </c>
      <c r="F371">
        <f t="shared" si="20"/>
        <v>4343</v>
      </c>
      <c r="H371">
        <f t="shared" si="21"/>
        <v>10530.5</v>
      </c>
      <c r="K371" s="7">
        <v>14785</v>
      </c>
      <c r="L371" s="7">
        <v>15020</v>
      </c>
      <c r="M371" s="7">
        <v>14840</v>
      </c>
      <c r="N371" s="7">
        <v>14849</v>
      </c>
      <c r="O371">
        <f t="shared" si="22"/>
        <v>14873.5</v>
      </c>
      <c r="P371">
        <f t="shared" si="23"/>
        <v>101.68087332433765</v>
      </c>
    </row>
    <row r="372" spans="2:16" x14ac:dyDescent="0.2">
      <c r="B372" s="7">
        <v>4424</v>
      </c>
      <c r="C372" s="7">
        <v>4407</v>
      </c>
      <c r="D372" s="7">
        <v>4337</v>
      </c>
      <c r="E372" s="7">
        <v>4227</v>
      </c>
      <c r="F372">
        <f t="shared" si="20"/>
        <v>4348.75</v>
      </c>
      <c r="H372">
        <f t="shared" si="21"/>
        <v>10586.75</v>
      </c>
      <c r="K372" s="7">
        <v>14854</v>
      </c>
      <c r="L372" s="7">
        <v>15069</v>
      </c>
      <c r="M372" s="7">
        <v>14910</v>
      </c>
      <c r="N372" s="7">
        <v>14909</v>
      </c>
      <c r="O372">
        <f t="shared" si="22"/>
        <v>14935.5</v>
      </c>
      <c r="P372">
        <f t="shared" si="23"/>
        <v>92.766732542796106</v>
      </c>
    </row>
    <row r="373" spans="2:16" x14ac:dyDescent="0.2">
      <c r="B373" s="7">
        <v>4418</v>
      </c>
      <c r="C373" s="7">
        <v>4380</v>
      </c>
      <c r="D373" s="7">
        <v>4329</v>
      </c>
      <c r="E373" s="7">
        <v>4233</v>
      </c>
      <c r="F373">
        <f t="shared" si="20"/>
        <v>4340</v>
      </c>
      <c r="H373">
        <f t="shared" si="21"/>
        <v>10618</v>
      </c>
      <c r="K373" s="7">
        <v>14819</v>
      </c>
      <c r="L373" s="7">
        <v>15103</v>
      </c>
      <c r="M373" s="7">
        <v>15008</v>
      </c>
      <c r="N373" s="7">
        <v>14902</v>
      </c>
      <c r="O373">
        <f t="shared" si="22"/>
        <v>14958</v>
      </c>
      <c r="P373">
        <f t="shared" si="23"/>
        <v>123.80360791727087</v>
      </c>
    </row>
    <row r="374" spans="2:16" x14ac:dyDescent="0.2">
      <c r="B374" s="7">
        <v>4417</v>
      </c>
      <c r="C374" s="7">
        <v>4375</v>
      </c>
      <c r="D374" s="7">
        <v>4317</v>
      </c>
      <c r="E374" s="7">
        <v>4255</v>
      </c>
      <c r="F374">
        <f t="shared" si="20"/>
        <v>4341</v>
      </c>
      <c r="H374">
        <f t="shared" si="21"/>
        <v>10657</v>
      </c>
      <c r="K374" s="7">
        <v>14906</v>
      </c>
      <c r="L374" s="7">
        <v>15074</v>
      </c>
      <c r="M374" s="7">
        <v>14990</v>
      </c>
      <c r="N374" s="7">
        <v>15022</v>
      </c>
      <c r="O374">
        <f t="shared" si="22"/>
        <v>14998</v>
      </c>
      <c r="P374">
        <f t="shared" si="23"/>
        <v>70.427267446636037</v>
      </c>
    </row>
    <row r="375" spans="2:16" x14ac:dyDescent="0.2">
      <c r="B375" s="7">
        <v>4444</v>
      </c>
      <c r="C375" s="7">
        <v>4394</v>
      </c>
      <c r="D375" s="7">
        <v>4322</v>
      </c>
      <c r="E375" s="7">
        <v>4222</v>
      </c>
      <c r="F375">
        <f t="shared" si="20"/>
        <v>4345.5</v>
      </c>
      <c r="H375">
        <f t="shared" si="21"/>
        <v>10702</v>
      </c>
      <c r="K375" s="7">
        <v>14927</v>
      </c>
      <c r="L375" s="7">
        <v>15154</v>
      </c>
      <c r="M375" s="7">
        <v>15038</v>
      </c>
      <c r="N375" s="7">
        <v>15071</v>
      </c>
      <c r="O375">
        <f t="shared" si="22"/>
        <v>15047.5</v>
      </c>
      <c r="P375">
        <f t="shared" si="23"/>
        <v>93.994680700558789</v>
      </c>
    </row>
    <row r="376" spans="2:16" x14ac:dyDescent="0.2">
      <c r="B376" s="7">
        <v>4431</v>
      </c>
      <c r="C376" s="7">
        <v>4407</v>
      </c>
      <c r="D376" s="7">
        <v>4350</v>
      </c>
      <c r="E376" s="7">
        <v>4225</v>
      </c>
      <c r="F376">
        <f t="shared" si="20"/>
        <v>4353.25</v>
      </c>
      <c r="H376">
        <f t="shared" si="21"/>
        <v>10732.25</v>
      </c>
      <c r="K376" s="7">
        <v>15001</v>
      </c>
      <c r="L376" s="7">
        <v>15171</v>
      </c>
      <c r="M376" s="7">
        <v>15054</v>
      </c>
      <c r="N376" s="7">
        <v>15116</v>
      </c>
      <c r="O376">
        <f t="shared" si="22"/>
        <v>15085.5</v>
      </c>
      <c r="P376">
        <f t="shared" si="23"/>
        <v>73.876022271550781</v>
      </c>
    </row>
    <row r="377" spans="2:16" x14ac:dyDescent="0.2">
      <c r="B377" s="7">
        <v>4417</v>
      </c>
      <c r="C377" s="7">
        <v>4381</v>
      </c>
      <c r="D377" s="7">
        <v>4345</v>
      </c>
      <c r="E377" s="7">
        <v>4218</v>
      </c>
      <c r="F377">
        <f t="shared" si="20"/>
        <v>4340.25</v>
      </c>
      <c r="H377">
        <f t="shared" si="21"/>
        <v>10834</v>
      </c>
      <c r="K377" s="7">
        <v>15035</v>
      </c>
      <c r="L377" s="7">
        <v>15295</v>
      </c>
      <c r="M377" s="7">
        <v>15173</v>
      </c>
      <c r="N377" s="7">
        <v>15194</v>
      </c>
      <c r="O377">
        <f t="shared" si="22"/>
        <v>15174.25</v>
      </c>
      <c r="P377">
        <f t="shared" si="23"/>
        <v>107.02452989852372</v>
      </c>
    </row>
    <row r="378" spans="2:16" x14ac:dyDescent="0.2">
      <c r="B378" s="7">
        <v>4454</v>
      </c>
      <c r="C378" s="7">
        <v>4406</v>
      </c>
      <c r="D378" s="7">
        <v>4357</v>
      </c>
      <c r="E378" s="7">
        <v>4245</v>
      </c>
      <c r="F378">
        <f t="shared" si="20"/>
        <v>4365.5</v>
      </c>
      <c r="H378">
        <f t="shared" si="21"/>
        <v>10813.5</v>
      </c>
      <c r="K378" s="7">
        <v>15040</v>
      </c>
      <c r="L378" s="7">
        <v>15254</v>
      </c>
      <c r="M378" s="7">
        <v>15123</v>
      </c>
      <c r="N378" s="7">
        <v>15299</v>
      </c>
      <c r="O378">
        <f t="shared" si="22"/>
        <v>15179</v>
      </c>
      <c r="P378">
        <f t="shared" si="23"/>
        <v>118.99859943153392</v>
      </c>
    </row>
    <row r="379" spans="2:16" x14ac:dyDescent="0.2">
      <c r="B379" s="7">
        <v>4423</v>
      </c>
      <c r="C379" s="7">
        <v>4403</v>
      </c>
      <c r="D379" s="7">
        <v>4351</v>
      </c>
      <c r="E379" s="7">
        <v>4263</v>
      </c>
      <c r="F379">
        <f t="shared" si="20"/>
        <v>4360</v>
      </c>
      <c r="H379">
        <f t="shared" si="21"/>
        <v>10895.25</v>
      </c>
      <c r="K379" s="7">
        <v>15101</v>
      </c>
      <c r="L379" s="7">
        <v>15340</v>
      </c>
      <c r="M379" s="7">
        <v>15215</v>
      </c>
      <c r="N379" s="7">
        <v>15365</v>
      </c>
      <c r="O379">
        <f t="shared" si="22"/>
        <v>15255.25</v>
      </c>
      <c r="P379">
        <f t="shared" si="23"/>
        <v>121.98463017937956</v>
      </c>
    </row>
    <row r="380" spans="2:16" x14ac:dyDescent="0.2">
      <c r="B380" s="7">
        <v>4463</v>
      </c>
      <c r="C380" s="7">
        <v>4406</v>
      </c>
      <c r="D380" s="7">
        <v>4358</v>
      </c>
      <c r="E380" s="7">
        <v>4289</v>
      </c>
      <c r="F380">
        <f t="shared" si="20"/>
        <v>4379</v>
      </c>
      <c r="H380">
        <f t="shared" si="21"/>
        <v>10955.75</v>
      </c>
      <c r="K380" s="7">
        <v>15199</v>
      </c>
      <c r="L380" s="7">
        <v>15412</v>
      </c>
      <c r="M380" s="7">
        <v>15270</v>
      </c>
      <c r="N380" s="7">
        <v>15458</v>
      </c>
      <c r="O380">
        <f t="shared" si="22"/>
        <v>15334.75</v>
      </c>
      <c r="P380">
        <f t="shared" si="23"/>
        <v>120.80114513806012</v>
      </c>
    </row>
    <row r="381" spans="2:16" x14ac:dyDescent="0.2">
      <c r="B381" s="7">
        <v>4451</v>
      </c>
      <c r="C381" s="7">
        <v>4403</v>
      </c>
      <c r="D381" s="7">
        <v>4334</v>
      </c>
      <c r="E381" s="7">
        <v>4249</v>
      </c>
      <c r="F381">
        <f t="shared" si="20"/>
        <v>4359.25</v>
      </c>
      <c r="H381">
        <f t="shared" si="21"/>
        <v>11038.25</v>
      </c>
      <c r="K381" s="7">
        <v>15263</v>
      </c>
      <c r="L381" s="7">
        <v>15476</v>
      </c>
      <c r="M381" s="7">
        <v>15344</v>
      </c>
      <c r="N381" s="7">
        <v>15507</v>
      </c>
      <c r="O381">
        <f t="shared" si="22"/>
        <v>15397.5</v>
      </c>
      <c r="P381">
        <f t="shared" si="23"/>
        <v>114.17092449481173</v>
      </c>
    </row>
    <row r="382" spans="2:16" x14ac:dyDescent="0.2">
      <c r="B382" s="7">
        <v>4447</v>
      </c>
      <c r="C382" s="7">
        <v>4395</v>
      </c>
      <c r="D382" s="7">
        <v>4338</v>
      </c>
      <c r="E382" s="7">
        <v>4261</v>
      </c>
      <c r="F382">
        <f t="shared" si="20"/>
        <v>4360.25</v>
      </c>
      <c r="H382">
        <f t="shared" si="21"/>
        <v>11039.25</v>
      </c>
      <c r="K382" s="7">
        <v>15274</v>
      </c>
      <c r="L382" s="7">
        <v>15424</v>
      </c>
      <c r="M382" s="7">
        <v>15362</v>
      </c>
      <c r="N382" s="7">
        <v>15538</v>
      </c>
      <c r="O382">
        <f t="shared" si="22"/>
        <v>15399.5</v>
      </c>
      <c r="P382">
        <f t="shared" si="23"/>
        <v>110.96395811253309</v>
      </c>
    </row>
    <row r="383" spans="2:16" x14ac:dyDescent="0.2">
      <c r="B383" s="7">
        <v>4434</v>
      </c>
      <c r="C383" s="7">
        <v>4408</v>
      </c>
      <c r="D383" s="7">
        <v>4363</v>
      </c>
      <c r="E383" s="7">
        <v>4247</v>
      </c>
      <c r="F383">
        <f t="shared" si="20"/>
        <v>4363</v>
      </c>
      <c r="H383">
        <f t="shared" si="21"/>
        <v>11133.75</v>
      </c>
      <c r="K383" s="7">
        <v>15383</v>
      </c>
      <c r="L383" s="7">
        <v>15546</v>
      </c>
      <c r="M383" s="7">
        <v>15459</v>
      </c>
      <c r="N383" s="7">
        <v>15599</v>
      </c>
      <c r="O383">
        <f t="shared" si="22"/>
        <v>15496.75</v>
      </c>
      <c r="P383">
        <f t="shared" si="23"/>
        <v>95.297341690801289</v>
      </c>
    </row>
    <row r="384" spans="2:16" x14ac:dyDescent="0.2">
      <c r="B384" s="7">
        <v>4442</v>
      </c>
      <c r="C384" s="7">
        <v>4414</v>
      </c>
      <c r="D384" s="7">
        <v>4349</v>
      </c>
      <c r="E384" s="7">
        <v>4247</v>
      </c>
      <c r="F384">
        <f t="shared" si="20"/>
        <v>4363</v>
      </c>
      <c r="H384">
        <f t="shared" si="21"/>
        <v>11141</v>
      </c>
      <c r="K384" s="7">
        <v>15321</v>
      </c>
      <c r="L384" s="7">
        <v>15587</v>
      </c>
      <c r="M384" s="7">
        <v>15473</v>
      </c>
      <c r="N384" s="7">
        <v>15635</v>
      </c>
      <c r="O384">
        <f t="shared" si="22"/>
        <v>15504</v>
      </c>
      <c r="P384">
        <f t="shared" si="23"/>
        <v>139.64240043768942</v>
      </c>
    </row>
    <row r="385" spans="2:16" x14ac:dyDescent="0.2">
      <c r="B385" s="7">
        <v>4439</v>
      </c>
      <c r="C385" s="7">
        <v>4386</v>
      </c>
      <c r="D385" s="7">
        <v>4352</v>
      </c>
      <c r="E385" s="7">
        <v>4234</v>
      </c>
      <c r="F385">
        <f t="shared" si="20"/>
        <v>4352.75</v>
      </c>
      <c r="H385">
        <f t="shared" si="21"/>
        <v>11212.25</v>
      </c>
      <c r="K385" s="7">
        <v>15456</v>
      </c>
      <c r="L385" s="7">
        <v>15615</v>
      </c>
      <c r="M385" s="7">
        <v>15468</v>
      </c>
      <c r="N385" s="7">
        <v>15721</v>
      </c>
      <c r="O385">
        <f t="shared" si="22"/>
        <v>15565</v>
      </c>
      <c r="P385">
        <f t="shared" si="23"/>
        <v>126.65701717630967</v>
      </c>
    </row>
    <row r="386" spans="2:16" x14ac:dyDescent="0.2">
      <c r="B386" s="7">
        <v>4423</v>
      </c>
      <c r="C386" s="7">
        <v>4419</v>
      </c>
      <c r="D386" s="7">
        <v>4350</v>
      </c>
      <c r="E386" s="7">
        <v>4267</v>
      </c>
      <c r="F386">
        <f t="shared" si="20"/>
        <v>4364.75</v>
      </c>
      <c r="H386">
        <f t="shared" si="21"/>
        <v>11282.75</v>
      </c>
      <c r="K386" s="7">
        <v>15429</v>
      </c>
      <c r="L386" s="7">
        <v>15686</v>
      </c>
      <c r="M386" s="7">
        <v>15611</v>
      </c>
      <c r="N386" s="7">
        <v>15864</v>
      </c>
      <c r="O386">
        <f t="shared" si="22"/>
        <v>15647.5</v>
      </c>
      <c r="P386">
        <f t="shared" si="23"/>
        <v>180.21191229586719</v>
      </c>
    </row>
    <row r="387" spans="2:16" x14ac:dyDescent="0.2">
      <c r="B387" s="7">
        <v>4465</v>
      </c>
      <c r="C387" s="7">
        <v>4418</v>
      </c>
      <c r="D387" s="7">
        <v>4352</v>
      </c>
      <c r="E387" s="7">
        <v>4252</v>
      </c>
      <c r="F387">
        <f t="shared" si="20"/>
        <v>4371.75</v>
      </c>
      <c r="H387">
        <f t="shared" si="21"/>
        <v>11361.25</v>
      </c>
      <c r="K387" s="7">
        <v>15535</v>
      </c>
      <c r="L387" s="7">
        <v>15800</v>
      </c>
      <c r="M387" s="7">
        <v>15694</v>
      </c>
      <c r="N387" s="7">
        <v>15903</v>
      </c>
      <c r="O387">
        <f t="shared" si="22"/>
        <v>15733</v>
      </c>
      <c r="P387">
        <f t="shared" si="23"/>
        <v>157.17718239829426</v>
      </c>
    </row>
    <row r="388" spans="2:16" x14ac:dyDescent="0.2">
      <c r="B388" s="7">
        <v>4458</v>
      </c>
      <c r="C388" s="7">
        <v>4442</v>
      </c>
      <c r="D388" s="7">
        <v>4355</v>
      </c>
      <c r="E388" s="7">
        <v>4256</v>
      </c>
      <c r="F388">
        <f t="shared" si="20"/>
        <v>4377.75</v>
      </c>
      <c r="H388">
        <f t="shared" si="21"/>
        <v>11403.75</v>
      </c>
      <c r="K388" s="7">
        <v>15617</v>
      </c>
      <c r="L388" s="7">
        <v>15772</v>
      </c>
      <c r="M388" s="7">
        <v>15710</v>
      </c>
      <c r="N388" s="7">
        <v>16027</v>
      </c>
      <c r="O388">
        <f t="shared" si="22"/>
        <v>15781.5</v>
      </c>
      <c r="P388">
        <f t="shared" si="23"/>
        <v>175.62554863496749</v>
      </c>
    </row>
    <row r="389" spans="2:16" x14ac:dyDescent="0.2">
      <c r="B389" s="7">
        <v>4429</v>
      </c>
      <c r="C389" s="7">
        <v>4415</v>
      </c>
      <c r="D389" s="7">
        <v>4360</v>
      </c>
      <c r="E389" s="7">
        <v>4280</v>
      </c>
      <c r="F389">
        <f t="shared" si="20"/>
        <v>4371</v>
      </c>
      <c r="H389">
        <f t="shared" si="21"/>
        <v>11448</v>
      </c>
      <c r="K389" s="7">
        <v>15653</v>
      </c>
      <c r="L389" s="7">
        <v>15828</v>
      </c>
      <c r="M389" s="7">
        <v>15784</v>
      </c>
      <c r="N389" s="7">
        <v>16011</v>
      </c>
      <c r="O389">
        <f t="shared" si="22"/>
        <v>15819</v>
      </c>
      <c r="P389">
        <f t="shared" si="23"/>
        <v>148.01576492612762</v>
      </c>
    </row>
    <row r="390" spans="2:16" x14ac:dyDescent="0.2">
      <c r="B390" s="7">
        <v>4464</v>
      </c>
      <c r="C390" s="7">
        <v>4397</v>
      </c>
      <c r="D390" s="7">
        <v>4336</v>
      </c>
      <c r="E390" s="7">
        <v>4252</v>
      </c>
      <c r="F390">
        <f t="shared" ref="F390:F404" si="24">AVERAGE(B390:E390)</f>
        <v>4362.25</v>
      </c>
      <c r="H390">
        <f t="shared" ref="H390:H404" si="25">O390-F390</f>
        <v>11499.25</v>
      </c>
      <c r="K390" s="7">
        <v>15675</v>
      </c>
      <c r="L390" s="7">
        <v>15861</v>
      </c>
      <c r="M390" s="7">
        <v>15801</v>
      </c>
      <c r="N390" s="7">
        <v>16109</v>
      </c>
      <c r="O390">
        <f t="shared" ref="O390:O404" si="26">AVERAGE(K390:N390)</f>
        <v>15861.5</v>
      </c>
      <c r="P390">
        <f t="shared" ref="P390:P404" si="27">STDEVA(K390:N390)</f>
        <v>182.29920460605416</v>
      </c>
    </row>
    <row r="391" spans="2:16" x14ac:dyDescent="0.2">
      <c r="B391" s="7">
        <v>4447</v>
      </c>
      <c r="C391" s="7">
        <v>4408</v>
      </c>
      <c r="D391" s="7">
        <v>4369</v>
      </c>
      <c r="E391" s="7">
        <v>4248</v>
      </c>
      <c r="F391">
        <f t="shared" si="24"/>
        <v>4368</v>
      </c>
      <c r="H391">
        <f t="shared" si="25"/>
        <v>11577.75</v>
      </c>
      <c r="K391" s="7">
        <v>15774</v>
      </c>
      <c r="L391" s="7">
        <v>15976</v>
      </c>
      <c r="M391" s="7">
        <v>15891</v>
      </c>
      <c r="N391" s="7">
        <v>16142</v>
      </c>
      <c r="O391">
        <f t="shared" si="26"/>
        <v>15945.75</v>
      </c>
      <c r="P391">
        <f t="shared" si="27"/>
        <v>154.83835657441819</v>
      </c>
    </row>
    <row r="392" spans="2:16" x14ac:dyDescent="0.2">
      <c r="B392" s="7">
        <v>4465</v>
      </c>
      <c r="C392" s="7">
        <v>4401</v>
      </c>
      <c r="D392" s="7">
        <v>4345</v>
      </c>
      <c r="E392" s="7">
        <v>4241</v>
      </c>
      <c r="F392">
        <f t="shared" si="24"/>
        <v>4363</v>
      </c>
      <c r="H392">
        <f t="shared" si="25"/>
        <v>11586</v>
      </c>
      <c r="K392" s="7">
        <v>15778</v>
      </c>
      <c r="L392" s="7">
        <v>15933</v>
      </c>
      <c r="M392" s="7">
        <v>15868</v>
      </c>
      <c r="N392" s="7">
        <v>16217</v>
      </c>
      <c r="O392">
        <f t="shared" si="26"/>
        <v>15949</v>
      </c>
      <c r="P392">
        <f t="shared" si="27"/>
        <v>189.63297884773803</v>
      </c>
    </row>
    <row r="393" spans="2:16" x14ac:dyDescent="0.2">
      <c r="B393" s="7">
        <v>4440</v>
      </c>
      <c r="C393" s="7">
        <v>4396</v>
      </c>
      <c r="D393" s="7">
        <v>4338</v>
      </c>
      <c r="E393" s="7">
        <v>4245</v>
      </c>
      <c r="F393">
        <f t="shared" si="24"/>
        <v>4354.75</v>
      </c>
      <c r="H393">
        <f t="shared" si="25"/>
        <v>11683</v>
      </c>
      <c r="K393" s="7">
        <v>15836</v>
      </c>
      <c r="L393" s="7">
        <v>16040</v>
      </c>
      <c r="M393" s="7">
        <v>16067</v>
      </c>
      <c r="N393" s="7">
        <v>16208</v>
      </c>
      <c r="O393">
        <f t="shared" si="26"/>
        <v>16037.75</v>
      </c>
      <c r="P393">
        <f t="shared" si="27"/>
        <v>153.35008966414071</v>
      </c>
    </row>
    <row r="394" spans="2:16" x14ac:dyDescent="0.2">
      <c r="B394" s="7">
        <v>4471</v>
      </c>
      <c r="C394" s="7">
        <v>4441</v>
      </c>
      <c r="D394" s="7">
        <v>4327</v>
      </c>
      <c r="E394" s="7">
        <v>4246</v>
      </c>
      <c r="F394">
        <f t="shared" si="24"/>
        <v>4371.25</v>
      </c>
      <c r="H394">
        <f t="shared" si="25"/>
        <v>11708</v>
      </c>
      <c r="K394" s="7">
        <v>15901</v>
      </c>
      <c r="L394" s="7">
        <v>16078</v>
      </c>
      <c r="M394" s="7">
        <v>15988</v>
      </c>
      <c r="N394" s="7">
        <v>16350</v>
      </c>
      <c r="O394">
        <f t="shared" si="26"/>
        <v>16079.25</v>
      </c>
      <c r="P394">
        <f t="shared" si="27"/>
        <v>194.42800724175515</v>
      </c>
    </row>
    <row r="395" spans="2:16" x14ac:dyDescent="0.2">
      <c r="B395" s="7">
        <v>4452</v>
      </c>
      <c r="C395" s="7">
        <v>4401</v>
      </c>
      <c r="D395" s="7">
        <v>4358</v>
      </c>
      <c r="E395" s="7">
        <v>4242</v>
      </c>
      <c r="F395">
        <f t="shared" si="24"/>
        <v>4363.25</v>
      </c>
      <c r="H395">
        <f t="shared" si="25"/>
        <v>11787</v>
      </c>
      <c r="K395" s="7">
        <v>15921</v>
      </c>
      <c r="L395" s="7">
        <v>16125</v>
      </c>
      <c r="M395" s="7">
        <v>16114</v>
      </c>
      <c r="N395" s="7">
        <v>16441</v>
      </c>
      <c r="O395">
        <f t="shared" si="26"/>
        <v>16150.25</v>
      </c>
      <c r="P395">
        <f t="shared" si="27"/>
        <v>215.28488877144474</v>
      </c>
    </row>
    <row r="396" spans="2:16" x14ac:dyDescent="0.2">
      <c r="B396" s="7">
        <v>4454</v>
      </c>
      <c r="C396" s="7">
        <v>4420</v>
      </c>
      <c r="D396" s="7">
        <v>4360</v>
      </c>
      <c r="E396" s="7">
        <v>4246</v>
      </c>
      <c r="F396">
        <f t="shared" si="24"/>
        <v>4370</v>
      </c>
      <c r="H396">
        <f t="shared" si="25"/>
        <v>11832</v>
      </c>
      <c r="K396" s="7">
        <v>15972</v>
      </c>
      <c r="L396" s="7">
        <v>16206</v>
      </c>
      <c r="M396" s="7">
        <v>16123</v>
      </c>
      <c r="N396" s="7">
        <v>16507</v>
      </c>
      <c r="O396">
        <f t="shared" si="26"/>
        <v>16202</v>
      </c>
      <c r="P396">
        <f t="shared" si="27"/>
        <v>225.22729260312423</v>
      </c>
    </row>
    <row r="397" spans="2:16" x14ac:dyDescent="0.2">
      <c r="B397" s="7">
        <v>4469</v>
      </c>
      <c r="C397" s="7">
        <v>4412</v>
      </c>
      <c r="D397" s="7">
        <v>4366</v>
      </c>
      <c r="E397" s="7">
        <v>4223</v>
      </c>
      <c r="F397">
        <f t="shared" si="24"/>
        <v>4367.5</v>
      </c>
      <c r="H397">
        <f t="shared" si="25"/>
        <v>11912</v>
      </c>
      <c r="K397" s="7">
        <v>16104</v>
      </c>
      <c r="L397" s="7">
        <v>16283</v>
      </c>
      <c r="M397" s="7">
        <v>16178</v>
      </c>
      <c r="N397" s="7">
        <v>16553</v>
      </c>
      <c r="O397">
        <f t="shared" si="26"/>
        <v>16279.5</v>
      </c>
      <c r="P397">
        <f t="shared" si="27"/>
        <v>196.56805437303387</v>
      </c>
    </row>
    <row r="398" spans="2:16" x14ac:dyDescent="0.2">
      <c r="B398" s="7">
        <v>4464</v>
      </c>
      <c r="C398" s="7">
        <v>4420</v>
      </c>
      <c r="D398" s="7">
        <v>4356</v>
      </c>
      <c r="E398" s="7">
        <v>4235</v>
      </c>
      <c r="F398">
        <f t="shared" si="24"/>
        <v>4368.75</v>
      </c>
      <c r="H398">
        <f t="shared" si="25"/>
        <v>11974</v>
      </c>
      <c r="K398" s="7">
        <v>16120</v>
      </c>
      <c r="L398" s="7">
        <v>16344</v>
      </c>
      <c r="M398" s="7">
        <v>16304</v>
      </c>
      <c r="N398" s="7">
        <v>16603</v>
      </c>
      <c r="O398">
        <f t="shared" si="26"/>
        <v>16342.75</v>
      </c>
      <c r="P398">
        <f t="shared" si="27"/>
        <v>199.03998760718073</v>
      </c>
    </row>
    <row r="399" spans="2:16" x14ac:dyDescent="0.2">
      <c r="B399" s="7">
        <v>4461</v>
      </c>
      <c r="C399" s="7">
        <v>4418</v>
      </c>
      <c r="D399" s="7">
        <v>4396</v>
      </c>
      <c r="E399" s="7">
        <v>4262</v>
      </c>
      <c r="F399">
        <f t="shared" si="24"/>
        <v>4384.25</v>
      </c>
      <c r="H399">
        <f t="shared" si="25"/>
        <v>12027</v>
      </c>
      <c r="K399" s="7">
        <v>16189</v>
      </c>
      <c r="L399" s="7">
        <v>16419</v>
      </c>
      <c r="M399" s="7">
        <v>16350</v>
      </c>
      <c r="N399" s="7">
        <v>16687</v>
      </c>
      <c r="O399">
        <f t="shared" si="26"/>
        <v>16411.25</v>
      </c>
      <c r="P399">
        <f t="shared" si="27"/>
        <v>207.5610352000908</v>
      </c>
    </row>
    <row r="400" spans="2:16" x14ac:dyDescent="0.2">
      <c r="B400" s="7">
        <v>4462</v>
      </c>
      <c r="C400" s="7">
        <v>4402</v>
      </c>
      <c r="D400" s="7">
        <v>4368</v>
      </c>
      <c r="E400" s="7">
        <v>4274</v>
      </c>
      <c r="F400">
        <f t="shared" si="24"/>
        <v>4376.5</v>
      </c>
      <c r="H400">
        <f t="shared" si="25"/>
        <v>12074.75</v>
      </c>
      <c r="K400" s="7">
        <v>16227</v>
      </c>
      <c r="L400" s="7">
        <v>16410</v>
      </c>
      <c r="M400" s="7">
        <v>16402</v>
      </c>
      <c r="N400" s="7">
        <v>16766</v>
      </c>
      <c r="O400">
        <f t="shared" si="26"/>
        <v>16451.25</v>
      </c>
      <c r="P400">
        <f t="shared" si="27"/>
        <v>226.18779071087516</v>
      </c>
    </row>
    <row r="401" spans="2:16" x14ac:dyDescent="0.2">
      <c r="B401" s="7">
        <v>4454</v>
      </c>
      <c r="C401" s="7">
        <v>4429</v>
      </c>
      <c r="D401" s="7">
        <v>4318</v>
      </c>
      <c r="E401" s="7">
        <v>4218</v>
      </c>
      <c r="F401">
        <f t="shared" si="24"/>
        <v>4354.75</v>
      </c>
      <c r="H401">
        <f t="shared" si="25"/>
        <v>12114</v>
      </c>
      <c r="K401" s="7">
        <v>16263</v>
      </c>
      <c r="L401" s="7">
        <v>16440</v>
      </c>
      <c r="M401" s="7">
        <v>16429</v>
      </c>
      <c r="N401" s="7">
        <v>16743</v>
      </c>
      <c r="O401">
        <f t="shared" si="26"/>
        <v>16468.75</v>
      </c>
      <c r="P401">
        <f t="shared" si="27"/>
        <v>199.96062112326015</v>
      </c>
    </row>
    <row r="402" spans="2:16" x14ac:dyDescent="0.2">
      <c r="B402" s="7">
        <v>4427</v>
      </c>
      <c r="C402" s="7">
        <v>4401</v>
      </c>
      <c r="D402" s="7">
        <v>4351</v>
      </c>
      <c r="E402" s="7">
        <v>4243</v>
      </c>
      <c r="F402">
        <f t="shared" si="24"/>
        <v>4355.5</v>
      </c>
      <c r="H402">
        <f t="shared" si="25"/>
        <v>12188</v>
      </c>
      <c r="K402" s="7">
        <v>16310</v>
      </c>
      <c r="L402" s="7">
        <v>16492</v>
      </c>
      <c r="M402" s="7">
        <v>16516</v>
      </c>
      <c r="N402" s="7">
        <v>16856</v>
      </c>
      <c r="O402">
        <f t="shared" si="26"/>
        <v>16543.5</v>
      </c>
      <c r="P402">
        <f t="shared" si="27"/>
        <v>227.73303083508404</v>
      </c>
    </row>
    <row r="403" spans="2:16" x14ac:dyDescent="0.2">
      <c r="B403" s="7">
        <v>4459</v>
      </c>
      <c r="C403" s="7">
        <v>4412</v>
      </c>
      <c r="D403" s="7">
        <v>4370</v>
      </c>
      <c r="E403" s="7">
        <v>4261</v>
      </c>
      <c r="F403">
        <f t="shared" si="24"/>
        <v>4375.5</v>
      </c>
      <c r="H403">
        <f t="shared" si="25"/>
        <v>12197.75</v>
      </c>
      <c r="K403" s="7">
        <v>16355</v>
      </c>
      <c r="L403" s="7">
        <v>16551</v>
      </c>
      <c r="M403" s="7">
        <v>16545</v>
      </c>
      <c r="N403" s="7">
        <v>16842</v>
      </c>
      <c r="O403">
        <f t="shared" si="26"/>
        <v>16573.25</v>
      </c>
      <c r="P403">
        <f t="shared" si="27"/>
        <v>200.95832901375348</v>
      </c>
    </row>
    <row r="404" spans="2:16" x14ac:dyDescent="0.2">
      <c r="B404" s="7">
        <v>4452</v>
      </c>
      <c r="C404" s="7">
        <v>4409</v>
      </c>
      <c r="D404" s="7">
        <v>4328</v>
      </c>
      <c r="E404" s="7">
        <v>4243</v>
      </c>
      <c r="F404">
        <f t="shared" si="24"/>
        <v>4358</v>
      </c>
      <c r="H404">
        <f t="shared" si="25"/>
        <v>12240.25</v>
      </c>
      <c r="K404" s="7">
        <v>16383</v>
      </c>
      <c r="L404" s="7">
        <v>16670</v>
      </c>
      <c r="M404" s="7">
        <v>16487</v>
      </c>
      <c r="N404" s="7">
        <v>16853</v>
      </c>
      <c r="O404">
        <f t="shared" si="26"/>
        <v>16598.25</v>
      </c>
      <c r="P404">
        <f t="shared" si="27"/>
        <v>207.16720300279192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05"/>
  <sheetViews>
    <sheetView topLeftCell="A295" workbookViewId="0">
      <selection activeCell="K208" sqref="K208:K304"/>
    </sheetView>
  </sheetViews>
  <sheetFormatPr baseColWidth="10" defaultRowHeight="12.75" x14ac:dyDescent="0.2"/>
  <sheetData>
    <row r="5" spans="1:14" x14ac:dyDescent="0.2">
      <c r="A5" s="5" t="s">
        <v>126</v>
      </c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138</v>
      </c>
      <c r="G5" s="5" t="s">
        <v>139</v>
      </c>
      <c r="H5" s="5" t="s">
        <v>140</v>
      </c>
      <c r="I5" s="5" t="s">
        <v>141</v>
      </c>
      <c r="J5" s="5" t="s">
        <v>142</v>
      </c>
      <c r="K5" s="15" t="s">
        <v>181</v>
      </c>
      <c r="L5" s="15" t="s">
        <v>187</v>
      </c>
      <c r="N5" s="19" t="s">
        <v>189</v>
      </c>
    </row>
    <row r="6" spans="1:14" x14ac:dyDescent="0.2">
      <c r="A6" s="7">
        <v>8.5999999999999993E-2</v>
      </c>
      <c r="B6" s="7">
        <v>8.4000000000000005E-2</v>
      </c>
      <c r="C6" s="7">
        <v>8.5000000000000006E-2</v>
      </c>
      <c r="D6" s="7">
        <v>8.3000000000000004E-2</v>
      </c>
      <c r="E6" s="7">
        <v>8.7999999999999995E-2</v>
      </c>
      <c r="F6" s="7">
        <v>8.3000000000000004E-2</v>
      </c>
      <c r="G6" s="7">
        <v>8.4000000000000005E-2</v>
      </c>
      <c r="H6" s="7">
        <v>8.4000000000000005E-2</v>
      </c>
      <c r="I6" s="7">
        <v>8.7999999999999995E-2</v>
      </c>
      <c r="J6" s="7">
        <v>8.5000000000000006E-2</v>
      </c>
      <c r="K6">
        <f>AVERAGE(A6:J6)</f>
        <v>8.4999999999999992E-2</v>
      </c>
      <c r="L6">
        <f>STDEVA(A6:J6)</f>
        <v>1.8257418583505494E-3</v>
      </c>
      <c r="N6">
        <f>K6-'controles glicerol'!F5</f>
        <v>7.4999999999998679E-4</v>
      </c>
    </row>
    <row r="7" spans="1:14" x14ac:dyDescent="0.2">
      <c r="A7" s="7">
        <v>8.5000000000000006E-2</v>
      </c>
      <c r="B7" s="7">
        <v>8.5000000000000006E-2</v>
      </c>
      <c r="C7" s="7">
        <v>8.5000000000000006E-2</v>
      </c>
      <c r="D7" s="7">
        <v>8.3000000000000004E-2</v>
      </c>
      <c r="E7" s="7">
        <v>8.6999999999999994E-2</v>
      </c>
      <c r="F7" s="7">
        <v>8.3000000000000004E-2</v>
      </c>
      <c r="G7" s="7">
        <v>8.4000000000000005E-2</v>
      </c>
      <c r="H7" s="7">
        <v>8.4000000000000005E-2</v>
      </c>
      <c r="I7" s="7">
        <v>8.7999999999999995E-2</v>
      </c>
      <c r="J7" s="7">
        <v>8.5000000000000006E-2</v>
      </c>
      <c r="K7">
        <f t="shared" ref="K7:K70" si="0">AVERAGE(A7:J7)</f>
        <v>8.4899999999999989E-2</v>
      </c>
      <c r="L7">
        <f t="shared" ref="L7:L70" si="1">STDEVA(A7:J7)</f>
        <v>1.5951314818673829E-3</v>
      </c>
      <c r="N7">
        <f>K7-'controles glicerol'!F6</f>
        <v>8.9999999999998415E-4</v>
      </c>
    </row>
    <row r="8" spans="1:14" x14ac:dyDescent="0.2">
      <c r="A8" s="7">
        <v>8.5000000000000006E-2</v>
      </c>
      <c r="B8" s="7">
        <v>8.4000000000000005E-2</v>
      </c>
      <c r="C8" s="7">
        <v>8.5000000000000006E-2</v>
      </c>
      <c r="D8" s="7">
        <v>8.3000000000000004E-2</v>
      </c>
      <c r="E8" s="7">
        <v>8.6999999999999994E-2</v>
      </c>
      <c r="F8" s="7">
        <v>8.3000000000000004E-2</v>
      </c>
      <c r="G8" s="7">
        <v>8.4000000000000005E-2</v>
      </c>
      <c r="H8" s="7">
        <v>8.3000000000000004E-2</v>
      </c>
      <c r="I8" s="7">
        <v>8.7999999999999995E-2</v>
      </c>
      <c r="J8" s="7">
        <v>8.5999999999999993E-2</v>
      </c>
      <c r="K8">
        <f t="shared" si="0"/>
        <v>8.4799999999999986E-2</v>
      </c>
      <c r="L8">
        <f t="shared" si="1"/>
        <v>1.7511900715418221E-3</v>
      </c>
      <c r="N8">
        <f>K8-'controles glicerol'!F7</f>
        <v>1.0499999999999815E-3</v>
      </c>
    </row>
    <row r="9" spans="1:14" x14ac:dyDescent="0.2">
      <c r="A9" s="7">
        <v>8.5999999999999993E-2</v>
      </c>
      <c r="B9" s="7">
        <v>8.4000000000000005E-2</v>
      </c>
      <c r="C9" s="7">
        <v>8.5999999999999993E-2</v>
      </c>
      <c r="D9" s="7">
        <v>8.3000000000000004E-2</v>
      </c>
      <c r="E9" s="7">
        <v>8.7999999999999995E-2</v>
      </c>
      <c r="F9" s="7">
        <v>8.3000000000000004E-2</v>
      </c>
      <c r="G9" s="7">
        <v>8.4000000000000005E-2</v>
      </c>
      <c r="H9" s="7">
        <v>8.4000000000000005E-2</v>
      </c>
      <c r="I9" s="7">
        <v>8.7999999999999995E-2</v>
      </c>
      <c r="J9" s="7">
        <v>8.5999999999999993E-2</v>
      </c>
      <c r="K9">
        <f t="shared" si="0"/>
        <v>8.5199999999999984E-2</v>
      </c>
      <c r="L9">
        <f t="shared" si="1"/>
        <v>1.8737959096740212E-3</v>
      </c>
      <c r="N9">
        <f>K9-'controles glicerol'!F8</f>
        <v>1.4499999999999791E-3</v>
      </c>
    </row>
    <row r="10" spans="1:14" x14ac:dyDescent="0.2">
      <c r="A10" s="7">
        <v>8.5999999999999993E-2</v>
      </c>
      <c r="B10" s="7">
        <v>8.5000000000000006E-2</v>
      </c>
      <c r="C10" s="7">
        <v>8.5999999999999993E-2</v>
      </c>
      <c r="D10" s="7">
        <v>8.3000000000000004E-2</v>
      </c>
      <c r="E10" s="7">
        <v>8.6999999999999994E-2</v>
      </c>
      <c r="F10" s="7">
        <v>8.3000000000000004E-2</v>
      </c>
      <c r="G10" s="7">
        <v>8.4000000000000005E-2</v>
      </c>
      <c r="H10" s="7">
        <v>8.4000000000000005E-2</v>
      </c>
      <c r="I10" s="7">
        <v>8.7999999999999995E-2</v>
      </c>
      <c r="J10" s="7">
        <v>8.6999999999999994E-2</v>
      </c>
      <c r="K10">
        <f t="shared" si="0"/>
        <v>8.5299999999999987E-2</v>
      </c>
      <c r="L10">
        <f t="shared" si="1"/>
        <v>1.7669811040931379E-3</v>
      </c>
      <c r="N10">
        <f>K10-'controles glicerol'!F9</f>
        <v>1.5499999999999819E-3</v>
      </c>
    </row>
    <row r="11" spans="1:14" x14ac:dyDescent="0.2">
      <c r="A11" s="7">
        <v>8.5999999999999993E-2</v>
      </c>
      <c r="B11" s="7">
        <v>8.5000000000000006E-2</v>
      </c>
      <c r="C11" s="7">
        <v>8.5999999999999993E-2</v>
      </c>
      <c r="D11" s="7">
        <v>8.4000000000000005E-2</v>
      </c>
      <c r="E11" s="7">
        <v>8.7999999999999995E-2</v>
      </c>
      <c r="F11" s="7">
        <v>8.4000000000000005E-2</v>
      </c>
      <c r="G11" s="7">
        <v>8.5000000000000006E-2</v>
      </c>
      <c r="H11" s="7">
        <v>8.4000000000000005E-2</v>
      </c>
      <c r="I11" s="7">
        <v>8.8999999999999996E-2</v>
      </c>
      <c r="J11" s="7">
        <v>8.5999999999999993E-2</v>
      </c>
      <c r="K11">
        <f t="shared" si="0"/>
        <v>8.5699999999999985E-2</v>
      </c>
      <c r="L11">
        <f t="shared" si="1"/>
        <v>1.7029386365926358E-3</v>
      </c>
      <c r="N11">
        <f>K11-'controles glicerol'!F10</f>
        <v>9.4999999999997864E-4</v>
      </c>
    </row>
    <row r="12" spans="1:14" x14ac:dyDescent="0.2">
      <c r="A12" s="7">
        <v>8.5999999999999993E-2</v>
      </c>
      <c r="B12" s="7">
        <v>8.5000000000000006E-2</v>
      </c>
      <c r="C12" s="7">
        <v>8.5999999999999993E-2</v>
      </c>
      <c r="D12" s="7">
        <v>8.4000000000000005E-2</v>
      </c>
      <c r="E12" s="7">
        <v>8.7999999999999995E-2</v>
      </c>
      <c r="F12" s="7">
        <v>8.4000000000000005E-2</v>
      </c>
      <c r="G12" s="7">
        <v>8.5000000000000006E-2</v>
      </c>
      <c r="H12" s="7">
        <v>8.4000000000000005E-2</v>
      </c>
      <c r="I12" s="7">
        <v>8.8999999999999996E-2</v>
      </c>
      <c r="J12" s="7">
        <v>8.5999999999999993E-2</v>
      </c>
      <c r="K12">
        <f t="shared" si="0"/>
        <v>8.5699999999999985E-2</v>
      </c>
      <c r="L12">
        <f t="shared" si="1"/>
        <v>1.7029386365926358E-3</v>
      </c>
      <c r="N12">
        <f>K12-'controles glicerol'!F11</f>
        <v>9.4999999999997864E-4</v>
      </c>
    </row>
    <row r="13" spans="1:14" x14ac:dyDescent="0.2">
      <c r="A13" s="7">
        <v>8.5999999999999993E-2</v>
      </c>
      <c r="B13" s="7">
        <v>8.5000000000000006E-2</v>
      </c>
      <c r="C13" s="7">
        <v>8.6999999999999994E-2</v>
      </c>
      <c r="D13" s="7">
        <v>8.4000000000000005E-2</v>
      </c>
      <c r="E13" s="7">
        <v>8.8999999999999996E-2</v>
      </c>
      <c r="F13" s="7">
        <v>8.4000000000000005E-2</v>
      </c>
      <c r="G13" s="7">
        <v>8.5000000000000006E-2</v>
      </c>
      <c r="H13" s="7">
        <v>8.4000000000000005E-2</v>
      </c>
      <c r="I13" s="7">
        <v>0.09</v>
      </c>
      <c r="J13" s="7">
        <v>8.6999999999999994E-2</v>
      </c>
      <c r="K13">
        <f t="shared" si="0"/>
        <v>8.6099999999999982E-2</v>
      </c>
      <c r="L13">
        <f t="shared" si="1"/>
        <v>2.13177026070926E-3</v>
      </c>
      <c r="N13">
        <f>K13-'controles glicerol'!F12</f>
        <v>8.4999999999997577E-4</v>
      </c>
    </row>
    <row r="14" spans="1:14" x14ac:dyDescent="0.2">
      <c r="A14" s="7">
        <v>8.5999999999999993E-2</v>
      </c>
      <c r="B14" s="7">
        <v>8.5000000000000006E-2</v>
      </c>
      <c r="C14" s="7">
        <v>8.6999999999999994E-2</v>
      </c>
      <c r="D14" s="7">
        <v>8.4000000000000005E-2</v>
      </c>
      <c r="E14" s="7">
        <v>8.8999999999999996E-2</v>
      </c>
      <c r="F14" s="7">
        <v>8.4000000000000005E-2</v>
      </c>
      <c r="G14" s="7">
        <v>8.5000000000000006E-2</v>
      </c>
      <c r="H14" s="7">
        <v>8.4000000000000005E-2</v>
      </c>
      <c r="I14" s="7">
        <v>0.09</v>
      </c>
      <c r="J14" s="7">
        <v>8.6999999999999994E-2</v>
      </c>
      <c r="K14">
        <f t="shared" si="0"/>
        <v>8.6099999999999982E-2</v>
      </c>
      <c r="L14">
        <f t="shared" si="1"/>
        <v>2.13177026070926E-3</v>
      </c>
      <c r="N14">
        <f>K14-'controles glicerol'!F13</f>
        <v>1.099999999999976E-3</v>
      </c>
    </row>
    <row r="15" spans="1:14" x14ac:dyDescent="0.2">
      <c r="A15" s="7">
        <v>8.6999999999999994E-2</v>
      </c>
      <c r="B15" s="7">
        <v>8.5999999999999993E-2</v>
      </c>
      <c r="C15" s="7">
        <v>8.7999999999999995E-2</v>
      </c>
      <c r="D15" s="7">
        <v>8.4000000000000005E-2</v>
      </c>
      <c r="E15" s="7">
        <v>0.09</v>
      </c>
      <c r="F15" s="7">
        <v>8.5000000000000006E-2</v>
      </c>
      <c r="G15" s="7">
        <v>8.5999999999999993E-2</v>
      </c>
      <c r="H15" s="7">
        <v>8.5000000000000006E-2</v>
      </c>
      <c r="I15" s="7">
        <v>9.0999999999999998E-2</v>
      </c>
      <c r="J15" s="7">
        <v>8.6999999999999994E-2</v>
      </c>
      <c r="K15">
        <f t="shared" si="0"/>
        <v>8.6899999999999991E-2</v>
      </c>
      <c r="L15">
        <f t="shared" si="1"/>
        <v>2.2335820757001246E-3</v>
      </c>
      <c r="N15">
        <f>K15-'controles glicerol'!F14</f>
        <v>1.1499999999999982E-3</v>
      </c>
    </row>
    <row r="16" spans="1:14" x14ac:dyDescent="0.2">
      <c r="A16" s="7">
        <v>8.6999999999999994E-2</v>
      </c>
      <c r="B16" s="7">
        <v>8.5999999999999993E-2</v>
      </c>
      <c r="C16" s="7">
        <v>8.8999999999999996E-2</v>
      </c>
      <c r="D16" s="7">
        <v>8.4000000000000005E-2</v>
      </c>
      <c r="E16" s="7">
        <v>0.09</v>
      </c>
      <c r="F16" s="7">
        <v>8.5000000000000006E-2</v>
      </c>
      <c r="G16" s="7">
        <v>8.5999999999999993E-2</v>
      </c>
      <c r="H16" s="7">
        <v>8.5000000000000006E-2</v>
      </c>
      <c r="I16" s="7">
        <v>9.0999999999999998E-2</v>
      </c>
      <c r="J16" s="7">
        <v>8.6999999999999994E-2</v>
      </c>
      <c r="K16">
        <f t="shared" si="0"/>
        <v>8.6999999999999994E-2</v>
      </c>
      <c r="L16">
        <f t="shared" si="1"/>
        <v>2.3094010767585006E-3</v>
      </c>
      <c r="N16">
        <f>K16-'controles glicerol'!F15</f>
        <v>1.4999999999999875E-3</v>
      </c>
    </row>
    <row r="17" spans="1:14" x14ac:dyDescent="0.2">
      <c r="A17" s="7">
        <v>8.7999999999999995E-2</v>
      </c>
      <c r="B17" s="7">
        <v>8.5999999999999993E-2</v>
      </c>
      <c r="C17" s="7">
        <v>8.8999999999999996E-2</v>
      </c>
      <c r="D17" s="7">
        <v>8.5000000000000006E-2</v>
      </c>
      <c r="E17" s="7">
        <v>0.09</v>
      </c>
      <c r="F17" s="7">
        <v>8.5000000000000006E-2</v>
      </c>
      <c r="G17" s="7">
        <v>8.5999999999999993E-2</v>
      </c>
      <c r="H17" s="7">
        <v>8.5000000000000006E-2</v>
      </c>
      <c r="I17" s="7">
        <v>9.1999999999999998E-2</v>
      </c>
      <c r="J17" s="7">
        <v>8.6999999999999994E-2</v>
      </c>
      <c r="K17">
        <f t="shared" si="0"/>
        <v>8.7299999999999989E-2</v>
      </c>
      <c r="L17">
        <f t="shared" si="1"/>
        <v>2.4060109910158094E-3</v>
      </c>
      <c r="N17">
        <f>K17-'controles glicerol'!F16</f>
        <v>1.5499999999999958E-3</v>
      </c>
    </row>
    <row r="18" spans="1:14" x14ac:dyDescent="0.2">
      <c r="A18" s="7">
        <v>8.7999999999999995E-2</v>
      </c>
      <c r="B18" s="7">
        <v>8.6999999999999994E-2</v>
      </c>
      <c r="C18" s="7">
        <v>8.8999999999999996E-2</v>
      </c>
      <c r="D18" s="7">
        <v>8.5000000000000006E-2</v>
      </c>
      <c r="E18" s="7">
        <v>9.0999999999999998E-2</v>
      </c>
      <c r="F18" s="7">
        <v>8.5999999999999993E-2</v>
      </c>
      <c r="G18" s="7">
        <v>8.5999999999999993E-2</v>
      </c>
      <c r="H18" s="7">
        <v>8.5999999999999993E-2</v>
      </c>
      <c r="I18" s="7">
        <v>9.1999999999999998E-2</v>
      </c>
      <c r="J18" s="7">
        <v>8.6999999999999994E-2</v>
      </c>
      <c r="K18">
        <f t="shared" si="0"/>
        <v>8.7699999999999986E-2</v>
      </c>
      <c r="L18">
        <f t="shared" si="1"/>
        <v>2.311805451253294E-3</v>
      </c>
      <c r="N18">
        <f>K18-'controles glicerol'!F17</f>
        <v>2.1999999999999797E-3</v>
      </c>
    </row>
    <row r="19" spans="1:14" x14ac:dyDescent="0.2">
      <c r="A19" s="7">
        <v>8.7999999999999995E-2</v>
      </c>
      <c r="B19" s="7">
        <v>8.6999999999999994E-2</v>
      </c>
      <c r="C19" s="7">
        <v>0.09</v>
      </c>
      <c r="D19" s="7">
        <v>8.5000000000000006E-2</v>
      </c>
      <c r="E19" s="7">
        <v>9.0999999999999998E-2</v>
      </c>
      <c r="F19" s="7">
        <v>8.5999999999999993E-2</v>
      </c>
      <c r="G19" s="7">
        <v>8.6999999999999994E-2</v>
      </c>
      <c r="H19" s="7">
        <v>8.5999999999999993E-2</v>
      </c>
      <c r="I19" s="7">
        <v>9.1999999999999998E-2</v>
      </c>
      <c r="J19" s="7">
        <v>8.6999999999999994E-2</v>
      </c>
      <c r="K19">
        <f t="shared" si="0"/>
        <v>8.7899999999999992E-2</v>
      </c>
      <c r="L19">
        <f t="shared" si="1"/>
        <v>2.3309511649396118E-3</v>
      </c>
      <c r="N19">
        <f>K19-'controles glicerol'!F18</f>
        <v>2.3999999999999855E-3</v>
      </c>
    </row>
    <row r="20" spans="1:14" x14ac:dyDescent="0.2">
      <c r="A20" s="7">
        <v>8.8999999999999996E-2</v>
      </c>
      <c r="B20" s="7">
        <v>8.7999999999999995E-2</v>
      </c>
      <c r="C20" s="7">
        <v>9.0999999999999998E-2</v>
      </c>
      <c r="D20" s="7">
        <v>8.5999999999999993E-2</v>
      </c>
      <c r="E20" s="7">
        <v>9.0999999999999998E-2</v>
      </c>
      <c r="F20" s="7">
        <v>8.6999999999999994E-2</v>
      </c>
      <c r="G20" s="7">
        <v>8.7999999999999995E-2</v>
      </c>
      <c r="H20" s="7">
        <v>8.6999999999999994E-2</v>
      </c>
      <c r="I20" s="7">
        <v>9.2999999999999999E-2</v>
      </c>
      <c r="J20" s="7">
        <v>8.7999999999999995E-2</v>
      </c>
      <c r="K20">
        <f t="shared" si="0"/>
        <v>8.8799999999999976E-2</v>
      </c>
      <c r="L20">
        <f t="shared" si="1"/>
        <v>2.2010098692292254E-3</v>
      </c>
      <c r="N20">
        <f>K20-'controles glicerol'!F19</f>
        <v>3.2999999999999696E-3</v>
      </c>
    </row>
    <row r="21" spans="1:14" x14ac:dyDescent="0.2">
      <c r="A21" s="7">
        <v>8.8999999999999996E-2</v>
      </c>
      <c r="B21" s="7">
        <v>8.7999999999999995E-2</v>
      </c>
      <c r="C21" s="7">
        <v>9.1999999999999998E-2</v>
      </c>
      <c r="D21" s="7">
        <v>8.6999999999999994E-2</v>
      </c>
      <c r="E21" s="7">
        <v>9.1999999999999998E-2</v>
      </c>
      <c r="F21" s="7">
        <v>8.6999999999999994E-2</v>
      </c>
      <c r="G21" s="7">
        <v>8.7999999999999995E-2</v>
      </c>
      <c r="H21" s="7">
        <v>8.6999999999999994E-2</v>
      </c>
      <c r="I21" s="7">
        <v>9.4E-2</v>
      </c>
      <c r="J21" s="7">
        <v>8.8999999999999996E-2</v>
      </c>
      <c r="K21">
        <f t="shared" si="0"/>
        <v>8.9299999999999977E-2</v>
      </c>
      <c r="L21">
        <f t="shared" si="1"/>
        <v>2.4966644414765359E-3</v>
      </c>
      <c r="N21">
        <f>K21-'controles glicerol'!F20</f>
        <v>3.0499999999999833E-3</v>
      </c>
    </row>
    <row r="22" spans="1:14" x14ac:dyDescent="0.2">
      <c r="A22" s="7">
        <v>0.09</v>
      </c>
      <c r="B22" s="7">
        <v>8.8999999999999996E-2</v>
      </c>
      <c r="C22" s="7">
        <v>9.2999999999999999E-2</v>
      </c>
      <c r="D22" s="7">
        <v>8.6999999999999994E-2</v>
      </c>
      <c r="E22" s="7">
        <v>9.4E-2</v>
      </c>
      <c r="F22" s="7">
        <v>8.8999999999999996E-2</v>
      </c>
      <c r="G22" s="7">
        <v>8.8999999999999996E-2</v>
      </c>
      <c r="H22" s="7">
        <v>8.7999999999999995E-2</v>
      </c>
      <c r="I22" s="7">
        <v>9.6000000000000002E-2</v>
      </c>
      <c r="J22" s="7">
        <v>0.09</v>
      </c>
      <c r="K22">
        <f t="shared" si="0"/>
        <v>9.0499999999999983E-2</v>
      </c>
      <c r="L22">
        <f t="shared" si="1"/>
        <v>2.877112750272014E-3</v>
      </c>
      <c r="N22">
        <f>K22-'controles glicerol'!F21</f>
        <v>3.4999999999999892E-3</v>
      </c>
    </row>
    <row r="23" spans="1:14" x14ac:dyDescent="0.2">
      <c r="A23" s="7">
        <v>9.1999999999999998E-2</v>
      </c>
      <c r="B23" s="7">
        <v>9.0999999999999998E-2</v>
      </c>
      <c r="C23" s="7">
        <v>9.6000000000000002E-2</v>
      </c>
      <c r="D23" s="7">
        <v>8.8999999999999996E-2</v>
      </c>
      <c r="E23" s="7">
        <v>9.5000000000000001E-2</v>
      </c>
      <c r="F23" s="7">
        <v>0.09</v>
      </c>
      <c r="G23" s="7">
        <v>9.0999999999999998E-2</v>
      </c>
      <c r="H23" s="7">
        <v>0.09</v>
      </c>
      <c r="I23" s="7">
        <v>9.7000000000000003E-2</v>
      </c>
      <c r="J23" s="7">
        <v>9.0999999999999998E-2</v>
      </c>
      <c r="K23">
        <f t="shared" si="0"/>
        <v>9.2199999999999976E-2</v>
      </c>
      <c r="L23">
        <f t="shared" si="1"/>
        <v>2.7808871486152305E-3</v>
      </c>
      <c r="N23">
        <f>K23-'controles glicerol'!F22</f>
        <v>4.699999999999982E-3</v>
      </c>
    </row>
    <row r="24" spans="1:14" x14ac:dyDescent="0.2">
      <c r="A24" s="7">
        <v>9.1999999999999998E-2</v>
      </c>
      <c r="B24" s="7">
        <v>9.1999999999999998E-2</v>
      </c>
      <c r="C24" s="7">
        <v>9.7000000000000003E-2</v>
      </c>
      <c r="D24" s="7">
        <v>8.8999999999999996E-2</v>
      </c>
      <c r="E24" s="7">
        <v>9.7000000000000003E-2</v>
      </c>
      <c r="F24" s="7">
        <v>9.0999999999999998E-2</v>
      </c>
      <c r="G24" s="7">
        <v>9.1999999999999998E-2</v>
      </c>
      <c r="H24" s="7">
        <v>9.0999999999999998E-2</v>
      </c>
      <c r="I24" s="7">
        <v>9.9000000000000005E-2</v>
      </c>
      <c r="J24" s="7">
        <v>9.1999999999999998E-2</v>
      </c>
      <c r="K24">
        <f t="shared" si="0"/>
        <v>9.3199999999999977E-2</v>
      </c>
      <c r="L24">
        <f t="shared" si="1"/>
        <v>3.2591750830880872E-3</v>
      </c>
      <c r="N24">
        <f>K24-'controles glicerol'!F23</f>
        <v>5.4499999999999826E-3</v>
      </c>
    </row>
    <row r="25" spans="1:14" x14ac:dyDescent="0.2">
      <c r="A25" s="7">
        <v>9.4E-2</v>
      </c>
      <c r="B25" s="7">
        <v>9.4E-2</v>
      </c>
      <c r="C25" s="7">
        <v>9.9000000000000005E-2</v>
      </c>
      <c r="D25" s="7">
        <v>9.0999999999999998E-2</v>
      </c>
      <c r="E25" s="7">
        <v>9.9000000000000005E-2</v>
      </c>
      <c r="F25" s="7">
        <v>9.1999999999999998E-2</v>
      </c>
      <c r="G25" s="7">
        <v>9.2999999999999999E-2</v>
      </c>
      <c r="H25" s="7">
        <v>9.1999999999999998E-2</v>
      </c>
      <c r="I25" s="7">
        <v>0.10100000000000001</v>
      </c>
      <c r="J25" s="7">
        <v>9.4E-2</v>
      </c>
      <c r="K25">
        <f t="shared" si="0"/>
        <v>9.4899999999999984E-2</v>
      </c>
      <c r="L25">
        <f t="shared" si="1"/>
        <v>3.4785054261852202E-3</v>
      </c>
      <c r="N25">
        <f>K25-'controles glicerol'!F24</f>
        <v>7.1499999999999897E-3</v>
      </c>
    </row>
    <row r="26" spans="1:14" x14ac:dyDescent="0.2">
      <c r="A26" s="7">
        <v>9.6000000000000002E-2</v>
      </c>
      <c r="B26" s="7">
        <v>9.6000000000000002E-2</v>
      </c>
      <c r="C26" s="7">
        <v>0.10100000000000001</v>
      </c>
      <c r="D26" s="7">
        <v>9.2999999999999999E-2</v>
      </c>
      <c r="E26" s="7">
        <v>0.1</v>
      </c>
      <c r="F26" s="7">
        <v>9.4E-2</v>
      </c>
      <c r="G26" s="7">
        <v>9.4E-2</v>
      </c>
      <c r="H26" s="7">
        <v>9.5000000000000001E-2</v>
      </c>
      <c r="I26" s="7">
        <v>0.10199999999999999</v>
      </c>
      <c r="J26" s="7">
        <v>9.5000000000000001E-2</v>
      </c>
      <c r="K26">
        <f t="shared" si="0"/>
        <v>9.6599999999999991E-2</v>
      </c>
      <c r="L26">
        <f t="shared" si="1"/>
        <v>3.2041639575194447E-3</v>
      </c>
      <c r="N26">
        <f>K26-'controles glicerol'!F25</f>
        <v>8.8499999999999968E-3</v>
      </c>
    </row>
    <row r="27" spans="1:14" x14ac:dyDescent="0.2">
      <c r="A27" s="7">
        <v>9.8000000000000004E-2</v>
      </c>
      <c r="B27" s="7">
        <v>9.9000000000000005E-2</v>
      </c>
      <c r="C27" s="7">
        <v>0.104</v>
      </c>
      <c r="D27" s="7">
        <v>9.5000000000000001E-2</v>
      </c>
      <c r="E27" s="7">
        <v>0.10199999999999999</v>
      </c>
      <c r="F27" s="7">
        <v>9.6000000000000002E-2</v>
      </c>
      <c r="G27" s="7">
        <v>9.6000000000000002E-2</v>
      </c>
      <c r="H27" s="7">
        <v>9.7000000000000003E-2</v>
      </c>
      <c r="I27" s="7">
        <v>0.104</v>
      </c>
      <c r="J27" s="7">
        <v>9.7000000000000003E-2</v>
      </c>
      <c r="K27">
        <f t="shared" si="0"/>
        <v>9.8799999999999985E-2</v>
      </c>
      <c r="L27">
        <f t="shared" si="1"/>
        <v>3.3598941782277706E-3</v>
      </c>
      <c r="N27">
        <f>K27-'controles glicerol'!F26</f>
        <v>1.079999999999999E-2</v>
      </c>
    </row>
    <row r="28" spans="1:14" x14ac:dyDescent="0.2">
      <c r="A28" s="7">
        <v>0.10100000000000001</v>
      </c>
      <c r="B28" s="7">
        <v>0.10199999999999999</v>
      </c>
      <c r="C28" s="7">
        <v>0.108</v>
      </c>
      <c r="D28" s="7">
        <v>9.8000000000000004E-2</v>
      </c>
      <c r="E28" s="7">
        <v>0.105</v>
      </c>
      <c r="F28" s="7">
        <v>9.9000000000000005E-2</v>
      </c>
      <c r="G28" s="7">
        <v>9.9000000000000005E-2</v>
      </c>
      <c r="H28" s="7">
        <v>9.9000000000000005E-2</v>
      </c>
      <c r="I28" s="7">
        <v>0.107</v>
      </c>
      <c r="J28" s="7">
        <v>0.10100000000000001</v>
      </c>
      <c r="K28">
        <f t="shared" si="0"/>
        <v>0.10189999999999999</v>
      </c>
      <c r="L28">
        <f t="shared" si="1"/>
        <v>3.5730472522297607E-3</v>
      </c>
      <c r="N28">
        <f>K28-'controles glicerol'!F27</f>
        <v>1.3399999999999995E-2</v>
      </c>
    </row>
    <row r="29" spans="1:14" x14ac:dyDescent="0.2">
      <c r="A29" s="7">
        <v>0.10299999999999999</v>
      </c>
      <c r="B29" s="7">
        <v>0.106</v>
      </c>
      <c r="C29" s="7">
        <v>0.111</v>
      </c>
      <c r="D29" s="7">
        <v>0.10100000000000001</v>
      </c>
      <c r="E29" s="7">
        <v>0.107</v>
      </c>
      <c r="F29" s="7">
        <v>0.10199999999999999</v>
      </c>
      <c r="G29" s="7">
        <v>0.10100000000000001</v>
      </c>
      <c r="H29" s="7">
        <v>0.10299999999999999</v>
      </c>
      <c r="I29" s="7">
        <v>0.109</v>
      </c>
      <c r="J29" s="7">
        <v>0.10199999999999999</v>
      </c>
      <c r="K29">
        <f t="shared" si="0"/>
        <v>0.1045</v>
      </c>
      <c r="L29">
        <f t="shared" si="1"/>
        <v>3.5355339059327381E-3</v>
      </c>
      <c r="N29">
        <f>K29-'controles glicerol'!F28</f>
        <v>1.6250000000000001E-2</v>
      </c>
    </row>
    <row r="30" spans="1:14" x14ac:dyDescent="0.2">
      <c r="A30" s="7">
        <v>0.108</v>
      </c>
      <c r="B30" s="7">
        <v>0.111</v>
      </c>
      <c r="C30" s="7">
        <v>0.11600000000000001</v>
      </c>
      <c r="D30" s="7">
        <v>0.105</v>
      </c>
      <c r="E30" s="7">
        <v>0.11</v>
      </c>
      <c r="F30" s="7">
        <v>0.105</v>
      </c>
      <c r="G30" s="7">
        <v>0.104</v>
      </c>
      <c r="H30" s="7">
        <v>0.107</v>
      </c>
      <c r="I30" s="7">
        <v>0.112</v>
      </c>
      <c r="J30" s="7">
        <v>0.11</v>
      </c>
      <c r="K30">
        <f t="shared" si="0"/>
        <v>0.10880000000000001</v>
      </c>
      <c r="L30">
        <f t="shared" si="1"/>
        <v>3.7357135269658432E-3</v>
      </c>
      <c r="N30">
        <f>K30-'controles glicerol'!F29</f>
        <v>2.0300000000000012E-2</v>
      </c>
    </row>
    <row r="31" spans="1:14" x14ac:dyDescent="0.2">
      <c r="A31" s="7">
        <v>0.113</v>
      </c>
      <c r="B31" s="7">
        <v>0.11799999999999999</v>
      </c>
      <c r="C31" s="7">
        <v>0.123</v>
      </c>
      <c r="D31" s="7">
        <v>0.111</v>
      </c>
      <c r="E31" s="7">
        <v>0.115</v>
      </c>
      <c r="F31" s="7">
        <v>0.11</v>
      </c>
      <c r="G31" s="7">
        <v>0.108</v>
      </c>
      <c r="H31" s="7">
        <v>0.111</v>
      </c>
      <c r="I31" s="7">
        <v>0.11600000000000001</v>
      </c>
      <c r="J31" s="7">
        <v>0.11</v>
      </c>
      <c r="K31">
        <f t="shared" si="0"/>
        <v>0.1135</v>
      </c>
      <c r="L31">
        <f t="shared" si="1"/>
        <v>4.5521667612492206E-3</v>
      </c>
      <c r="N31">
        <f>K31-'controles glicerol'!F30</f>
        <v>2.5000000000000008E-2</v>
      </c>
    </row>
    <row r="32" spans="1:14" x14ac:dyDescent="0.2">
      <c r="A32" s="7">
        <v>0.11899999999999999</v>
      </c>
      <c r="B32" s="7">
        <v>0.125</v>
      </c>
      <c r="C32" s="7">
        <v>0.13</v>
      </c>
      <c r="D32" s="7">
        <v>0.11799999999999999</v>
      </c>
      <c r="E32" s="7">
        <v>0.11700000000000001</v>
      </c>
      <c r="F32" s="7">
        <v>0.115</v>
      </c>
      <c r="G32" s="7">
        <v>0.112</v>
      </c>
      <c r="H32" s="7">
        <v>0.11899999999999999</v>
      </c>
      <c r="I32" s="7">
        <v>0.12</v>
      </c>
      <c r="J32" s="7">
        <v>0.115</v>
      </c>
      <c r="K32">
        <f t="shared" si="0"/>
        <v>0.11899999999999999</v>
      </c>
      <c r="L32">
        <f t="shared" si="1"/>
        <v>5.2068331172711027E-3</v>
      </c>
      <c r="N32">
        <f>K32-'controles glicerol'!F31</f>
        <v>3.0499999999999999E-2</v>
      </c>
    </row>
    <row r="33" spans="1:14" x14ac:dyDescent="0.2">
      <c r="A33" s="7">
        <v>0.128</v>
      </c>
      <c r="B33" s="7">
        <v>0.13500000000000001</v>
      </c>
      <c r="C33" s="7">
        <v>0.14000000000000001</v>
      </c>
      <c r="D33" s="7">
        <v>0.128</v>
      </c>
      <c r="E33" s="7">
        <v>0.122</v>
      </c>
      <c r="F33" s="7">
        <v>0.121</v>
      </c>
      <c r="G33" s="7">
        <v>0.11700000000000001</v>
      </c>
      <c r="H33" s="7">
        <v>0.125</v>
      </c>
      <c r="I33" s="7">
        <v>0.126</v>
      </c>
      <c r="J33" s="7">
        <v>0.11799999999999999</v>
      </c>
      <c r="K33">
        <f t="shared" si="0"/>
        <v>0.12599999999999997</v>
      </c>
      <c r="L33">
        <f t="shared" si="1"/>
        <v>7.2418536608001485E-3</v>
      </c>
      <c r="N33">
        <f>K33-'controles glicerol'!F32</f>
        <v>3.7499999999999978E-2</v>
      </c>
    </row>
    <row r="34" spans="1:14" x14ac:dyDescent="0.2">
      <c r="A34" s="7">
        <v>0.13800000000000001</v>
      </c>
      <c r="B34" s="7">
        <v>0.14599999999999999</v>
      </c>
      <c r="C34" s="7">
        <v>0.14899999999999999</v>
      </c>
      <c r="D34" s="7">
        <v>0.13600000000000001</v>
      </c>
      <c r="E34" s="7">
        <v>0.13500000000000001</v>
      </c>
      <c r="F34" s="7">
        <v>0.128</v>
      </c>
      <c r="G34" s="7">
        <v>0.126</v>
      </c>
      <c r="H34" s="7">
        <v>0.13300000000000001</v>
      </c>
      <c r="I34" s="7">
        <v>0.13400000000000001</v>
      </c>
      <c r="J34" s="7">
        <v>0.126</v>
      </c>
      <c r="K34">
        <f t="shared" si="0"/>
        <v>0.1351</v>
      </c>
      <c r="L34">
        <f t="shared" si="1"/>
        <v>7.7667381970954949E-3</v>
      </c>
      <c r="N34">
        <f>K34-'controles glicerol'!F33</f>
        <v>4.6600000000000003E-2</v>
      </c>
    </row>
    <row r="35" spans="1:14" x14ac:dyDescent="0.2">
      <c r="A35" s="7">
        <v>0.14899999999999999</v>
      </c>
      <c r="B35" s="7">
        <v>0.158</v>
      </c>
      <c r="C35" s="7">
        <v>0.16300000000000001</v>
      </c>
      <c r="D35" s="7">
        <v>0.14599999999999999</v>
      </c>
      <c r="E35" s="7">
        <v>0.13800000000000001</v>
      </c>
      <c r="F35" s="7">
        <v>0.13500000000000001</v>
      </c>
      <c r="G35" s="7">
        <v>0.13500000000000001</v>
      </c>
      <c r="H35" s="7">
        <v>0.14099999999999999</v>
      </c>
      <c r="I35" s="7">
        <v>0.14199999999999999</v>
      </c>
      <c r="J35" s="7">
        <v>0.13200000000000001</v>
      </c>
      <c r="K35">
        <f t="shared" si="0"/>
        <v>0.1439</v>
      </c>
      <c r="L35">
        <f t="shared" si="1"/>
        <v>1.0224697767877758E-2</v>
      </c>
      <c r="N35">
        <f>K35-'controles glicerol'!F34</f>
        <v>5.5400000000000005E-2</v>
      </c>
    </row>
    <row r="36" spans="1:14" x14ac:dyDescent="0.2">
      <c r="A36" s="7">
        <v>0.16300000000000001</v>
      </c>
      <c r="B36" s="7">
        <v>0.17199999999999999</v>
      </c>
      <c r="C36" s="7">
        <v>0.17699999999999999</v>
      </c>
      <c r="D36" s="7">
        <v>0.158</v>
      </c>
      <c r="E36" s="7">
        <v>0.15</v>
      </c>
      <c r="F36" s="7">
        <v>0.14599999999999999</v>
      </c>
      <c r="G36" s="7">
        <v>0.14599999999999999</v>
      </c>
      <c r="H36" s="7">
        <v>0.15</v>
      </c>
      <c r="I36" s="7">
        <v>0.152</v>
      </c>
      <c r="J36" s="7">
        <v>0.13900000000000001</v>
      </c>
      <c r="K36">
        <f t="shared" si="0"/>
        <v>0.15529999999999999</v>
      </c>
      <c r="L36">
        <f t="shared" si="1"/>
        <v>1.2120231020900547E-2</v>
      </c>
      <c r="N36">
        <f>K36-'controles glicerol'!F35</f>
        <v>6.7049999999999998E-2</v>
      </c>
    </row>
    <row r="37" spans="1:14" x14ac:dyDescent="0.2">
      <c r="A37" s="7">
        <v>0.17699999999999999</v>
      </c>
      <c r="B37" s="7">
        <v>0.187</v>
      </c>
      <c r="C37" s="7">
        <v>0.192</v>
      </c>
      <c r="D37" s="7">
        <v>0.17</v>
      </c>
      <c r="E37" s="7">
        <v>0.161</v>
      </c>
      <c r="F37" s="7">
        <v>0.155</v>
      </c>
      <c r="G37" s="7">
        <v>0.157</v>
      </c>
      <c r="H37" s="7">
        <v>0.16200000000000001</v>
      </c>
      <c r="I37" s="7">
        <v>0.16400000000000001</v>
      </c>
      <c r="J37" s="7">
        <v>0.151</v>
      </c>
      <c r="K37">
        <f t="shared" si="0"/>
        <v>0.1676</v>
      </c>
      <c r="L37">
        <f t="shared" si="1"/>
        <v>1.3745302227791623E-2</v>
      </c>
      <c r="N37">
        <f>K37-'controles glicerol'!F36</f>
        <v>7.9350000000000004E-2</v>
      </c>
    </row>
    <row r="38" spans="1:14" x14ac:dyDescent="0.2">
      <c r="A38" s="7">
        <v>0.19500000000000001</v>
      </c>
      <c r="B38" s="7">
        <v>0.20300000000000001</v>
      </c>
      <c r="C38" s="7">
        <v>0.20799999999999999</v>
      </c>
      <c r="D38" s="7">
        <v>0.182</v>
      </c>
      <c r="E38" s="7">
        <v>0.17599999999999999</v>
      </c>
      <c r="F38" s="7">
        <v>0.16700000000000001</v>
      </c>
      <c r="G38" s="7">
        <v>0.17199999999999999</v>
      </c>
      <c r="H38" s="7">
        <v>0.17299999999999999</v>
      </c>
      <c r="I38" s="7">
        <v>0.17799999999999999</v>
      </c>
      <c r="J38" s="7">
        <v>0.161</v>
      </c>
      <c r="K38">
        <f t="shared" si="0"/>
        <v>0.18149999999999999</v>
      </c>
      <c r="L38">
        <f t="shared" si="1"/>
        <v>1.5572411502397437E-2</v>
      </c>
      <c r="N38">
        <f>K38-'controles glicerol'!F37</f>
        <v>9.2999999999999999E-2</v>
      </c>
    </row>
    <row r="39" spans="1:14" x14ac:dyDescent="0.2">
      <c r="A39" s="7">
        <v>0.21099999999999999</v>
      </c>
      <c r="B39" s="7">
        <v>0.219</v>
      </c>
      <c r="C39" s="7">
        <v>0.224</v>
      </c>
      <c r="D39" s="7">
        <v>0.19500000000000001</v>
      </c>
      <c r="E39" s="7">
        <v>0.19</v>
      </c>
      <c r="F39" s="7">
        <v>0.17799999999999999</v>
      </c>
      <c r="G39" s="7">
        <v>0.183</v>
      </c>
      <c r="H39" s="7">
        <v>0.191</v>
      </c>
      <c r="I39" s="7">
        <v>0.189</v>
      </c>
      <c r="J39" s="7">
        <v>0.17199999999999999</v>
      </c>
      <c r="K39">
        <f t="shared" si="0"/>
        <v>0.19519999999999998</v>
      </c>
      <c r="L39">
        <f t="shared" si="1"/>
        <v>1.7357675215560666E-2</v>
      </c>
      <c r="N39">
        <f>K39-'controles glicerol'!F38</f>
        <v>0.10669999999999999</v>
      </c>
    </row>
    <row r="40" spans="1:14" x14ac:dyDescent="0.2">
      <c r="A40" s="7">
        <v>0.22900000000000001</v>
      </c>
      <c r="B40" s="7">
        <v>0.23699999999999999</v>
      </c>
      <c r="C40" s="7">
        <v>0.24299999999999999</v>
      </c>
      <c r="D40" s="7">
        <v>0.20899999999999999</v>
      </c>
      <c r="E40" s="7">
        <v>0.20899999999999999</v>
      </c>
      <c r="F40" s="7">
        <v>0.191</v>
      </c>
      <c r="G40" s="7">
        <v>0.19700000000000001</v>
      </c>
      <c r="H40" s="7">
        <v>0.20300000000000001</v>
      </c>
      <c r="I40" s="7">
        <v>0.20599999999999999</v>
      </c>
      <c r="J40" s="7">
        <v>0.184</v>
      </c>
      <c r="K40">
        <f t="shared" si="0"/>
        <v>0.21080000000000002</v>
      </c>
      <c r="L40">
        <f t="shared" si="1"/>
        <v>1.9566411128371097E-2</v>
      </c>
      <c r="N40">
        <f>K40-'controles glicerol'!F39</f>
        <v>0.12255000000000002</v>
      </c>
    </row>
    <row r="41" spans="1:14" x14ac:dyDescent="0.2">
      <c r="A41" s="7">
        <v>0.248</v>
      </c>
      <c r="B41" s="7">
        <v>0.25600000000000001</v>
      </c>
      <c r="C41" s="7">
        <v>0.26200000000000001</v>
      </c>
      <c r="D41" s="7">
        <v>0.22500000000000001</v>
      </c>
      <c r="E41" s="7">
        <v>0.23</v>
      </c>
      <c r="F41" s="7">
        <v>0.20599999999999999</v>
      </c>
      <c r="G41" s="7">
        <v>0.21</v>
      </c>
      <c r="H41" s="7">
        <v>0.218</v>
      </c>
      <c r="I41" s="7">
        <v>0.22</v>
      </c>
      <c r="J41" s="7">
        <v>0.20300000000000001</v>
      </c>
      <c r="K41">
        <f t="shared" si="0"/>
        <v>0.2278</v>
      </c>
      <c r="L41">
        <f t="shared" si="1"/>
        <v>2.094861438005971E-2</v>
      </c>
      <c r="N41">
        <f>K41-'controles glicerol'!F40</f>
        <v>0.13930000000000001</v>
      </c>
    </row>
    <row r="42" spans="1:14" x14ac:dyDescent="0.2">
      <c r="A42" s="7">
        <v>0.26800000000000002</v>
      </c>
      <c r="B42" s="7">
        <v>0.27600000000000002</v>
      </c>
      <c r="C42" s="7">
        <v>0.28399999999999997</v>
      </c>
      <c r="D42" s="7">
        <v>0.24399999999999999</v>
      </c>
      <c r="E42" s="7">
        <v>0.247</v>
      </c>
      <c r="F42" s="7">
        <v>0.221</v>
      </c>
      <c r="G42" s="7">
        <v>0.23</v>
      </c>
      <c r="H42" s="7">
        <v>0.23799999999999999</v>
      </c>
      <c r="I42" s="7">
        <v>0.23400000000000001</v>
      </c>
      <c r="J42" s="7">
        <v>0.214</v>
      </c>
      <c r="K42">
        <f t="shared" si="0"/>
        <v>0.24559999999999998</v>
      </c>
      <c r="L42">
        <f t="shared" si="1"/>
        <v>2.3438809222692557E-2</v>
      </c>
      <c r="N42">
        <f>K42-'controles glicerol'!F41</f>
        <v>0.15734999999999999</v>
      </c>
    </row>
    <row r="43" spans="1:14" x14ac:dyDescent="0.2">
      <c r="A43" s="7">
        <v>0.28999999999999998</v>
      </c>
      <c r="B43" s="7">
        <v>0.29599999999999999</v>
      </c>
      <c r="C43" s="7">
        <v>0.30499999999999999</v>
      </c>
      <c r="D43" s="7">
        <v>0.25900000000000001</v>
      </c>
      <c r="E43" s="7">
        <v>0.27</v>
      </c>
      <c r="F43" s="7">
        <v>0.23899999999999999</v>
      </c>
      <c r="G43" s="7">
        <v>0.254</v>
      </c>
      <c r="H43" s="7">
        <v>0.25700000000000001</v>
      </c>
      <c r="I43" s="7">
        <v>0.254</v>
      </c>
      <c r="J43" s="7">
        <v>0.23599999999999999</v>
      </c>
      <c r="K43">
        <f t="shared" si="0"/>
        <v>0.26600000000000001</v>
      </c>
      <c r="L43">
        <f t="shared" si="1"/>
        <v>2.3711225658371651E-2</v>
      </c>
      <c r="N43">
        <f>K43-'controles glicerol'!F42</f>
        <v>0.17750000000000002</v>
      </c>
    </row>
    <row r="44" spans="1:14" x14ac:dyDescent="0.2">
      <c r="A44" s="7">
        <v>0.315</v>
      </c>
      <c r="B44" s="7">
        <v>0.31900000000000001</v>
      </c>
      <c r="C44" s="7">
        <v>0.33</v>
      </c>
      <c r="D44" s="7">
        <v>0.28000000000000003</v>
      </c>
      <c r="E44" s="7">
        <v>0.29499999999999998</v>
      </c>
      <c r="F44" s="7">
        <v>0.25700000000000001</v>
      </c>
      <c r="G44" s="7">
        <v>0.28000000000000003</v>
      </c>
      <c r="H44" s="7">
        <v>0.27900000000000003</v>
      </c>
      <c r="I44" s="7">
        <v>0.27600000000000002</v>
      </c>
      <c r="J44" s="7">
        <v>0.253</v>
      </c>
      <c r="K44">
        <f t="shared" si="0"/>
        <v>0.28839999999999993</v>
      </c>
      <c r="L44">
        <f t="shared" si="1"/>
        <v>2.5906670097786699E-2</v>
      </c>
      <c r="N44">
        <f>K44-'controles glicerol'!F43</f>
        <v>0.19989999999999994</v>
      </c>
    </row>
    <row r="45" spans="1:14" x14ac:dyDescent="0.2">
      <c r="A45" s="7">
        <v>0.34</v>
      </c>
      <c r="B45" s="7">
        <v>0.34200000000000003</v>
      </c>
      <c r="C45" s="7">
        <v>0.35299999999999998</v>
      </c>
      <c r="D45" s="7">
        <v>0.30199999999999999</v>
      </c>
      <c r="E45" s="7">
        <v>0.314</v>
      </c>
      <c r="F45" s="7">
        <v>0.27700000000000002</v>
      </c>
      <c r="G45" s="7">
        <v>0.30499999999999999</v>
      </c>
      <c r="H45" s="7">
        <v>0.30299999999999999</v>
      </c>
      <c r="I45" s="7">
        <v>0.3</v>
      </c>
      <c r="J45" s="7">
        <v>0.27400000000000002</v>
      </c>
      <c r="K45">
        <f t="shared" si="0"/>
        <v>0.31100000000000005</v>
      </c>
      <c r="L45">
        <f t="shared" si="1"/>
        <v>2.667083300786335E-2</v>
      </c>
      <c r="N45">
        <f>K45-'controles glicerol'!F44</f>
        <v>0.22275000000000006</v>
      </c>
    </row>
    <row r="46" spans="1:14" x14ac:dyDescent="0.2">
      <c r="A46" s="7">
        <v>0.36</v>
      </c>
      <c r="B46" s="7">
        <v>0.36599999999999999</v>
      </c>
      <c r="C46" s="7">
        <v>0.376</v>
      </c>
      <c r="D46" s="7">
        <v>0.32300000000000001</v>
      </c>
      <c r="E46" s="7">
        <v>0.34</v>
      </c>
      <c r="F46" s="7">
        <v>0.3</v>
      </c>
      <c r="G46" s="7">
        <v>0.33100000000000002</v>
      </c>
      <c r="H46" s="7">
        <v>0.33</v>
      </c>
      <c r="I46" s="7">
        <v>0.32300000000000001</v>
      </c>
      <c r="J46" s="7">
        <v>0.29299999999999998</v>
      </c>
      <c r="K46">
        <f t="shared" si="0"/>
        <v>0.3342</v>
      </c>
      <c r="L46">
        <f t="shared" si="1"/>
        <v>2.7087512498074336E-2</v>
      </c>
      <c r="N46">
        <f>K46-'controles glicerol'!F45</f>
        <v>0.24545</v>
      </c>
    </row>
    <row r="47" spans="1:14" x14ac:dyDescent="0.2">
      <c r="A47" s="7">
        <v>0.38</v>
      </c>
      <c r="B47" s="7">
        <v>0.38600000000000001</v>
      </c>
      <c r="C47" s="7">
        <v>0.39600000000000002</v>
      </c>
      <c r="D47" s="7">
        <v>0.34399999999999997</v>
      </c>
      <c r="E47" s="7">
        <v>0.36299999999999999</v>
      </c>
      <c r="F47" s="7">
        <v>0.32100000000000001</v>
      </c>
      <c r="G47" s="7">
        <v>0.35299999999999998</v>
      </c>
      <c r="H47" s="7">
        <v>0.34899999999999998</v>
      </c>
      <c r="I47" s="7">
        <v>0.34499999999999997</v>
      </c>
      <c r="J47" s="7">
        <v>0.309</v>
      </c>
      <c r="K47">
        <f t="shared" si="0"/>
        <v>0.35460000000000003</v>
      </c>
      <c r="L47">
        <f t="shared" si="1"/>
        <v>2.761320135168846E-2</v>
      </c>
      <c r="N47">
        <f>K47-'controles glicerol'!F46</f>
        <v>0.2661</v>
      </c>
    </row>
    <row r="48" spans="1:14" x14ac:dyDescent="0.2">
      <c r="A48" s="7">
        <v>0.40200000000000002</v>
      </c>
      <c r="B48" s="7">
        <v>0.40600000000000003</v>
      </c>
      <c r="C48" s="7">
        <v>0.42099999999999999</v>
      </c>
      <c r="D48" s="7">
        <v>0.37</v>
      </c>
      <c r="E48" s="7">
        <v>0.38600000000000001</v>
      </c>
      <c r="F48" s="7">
        <v>0.34599999999999997</v>
      </c>
      <c r="G48" s="7">
        <v>0.38</v>
      </c>
      <c r="H48" s="7">
        <v>0.36399999999999999</v>
      </c>
      <c r="I48" s="7">
        <v>0.36599999999999999</v>
      </c>
      <c r="J48" s="7">
        <v>0.33</v>
      </c>
      <c r="K48">
        <f t="shared" si="0"/>
        <v>0.37710000000000005</v>
      </c>
      <c r="L48">
        <f t="shared" si="1"/>
        <v>2.7890460336426469E-2</v>
      </c>
      <c r="N48">
        <f>K48-'controles glicerol'!F47</f>
        <v>0.28885000000000005</v>
      </c>
    </row>
    <row r="49" spans="1:14" x14ac:dyDescent="0.2">
      <c r="A49" s="7">
        <v>0.42099999999999999</v>
      </c>
      <c r="B49" s="7">
        <v>0.42899999999999999</v>
      </c>
      <c r="C49" s="7">
        <v>0.439</v>
      </c>
      <c r="D49" s="7">
        <v>0.39200000000000002</v>
      </c>
      <c r="E49" s="7">
        <v>0.41</v>
      </c>
      <c r="F49" s="7">
        <v>0.36499999999999999</v>
      </c>
      <c r="G49" s="7">
        <v>0.4</v>
      </c>
      <c r="H49" s="7">
        <v>0.39200000000000002</v>
      </c>
      <c r="I49" s="7">
        <v>0.40300000000000002</v>
      </c>
      <c r="J49" s="7">
        <v>0.35099999999999998</v>
      </c>
      <c r="K49">
        <f t="shared" si="0"/>
        <v>0.40020000000000006</v>
      </c>
      <c r="L49">
        <f t="shared" si="1"/>
        <v>2.7214375286275124E-2</v>
      </c>
      <c r="N49">
        <f>K49-'controles glicerol'!F48</f>
        <v>0.31145000000000006</v>
      </c>
    </row>
    <row r="50" spans="1:14" x14ac:dyDescent="0.2">
      <c r="A50" s="7">
        <v>0.44500000000000001</v>
      </c>
      <c r="B50" s="7">
        <v>0.44600000000000001</v>
      </c>
      <c r="C50" s="7">
        <v>0.45900000000000002</v>
      </c>
      <c r="D50" s="7">
        <v>0.41199999999999998</v>
      </c>
      <c r="E50" s="7">
        <v>0.437</v>
      </c>
      <c r="F50" s="7">
        <v>0.38400000000000001</v>
      </c>
      <c r="G50" s="7">
        <v>0.42099999999999999</v>
      </c>
      <c r="H50" s="7">
        <v>0.40400000000000003</v>
      </c>
      <c r="I50" s="7">
        <v>0.41099999999999998</v>
      </c>
      <c r="J50" s="7">
        <v>0.36899999999999999</v>
      </c>
      <c r="K50">
        <f t="shared" si="0"/>
        <v>0.41879999999999995</v>
      </c>
      <c r="L50">
        <f t="shared" si="1"/>
        <v>2.8665891462386676E-2</v>
      </c>
      <c r="N50">
        <f>K50-'controles glicerol'!F49</f>
        <v>0.33029999999999993</v>
      </c>
    </row>
    <row r="51" spans="1:14" x14ac:dyDescent="0.2">
      <c r="A51" s="7">
        <v>0.45900000000000002</v>
      </c>
      <c r="B51" s="7">
        <v>0.46800000000000003</v>
      </c>
      <c r="C51" s="7">
        <v>0.47899999999999998</v>
      </c>
      <c r="D51" s="7">
        <v>0.43099999999999999</v>
      </c>
      <c r="E51" s="7">
        <v>0.45300000000000001</v>
      </c>
      <c r="F51" s="7">
        <v>0.40699999999999997</v>
      </c>
      <c r="G51" s="7">
        <v>0.44700000000000001</v>
      </c>
      <c r="H51" s="7">
        <v>0.433</v>
      </c>
      <c r="I51" s="7">
        <v>0.42899999999999999</v>
      </c>
      <c r="J51" s="7">
        <v>0.39500000000000002</v>
      </c>
      <c r="K51">
        <f t="shared" si="0"/>
        <v>0.44009999999999999</v>
      </c>
      <c r="L51">
        <f t="shared" si="1"/>
        <v>2.6349994729073904E-2</v>
      </c>
      <c r="N51">
        <f>K51-'controles glicerol'!F50</f>
        <v>0.35185</v>
      </c>
    </row>
    <row r="52" spans="1:14" x14ac:dyDescent="0.2">
      <c r="A52" s="7">
        <v>0.47499999999999998</v>
      </c>
      <c r="B52" s="7">
        <v>0.48599999999999999</v>
      </c>
      <c r="C52" s="7">
        <v>0.5</v>
      </c>
      <c r="D52" s="7">
        <v>0.45300000000000001</v>
      </c>
      <c r="E52" s="7">
        <v>0.47499999999999998</v>
      </c>
      <c r="F52" s="7">
        <v>0.42399999999999999</v>
      </c>
      <c r="G52" s="7">
        <v>0.46500000000000002</v>
      </c>
      <c r="H52" s="7">
        <v>0.44900000000000001</v>
      </c>
      <c r="I52" s="7">
        <v>0.46400000000000002</v>
      </c>
      <c r="J52" s="7">
        <v>0.41299999999999998</v>
      </c>
      <c r="K52">
        <f t="shared" si="0"/>
        <v>0.46040000000000003</v>
      </c>
      <c r="L52">
        <f t="shared" si="1"/>
        <v>2.6750700925396331E-2</v>
      </c>
      <c r="N52">
        <f>K52-'controles glicerol'!F51</f>
        <v>0.37190000000000001</v>
      </c>
    </row>
    <row r="53" spans="1:14" x14ac:dyDescent="0.2">
      <c r="A53" s="7">
        <v>0.48699999999999999</v>
      </c>
      <c r="B53" s="7">
        <v>0.5</v>
      </c>
      <c r="C53" s="7">
        <v>0.51200000000000001</v>
      </c>
      <c r="D53" s="7">
        <v>0.47199999999999998</v>
      </c>
      <c r="E53" s="7">
        <v>0.495</v>
      </c>
      <c r="F53" s="7">
        <v>0.438</v>
      </c>
      <c r="G53" s="7">
        <v>0.48399999999999999</v>
      </c>
      <c r="H53" s="7">
        <v>0.45500000000000002</v>
      </c>
      <c r="I53" s="7">
        <v>0.47299999999999998</v>
      </c>
      <c r="J53" s="7">
        <v>0.433</v>
      </c>
      <c r="K53">
        <f t="shared" si="0"/>
        <v>0.47490000000000004</v>
      </c>
      <c r="L53">
        <f t="shared" si="1"/>
        <v>2.6172292388877381E-2</v>
      </c>
      <c r="N53">
        <f>K53-'controles glicerol'!F52</f>
        <v>0.38665000000000005</v>
      </c>
    </row>
    <row r="54" spans="1:14" x14ac:dyDescent="0.2">
      <c r="A54" s="7">
        <v>0.51300000000000001</v>
      </c>
      <c r="B54" s="7">
        <v>0.51200000000000001</v>
      </c>
      <c r="C54" s="7">
        <v>0.53300000000000003</v>
      </c>
      <c r="D54" s="7">
        <v>0.48499999999999999</v>
      </c>
      <c r="E54" s="7">
        <v>0.52</v>
      </c>
      <c r="F54" s="7">
        <v>0.45500000000000002</v>
      </c>
      <c r="G54" s="7">
        <v>0.495</v>
      </c>
      <c r="H54" s="7">
        <v>0.47499999999999998</v>
      </c>
      <c r="I54" s="7">
        <v>0.49099999999999999</v>
      </c>
      <c r="J54" s="7">
        <v>0.45200000000000001</v>
      </c>
      <c r="K54">
        <f t="shared" si="0"/>
        <v>0.49309999999999998</v>
      </c>
      <c r="L54">
        <f t="shared" si="1"/>
        <v>2.7102480411291596E-2</v>
      </c>
      <c r="N54">
        <f>K54-'controles glicerol'!F53</f>
        <v>0.40459999999999996</v>
      </c>
    </row>
    <row r="55" spans="1:14" x14ac:dyDescent="0.2">
      <c r="A55" s="7">
        <v>0.52800000000000002</v>
      </c>
      <c r="B55" s="7">
        <v>0.53200000000000003</v>
      </c>
      <c r="C55" s="7">
        <v>0.54300000000000004</v>
      </c>
      <c r="D55" s="7">
        <v>0.50800000000000001</v>
      </c>
      <c r="E55" s="7">
        <v>0.53400000000000003</v>
      </c>
      <c r="F55" s="7">
        <v>0.47699999999999998</v>
      </c>
      <c r="G55" s="7">
        <v>0.51</v>
      </c>
      <c r="H55" s="7">
        <v>0.49299999999999999</v>
      </c>
      <c r="I55" s="7">
        <v>0.52300000000000002</v>
      </c>
      <c r="J55" s="7">
        <v>0.46899999999999997</v>
      </c>
      <c r="K55">
        <f t="shared" si="0"/>
        <v>0.51170000000000004</v>
      </c>
      <c r="L55">
        <f t="shared" si="1"/>
        <v>2.5113298823089308E-2</v>
      </c>
      <c r="N55">
        <f>K55-'controles glicerol'!F54</f>
        <v>0.42295000000000005</v>
      </c>
    </row>
    <row r="56" spans="1:14" x14ac:dyDescent="0.2">
      <c r="A56" s="7">
        <v>0.53400000000000003</v>
      </c>
      <c r="B56" s="7">
        <v>0.54500000000000004</v>
      </c>
      <c r="C56" s="7">
        <v>0.57599999999999996</v>
      </c>
      <c r="D56" s="7">
        <v>0.52200000000000002</v>
      </c>
      <c r="E56" s="7">
        <v>0.55500000000000005</v>
      </c>
      <c r="F56" s="7">
        <v>0.48799999999999999</v>
      </c>
      <c r="G56" s="7">
        <v>0.52200000000000002</v>
      </c>
      <c r="H56" s="7">
        <v>0.50700000000000001</v>
      </c>
      <c r="I56" s="7">
        <v>0.53900000000000003</v>
      </c>
      <c r="J56" s="7">
        <v>0.48399999999999999</v>
      </c>
      <c r="K56">
        <f t="shared" si="0"/>
        <v>0.5272</v>
      </c>
      <c r="L56">
        <f t="shared" si="1"/>
        <v>2.8909052792046534E-2</v>
      </c>
      <c r="N56">
        <f>K56-'controles glicerol'!F55</f>
        <v>0.43895000000000001</v>
      </c>
    </row>
    <row r="57" spans="1:14" x14ac:dyDescent="0.2">
      <c r="A57" s="7">
        <v>0.54500000000000004</v>
      </c>
      <c r="B57" s="7">
        <v>0.56599999999999995</v>
      </c>
      <c r="C57" s="7">
        <v>0.57299999999999995</v>
      </c>
      <c r="D57" s="7">
        <v>0.53</v>
      </c>
      <c r="E57" s="7">
        <v>0.56200000000000006</v>
      </c>
      <c r="F57" s="7">
        <v>0.496</v>
      </c>
      <c r="G57" s="7">
        <v>0.53300000000000003</v>
      </c>
      <c r="H57" s="7">
        <v>0.52600000000000002</v>
      </c>
      <c r="I57" s="7">
        <v>0.53700000000000003</v>
      </c>
      <c r="J57" s="7">
        <v>0.503</v>
      </c>
      <c r="K57">
        <f t="shared" si="0"/>
        <v>0.53709999999999991</v>
      </c>
      <c r="L57">
        <f t="shared" si="1"/>
        <v>2.5492700480289992E-2</v>
      </c>
      <c r="N57">
        <f>K57-'controles glicerol'!F56</f>
        <v>0.44884999999999992</v>
      </c>
    </row>
    <row r="58" spans="1:14" x14ac:dyDescent="0.2">
      <c r="A58" s="7">
        <v>0.56000000000000005</v>
      </c>
      <c r="B58" s="7">
        <v>0.57399999999999995</v>
      </c>
      <c r="C58" s="7">
        <v>0.58099999999999996</v>
      </c>
      <c r="D58" s="7">
        <v>0.55200000000000005</v>
      </c>
      <c r="E58" s="7">
        <v>0.58799999999999997</v>
      </c>
      <c r="F58" s="7">
        <v>0.51100000000000001</v>
      </c>
      <c r="G58" s="7">
        <v>0.55800000000000005</v>
      </c>
      <c r="H58" s="7">
        <v>0.54300000000000004</v>
      </c>
      <c r="I58" s="7">
        <v>0.56000000000000005</v>
      </c>
      <c r="J58" s="7">
        <v>0.50800000000000001</v>
      </c>
      <c r="K58">
        <f t="shared" si="0"/>
        <v>0.5535000000000001</v>
      </c>
      <c r="L58">
        <f t="shared" si="1"/>
        <v>2.6792411861072389E-2</v>
      </c>
      <c r="N58">
        <f>K58-'controles glicerol'!F57</f>
        <v>0.46500000000000008</v>
      </c>
    </row>
    <row r="59" spans="1:14" x14ac:dyDescent="0.2">
      <c r="A59" s="7">
        <v>0.57699999999999996</v>
      </c>
      <c r="B59" s="7">
        <v>0.59399999999999997</v>
      </c>
      <c r="C59" s="7">
        <v>0.60599999999999998</v>
      </c>
      <c r="D59" s="7">
        <v>0.56599999999999995</v>
      </c>
      <c r="E59" s="7">
        <v>0.59699999999999998</v>
      </c>
      <c r="F59" s="7">
        <v>0.52900000000000003</v>
      </c>
      <c r="G59" s="7">
        <v>0.57499999999999996</v>
      </c>
      <c r="H59" s="7">
        <v>0.55600000000000005</v>
      </c>
      <c r="I59" s="7">
        <v>0.57499999999999996</v>
      </c>
      <c r="J59" s="7">
        <v>0.52300000000000002</v>
      </c>
      <c r="K59">
        <f t="shared" si="0"/>
        <v>0.56979999999999997</v>
      </c>
      <c r="L59">
        <f t="shared" si="1"/>
        <v>2.7490604455583222E-2</v>
      </c>
      <c r="N59">
        <f>K59-'controles glicerol'!F58</f>
        <v>0.48129999999999995</v>
      </c>
    </row>
    <row r="60" spans="1:14" x14ac:dyDescent="0.2">
      <c r="A60" s="7">
        <v>0.58299999999999996</v>
      </c>
      <c r="B60" s="7">
        <v>0.59799999999999998</v>
      </c>
      <c r="C60" s="7">
        <v>0.60899999999999999</v>
      </c>
      <c r="D60" s="7">
        <v>0.58199999999999996</v>
      </c>
      <c r="E60" s="7">
        <v>0.59599999999999997</v>
      </c>
      <c r="F60" s="7">
        <v>0.56299999999999994</v>
      </c>
      <c r="G60" s="7">
        <v>0.57599999999999996</v>
      </c>
      <c r="H60" s="7">
        <v>0.55600000000000005</v>
      </c>
      <c r="I60" s="7">
        <v>0.60799999999999998</v>
      </c>
      <c r="J60" s="7">
        <v>0.54700000000000004</v>
      </c>
      <c r="K60">
        <f t="shared" si="0"/>
        <v>0.58179999999999987</v>
      </c>
      <c r="L60">
        <f t="shared" si="1"/>
        <v>2.1487981136750205E-2</v>
      </c>
      <c r="N60">
        <f>K60-'controles glicerol'!F59</f>
        <v>0.49329999999999985</v>
      </c>
    </row>
    <row r="61" spans="1:14" x14ac:dyDescent="0.2">
      <c r="A61" s="7">
        <v>0.59599999999999997</v>
      </c>
      <c r="B61" s="7">
        <v>0.60499999999999998</v>
      </c>
      <c r="C61" s="7">
        <v>0.62</v>
      </c>
      <c r="D61" s="7">
        <v>0.58499999999999996</v>
      </c>
      <c r="E61" s="7">
        <v>0.61499999999999999</v>
      </c>
      <c r="F61" s="7">
        <v>0.55400000000000005</v>
      </c>
      <c r="G61" s="7">
        <v>0.58099999999999996</v>
      </c>
      <c r="H61" s="7">
        <v>0.56100000000000005</v>
      </c>
      <c r="I61" s="7">
        <v>0.59299999999999997</v>
      </c>
      <c r="J61" s="7">
        <v>0.53500000000000003</v>
      </c>
      <c r="K61">
        <f t="shared" si="0"/>
        <v>0.58450000000000002</v>
      </c>
      <c r="L61">
        <f t="shared" si="1"/>
        <v>2.7407419919917041E-2</v>
      </c>
      <c r="N61">
        <f>K61-'controles glicerol'!F60</f>
        <v>0.49625000000000002</v>
      </c>
    </row>
    <row r="62" spans="1:14" x14ac:dyDescent="0.2">
      <c r="A62" s="7">
        <v>0.60199999999999998</v>
      </c>
      <c r="B62" s="7">
        <v>0.623</v>
      </c>
      <c r="C62" s="7">
        <v>0.65</v>
      </c>
      <c r="D62" s="7">
        <v>0.59899999999999998</v>
      </c>
      <c r="E62" s="7">
        <v>0.63200000000000001</v>
      </c>
      <c r="F62" s="7">
        <v>0.55700000000000005</v>
      </c>
      <c r="G62" s="7">
        <v>0.58899999999999997</v>
      </c>
      <c r="H62" s="7">
        <v>0.56799999999999995</v>
      </c>
      <c r="I62" s="7">
        <v>0.59799999999999998</v>
      </c>
      <c r="J62" s="7">
        <v>0.54900000000000004</v>
      </c>
      <c r="K62">
        <f t="shared" si="0"/>
        <v>0.59670000000000001</v>
      </c>
      <c r="L62">
        <f t="shared" si="1"/>
        <v>3.2571459899734298E-2</v>
      </c>
      <c r="N62">
        <f>K62-'controles glicerol'!F61</f>
        <v>0.50795000000000001</v>
      </c>
    </row>
    <row r="63" spans="1:14" x14ac:dyDescent="0.2">
      <c r="A63" s="7">
        <v>0.625</v>
      </c>
      <c r="B63" s="7">
        <v>0.63100000000000001</v>
      </c>
      <c r="C63" s="7">
        <v>0.64300000000000002</v>
      </c>
      <c r="D63" s="7">
        <v>0.60499999999999998</v>
      </c>
      <c r="E63" s="7">
        <v>0.63700000000000001</v>
      </c>
      <c r="F63" s="7">
        <v>0.56799999999999995</v>
      </c>
      <c r="G63" s="7">
        <v>0.59599999999999997</v>
      </c>
      <c r="H63" s="7">
        <v>0.58099999999999996</v>
      </c>
      <c r="I63" s="7">
        <v>0.6</v>
      </c>
      <c r="J63" s="7">
        <v>0.56599999999999995</v>
      </c>
      <c r="K63">
        <f t="shared" si="0"/>
        <v>0.60519999999999985</v>
      </c>
      <c r="L63">
        <f t="shared" si="1"/>
        <v>2.8118005303047793E-2</v>
      </c>
      <c r="N63">
        <f>K63-'controles glicerol'!F62</f>
        <v>0.51669999999999983</v>
      </c>
    </row>
    <row r="64" spans="1:14" x14ac:dyDescent="0.2">
      <c r="A64" s="7">
        <v>0.64</v>
      </c>
      <c r="B64" s="7">
        <v>0.64</v>
      </c>
      <c r="C64" s="7">
        <v>0.65100000000000002</v>
      </c>
      <c r="D64" s="7">
        <v>0.61199999999999999</v>
      </c>
      <c r="E64" s="7">
        <v>0.63900000000000001</v>
      </c>
      <c r="F64" s="7">
        <v>0.57499999999999996</v>
      </c>
      <c r="G64" s="7">
        <v>0.623</v>
      </c>
      <c r="H64" s="7">
        <v>0.58899999999999997</v>
      </c>
      <c r="I64" s="7">
        <v>0.6</v>
      </c>
      <c r="J64" s="7">
        <v>0.56799999999999995</v>
      </c>
      <c r="K64">
        <f t="shared" si="0"/>
        <v>0.61370000000000002</v>
      </c>
      <c r="L64">
        <f t="shared" si="1"/>
        <v>2.9604992071533429E-2</v>
      </c>
      <c r="N64">
        <f>K64-'controles glicerol'!F63</f>
        <v>0.52495000000000003</v>
      </c>
    </row>
    <row r="65" spans="1:14" x14ac:dyDescent="0.2">
      <c r="A65" s="7">
        <v>0.64600000000000002</v>
      </c>
      <c r="B65" s="7">
        <v>0.65300000000000002</v>
      </c>
      <c r="C65" s="7">
        <v>0.66</v>
      </c>
      <c r="D65" s="7">
        <v>0.62</v>
      </c>
      <c r="E65" s="7">
        <v>0.64900000000000002</v>
      </c>
      <c r="F65" s="7">
        <v>0.57799999999999996</v>
      </c>
      <c r="G65" s="7">
        <v>0.61</v>
      </c>
      <c r="H65" s="7">
        <v>0.58699999999999997</v>
      </c>
      <c r="I65" s="7">
        <v>0.61399999999999999</v>
      </c>
      <c r="J65" s="7">
        <v>0.58699999999999997</v>
      </c>
      <c r="K65">
        <f t="shared" si="0"/>
        <v>0.62039999999999995</v>
      </c>
      <c r="L65">
        <f t="shared" si="1"/>
        <v>3.0335897327533733E-2</v>
      </c>
      <c r="N65">
        <f>K65-'controles glicerol'!F64</f>
        <v>0.53189999999999993</v>
      </c>
    </row>
    <row r="66" spans="1:14" x14ac:dyDescent="0.2">
      <c r="A66" s="7">
        <v>0.65300000000000002</v>
      </c>
      <c r="B66" s="7">
        <v>0.66700000000000004</v>
      </c>
      <c r="C66" s="7">
        <v>0.66900000000000004</v>
      </c>
      <c r="D66" s="7">
        <v>0.628</v>
      </c>
      <c r="E66" s="7">
        <v>0.66700000000000004</v>
      </c>
      <c r="F66" s="7">
        <v>0.58799999999999997</v>
      </c>
      <c r="G66" s="7">
        <v>0.61799999999999999</v>
      </c>
      <c r="H66" s="7">
        <v>0.59299999999999997</v>
      </c>
      <c r="I66" s="7">
        <v>0.64700000000000002</v>
      </c>
      <c r="J66" s="7">
        <v>0.59499999999999997</v>
      </c>
      <c r="K66">
        <f t="shared" si="0"/>
        <v>0.63250000000000006</v>
      </c>
      <c r="L66">
        <f t="shared" si="1"/>
        <v>3.2524349852584837E-2</v>
      </c>
      <c r="N66">
        <f>K66-'controles glicerol'!F65</f>
        <v>0.54350000000000009</v>
      </c>
    </row>
    <row r="67" spans="1:14" x14ac:dyDescent="0.2">
      <c r="A67" s="7">
        <v>0.66</v>
      </c>
      <c r="B67" s="7">
        <v>0.67500000000000004</v>
      </c>
      <c r="C67" s="7">
        <v>0.67900000000000005</v>
      </c>
      <c r="D67" s="7">
        <v>0.63200000000000001</v>
      </c>
      <c r="E67" s="7">
        <v>0.67</v>
      </c>
      <c r="F67" s="7">
        <v>0.59399999999999997</v>
      </c>
      <c r="G67" s="7">
        <v>0.63300000000000001</v>
      </c>
      <c r="H67" s="7">
        <v>0.60699999999999998</v>
      </c>
      <c r="I67" s="7">
        <v>0.66500000000000004</v>
      </c>
      <c r="J67" s="7">
        <v>0.60799999999999998</v>
      </c>
      <c r="K67">
        <f t="shared" si="0"/>
        <v>0.64229999999999998</v>
      </c>
      <c r="L67">
        <f t="shared" si="1"/>
        <v>3.1552601583176444E-2</v>
      </c>
      <c r="N67">
        <f>K67-'controles glicerol'!F66</f>
        <v>0.55379999999999996</v>
      </c>
    </row>
    <row r="68" spans="1:14" x14ac:dyDescent="0.2">
      <c r="A68" s="7">
        <v>0.67</v>
      </c>
      <c r="B68" s="7">
        <v>0.68300000000000005</v>
      </c>
      <c r="C68" s="7">
        <v>0.68899999999999995</v>
      </c>
      <c r="D68" s="7">
        <v>0.64600000000000002</v>
      </c>
      <c r="E68" s="7">
        <v>0.68300000000000005</v>
      </c>
      <c r="F68" s="7">
        <v>0.59899999999999998</v>
      </c>
      <c r="G68" s="7">
        <v>0.64400000000000002</v>
      </c>
      <c r="H68" s="7">
        <v>0.61899999999999999</v>
      </c>
      <c r="I68" s="7">
        <v>0.67400000000000004</v>
      </c>
      <c r="J68" s="7">
        <v>0.623</v>
      </c>
      <c r="K68">
        <f t="shared" si="0"/>
        <v>0.65300000000000014</v>
      </c>
      <c r="L68">
        <f t="shared" si="1"/>
        <v>3.149603149604726E-2</v>
      </c>
      <c r="N68">
        <f>K68-'controles glicerol'!F67</f>
        <v>0.56350000000000011</v>
      </c>
    </row>
    <row r="69" spans="1:14" x14ac:dyDescent="0.2">
      <c r="A69" s="7">
        <v>0.68600000000000005</v>
      </c>
      <c r="B69" s="7">
        <v>0.69699999999999995</v>
      </c>
      <c r="C69" s="7">
        <v>0.70099999999999996</v>
      </c>
      <c r="D69" s="7">
        <v>0.65600000000000003</v>
      </c>
      <c r="E69" s="7">
        <v>0.69599999999999995</v>
      </c>
      <c r="F69" s="7">
        <v>0.61099999999999999</v>
      </c>
      <c r="G69" s="7">
        <v>0.65500000000000003</v>
      </c>
      <c r="H69" s="7">
        <v>0.629</v>
      </c>
      <c r="I69" s="7">
        <v>0.68300000000000005</v>
      </c>
      <c r="J69" s="7">
        <v>0.63600000000000001</v>
      </c>
      <c r="K69">
        <f t="shared" si="0"/>
        <v>0.66499999999999992</v>
      </c>
      <c r="L69">
        <f t="shared" si="1"/>
        <v>3.2110918876779443E-2</v>
      </c>
      <c r="N69">
        <f>K69-'controles glicerol'!F68</f>
        <v>0.57624999999999993</v>
      </c>
    </row>
    <row r="70" spans="1:14" x14ac:dyDescent="0.2">
      <c r="A70" s="7">
        <v>0.69599999999999995</v>
      </c>
      <c r="B70" s="7">
        <v>0.70899999999999996</v>
      </c>
      <c r="C70" s="7">
        <v>0.71099999999999997</v>
      </c>
      <c r="D70" s="7">
        <v>0.66500000000000004</v>
      </c>
      <c r="E70" s="7">
        <v>0.70699999999999996</v>
      </c>
      <c r="F70" s="7">
        <v>0.62</v>
      </c>
      <c r="G70" s="7">
        <v>0.66100000000000003</v>
      </c>
      <c r="H70" s="7">
        <v>0.63800000000000001</v>
      </c>
      <c r="I70" s="7">
        <v>0.68600000000000005</v>
      </c>
      <c r="J70" s="7">
        <v>0.64400000000000002</v>
      </c>
      <c r="K70">
        <f t="shared" si="0"/>
        <v>0.67369999999999997</v>
      </c>
      <c r="L70">
        <f t="shared" si="1"/>
        <v>3.2782278410412181E-2</v>
      </c>
      <c r="N70">
        <f>K70-'controles glicerol'!F69</f>
        <v>0.58494999999999997</v>
      </c>
    </row>
    <row r="71" spans="1:14" x14ac:dyDescent="0.2">
      <c r="A71" s="7">
        <v>0.70699999999999996</v>
      </c>
      <c r="B71" s="7">
        <v>0.71899999999999997</v>
      </c>
      <c r="C71" s="7">
        <v>0.72</v>
      </c>
      <c r="D71" s="7">
        <v>0.67300000000000004</v>
      </c>
      <c r="E71" s="7">
        <v>0.71699999999999997</v>
      </c>
      <c r="F71" s="7">
        <v>0.628</v>
      </c>
      <c r="G71" s="7">
        <v>0.66800000000000004</v>
      </c>
      <c r="H71" s="7">
        <v>0.64400000000000002</v>
      </c>
      <c r="I71" s="7">
        <v>0.69</v>
      </c>
      <c r="J71" s="7">
        <v>0.65100000000000002</v>
      </c>
      <c r="K71">
        <f t="shared" ref="K71:K134" si="2">AVERAGE(A71:J71)</f>
        <v>0.68169999999999997</v>
      </c>
      <c r="L71">
        <f t="shared" ref="L71:L134" si="3">STDEVA(A71:J71)</f>
        <v>3.3869192819171542E-2</v>
      </c>
      <c r="N71">
        <f>K71-'controles glicerol'!F70</f>
        <v>0.5927</v>
      </c>
    </row>
    <row r="72" spans="1:14" x14ac:dyDescent="0.2">
      <c r="A72" s="7">
        <v>0.71399999999999997</v>
      </c>
      <c r="B72" s="7">
        <v>0.72699999999999998</v>
      </c>
      <c r="C72" s="7">
        <v>0.72599999999999998</v>
      </c>
      <c r="D72" s="7">
        <v>0.67700000000000005</v>
      </c>
      <c r="E72" s="7">
        <v>0.72199999999999998</v>
      </c>
      <c r="F72" s="7">
        <v>0.63600000000000001</v>
      </c>
      <c r="G72" s="7">
        <v>0.67200000000000004</v>
      </c>
      <c r="H72" s="7">
        <v>0.64800000000000002</v>
      </c>
      <c r="I72" s="7">
        <v>0.69399999999999995</v>
      </c>
      <c r="J72" s="7">
        <v>0.65700000000000003</v>
      </c>
      <c r="K72">
        <f t="shared" si="2"/>
        <v>0.68729999999999991</v>
      </c>
      <c r="L72">
        <f t="shared" si="3"/>
        <v>3.4107835528576762E-2</v>
      </c>
      <c r="N72">
        <f>K72-'controles glicerol'!F71</f>
        <v>0.59879999999999989</v>
      </c>
    </row>
    <row r="73" spans="1:14" x14ac:dyDescent="0.2">
      <c r="A73" s="7">
        <v>0.71799999999999997</v>
      </c>
      <c r="B73" s="7">
        <v>0.73199999999999998</v>
      </c>
      <c r="C73" s="7">
        <v>0.73</v>
      </c>
      <c r="D73" s="7">
        <v>0.67800000000000005</v>
      </c>
      <c r="E73" s="7">
        <v>0.72599999999999998</v>
      </c>
      <c r="F73" s="7">
        <v>0.63700000000000001</v>
      </c>
      <c r="G73" s="7">
        <v>0.67200000000000004</v>
      </c>
      <c r="H73" s="7">
        <v>0.64900000000000002</v>
      </c>
      <c r="I73" s="7">
        <v>0.69399999999999995</v>
      </c>
      <c r="J73" s="7">
        <v>0.66100000000000003</v>
      </c>
      <c r="K73">
        <f t="shared" si="2"/>
        <v>0.68969999999999998</v>
      </c>
      <c r="L73">
        <f t="shared" si="3"/>
        <v>3.536806469118714E-2</v>
      </c>
      <c r="N73">
        <f>K73-'controles glicerol'!F72</f>
        <v>0.60094999999999998</v>
      </c>
    </row>
    <row r="74" spans="1:14" x14ac:dyDescent="0.2">
      <c r="A74" s="7">
        <v>0.72299999999999998</v>
      </c>
      <c r="B74" s="7">
        <v>0.73799999999999999</v>
      </c>
      <c r="C74" s="7">
        <v>0.73499999999999999</v>
      </c>
      <c r="D74" s="7">
        <v>0.68100000000000005</v>
      </c>
      <c r="E74" s="7">
        <v>0.73199999999999998</v>
      </c>
      <c r="F74" s="7">
        <v>0.63900000000000001</v>
      </c>
      <c r="G74" s="7">
        <v>0.67500000000000004</v>
      </c>
      <c r="H74" s="7">
        <v>0.65100000000000002</v>
      </c>
      <c r="I74" s="7">
        <v>0.69499999999999995</v>
      </c>
      <c r="J74" s="7">
        <v>0.66600000000000004</v>
      </c>
      <c r="K74">
        <f t="shared" si="2"/>
        <v>0.69350000000000001</v>
      </c>
      <c r="L74">
        <f t="shared" si="3"/>
        <v>3.6649238282216251E-2</v>
      </c>
      <c r="N74">
        <f>K74-'controles glicerol'!F73</f>
        <v>0.60424999999999995</v>
      </c>
    </row>
    <row r="75" spans="1:14" x14ac:dyDescent="0.2">
      <c r="A75" s="7">
        <v>0.72499999999999998</v>
      </c>
      <c r="B75" s="7">
        <v>0.74</v>
      </c>
      <c r="C75" s="7">
        <v>0.73799999999999999</v>
      </c>
      <c r="D75" s="7">
        <v>0.68100000000000005</v>
      </c>
      <c r="E75" s="7">
        <v>0.73399999999999999</v>
      </c>
      <c r="F75" s="7">
        <v>0.63900000000000001</v>
      </c>
      <c r="G75" s="7">
        <v>0.67600000000000005</v>
      </c>
      <c r="H75" s="7">
        <v>0.65200000000000002</v>
      </c>
      <c r="I75" s="7">
        <v>0.69599999999999995</v>
      </c>
      <c r="J75" s="7">
        <v>0.67100000000000004</v>
      </c>
      <c r="K75">
        <f t="shared" si="2"/>
        <v>0.69520000000000004</v>
      </c>
      <c r="L75">
        <f t="shared" si="3"/>
        <v>3.713877877487206E-2</v>
      </c>
      <c r="N75">
        <f>K75-'controles glicerol'!F74</f>
        <v>0.60670000000000002</v>
      </c>
    </row>
    <row r="76" spans="1:14" x14ac:dyDescent="0.2">
      <c r="A76" s="7">
        <v>0.73099999999999998</v>
      </c>
      <c r="B76" s="7">
        <v>0.745</v>
      </c>
      <c r="C76" s="7">
        <v>0.74199999999999999</v>
      </c>
      <c r="D76" s="7">
        <v>0.68500000000000005</v>
      </c>
      <c r="E76" s="7">
        <v>0.73899999999999999</v>
      </c>
      <c r="F76" s="7">
        <v>0.64</v>
      </c>
      <c r="G76" s="7">
        <v>0.67600000000000005</v>
      </c>
      <c r="H76" s="7">
        <v>0.65400000000000003</v>
      </c>
      <c r="I76" s="7">
        <v>0.69699999999999995</v>
      </c>
      <c r="J76" s="7">
        <v>0.67400000000000004</v>
      </c>
      <c r="K76">
        <f t="shared" si="2"/>
        <v>0.69830000000000003</v>
      </c>
      <c r="L76">
        <f t="shared" si="3"/>
        <v>3.8649565183697568E-2</v>
      </c>
      <c r="N76">
        <f>K76-'controles glicerol'!F75</f>
        <v>0.60980000000000001</v>
      </c>
    </row>
    <row r="77" spans="1:14" x14ac:dyDescent="0.2">
      <c r="A77" s="7">
        <v>0.73499999999999999</v>
      </c>
      <c r="B77" s="7">
        <v>0.75</v>
      </c>
      <c r="C77" s="7">
        <v>0.746</v>
      </c>
      <c r="D77" s="7">
        <v>0.68899999999999995</v>
      </c>
      <c r="E77" s="7">
        <v>0.74299999999999999</v>
      </c>
      <c r="F77" s="7">
        <v>0.64200000000000002</v>
      </c>
      <c r="G77" s="7">
        <v>0.68</v>
      </c>
      <c r="H77" s="7">
        <v>0.65600000000000003</v>
      </c>
      <c r="I77" s="7">
        <v>0.7</v>
      </c>
      <c r="J77" s="7">
        <v>0.68</v>
      </c>
      <c r="K77">
        <f t="shared" si="2"/>
        <v>0.70209999999999995</v>
      </c>
      <c r="L77">
        <f t="shared" si="3"/>
        <v>3.9252600763091679E-2</v>
      </c>
      <c r="N77">
        <f>K77-'controles glicerol'!F76</f>
        <v>0.61309999999999998</v>
      </c>
    </row>
    <row r="78" spans="1:14" x14ac:dyDescent="0.2">
      <c r="A78" s="7">
        <v>0.73899999999999999</v>
      </c>
      <c r="B78" s="7">
        <v>0.754</v>
      </c>
      <c r="C78" s="7">
        <v>0.75</v>
      </c>
      <c r="D78" s="7">
        <v>0.69199999999999995</v>
      </c>
      <c r="E78" s="7">
        <v>0.748</v>
      </c>
      <c r="F78" s="7">
        <v>0.64200000000000002</v>
      </c>
      <c r="G78" s="7">
        <v>0.68</v>
      </c>
      <c r="H78" s="7">
        <v>0.65700000000000003</v>
      </c>
      <c r="I78" s="7">
        <v>0.70199999999999996</v>
      </c>
      <c r="J78" s="7">
        <v>0.68600000000000005</v>
      </c>
      <c r="K78">
        <f t="shared" si="2"/>
        <v>0.70499999999999996</v>
      </c>
      <c r="L78">
        <f t="shared" si="3"/>
        <v>4.0644802865803145E-2</v>
      </c>
      <c r="N78">
        <f>K78-'controles glicerol'!F77</f>
        <v>0.61549999999999994</v>
      </c>
    </row>
    <row r="79" spans="1:14" x14ac:dyDescent="0.2">
      <c r="A79" s="7">
        <v>0.74299999999999999</v>
      </c>
      <c r="B79" s="7">
        <v>0.75800000000000001</v>
      </c>
      <c r="C79" s="7">
        <v>0.754</v>
      </c>
      <c r="D79" s="7">
        <v>0.69399999999999995</v>
      </c>
      <c r="E79" s="7">
        <v>0.75</v>
      </c>
      <c r="F79" s="7">
        <v>0.64400000000000002</v>
      </c>
      <c r="G79" s="7">
        <v>0.68300000000000005</v>
      </c>
      <c r="H79" s="7">
        <v>0.65800000000000003</v>
      </c>
      <c r="I79" s="7">
        <v>0.70299999999999996</v>
      </c>
      <c r="J79" s="7">
        <v>0.69199999999999995</v>
      </c>
      <c r="K79">
        <f t="shared" si="2"/>
        <v>0.70790000000000008</v>
      </c>
      <c r="L79">
        <f t="shared" si="3"/>
        <v>4.1234963589437325E-2</v>
      </c>
      <c r="N79">
        <f>K79-'controles glicerol'!F78</f>
        <v>0.61890000000000012</v>
      </c>
    </row>
    <row r="80" spans="1:14" x14ac:dyDescent="0.2">
      <c r="A80" s="7">
        <v>0.745</v>
      </c>
      <c r="B80" s="7">
        <v>0.76100000000000001</v>
      </c>
      <c r="C80" s="7">
        <v>0.75700000000000001</v>
      </c>
      <c r="D80" s="7">
        <v>0.69599999999999995</v>
      </c>
      <c r="E80" s="7">
        <v>0.753</v>
      </c>
      <c r="F80" s="7">
        <v>0.64500000000000002</v>
      </c>
      <c r="G80" s="7">
        <v>0.68400000000000005</v>
      </c>
      <c r="H80" s="7">
        <v>0.65900000000000003</v>
      </c>
      <c r="I80" s="7">
        <v>0.70399999999999996</v>
      </c>
      <c r="J80" s="7">
        <v>0.69499999999999995</v>
      </c>
      <c r="K80">
        <f t="shared" si="2"/>
        <v>0.70989999999999998</v>
      </c>
      <c r="L80">
        <f t="shared" si="3"/>
        <v>4.1956194086478125E-2</v>
      </c>
      <c r="N80">
        <f>K80-'controles glicerol'!F79</f>
        <v>0.62114999999999998</v>
      </c>
    </row>
    <row r="81" spans="1:14" x14ac:dyDescent="0.2">
      <c r="A81" s="7">
        <v>0.749</v>
      </c>
      <c r="B81" s="7">
        <v>0.76500000000000001</v>
      </c>
      <c r="C81" s="7">
        <v>0.76100000000000001</v>
      </c>
      <c r="D81" s="7">
        <v>0.69899999999999995</v>
      </c>
      <c r="E81" s="7">
        <v>0.755</v>
      </c>
      <c r="F81" s="7">
        <v>0.64600000000000002</v>
      </c>
      <c r="G81" s="7">
        <v>0.68500000000000005</v>
      </c>
      <c r="H81" s="7">
        <v>0.66100000000000003</v>
      </c>
      <c r="I81" s="7">
        <v>0.70299999999999996</v>
      </c>
      <c r="J81" s="7">
        <v>0.69599999999999995</v>
      </c>
      <c r="K81">
        <f t="shared" si="2"/>
        <v>0.71199999999999997</v>
      </c>
      <c r="L81">
        <f t="shared" si="3"/>
        <v>4.2972859651955519E-2</v>
      </c>
      <c r="N81">
        <f>K81-'controles glicerol'!F80</f>
        <v>0.623</v>
      </c>
    </row>
    <row r="82" spans="1:14" x14ac:dyDescent="0.2">
      <c r="A82" s="7">
        <v>0.754</v>
      </c>
      <c r="B82" s="7">
        <v>0.77</v>
      </c>
      <c r="C82" s="7">
        <v>0.76700000000000002</v>
      </c>
      <c r="D82" s="7">
        <v>0.70299999999999996</v>
      </c>
      <c r="E82" s="7">
        <v>0.76200000000000001</v>
      </c>
      <c r="F82" s="7">
        <v>0.65</v>
      </c>
      <c r="G82" s="7">
        <v>0.68899999999999995</v>
      </c>
      <c r="H82" s="7">
        <v>0.66400000000000003</v>
      </c>
      <c r="I82" s="7">
        <v>0.70699999999999996</v>
      </c>
      <c r="J82" s="7">
        <v>0.70199999999999996</v>
      </c>
      <c r="K82">
        <f t="shared" si="2"/>
        <v>0.71679999999999988</v>
      </c>
      <c r="L82">
        <f t="shared" si="3"/>
        <v>4.385025022100153E-2</v>
      </c>
      <c r="N82">
        <f>K82-'controles glicerol'!F81</f>
        <v>0.62779999999999991</v>
      </c>
    </row>
    <row r="83" spans="1:14" x14ac:dyDescent="0.2">
      <c r="A83" s="7">
        <v>0.753</v>
      </c>
      <c r="B83" s="7">
        <v>0.77100000000000002</v>
      </c>
      <c r="C83" s="7">
        <v>0.76700000000000002</v>
      </c>
      <c r="D83" s="7">
        <v>0.70499999999999996</v>
      </c>
      <c r="E83" s="7">
        <v>0.76200000000000001</v>
      </c>
      <c r="F83" s="7">
        <v>0.64800000000000002</v>
      </c>
      <c r="G83" s="7">
        <v>0.68700000000000006</v>
      </c>
      <c r="H83" s="7">
        <v>0.66200000000000003</v>
      </c>
      <c r="I83" s="7">
        <v>0.71</v>
      </c>
      <c r="J83" s="7">
        <v>0.70499999999999996</v>
      </c>
      <c r="K83">
        <f t="shared" si="2"/>
        <v>0.71699999999999997</v>
      </c>
      <c r="L83">
        <f t="shared" si="3"/>
        <v>4.4422216663887147E-2</v>
      </c>
      <c r="N83">
        <f>K83-'controles glicerol'!F82</f>
        <v>0.62824999999999998</v>
      </c>
    </row>
    <row r="84" spans="1:14" x14ac:dyDescent="0.2">
      <c r="A84" s="7">
        <v>0.75600000000000001</v>
      </c>
      <c r="B84" s="7">
        <v>0.77500000000000002</v>
      </c>
      <c r="C84" s="7">
        <v>0.77200000000000002</v>
      </c>
      <c r="D84" s="7">
        <v>0.71</v>
      </c>
      <c r="E84" s="7">
        <v>0.76400000000000001</v>
      </c>
      <c r="F84" s="7">
        <v>0.65300000000000002</v>
      </c>
      <c r="G84" s="7">
        <v>0.69</v>
      </c>
      <c r="H84" s="7">
        <v>0.66300000000000003</v>
      </c>
      <c r="I84" s="7">
        <v>0.71399999999999997</v>
      </c>
      <c r="J84" s="7">
        <v>0.70899999999999996</v>
      </c>
      <c r="K84">
        <f t="shared" si="2"/>
        <v>0.72059999999999991</v>
      </c>
      <c r="L84">
        <f t="shared" si="3"/>
        <v>4.4537624543749529E-2</v>
      </c>
      <c r="N84">
        <f>K84-'controles glicerol'!F83</f>
        <v>0.63134999999999986</v>
      </c>
    </row>
    <row r="85" spans="1:14" x14ac:dyDescent="0.2">
      <c r="A85" s="7">
        <v>0.75800000000000001</v>
      </c>
      <c r="B85" s="7">
        <v>0.77800000000000002</v>
      </c>
      <c r="C85" s="7">
        <v>0.77600000000000002</v>
      </c>
      <c r="D85" s="7">
        <v>0.71299999999999997</v>
      </c>
      <c r="E85" s="7">
        <v>0.76800000000000002</v>
      </c>
      <c r="F85" s="7">
        <v>0.65400000000000003</v>
      </c>
      <c r="G85" s="7">
        <v>0.69299999999999995</v>
      </c>
      <c r="H85" s="7">
        <v>0.66500000000000004</v>
      </c>
      <c r="I85" s="7">
        <v>0.71399999999999997</v>
      </c>
      <c r="J85" s="7">
        <v>0.71099999999999997</v>
      </c>
      <c r="K85">
        <f t="shared" si="2"/>
        <v>0.72300000000000009</v>
      </c>
      <c r="L85">
        <f t="shared" si="3"/>
        <v>4.525728916121935E-2</v>
      </c>
      <c r="N85">
        <f>K85-'controles glicerol'!F84</f>
        <v>0.63475000000000015</v>
      </c>
    </row>
    <row r="86" spans="1:14" x14ac:dyDescent="0.2">
      <c r="A86" s="7">
        <v>0.76200000000000001</v>
      </c>
      <c r="B86" s="7">
        <v>0.78400000000000003</v>
      </c>
      <c r="C86" s="7">
        <v>0.78200000000000003</v>
      </c>
      <c r="D86" s="7">
        <v>0.71699999999999997</v>
      </c>
      <c r="E86" s="7">
        <v>0.77400000000000002</v>
      </c>
      <c r="F86" s="7">
        <v>0.65500000000000003</v>
      </c>
      <c r="G86" s="7">
        <v>0.69399999999999995</v>
      </c>
      <c r="H86" s="7">
        <v>0.66600000000000004</v>
      </c>
      <c r="I86" s="7">
        <v>0.71599999999999997</v>
      </c>
      <c r="J86" s="7">
        <v>0.71299999999999997</v>
      </c>
      <c r="K86">
        <f t="shared" si="2"/>
        <v>0.72630000000000006</v>
      </c>
      <c r="L86">
        <f t="shared" si="3"/>
        <v>4.7274728978599134E-2</v>
      </c>
      <c r="N86">
        <f>K86-'controles glicerol'!F85</f>
        <v>0.63705000000000012</v>
      </c>
    </row>
    <row r="87" spans="1:14" x14ac:dyDescent="0.2">
      <c r="A87" s="7">
        <v>0.76600000000000001</v>
      </c>
      <c r="B87" s="7">
        <v>0.78700000000000003</v>
      </c>
      <c r="C87" s="7">
        <v>0.78600000000000003</v>
      </c>
      <c r="D87" s="7">
        <v>0.72</v>
      </c>
      <c r="E87" s="7">
        <v>0.77800000000000002</v>
      </c>
      <c r="F87" s="7">
        <v>0.65800000000000003</v>
      </c>
      <c r="G87" s="7">
        <v>0.69499999999999995</v>
      </c>
      <c r="H87" s="7">
        <v>0.66700000000000004</v>
      </c>
      <c r="I87" s="7">
        <v>0.71799999999999997</v>
      </c>
      <c r="J87" s="7">
        <v>0.71699999999999997</v>
      </c>
      <c r="K87">
        <f t="shared" si="2"/>
        <v>0.72919999999999996</v>
      </c>
      <c r="L87">
        <f t="shared" si="3"/>
        <v>4.8038873148038501E-2</v>
      </c>
      <c r="N87">
        <f>K87-'controles glicerol'!F86</f>
        <v>0.64019999999999999</v>
      </c>
    </row>
    <row r="88" spans="1:14" x14ac:dyDescent="0.2">
      <c r="A88" s="7">
        <v>0.76800000000000002</v>
      </c>
      <c r="B88" s="7">
        <v>0.79</v>
      </c>
      <c r="C88" s="7">
        <v>0.79</v>
      </c>
      <c r="D88" s="7">
        <v>0.72199999999999998</v>
      </c>
      <c r="E88" s="7">
        <v>0.78</v>
      </c>
      <c r="F88" s="7">
        <v>0.66</v>
      </c>
      <c r="G88" s="7">
        <v>0.69699999999999995</v>
      </c>
      <c r="H88" s="7">
        <v>0.66800000000000004</v>
      </c>
      <c r="I88" s="7">
        <v>0.71899999999999997</v>
      </c>
      <c r="J88" s="7">
        <v>0.71899999999999997</v>
      </c>
      <c r="K88">
        <f t="shared" si="2"/>
        <v>0.73130000000000006</v>
      </c>
      <c r="L88">
        <f t="shared" si="3"/>
        <v>4.8609669819903126E-2</v>
      </c>
      <c r="N88">
        <f>K88-'controles glicerol'!F87</f>
        <v>0.64230000000000009</v>
      </c>
    </row>
    <row r="89" spans="1:14" x14ac:dyDescent="0.2">
      <c r="A89" s="7">
        <v>0.77100000000000002</v>
      </c>
      <c r="B89" s="7">
        <v>0.79400000000000004</v>
      </c>
      <c r="C89" s="7">
        <v>0.79300000000000004</v>
      </c>
      <c r="D89" s="7">
        <v>0.72399999999999998</v>
      </c>
      <c r="E89" s="7">
        <v>0.78200000000000003</v>
      </c>
      <c r="F89" s="7">
        <v>0.66</v>
      </c>
      <c r="G89" s="7">
        <v>0.69599999999999995</v>
      </c>
      <c r="H89" s="7">
        <v>0.66900000000000004</v>
      </c>
      <c r="I89" s="7">
        <v>0.72</v>
      </c>
      <c r="J89" s="7">
        <v>0.72099999999999997</v>
      </c>
      <c r="K89">
        <f t="shared" si="2"/>
        <v>0.73299999999999987</v>
      </c>
      <c r="L89">
        <f t="shared" si="3"/>
        <v>4.9837513759995879E-2</v>
      </c>
      <c r="N89">
        <f>K89-'controles glicerol'!F88</f>
        <v>0.64474999999999993</v>
      </c>
    </row>
    <row r="90" spans="1:14" x14ac:dyDescent="0.2">
      <c r="A90" s="7">
        <v>0.77400000000000002</v>
      </c>
      <c r="B90" s="7">
        <v>0.79800000000000004</v>
      </c>
      <c r="C90" s="7">
        <v>0.79600000000000004</v>
      </c>
      <c r="D90" s="7">
        <v>0.72599999999999998</v>
      </c>
      <c r="E90" s="7">
        <v>0.78500000000000003</v>
      </c>
      <c r="F90" s="7">
        <v>0.66400000000000003</v>
      </c>
      <c r="G90" s="7">
        <v>0.69799999999999995</v>
      </c>
      <c r="H90" s="7">
        <v>0.67100000000000004</v>
      </c>
      <c r="I90" s="7">
        <v>0.72299999999999998</v>
      </c>
      <c r="J90" s="7">
        <v>0.72399999999999998</v>
      </c>
      <c r="K90">
        <f t="shared" si="2"/>
        <v>0.7359</v>
      </c>
      <c r="L90">
        <f t="shared" si="3"/>
        <v>5.00609628353271E-2</v>
      </c>
      <c r="N90">
        <f>K90-'controles glicerol'!F89</f>
        <v>0.64715</v>
      </c>
    </row>
    <row r="91" spans="1:14" x14ac:dyDescent="0.2">
      <c r="A91" s="7">
        <v>0.77600000000000002</v>
      </c>
      <c r="B91" s="7">
        <v>0.80100000000000005</v>
      </c>
      <c r="C91" s="7">
        <v>0.79900000000000004</v>
      </c>
      <c r="D91" s="7">
        <v>0.72799999999999998</v>
      </c>
      <c r="E91" s="7">
        <v>0.78800000000000003</v>
      </c>
      <c r="F91" s="7">
        <v>0.66300000000000003</v>
      </c>
      <c r="G91" s="7">
        <v>0.69699999999999995</v>
      </c>
      <c r="H91" s="7">
        <v>0.67</v>
      </c>
      <c r="I91" s="7">
        <v>0.72299999999999998</v>
      </c>
      <c r="J91" s="7">
        <v>0.72499999999999998</v>
      </c>
      <c r="K91">
        <f t="shared" si="2"/>
        <v>0.73699999999999999</v>
      </c>
      <c r="L91">
        <f t="shared" si="3"/>
        <v>5.1691391933280359E-2</v>
      </c>
      <c r="N91">
        <f>K91-'controles glicerol'!F90</f>
        <v>0.64824999999999999</v>
      </c>
    </row>
    <row r="92" spans="1:14" x14ac:dyDescent="0.2">
      <c r="A92" s="7">
        <v>0.78</v>
      </c>
      <c r="B92" s="7">
        <v>0.80400000000000005</v>
      </c>
      <c r="C92" s="7">
        <v>0.80200000000000005</v>
      </c>
      <c r="D92" s="7">
        <v>0.72899999999999998</v>
      </c>
      <c r="E92" s="7">
        <v>0.78900000000000003</v>
      </c>
      <c r="F92" s="7">
        <v>0.66600000000000004</v>
      </c>
      <c r="G92" s="7">
        <v>0.69799999999999995</v>
      </c>
      <c r="H92" s="7">
        <v>0.67100000000000004</v>
      </c>
      <c r="I92" s="7">
        <v>0.72499999999999998</v>
      </c>
      <c r="J92" s="7">
        <v>0.72899999999999998</v>
      </c>
      <c r="K92">
        <f t="shared" si="2"/>
        <v>0.73930000000000007</v>
      </c>
      <c r="L92">
        <f t="shared" si="3"/>
        <v>5.2072705582355404E-2</v>
      </c>
      <c r="N92">
        <f>K92-'controles glicerol'!F91</f>
        <v>0.65080000000000005</v>
      </c>
    </row>
    <row r="93" spans="1:14" x14ac:dyDescent="0.2">
      <c r="A93" s="7">
        <v>0.78100000000000003</v>
      </c>
      <c r="B93" s="7">
        <v>0.80600000000000005</v>
      </c>
      <c r="C93" s="7">
        <v>0.80400000000000005</v>
      </c>
      <c r="D93" s="7">
        <v>0.73</v>
      </c>
      <c r="E93" s="7">
        <v>0.79</v>
      </c>
      <c r="F93" s="7">
        <v>0.66300000000000003</v>
      </c>
      <c r="G93" s="7">
        <v>0.69499999999999995</v>
      </c>
      <c r="H93" s="7">
        <v>0.66800000000000004</v>
      </c>
      <c r="I93" s="7">
        <v>0.72399999999999998</v>
      </c>
      <c r="J93" s="7">
        <v>0.72799999999999998</v>
      </c>
      <c r="K93">
        <f t="shared" si="2"/>
        <v>0.7389</v>
      </c>
      <c r="L93">
        <f t="shared" si="3"/>
        <v>5.4015327042938072E-2</v>
      </c>
      <c r="N93">
        <f>K93-'controles glicerol'!F92</f>
        <v>0.64990000000000003</v>
      </c>
    </row>
    <row r="94" spans="1:14" x14ac:dyDescent="0.2">
      <c r="A94" s="7">
        <v>0.78200000000000003</v>
      </c>
      <c r="B94" s="7">
        <v>0.80600000000000005</v>
      </c>
      <c r="C94" s="7">
        <v>0.80400000000000005</v>
      </c>
      <c r="D94" s="7">
        <v>0.72899999999999998</v>
      </c>
      <c r="E94" s="7">
        <v>0.78900000000000003</v>
      </c>
      <c r="F94" s="7">
        <v>0.66200000000000003</v>
      </c>
      <c r="G94" s="7">
        <v>0.69199999999999995</v>
      </c>
      <c r="H94" s="7">
        <v>0.66700000000000004</v>
      </c>
      <c r="I94" s="7">
        <v>0.72399999999999998</v>
      </c>
      <c r="J94" s="7">
        <v>0.72799999999999998</v>
      </c>
      <c r="K94">
        <f t="shared" si="2"/>
        <v>0.73830000000000007</v>
      </c>
      <c r="L94">
        <f t="shared" si="3"/>
        <v>5.4595583866992203E-2</v>
      </c>
      <c r="N94">
        <f>K94-'controles glicerol'!F93</f>
        <v>0.64980000000000004</v>
      </c>
    </row>
    <row r="95" spans="1:14" x14ac:dyDescent="0.2">
      <c r="A95" s="7">
        <v>0.78200000000000003</v>
      </c>
      <c r="B95" s="7">
        <v>0.80800000000000005</v>
      </c>
      <c r="C95" s="7">
        <v>0.80600000000000005</v>
      </c>
      <c r="D95" s="7">
        <v>0.73</v>
      </c>
      <c r="E95" s="7">
        <v>0.78800000000000003</v>
      </c>
      <c r="F95" s="7">
        <v>0.66200000000000003</v>
      </c>
      <c r="G95" s="7">
        <v>0.69099999999999995</v>
      </c>
      <c r="H95" s="7">
        <v>0.66700000000000004</v>
      </c>
      <c r="I95" s="7">
        <v>0.72499999999999998</v>
      </c>
      <c r="J95" s="7">
        <v>0.72799999999999998</v>
      </c>
      <c r="K95">
        <f t="shared" si="2"/>
        <v>0.73869999999999991</v>
      </c>
      <c r="L95">
        <f t="shared" si="3"/>
        <v>5.5089926483886338E-2</v>
      </c>
      <c r="N95">
        <f>K95-'controles glicerol'!F94</f>
        <v>0.64944999999999986</v>
      </c>
    </row>
    <row r="96" spans="1:14" x14ac:dyDescent="0.2">
      <c r="A96" s="7">
        <v>0.78400000000000003</v>
      </c>
      <c r="B96" s="7">
        <v>0.80900000000000005</v>
      </c>
      <c r="C96" s="7">
        <v>0.80800000000000005</v>
      </c>
      <c r="D96" s="7">
        <v>0.73399999999999999</v>
      </c>
      <c r="E96" s="7">
        <v>0.79100000000000004</v>
      </c>
      <c r="F96" s="7">
        <v>0.66300000000000003</v>
      </c>
      <c r="G96" s="7">
        <v>0.69199999999999995</v>
      </c>
      <c r="H96" s="7">
        <v>0.66800000000000004</v>
      </c>
      <c r="I96" s="7">
        <v>0.72399999999999998</v>
      </c>
      <c r="J96" s="7">
        <v>0.72899999999999998</v>
      </c>
      <c r="K96">
        <f t="shared" si="2"/>
        <v>0.74019999999999997</v>
      </c>
      <c r="L96">
        <f t="shared" si="3"/>
        <v>5.5529371607385518E-2</v>
      </c>
      <c r="N96">
        <f>K96-'controles glicerol'!F95</f>
        <v>0.65094999999999992</v>
      </c>
    </row>
    <row r="97" spans="1:14" x14ac:dyDescent="0.2">
      <c r="A97" s="7">
        <v>0.78400000000000003</v>
      </c>
      <c r="B97" s="7">
        <v>0.80900000000000005</v>
      </c>
      <c r="C97" s="7">
        <v>0.80800000000000005</v>
      </c>
      <c r="D97" s="7">
        <v>0.73399999999999999</v>
      </c>
      <c r="E97" s="7">
        <v>0.78900000000000003</v>
      </c>
      <c r="F97" s="7">
        <v>0.66400000000000003</v>
      </c>
      <c r="G97" s="7">
        <v>0.69099999999999995</v>
      </c>
      <c r="H97" s="7">
        <v>0.66800000000000004</v>
      </c>
      <c r="I97" s="7">
        <v>0.72599999999999998</v>
      </c>
      <c r="J97" s="7">
        <v>0.73</v>
      </c>
      <c r="K97">
        <f t="shared" si="2"/>
        <v>0.74030000000000007</v>
      </c>
      <c r="L97">
        <f t="shared" si="3"/>
        <v>5.5190679567397177E-2</v>
      </c>
      <c r="N97">
        <f>K97-'controles glicerol'!F96</f>
        <v>0.65180000000000005</v>
      </c>
    </row>
    <row r="98" spans="1:14" x14ac:dyDescent="0.2">
      <c r="A98" s="7">
        <v>0.78200000000000003</v>
      </c>
      <c r="B98" s="7">
        <v>0.81</v>
      </c>
      <c r="C98" s="7">
        <v>0.80900000000000005</v>
      </c>
      <c r="D98" s="7">
        <v>0.73499999999999999</v>
      </c>
      <c r="E98" s="7">
        <v>0.78900000000000003</v>
      </c>
      <c r="F98" s="7">
        <v>0.66400000000000003</v>
      </c>
      <c r="G98" s="7">
        <v>0.69099999999999995</v>
      </c>
      <c r="H98" s="7">
        <v>0.66800000000000004</v>
      </c>
      <c r="I98" s="7">
        <v>0.72599999999999998</v>
      </c>
      <c r="J98" s="7">
        <v>0.72699999999999998</v>
      </c>
      <c r="K98">
        <f t="shared" si="2"/>
        <v>0.74010000000000009</v>
      </c>
      <c r="L98">
        <f t="shared" si="3"/>
        <v>5.535431329173908E-2</v>
      </c>
      <c r="N98">
        <f>K98-'controles glicerol'!F97</f>
        <v>0.65110000000000012</v>
      </c>
    </row>
    <row r="99" spans="1:14" x14ac:dyDescent="0.2">
      <c r="A99" s="7">
        <v>0.78400000000000003</v>
      </c>
      <c r="B99" s="7">
        <v>0.81</v>
      </c>
      <c r="C99" s="7">
        <v>0.80900000000000005</v>
      </c>
      <c r="D99" s="7">
        <v>0.73699999999999999</v>
      </c>
      <c r="E99" s="7">
        <v>0.79100000000000004</v>
      </c>
      <c r="F99" s="7">
        <v>0.66300000000000003</v>
      </c>
      <c r="G99" s="7">
        <v>0.69099999999999995</v>
      </c>
      <c r="H99" s="7">
        <v>0.66800000000000004</v>
      </c>
      <c r="I99" s="7">
        <v>0.72899999999999998</v>
      </c>
      <c r="J99" s="7">
        <v>0.72699999999999998</v>
      </c>
      <c r="K99">
        <f t="shared" si="2"/>
        <v>0.74090000000000011</v>
      </c>
      <c r="L99">
        <f t="shared" si="3"/>
        <v>5.57802234966241E-2</v>
      </c>
      <c r="N99">
        <f>K99-'controles glicerol'!F98</f>
        <v>0.65215000000000012</v>
      </c>
    </row>
    <row r="100" spans="1:14" x14ac:dyDescent="0.2">
      <c r="A100" s="7">
        <v>0.78300000000000003</v>
      </c>
      <c r="B100" s="7">
        <v>0.81100000000000005</v>
      </c>
      <c r="C100" s="7">
        <v>0.81</v>
      </c>
      <c r="D100" s="7">
        <v>0.73699999999999999</v>
      </c>
      <c r="E100" s="7">
        <v>0.79200000000000004</v>
      </c>
      <c r="F100" s="7">
        <v>0.66</v>
      </c>
      <c r="G100" s="7">
        <v>0.69</v>
      </c>
      <c r="H100" s="7">
        <v>0.66600000000000004</v>
      </c>
      <c r="I100" s="7">
        <v>0.73</v>
      </c>
      <c r="J100" s="7">
        <v>0.72599999999999998</v>
      </c>
      <c r="K100">
        <f t="shared" si="2"/>
        <v>0.74050000000000005</v>
      </c>
      <c r="L100">
        <f t="shared" si="3"/>
        <v>5.6933196721147598E-2</v>
      </c>
      <c r="N100">
        <f>K100-'controles glicerol'!F99</f>
        <v>0.65200000000000002</v>
      </c>
    </row>
    <row r="101" spans="1:14" x14ac:dyDescent="0.2">
      <c r="A101" s="7">
        <v>0.78400000000000003</v>
      </c>
      <c r="B101" s="7">
        <v>0.81299999999999994</v>
      </c>
      <c r="C101" s="7">
        <v>0.81200000000000006</v>
      </c>
      <c r="D101" s="7">
        <v>0.73799999999999999</v>
      </c>
      <c r="E101" s="7">
        <v>0.79800000000000004</v>
      </c>
      <c r="F101" s="7">
        <v>0.66200000000000003</v>
      </c>
      <c r="G101" s="7">
        <v>0.69199999999999995</v>
      </c>
      <c r="H101" s="7">
        <v>0.67</v>
      </c>
      <c r="I101" s="7">
        <v>0.73699999999999999</v>
      </c>
      <c r="J101" s="7">
        <v>0.73099999999999998</v>
      </c>
      <c r="K101">
        <f t="shared" si="2"/>
        <v>0.74370000000000003</v>
      </c>
      <c r="L101">
        <f t="shared" si="3"/>
        <v>5.6821455259239685E-2</v>
      </c>
      <c r="N101">
        <f>K101-'controles glicerol'!F100</f>
        <v>0.65470000000000006</v>
      </c>
    </row>
    <row r="102" spans="1:14" x14ac:dyDescent="0.2">
      <c r="A102" s="7">
        <v>0.78300000000000003</v>
      </c>
      <c r="B102" s="7">
        <v>0.81200000000000006</v>
      </c>
      <c r="C102" s="7">
        <v>0.81100000000000005</v>
      </c>
      <c r="D102" s="7">
        <v>0.73799999999999999</v>
      </c>
      <c r="E102" s="7">
        <v>0.80200000000000005</v>
      </c>
      <c r="F102" s="7">
        <v>0.66100000000000003</v>
      </c>
      <c r="G102" s="7">
        <v>0.69399999999999995</v>
      </c>
      <c r="H102" s="7">
        <v>0.67200000000000004</v>
      </c>
      <c r="I102" s="7">
        <v>0.73799999999999999</v>
      </c>
      <c r="J102" s="7">
        <v>0.73399999999999999</v>
      </c>
      <c r="K102">
        <f t="shared" si="2"/>
        <v>0.74450000000000005</v>
      </c>
      <c r="L102">
        <f t="shared" si="3"/>
        <v>5.6510077763960748E-2</v>
      </c>
      <c r="N102">
        <f>K102-'controles glicerol'!F101</f>
        <v>0.65625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K105" t="e">
        <f t="shared" si="2"/>
        <v>#DIV/0!</v>
      </c>
      <c r="L105" t="e">
        <f t="shared" si="3"/>
        <v>#DIV/0!</v>
      </c>
    </row>
    <row r="106" spans="1:14" x14ac:dyDescent="0.2">
      <c r="A106" s="5" t="s">
        <v>126</v>
      </c>
      <c r="B106" s="5" t="s">
        <v>127</v>
      </c>
      <c r="C106" s="5" t="s">
        <v>128</v>
      </c>
      <c r="D106" s="5" t="s">
        <v>129</v>
      </c>
      <c r="E106" s="5" t="s">
        <v>130</v>
      </c>
      <c r="F106" s="5" t="s">
        <v>138</v>
      </c>
      <c r="G106" s="5" t="s">
        <v>139</v>
      </c>
      <c r="H106" s="5" t="s">
        <v>140</v>
      </c>
      <c r="I106" s="5" t="s">
        <v>141</v>
      </c>
      <c r="J106" s="5" t="s">
        <v>142</v>
      </c>
      <c r="K106" t="e">
        <f t="shared" si="2"/>
        <v>#DIV/0!</v>
      </c>
      <c r="L106">
        <f t="shared" si="3"/>
        <v>0</v>
      </c>
    </row>
    <row r="107" spans="1:14" x14ac:dyDescent="0.2">
      <c r="A107" s="7">
        <v>8082</v>
      </c>
      <c r="B107" s="7">
        <v>7874</v>
      </c>
      <c r="C107" s="7">
        <v>7791</v>
      </c>
      <c r="D107" s="7">
        <v>8054</v>
      </c>
      <c r="E107" s="7">
        <v>7719</v>
      </c>
      <c r="F107" s="7">
        <v>7767</v>
      </c>
      <c r="G107" s="7">
        <v>7855</v>
      </c>
      <c r="H107" s="7">
        <v>8110</v>
      </c>
      <c r="I107" s="7">
        <v>8000</v>
      </c>
      <c r="J107" s="7">
        <v>7659</v>
      </c>
      <c r="K107">
        <f t="shared" si="2"/>
        <v>7891.1</v>
      </c>
      <c r="L107">
        <f t="shared" si="3"/>
        <v>160.99030336569274</v>
      </c>
      <c r="N107">
        <f>K107-'controles glicerol'!H106</f>
        <v>7826.1</v>
      </c>
    </row>
    <row r="108" spans="1:14" x14ac:dyDescent="0.2">
      <c r="A108" s="7">
        <v>7984</v>
      </c>
      <c r="B108" s="7">
        <v>7735</v>
      </c>
      <c r="C108" s="7">
        <v>7690</v>
      </c>
      <c r="D108" s="7">
        <v>7951</v>
      </c>
      <c r="E108" s="7">
        <v>7634</v>
      </c>
      <c r="F108" s="7">
        <v>7695</v>
      </c>
      <c r="G108" s="7">
        <v>7762</v>
      </c>
      <c r="H108" s="7">
        <v>7986</v>
      </c>
      <c r="I108" s="7">
        <v>7866</v>
      </c>
      <c r="J108" s="7">
        <v>7574</v>
      </c>
      <c r="K108">
        <f t="shared" si="2"/>
        <v>7787.7</v>
      </c>
      <c r="L108">
        <f t="shared" si="3"/>
        <v>149.63737649546133</v>
      </c>
      <c r="N108">
        <f>K108-'controles glicerol'!H107</f>
        <v>7753.7</v>
      </c>
    </row>
    <row r="109" spans="1:14" x14ac:dyDescent="0.2">
      <c r="A109" s="7">
        <v>7917</v>
      </c>
      <c r="B109" s="7">
        <v>7678</v>
      </c>
      <c r="C109" s="7">
        <v>7690</v>
      </c>
      <c r="D109" s="7">
        <v>7931</v>
      </c>
      <c r="E109" s="7">
        <v>7598</v>
      </c>
      <c r="F109" s="7">
        <v>7636</v>
      </c>
      <c r="G109" s="7">
        <v>7724</v>
      </c>
      <c r="H109" s="7">
        <v>7973</v>
      </c>
      <c r="I109" s="7">
        <v>7825</v>
      </c>
      <c r="J109" s="7">
        <v>7524</v>
      </c>
      <c r="K109">
        <f t="shared" si="2"/>
        <v>7749.6</v>
      </c>
      <c r="L109">
        <f t="shared" si="3"/>
        <v>153.7091047690048</v>
      </c>
      <c r="N109">
        <f>K109-'controles glicerol'!H108</f>
        <v>7707.6</v>
      </c>
    </row>
    <row r="110" spans="1:14" x14ac:dyDescent="0.2">
      <c r="A110" s="7">
        <v>7849</v>
      </c>
      <c r="B110" s="7">
        <v>7599</v>
      </c>
      <c r="C110" s="7">
        <v>7610</v>
      </c>
      <c r="D110" s="7">
        <v>7814</v>
      </c>
      <c r="E110" s="7">
        <v>7558</v>
      </c>
      <c r="F110" s="7">
        <v>7597</v>
      </c>
      <c r="G110" s="7">
        <v>7640</v>
      </c>
      <c r="H110" s="7">
        <v>7886</v>
      </c>
      <c r="I110" s="7">
        <v>7791</v>
      </c>
      <c r="J110" s="7">
        <v>7489</v>
      </c>
      <c r="K110">
        <f t="shared" si="2"/>
        <v>7683.3</v>
      </c>
      <c r="L110">
        <f t="shared" si="3"/>
        <v>138.43574522339074</v>
      </c>
      <c r="N110">
        <f>K110-'controles glicerol'!H109</f>
        <v>7626.3</v>
      </c>
    </row>
    <row r="111" spans="1:14" x14ac:dyDescent="0.2">
      <c r="A111" s="7">
        <v>7842</v>
      </c>
      <c r="B111" s="7">
        <v>7607</v>
      </c>
      <c r="C111" s="7">
        <v>7609</v>
      </c>
      <c r="D111" s="7">
        <v>7828</v>
      </c>
      <c r="E111" s="7">
        <v>7520</v>
      </c>
      <c r="F111" s="7">
        <v>7554</v>
      </c>
      <c r="G111" s="7">
        <v>7623</v>
      </c>
      <c r="H111" s="7">
        <v>7858</v>
      </c>
      <c r="I111" s="7">
        <v>7748</v>
      </c>
      <c r="J111" s="7">
        <v>7482</v>
      </c>
      <c r="K111">
        <f t="shared" si="2"/>
        <v>7667.1</v>
      </c>
      <c r="L111">
        <f t="shared" si="3"/>
        <v>140.27389873624625</v>
      </c>
      <c r="N111">
        <f>K111-'controles glicerol'!H110</f>
        <v>7630.85</v>
      </c>
    </row>
    <row r="112" spans="1:14" x14ac:dyDescent="0.2">
      <c r="A112" s="7">
        <v>7786</v>
      </c>
      <c r="B112" s="7">
        <v>7626</v>
      </c>
      <c r="C112" s="7">
        <v>7545</v>
      </c>
      <c r="D112" s="7">
        <v>7793</v>
      </c>
      <c r="E112" s="7">
        <v>7505</v>
      </c>
      <c r="F112" s="7">
        <v>7554</v>
      </c>
      <c r="G112" s="7">
        <v>7609</v>
      </c>
      <c r="H112" s="7">
        <v>7837</v>
      </c>
      <c r="I112" s="7">
        <v>7714</v>
      </c>
      <c r="J112" s="7">
        <v>7440</v>
      </c>
      <c r="K112">
        <f t="shared" si="2"/>
        <v>7640.9</v>
      </c>
      <c r="L112">
        <f t="shared" si="3"/>
        <v>135.32056590021915</v>
      </c>
      <c r="N112">
        <f>K112-'controles glicerol'!H111</f>
        <v>7595.15</v>
      </c>
    </row>
    <row r="113" spans="1:14" x14ac:dyDescent="0.2">
      <c r="A113" s="7">
        <v>7790</v>
      </c>
      <c r="B113" s="7">
        <v>7571</v>
      </c>
      <c r="C113" s="7">
        <v>7540</v>
      </c>
      <c r="D113" s="7">
        <v>7798</v>
      </c>
      <c r="E113" s="7">
        <v>7470</v>
      </c>
      <c r="F113" s="7">
        <v>7494</v>
      </c>
      <c r="G113" s="7">
        <v>7592</v>
      </c>
      <c r="H113" s="7">
        <v>7836</v>
      </c>
      <c r="I113" s="7">
        <v>7733</v>
      </c>
      <c r="J113" s="7">
        <v>7453</v>
      </c>
      <c r="K113">
        <f t="shared" si="2"/>
        <v>7627.7</v>
      </c>
      <c r="L113">
        <f t="shared" si="3"/>
        <v>147.29641317198912</v>
      </c>
      <c r="N113">
        <f>K113-'controles glicerol'!H112</f>
        <v>7572.45</v>
      </c>
    </row>
    <row r="114" spans="1:14" x14ac:dyDescent="0.2">
      <c r="A114" s="7">
        <v>7763</v>
      </c>
      <c r="B114" s="7">
        <v>7556</v>
      </c>
      <c r="C114" s="7">
        <v>7485</v>
      </c>
      <c r="D114" s="7">
        <v>7741</v>
      </c>
      <c r="E114" s="7">
        <v>7432</v>
      </c>
      <c r="F114" s="7">
        <v>7514</v>
      </c>
      <c r="G114" s="7">
        <v>7558</v>
      </c>
      <c r="H114" s="7">
        <v>7787</v>
      </c>
      <c r="I114" s="7">
        <v>7677</v>
      </c>
      <c r="J114" s="7">
        <v>7406</v>
      </c>
      <c r="K114">
        <f t="shared" si="2"/>
        <v>7591.9</v>
      </c>
      <c r="L114">
        <f t="shared" si="3"/>
        <v>140.18753312775158</v>
      </c>
      <c r="N114">
        <f>K114-'controles glicerol'!H113</f>
        <v>7547.65</v>
      </c>
    </row>
    <row r="115" spans="1:14" x14ac:dyDescent="0.2">
      <c r="A115" s="7">
        <v>7744</v>
      </c>
      <c r="B115" s="7">
        <v>7564</v>
      </c>
      <c r="C115" s="7">
        <v>7521</v>
      </c>
      <c r="D115" s="7">
        <v>7776</v>
      </c>
      <c r="E115" s="7">
        <v>7443</v>
      </c>
      <c r="F115" s="7">
        <v>7506</v>
      </c>
      <c r="G115" s="7">
        <v>7600</v>
      </c>
      <c r="H115" s="7">
        <v>7784</v>
      </c>
      <c r="I115" s="7">
        <v>7716</v>
      </c>
      <c r="J115" s="7">
        <v>7437</v>
      </c>
      <c r="K115">
        <f t="shared" si="2"/>
        <v>7609.1</v>
      </c>
      <c r="L115">
        <f t="shared" si="3"/>
        <v>135.72312502542323</v>
      </c>
      <c r="N115">
        <f>K115-'controles glicerol'!H114</f>
        <v>7574.1</v>
      </c>
    </row>
    <row r="116" spans="1:14" x14ac:dyDescent="0.2">
      <c r="A116" s="7">
        <v>7759</v>
      </c>
      <c r="B116" s="7">
        <v>7551</v>
      </c>
      <c r="C116" s="7">
        <v>7519</v>
      </c>
      <c r="D116" s="7">
        <v>7748</v>
      </c>
      <c r="E116" s="7">
        <v>7474</v>
      </c>
      <c r="F116" s="7">
        <v>7517</v>
      </c>
      <c r="G116" s="7">
        <v>7614</v>
      </c>
      <c r="H116" s="7">
        <v>7798</v>
      </c>
      <c r="I116" s="7">
        <v>7734</v>
      </c>
      <c r="J116" s="7">
        <v>7417</v>
      </c>
      <c r="K116">
        <f t="shared" si="2"/>
        <v>7613.1</v>
      </c>
      <c r="L116">
        <f t="shared" si="3"/>
        <v>136.64264016444906</v>
      </c>
      <c r="N116">
        <f>K116-'controles glicerol'!H115</f>
        <v>7567.1</v>
      </c>
    </row>
    <row r="117" spans="1:14" x14ac:dyDescent="0.2">
      <c r="A117" s="7">
        <v>7752</v>
      </c>
      <c r="B117" s="7">
        <v>7507</v>
      </c>
      <c r="C117" s="7">
        <v>7492</v>
      </c>
      <c r="D117" s="7">
        <v>7753</v>
      </c>
      <c r="E117" s="7">
        <v>7437</v>
      </c>
      <c r="F117" s="7">
        <v>7474</v>
      </c>
      <c r="G117" s="7">
        <v>7586</v>
      </c>
      <c r="H117" s="7">
        <v>7797</v>
      </c>
      <c r="I117" s="7">
        <v>7725</v>
      </c>
      <c r="J117" s="7">
        <v>7377</v>
      </c>
      <c r="K117">
        <f t="shared" si="2"/>
        <v>7590</v>
      </c>
      <c r="L117">
        <f t="shared" si="3"/>
        <v>153.70606870112695</v>
      </c>
      <c r="N117">
        <f>K117-'controles glicerol'!H116</f>
        <v>7546.25</v>
      </c>
    </row>
    <row r="118" spans="1:14" x14ac:dyDescent="0.2">
      <c r="A118" s="7">
        <v>7749</v>
      </c>
      <c r="B118" s="7">
        <v>7534</v>
      </c>
      <c r="C118" s="7">
        <v>7531</v>
      </c>
      <c r="D118" s="7">
        <v>7713</v>
      </c>
      <c r="E118" s="7">
        <v>7446</v>
      </c>
      <c r="F118" s="7">
        <v>7523</v>
      </c>
      <c r="G118" s="7">
        <v>7574</v>
      </c>
      <c r="H118" s="7">
        <v>7813</v>
      </c>
      <c r="I118" s="7">
        <v>7704</v>
      </c>
      <c r="J118" s="7">
        <v>7448</v>
      </c>
      <c r="K118">
        <f t="shared" si="2"/>
        <v>7603.5</v>
      </c>
      <c r="L118">
        <f t="shared" si="3"/>
        <v>130.62860840311103</v>
      </c>
      <c r="N118">
        <f>K118-'controles glicerol'!H117</f>
        <v>7533.75</v>
      </c>
    </row>
    <row r="119" spans="1:14" x14ac:dyDescent="0.2">
      <c r="A119" s="7">
        <v>7810</v>
      </c>
      <c r="B119" s="7">
        <v>7595</v>
      </c>
      <c r="C119" s="7">
        <v>7578</v>
      </c>
      <c r="D119" s="7">
        <v>7779</v>
      </c>
      <c r="E119" s="7">
        <v>7494</v>
      </c>
      <c r="F119" s="7">
        <v>7590</v>
      </c>
      <c r="G119" s="7">
        <v>7618</v>
      </c>
      <c r="H119" s="7">
        <v>7889</v>
      </c>
      <c r="I119" s="7">
        <v>7785</v>
      </c>
      <c r="J119" s="7">
        <v>7495</v>
      </c>
      <c r="K119">
        <f t="shared" si="2"/>
        <v>7663.3</v>
      </c>
      <c r="L119">
        <f t="shared" si="3"/>
        <v>140.24268647994131</v>
      </c>
      <c r="N119">
        <f>K119-'controles glicerol'!H118</f>
        <v>7625.3</v>
      </c>
    </row>
    <row r="120" spans="1:14" x14ac:dyDescent="0.2">
      <c r="A120" s="7">
        <v>7845</v>
      </c>
      <c r="B120" s="7">
        <v>7647</v>
      </c>
      <c r="C120" s="7">
        <v>7607</v>
      </c>
      <c r="D120" s="7">
        <v>7827</v>
      </c>
      <c r="E120" s="7">
        <v>7537</v>
      </c>
      <c r="F120" s="7">
        <v>7615</v>
      </c>
      <c r="G120" s="7">
        <v>7664</v>
      </c>
      <c r="H120" s="7">
        <v>7905</v>
      </c>
      <c r="I120" s="7">
        <v>7772</v>
      </c>
      <c r="J120" s="7">
        <v>7487</v>
      </c>
      <c r="K120">
        <f t="shared" si="2"/>
        <v>7690.6</v>
      </c>
      <c r="L120">
        <f t="shared" si="3"/>
        <v>139.60117796382983</v>
      </c>
      <c r="N120">
        <f>K120-'controles glicerol'!H119</f>
        <v>7614.85</v>
      </c>
    </row>
    <row r="121" spans="1:14" x14ac:dyDescent="0.2">
      <c r="A121" s="7">
        <v>7911</v>
      </c>
      <c r="B121" s="7">
        <v>7663</v>
      </c>
      <c r="C121" s="7">
        <v>7646</v>
      </c>
      <c r="D121" s="7">
        <v>7894</v>
      </c>
      <c r="E121" s="7">
        <v>7595</v>
      </c>
      <c r="F121" s="7">
        <v>7709</v>
      </c>
      <c r="G121" s="7">
        <v>7771</v>
      </c>
      <c r="H121" s="7">
        <v>7975</v>
      </c>
      <c r="I121" s="7">
        <v>7866</v>
      </c>
      <c r="J121" s="7">
        <v>7557</v>
      </c>
      <c r="K121">
        <f t="shared" si="2"/>
        <v>7758.7</v>
      </c>
      <c r="L121">
        <f t="shared" si="3"/>
        <v>145.96883228963642</v>
      </c>
      <c r="N121">
        <f>K121-'controles glicerol'!H120</f>
        <v>7700.2</v>
      </c>
    </row>
    <row r="122" spans="1:14" x14ac:dyDescent="0.2">
      <c r="A122" s="7">
        <v>7930</v>
      </c>
      <c r="B122" s="7">
        <v>7700</v>
      </c>
      <c r="C122" s="7">
        <v>7687</v>
      </c>
      <c r="D122" s="7">
        <v>7929</v>
      </c>
      <c r="E122" s="7">
        <v>7640</v>
      </c>
      <c r="F122" s="7">
        <v>7700</v>
      </c>
      <c r="G122" s="7">
        <v>7791</v>
      </c>
      <c r="H122" s="7">
        <v>7994</v>
      </c>
      <c r="I122" s="7">
        <v>7888</v>
      </c>
      <c r="J122" s="7">
        <v>7612</v>
      </c>
      <c r="K122">
        <f t="shared" si="2"/>
        <v>7787.1</v>
      </c>
      <c r="L122">
        <f t="shared" si="3"/>
        <v>137.86100085069583</v>
      </c>
      <c r="N122">
        <f>K122-'controles glicerol'!H121</f>
        <v>7732.6</v>
      </c>
    </row>
    <row r="123" spans="1:14" x14ac:dyDescent="0.2">
      <c r="A123" s="7">
        <v>7906</v>
      </c>
      <c r="B123" s="7">
        <v>7717</v>
      </c>
      <c r="C123" s="7">
        <v>7695</v>
      </c>
      <c r="D123" s="7">
        <v>7889</v>
      </c>
      <c r="E123" s="7">
        <v>7617</v>
      </c>
      <c r="F123" s="7">
        <v>7715</v>
      </c>
      <c r="G123" s="7">
        <v>7786</v>
      </c>
      <c r="H123" s="7">
        <v>8010</v>
      </c>
      <c r="I123" s="7">
        <v>7889</v>
      </c>
      <c r="J123" s="7">
        <v>7633</v>
      </c>
      <c r="K123">
        <f t="shared" si="2"/>
        <v>7785.7</v>
      </c>
      <c r="L123">
        <f t="shared" si="3"/>
        <v>131.59115978413342</v>
      </c>
      <c r="N123">
        <f>K123-'controles glicerol'!H122</f>
        <v>7729.7</v>
      </c>
    </row>
    <row r="124" spans="1:14" x14ac:dyDescent="0.2">
      <c r="A124" s="7">
        <v>7927</v>
      </c>
      <c r="B124" s="7">
        <v>7753</v>
      </c>
      <c r="C124" s="7">
        <v>7717</v>
      </c>
      <c r="D124" s="7">
        <v>7961</v>
      </c>
      <c r="E124" s="7">
        <v>7656</v>
      </c>
      <c r="F124" s="7">
        <v>7763</v>
      </c>
      <c r="G124" s="7">
        <v>7798</v>
      </c>
      <c r="H124" s="7">
        <v>8087</v>
      </c>
      <c r="I124" s="7">
        <v>7943</v>
      </c>
      <c r="J124" s="7">
        <v>7666</v>
      </c>
      <c r="K124">
        <f t="shared" si="2"/>
        <v>7827.1</v>
      </c>
      <c r="L124">
        <f t="shared" si="3"/>
        <v>144.02426493090977</v>
      </c>
      <c r="N124">
        <f>K124-'controles glicerol'!H123</f>
        <v>7773.85</v>
      </c>
    </row>
    <row r="125" spans="1:14" x14ac:dyDescent="0.2">
      <c r="A125" s="7">
        <v>7985</v>
      </c>
      <c r="B125" s="7">
        <v>7808</v>
      </c>
      <c r="C125" s="7">
        <v>7824</v>
      </c>
      <c r="D125" s="7">
        <v>8039</v>
      </c>
      <c r="E125" s="7">
        <v>7705</v>
      </c>
      <c r="F125" s="7">
        <v>7856</v>
      </c>
      <c r="G125" s="7">
        <v>7901</v>
      </c>
      <c r="H125" s="7">
        <v>8182</v>
      </c>
      <c r="I125" s="7">
        <v>8008</v>
      </c>
      <c r="J125" s="7">
        <v>7786</v>
      </c>
      <c r="K125">
        <f t="shared" si="2"/>
        <v>7909.4</v>
      </c>
      <c r="L125">
        <f t="shared" si="3"/>
        <v>143.00287487397665</v>
      </c>
      <c r="N125">
        <f>K125-'controles glicerol'!H124</f>
        <v>7857.9</v>
      </c>
    </row>
    <row r="126" spans="1:14" x14ac:dyDescent="0.2">
      <c r="A126" s="7">
        <v>8075</v>
      </c>
      <c r="B126" s="7">
        <v>7847</v>
      </c>
      <c r="C126" s="7">
        <v>7928</v>
      </c>
      <c r="D126" s="7">
        <v>8080</v>
      </c>
      <c r="E126" s="7">
        <v>7804</v>
      </c>
      <c r="F126" s="7">
        <v>7977</v>
      </c>
      <c r="G126" s="7">
        <v>7974</v>
      </c>
      <c r="H126" s="7">
        <v>8249</v>
      </c>
      <c r="I126" s="7">
        <v>8113</v>
      </c>
      <c r="J126" s="7">
        <v>7847</v>
      </c>
      <c r="K126">
        <f t="shared" si="2"/>
        <v>7989.4</v>
      </c>
      <c r="L126">
        <f t="shared" si="3"/>
        <v>140.35447188379064</v>
      </c>
      <c r="N126">
        <f>K126-'controles glicerol'!H125</f>
        <v>7929.9</v>
      </c>
    </row>
    <row r="127" spans="1:14" x14ac:dyDescent="0.2">
      <c r="A127" s="7">
        <v>8235</v>
      </c>
      <c r="B127" s="7">
        <v>8075</v>
      </c>
      <c r="C127" s="7">
        <v>8066</v>
      </c>
      <c r="D127" s="7">
        <v>8252</v>
      </c>
      <c r="E127" s="7">
        <v>7965</v>
      </c>
      <c r="F127" s="7">
        <v>8120</v>
      </c>
      <c r="G127" s="7">
        <v>8135</v>
      </c>
      <c r="H127" s="7">
        <v>8383</v>
      </c>
      <c r="I127" s="7">
        <v>8255</v>
      </c>
      <c r="J127" s="7">
        <v>8037</v>
      </c>
      <c r="K127">
        <f t="shared" si="2"/>
        <v>8152.3</v>
      </c>
      <c r="L127">
        <f t="shared" si="3"/>
        <v>126.3549233970195</v>
      </c>
      <c r="N127">
        <f>K127-'controles glicerol'!H126</f>
        <v>8102.3</v>
      </c>
    </row>
    <row r="128" spans="1:14" x14ac:dyDescent="0.2">
      <c r="A128" s="7">
        <v>8428</v>
      </c>
      <c r="B128" s="7">
        <v>8244</v>
      </c>
      <c r="C128" s="7">
        <v>8288</v>
      </c>
      <c r="D128" s="7">
        <v>8484</v>
      </c>
      <c r="E128" s="7">
        <v>8139</v>
      </c>
      <c r="F128" s="7">
        <v>8361</v>
      </c>
      <c r="G128" s="7">
        <v>8353</v>
      </c>
      <c r="H128" s="7">
        <v>8598</v>
      </c>
      <c r="I128" s="7">
        <v>8492</v>
      </c>
      <c r="J128" s="7">
        <v>8272</v>
      </c>
      <c r="K128">
        <f t="shared" si="2"/>
        <v>8365.9</v>
      </c>
      <c r="L128">
        <f t="shared" si="3"/>
        <v>137.02996428194496</v>
      </c>
      <c r="N128">
        <f>K128-'controles glicerol'!H127</f>
        <v>8309.65</v>
      </c>
    </row>
    <row r="129" spans="1:14" x14ac:dyDescent="0.2">
      <c r="A129" s="7">
        <v>8713</v>
      </c>
      <c r="B129" s="7">
        <v>8561</v>
      </c>
      <c r="C129" s="7">
        <v>8577</v>
      </c>
      <c r="D129" s="7">
        <v>8726</v>
      </c>
      <c r="E129" s="7">
        <v>8391</v>
      </c>
      <c r="F129" s="7">
        <v>8650</v>
      </c>
      <c r="G129" s="7">
        <v>8674</v>
      </c>
      <c r="H129" s="7">
        <v>8911</v>
      </c>
      <c r="I129" s="7">
        <v>8788</v>
      </c>
      <c r="J129" s="7">
        <v>8551</v>
      </c>
      <c r="K129">
        <f t="shared" si="2"/>
        <v>8654.2000000000007</v>
      </c>
      <c r="L129">
        <f t="shared" si="3"/>
        <v>144.31508737635315</v>
      </c>
      <c r="N129">
        <f>K129-'controles glicerol'!H128</f>
        <v>8615.9500000000007</v>
      </c>
    </row>
    <row r="130" spans="1:14" x14ac:dyDescent="0.2">
      <c r="A130" s="7">
        <v>8987</v>
      </c>
      <c r="B130" s="7">
        <v>8889</v>
      </c>
      <c r="C130" s="7">
        <v>8959</v>
      </c>
      <c r="D130" s="7">
        <v>9068</v>
      </c>
      <c r="E130" s="7">
        <v>8735</v>
      </c>
      <c r="F130" s="7">
        <v>9033</v>
      </c>
      <c r="G130" s="7">
        <v>8975</v>
      </c>
      <c r="H130" s="7">
        <v>9245</v>
      </c>
      <c r="I130" s="7">
        <v>9122</v>
      </c>
      <c r="J130" s="7">
        <v>8899</v>
      </c>
      <c r="K130">
        <f t="shared" si="2"/>
        <v>8991.2000000000007</v>
      </c>
      <c r="L130">
        <f t="shared" si="3"/>
        <v>139.47106430287889</v>
      </c>
      <c r="N130">
        <f>K130-'controles glicerol'!H129</f>
        <v>8937.2000000000007</v>
      </c>
    </row>
    <row r="131" spans="1:14" x14ac:dyDescent="0.2">
      <c r="A131" s="7">
        <v>9418</v>
      </c>
      <c r="B131" s="7">
        <v>9358</v>
      </c>
      <c r="C131" s="7">
        <v>9366</v>
      </c>
      <c r="D131" s="7">
        <v>9512</v>
      </c>
      <c r="E131" s="7">
        <v>9123</v>
      </c>
      <c r="F131" s="7">
        <v>9437</v>
      </c>
      <c r="G131" s="7">
        <v>9428</v>
      </c>
      <c r="H131" s="7">
        <v>9670</v>
      </c>
      <c r="I131" s="7">
        <v>9572</v>
      </c>
      <c r="J131" s="7">
        <v>9311</v>
      </c>
      <c r="K131">
        <f t="shared" si="2"/>
        <v>9419.5</v>
      </c>
      <c r="L131">
        <f t="shared" si="3"/>
        <v>149.54467931394655</v>
      </c>
      <c r="N131">
        <f>K131-'controles glicerol'!H130</f>
        <v>9357</v>
      </c>
    </row>
    <row r="132" spans="1:14" x14ac:dyDescent="0.2">
      <c r="A132" s="7">
        <v>9937</v>
      </c>
      <c r="B132" s="7">
        <v>9843</v>
      </c>
      <c r="C132" s="7">
        <v>9913</v>
      </c>
      <c r="D132" s="7">
        <v>10071</v>
      </c>
      <c r="E132" s="7">
        <v>9606</v>
      </c>
      <c r="F132" s="7">
        <v>10013</v>
      </c>
      <c r="G132" s="7">
        <v>9949</v>
      </c>
      <c r="H132" s="7">
        <v>10232</v>
      </c>
      <c r="I132" s="7">
        <v>10044</v>
      </c>
      <c r="J132" s="7">
        <v>9847</v>
      </c>
      <c r="K132">
        <f t="shared" si="2"/>
        <v>9945.5</v>
      </c>
      <c r="L132">
        <f t="shared" si="3"/>
        <v>166.23293563216916</v>
      </c>
      <c r="N132">
        <f>K132-'controles glicerol'!H131</f>
        <v>9891.5</v>
      </c>
    </row>
    <row r="133" spans="1:14" x14ac:dyDescent="0.2">
      <c r="A133" s="7">
        <v>10528</v>
      </c>
      <c r="B133" s="7">
        <v>10399</v>
      </c>
      <c r="C133" s="7">
        <v>10544</v>
      </c>
      <c r="D133" s="7">
        <v>10624</v>
      </c>
      <c r="E133" s="7">
        <v>10184</v>
      </c>
      <c r="F133" s="7">
        <v>10617</v>
      </c>
      <c r="G133" s="7">
        <v>10573</v>
      </c>
      <c r="H133" s="7">
        <v>10943</v>
      </c>
      <c r="I133" s="7">
        <v>10780</v>
      </c>
      <c r="J133" s="7">
        <v>10502</v>
      </c>
      <c r="K133">
        <f t="shared" si="2"/>
        <v>10569.4</v>
      </c>
      <c r="L133">
        <f t="shared" si="3"/>
        <v>203.75922610331594</v>
      </c>
      <c r="N133">
        <f>K133-'controles glicerol'!H132</f>
        <v>10532.4</v>
      </c>
    </row>
    <row r="134" spans="1:14" x14ac:dyDescent="0.2">
      <c r="A134" s="7">
        <v>11334</v>
      </c>
      <c r="B134" s="7">
        <v>11154</v>
      </c>
      <c r="C134" s="7">
        <v>11285</v>
      </c>
      <c r="D134" s="7">
        <v>11379</v>
      </c>
      <c r="E134" s="7">
        <v>10919</v>
      </c>
      <c r="F134" s="7">
        <v>11370</v>
      </c>
      <c r="G134" s="7">
        <v>11367</v>
      </c>
      <c r="H134" s="7">
        <v>11704</v>
      </c>
      <c r="I134" s="7">
        <v>11538</v>
      </c>
      <c r="J134" s="7">
        <v>11265</v>
      </c>
      <c r="K134">
        <f t="shared" si="2"/>
        <v>11331.5</v>
      </c>
      <c r="L134">
        <f t="shared" si="3"/>
        <v>209.40404856534067</v>
      </c>
      <c r="N134">
        <f>K134-'controles glicerol'!H133</f>
        <v>11285.75</v>
      </c>
    </row>
    <row r="135" spans="1:14" x14ac:dyDescent="0.2">
      <c r="A135" s="7">
        <v>12283</v>
      </c>
      <c r="B135" s="7">
        <v>12067</v>
      </c>
      <c r="C135" s="7">
        <v>12186</v>
      </c>
      <c r="D135" s="7">
        <v>12231</v>
      </c>
      <c r="E135" s="7">
        <v>11842</v>
      </c>
      <c r="F135" s="7">
        <v>12343</v>
      </c>
      <c r="G135" s="7">
        <v>12351</v>
      </c>
      <c r="H135" s="7">
        <v>12667</v>
      </c>
      <c r="I135" s="7">
        <v>12497</v>
      </c>
      <c r="J135" s="7">
        <v>12292</v>
      </c>
      <c r="K135">
        <f t="shared" ref="K135:K198" si="4">AVERAGE(A135:J135)</f>
        <v>12275.9</v>
      </c>
      <c r="L135">
        <f t="shared" ref="L135:L198" si="5">STDEVA(A135:J135)</f>
        <v>224.6733183980688</v>
      </c>
      <c r="N135">
        <f>K135-'controles glicerol'!H134</f>
        <v>12212.15</v>
      </c>
    </row>
    <row r="136" spans="1:14" x14ac:dyDescent="0.2">
      <c r="A136" s="7">
        <v>13302</v>
      </c>
      <c r="B136" s="7">
        <v>13173</v>
      </c>
      <c r="C136" s="7">
        <v>13321</v>
      </c>
      <c r="D136" s="7">
        <v>13313</v>
      </c>
      <c r="E136" s="7">
        <v>12926</v>
      </c>
      <c r="F136" s="7">
        <v>13406</v>
      </c>
      <c r="G136" s="7">
        <v>13491</v>
      </c>
      <c r="H136" s="7">
        <v>13804</v>
      </c>
      <c r="I136" s="7">
        <v>13637</v>
      </c>
      <c r="J136" s="7">
        <v>13435</v>
      </c>
      <c r="K136">
        <f t="shared" si="4"/>
        <v>13380.8</v>
      </c>
      <c r="L136">
        <f t="shared" si="5"/>
        <v>241.490648542202</v>
      </c>
      <c r="N136">
        <f>K136-'controles glicerol'!H135</f>
        <v>13303.3</v>
      </c>
    </row>
    <row r="137" spans="1:14" x14ac:dyDescent="0.2">
      <c r="A137" s="7">
        <v>14630</v>
      </c>
      <c r="B137" s="7">
        <v>14329</v>
      </c>
      <c r="C137" s="7">
        <v>14568</v>
      </c>
      <c r="D137" s="7">
        <v>14522</v>
      </c>
      <c r="E137" s="7">
        <v>14169</v>
      </c>
      <c r="F137" s="7">
        <v>14604</v>
      </c>
      <c r="G137" s="7">
        <v>14765</v>
      </c>
      <c r="H137" s="7">
        <v>15179</v>
      </c>
      <c r="I137" s="7">
        <v>14919</v>
      </c>
      <c r="J137" s="7">
        <v>14786</v>
      </c>
      <c r="K137">
        <f t="shared" si="4"/>
        <v>14647.1</v>
      </c>
      <c r="L137">
        <f t="shared" si="5"/>
        <v>287.49200955079698</v>
      </c>
      <c r="N137">
        <f>K137-'controles glicerol'!H136</f>
        <v>14555.6</v>
      </c>
    </row>
    <row r="138" spans="1:14" x14ac:dyDescent="0.2">
      <c r="A138" s="7">
        <v>15990</v>
      </c>
      <c r="B138" s="7">
        <v>15790</v>
      </c>
      <c r="C138" s="7">
        <v>15976</v>
      </c>
      <c r="D138" s="7">
        <v>15973</v>
      </c>
      <c r="E138" s="7">
        <v>15658</v>
      </c>
      <c r="F138" s="7">
        <v>15983</v>
      </c>
      <c r="G138" s="7">
        <v>16234</v>
      </c>
      <c r="H138" s="7">
        <v>16528</v>
      </c>
      <c r="I138" s="7">
        <v>16393</v>
      </c>
      <c r="J138" s="7">
        <v>16320</v>
      </c>
      <c r="K138">
        <f t="shared" si="4"/>
        <v>16084.5</v>
      </c>
      <c r="L138">
        <f t="shared" si="5"/>
        <v>275.2260686942443</v>
      </c>
      <c r="N138">
        <f>K138-'controles glicerol'!H137</f>
        <v>15990.5</v>
      </c>
    </row>
    <row r="139" spans="1:14" x14ac:dyDescent="0.2">
      <c r="A139" s="7">
        <v>17640</v>
      </c>
      <c r="B139" s="7">
        <v>17360</v>
      </c>
      <c r="C139" s="7">
        <v>17521</v>
      </c>
      <c r="D139" s="7">
        <v>17390</v>
      </c>
      <c r="E139" s="7">
        <v>17263</v>
      </c>
      <c r="F139" s="7">
        <v>17484</v>
      </c>
      <c r="G139" s="7">
        <v>17909</v>
      </c>
      <c r="H139" s="7">
        <v>18127</v>
      </c>
      <c r="I139" s="7">
        <v>18035</v>
      </c>
      <c r="J139" s="7">
        <v>17936</v>
      </c>
      <c r="K139">
        <f t="shared" si="4"/>
        <v>17666.5</v>
      </c>
      <c r="L139">
        <f t="shared" si="5"/>
        <v>310.49682410256275</v>
      </c>
      <c r="N139">
        <f>K139-'controles glicerol'!H138</f>
        <v>17569</v>
      </c>
    </row>
    <row r="140" spans="1:14" x14ac:dyDescent="0.2">
      <c r="A140" s="7">
        <v>19303</v>
      </c>
      <c r="B140" s="7">
        <v>19030</v>
      </c>
      <c r="C140" s="7">
        <v>19216</v>
      </c>
      <c r="D140" s="7">
        <v>19028</v>
      </c>
      <c r="E140" s="7">
        <v>19064</v>
      </c>
      <c r="F140" s="7">
        <v>19214</v>
      </c>
      <c r="G140" s="7">
        <v>19744</v>
      </c>
      <c r="H140" s="7">
        <v>20005</v>
      </c>
      <c r="I140" s="7">
        <v>19753</v>
      </c>
      <c r="J140" s="7">
        <v>19703</v>
      </c>
      <c r="K140">
        <f t="shared" si="4"/>
        <v>19406</v>
      </c>
      <c r="L140">
        <f t="shared" si="5"/>
        <v>360.00925914018751</v>
      </c>
      <c r="N140">
        <f>K140-'controles glicerol'!H139</f>
        <v>19264.5</v>
      </c>
    </row>
    <row r="141" spans="1:14" x14ac:dyDescent="0.2">
      <c r="A141" s="7">
        <v>21212</v>
      </c>
      <c r="B141" s="7">
        <v>20832</v>
      </c>
      <c r="C141" s="7">
        <v>21087</v>
      </c>
      <c r="D141" s="7">
        <v>20910</v>
      </c>
      <c r="E141" s="7">
        <v>21075</v>
      </c>
      <c r="F141" s="7">
        <v>21039</v>
      </c>
      <c r="G141" s="7">
        <v>21691</v>
      </c>
      <c r="H141" s="7">
        <v>21873</v>
      </c>
      <c r="I141" s="7">
        <v>21833</v>
      </c>
      <c r="J141" s="7">
        <v>21720</v>
      </c>
      <c r="K141">
        <f t="shared" si="4"/>
        <v>21327.200000000001</v>
      </c>
      <c r="L141">
        <f t="shared" si="5"/>
        <v>405.14518659638821</v>
      </c>
      <c r="N141">
        <f>K141-'controles glicerol'!H140</f>
        <v>21180.2</v>
      </c>
    </row>
    <row r="142" spans="1:14" x14ac:dyDescent="0.2">
      <c r="A142" s="7">
        <v>23229</v>
      </c>
      <c r="B142" s="7">
        <v>22806</v>
      </c>
      <c r="C142" s="7">
        <v>23047</v>
      </c>
      <c r="D142" s="7">
        <v>22776</v>
      </c>
      <c r="E142" s="7">
        <v>23226</v>
      </c>
      <c r="F142" s="7">
        <v>22913</v>
      </c>
      <c r="G142" s="7">
        <v>23815</v>
      </c>
      <c r="H142" s="7">
        <v>23992</v>
      </c>
      <c r="I142" s="7">
        <v>23885</v>
      </c>
      <c r="J142" s="7">
        <v>23915</v>
      </c>
      <c r="K142">
        <f t="shared" si="4"/>
        <v>23360.400000000001</v>
      </c>
      <c r="L142">
        <f t="shared" si="5"/>
        <v>491.13976286457063</v>
      </c>
      <c r="N142">
        <f>K142-'controles glicerol'!H141</f>
        <v>23196.65</v>
      </c>
    </row>
    <row r="143" spans="1:14" x14ac:dyDescent="0.2">
      <c r="A143" s="7">
        <v>25370</v>
      </c>
      <c r="B143" s="7">
        <v>24951</v>
      </c>
      <c r="C143" s="7">
        <v>25284</v>
      </c>
      <c r="D143" s="7">
        <v>24965</v>
      </c>
      <c r="E143" s="7">
        <v>25600</v>
      </c>
      <c r="F143" s="7">
        <v>25115</v>
      </c>
      <c r="G143" s="7">
        <v>26352</v>
      </c>
      <c r="H143" s="7">
        <v>26210</v>
      </c>
      <c r="I143" s="7">
        <v>26388</v>
      </c>
      <c r="J143" s="7">
        <v>26260</v>
      </c>
      <c r="K143">
        <f t="shared" si="4"/>
        <v>25649.5</v>
      </c>
      <c r="L143">
        <f t="shared" si="5"/>
        <v>594.61028320143339</v>
      </c>
      <c r="N143">
        <f>K143-'controles glicerol'!H142</f>
        <v>25456.75</v>
      </c>
    </row>
    <row r="144" spans="1:14" x14ac:dyDescent="0.2">
      <c r="A144" s="7">
        <v>27608</v>
      </c>
      <c r="B144" s="7">
        <v>27271</v>
      </c>
      <c r="C144" s="7">
        <v>27594</v>
      </c>
      <c r="D144" s="7">
        <v>27224</v>
      </c>
      <c r="E144" s="7">
        <v>28080</v>
      </c>
      <c r="F144" s="7">
        <v>27333</v>
      </c>
      <c r="G144" s="7">
        <v>28669</v>
      </c>
      <c r="H144" s="7">
        <v>28558</v>
      </c>
      <c r="I144" s="7">
        <v>28737</v>
      </c>
      <c r="J144" s="7">
        <v>28811</v>
      </c>
      <c r="K144">
        <f t="shared" si="4"/>
        <v>27988.5</v>
      </c>
      <c r="L144">
        <f t="shared" si="5"/>
        <v>655.05712219113639</v>
      </c>
      <c r="N144">
        <f>K144-'controles glicerol'!H143</f>
        <v>27781.75</v>
      </c>
    </row>
    <row r="145" spans="1:14" x14ac:dyDescent="0.2">
      <c r="A145" s="7">
        <v>30127</v>
      </c>
      <c r="B145" s="7">
        <v>29638</v>
      </c>
      <c r="C145" s="7">
        <v>30077</v>
      </c>
      <c r="D145" s="7">
        <v>29717</v>
      </c>
      <c r="E145" s="7">
        <v>30775</v>
      </c>
      <c r="F145" s="7">
        <v>29789</v>
      </c>
      <c r="G145" s="7">
        <v>31229</v>
      </c>
      <c r="H145" s="7">
        <v>31262</v>
      </c>
      <c r="I145" s="7">
        <v>31428</v>
      </c>
      <c r="J145" s="7">
        <v>31468</v>
      </c>
      <c r="K145">
        <f t="shared" si="4"/>
        <v>30551</v>
      </c>
      <c r="L145">
        <f t="shared" si="5"/>
        <v>755.69100093152417</v>
      </c>
      <c r="N145">
        <f>K145-'controles glicerol'!H144</f>
        <v>30288.5</v>
      </c>
    </row>
    <row r="146" spans="1:14" x14ac:dyDescent="0.2">
      <c r="A146" s="7">
        <v>32764</v>
      </c>
      <c r="B146" s="7">
        <v>32355</v>
      </c>
      <c r="C146" s="7">
        <v>32636</v>
      </c>
      <c r="D146" s="7">
        <v>32286</v>
      </c>
      <c r="E146" s="7">
        <v>33692</v>
      </c>
      <c r="F146" s="7">
        <v>32224</v>
      </c>
      <c r="G146" s="7">
        <v>33946</v>
      </c>
      <c r="H146" s="7">
        <v>33852</v>
      </c>
      <c r="I146" s="7">
        <v>34206</v>
      </c>
      <c r="J146" s="7">
        <v>34176</v>
      </c>
      <c r="K146">
        <f t="shared" si="4"/>
        <v>33213.699999999997</v>
      </c>
      <c r="L146">
        <f t="shared" si="5"/>
        <v>829.76623883543914</v>
      </c>
      <c r="N146">
        <f>K146-'controles glicerol'!H145</f>
        <v>32951.449999999997</v>
      </c>
    </row>
    <row r="147" spans="1:14" x14ac:dyDescent="0.2">
      <c r="A147" s="7">
        <v>35429</v>
      </c>
      <c r="B147" s="7">
        <v>35002</v>
      </c>
      <c r="C147" s="7">
        <v>35305</v>
      </c>
      <c r="D147" s="7">
        <v>35029</v>
      </c>
      <c r="E147" s="7">
        <v>36489</v>
      </c>
      <c r="F147" s="7">
        <v>34747</v>
      </c>
      <c r="G147" s="7">
        <v>36806</v>
      </c>
      <c r="H147" s="7">
        <v>36527</v>
      </c>
      <c r="I147" s="7">
        <v>37002</v>
      </c>
      <c r="J147" s="7">
        <v>36942</v>
      </c>
      <c r="K147">
        <f t="shared" si="4"/>
        <v>35927.800000000003</v>
      </c>
      <c r="L147">
        <f t="shared" si="5"/>
        <v>902.07449803217469</v>
      </c>
      <c r="N147">
        <f>K147-'controles glicerol'!H146</f>
        <v>35615.300000000003</v>
      </c>
    </row>
    <row r="148" spans="1:14" x14ac:dyDescent="0.2">
      <c r="A148" s="7">
        <v>38151</v>
      </c>
      <c r="B148" s="7">
        <v>37758</v>
      </c>
      <c r="C148" s="7">
        <v>38162</v>
      </c>
      <c r="D148" s="7">
        <v>37641</v>
      </c>
      <c r="E148" s="7">
        <v>39461</v>
      </c>
      <c r="F148" s="7">
        <v>37609</v>
      </c>
      <c r="G148" s="7">
        <v>39648</v>
      </c>
      <c r="H148" s="7">
        <v>39345</v>
      </c>
      <c r="I148" s="7">
        <v>39764</v>
      </c>
      <c r="J148" s="7">
        <v>39692</v>
      </c>
      <c r="K148">
        <f t="shared" si="4"/>
        <v>38723.1</v>
      </c>
      <c r="L148">
        <f t="shared" si="5"/>
        <v>930.62970915158064</v>
      </c>
      <c r="N148">
        <f>K148-'controles glicerol'!H147</f>
        <v>38376.1</v>
      </c>
    </row>
    <row r="149" spans="1:14" x14ac:dyDescent="0.2">
      <c r="A149" s="7">
        <v>40996</v>
      </c>
      <c r="B149" s="7">
        <v>40461</v>
      </c>
      <c r="C149" s="7">
        <v>41011</v>
      </c>
      <c r="D149" s="7">
        <v>40489</v>
      </c>
      <c r="E149" s="7">
        <v>42345</v>
      </c>
      <c r="F149" s="7">
        <v>40174</v>
      </c>
      <c r="G149" s="7">
        <v>42337</v>
      </c>
      <c r="H149" s="7">
        <v>42118</v>
      </c>
      <c r="I149" s="7">
        <v>42740</v>
      </c>
      <c r="J149" s="7">
        <v>42391</v>
      </c>
      <c r="K149">
        <f t="shared" si="4"/>
        <v>41506.199999999997</v>
      </c>
      <c r="L149">
        <f t="shared" si="5"/>
        <v>970.71964141157775</v>
      </c>
      <c r="N149">
        <f>K149-'controles glicerol'!H148</f>
        <v>41125.699999999997</v>
      </c>
    </row>
    <row r="150" spans="1:14" x14ac:dyDescent="0.2">
      <c r="A150" s="7">
        <v>43810</v>
      </c>
      <c r="B150" s="7">
        <v>43295</v>
      </c>
      <c r="C150" s="7">
        <v>43740</v>
      </c>
      <c r="D150" s="7">
        <v>43403</v>
      </c>
      <c r="E150" s="7">
        <v>45390</v>
      </c>
      <c r="F150" s="7">
        <v>42957</v>
      </c>
      <c r="G150" s="7">
        <v>45218</v>
      </c>
      <c r="H150" s="7">
        <v>44972</v>
      </c>
      <c r="I150" s="7">
        <v>45803</v>
      </c>
      <c r="J150" s="7">
        <v>45591</v>
      </c>
      <c r="K150">
        <f t="shared" si="4"/>
        <v>44417.9</v>
      </c>
      <c r="L150">
        <f t="shared" si="5"/>
        <v>1077.088508691628</v>
      </c>
      <c r="N150">
        <f>K150-'controles glicerol'!H149</f>
        <v>43986.15</v>
      </c>
    </row>
    <row r="151" spans="1:14" x14ac:dyDescent="0.2">
      <c r="A151" s="7">
        <v>46856</v>
      </c>
      <c r="B151" s="7">
        <v>46343</v>
      </c>
      <c r="C151" s="7">
        <v>46718</v>
      </c>
      <c r="D151" s="7">
        <v>46432</v>
      </c>
      <c r="E151" s="7">
        <v>48480</v>
      </c>
      <c r="F151" s="7">
        <v>45955</v>
      </c>
      <c r="G151" s="7">
        <v>48358</v>
      </c>
      <c r="H151" s="7">
        <v>48010</v>
      </c>
      <c r="I151" s="7">
        <v>48717</v>
      </c>
      <c r="J151" s="7">
        <v>48512</v>
      </c>
      <c r="K151">
        <f t="shared" si="4"/>
        <v>47438.1</v>
      </c>
      <c r="L151">
        <f t="shared" si="5"/>
        <v>1070.6248902185841</v>
      </c>
      <c r="N151">
        <f>K151-'controles glicerol'!H150</f>
        <v>46971.85</v>
      </c>
    </row>
    <row r="152" spans="1:14" x14ac:dyDescent="0.2">
      <c r="A152" s="7">
        <v>49816</v>
      </c>
      <c r="B152" s="7">
        <v>49306</v>
      </c>
      <c r="C152" s="7">
        <v>49658</v>
      </c>
      <c r="D152" s="7">
        <v>49281</v>
      </c>
      <c r="E152" s="7">
        <v>51628</v>
      </c>
      <c r="F152" s="7">
        <v>48974</v>
      </c>
      <c r="G152" s="7">
        <v>51511</v>
      </c>
      <c r="H152" s="7">
        <v>51037</v>
      </c>
      <c r="I152" s="7">
        <v>51889</v>
      </c>
      <c r="J152" s="7">
        <v>51779</v>
      </c>
      <c r="K152">
        <f t="shared" si="4"/>
        <v>50487.9</v>
      </c>
      <c r="L152">
        <f t="shared" si="5"/>
        <v>1181.50868243389</v>
      </c>
      <c r="N152">
        <f>K152-'controles glicerol'!H151</f>
        <v>49960.65</v>
      </c>
    </row>
    <row r="153" spans="1:14" x14ac:dyDescent="0.2">
      <c r="A153" s="7">
        <v>52835</v>
      </c>
      <c r="B153" s="7">
        <v>52338</v>
      </c>
      <c r="C153" s="7">
        <v>52896</v>
      </c>
      <c r="D153" s="7">
        <v>52528</v>
      </c>
      <c r="E153" s="7">
        <v>55090</v>
      </c>
      <c r="F153" s="7">
        <v>51874</v>
      </c>
      <c r="G153" s="7">
        <v>54820</v>
      </c>
      <c r="H153" s="7">
        <v>54183</v>
      </c>
      <c r="I153" s="7">
        <v>55248</v>
      </c>
      <c r="J153" s="7">
        <v>55131</v>
      </c>
      <c r="K153">
        <f t="shared" si="4"/>
        <v>53694.3</v>
      </c>
      <c r="L153">
        <f t="shared" si="5"/>
        <v>1325.8571273791993</v>
      </c>
      <c r="N153">
        <f>K153-'controles glicerol'!H152</f>
        <v>53123.05</v>
      </c>
    </row>
    <row r="154" spans="1:14" x14ac:dyDescent="0.2">
      <c r="A154" s="7">
        <v>55963</v>
      </c>
      <c r="B154" s="7">
        <v>55542</v>
      </c>
      <c r="C154" s="7">
        <v>56132</v>
      </c>
      <c r="D154" s="7">
        <v>55654</v>
      </c>
      <c r="E154" s="7">
        <v>58620</v>
      </c>
      <c r="F154" s="7">
        <v>54834</v>
      </c>
      <c r="G154" s="7">
        <v>57732</v>
      </c>
      <c r="H154" s="7">
        <v>57067</v>
      </c>
      <c r="I154" s="7">
        <v>58716</v>
      </c>
      <c r="J154" s="7">
        <v>58637</v>
      </c>
      <c r="K154">
        <f t="shared" si="4"/>
        <v>56889.7</v>
      </c>
      <c r="L154">
        <f t="shared" si="5"/>
        <v>1457.7496393795168</v>
      </c>
      <c r="N154">
        <f>K154-'controles glicerol'!H153</f>
        <v>56261.95</v>
      </c>
    </row>
    <row r="155" spans="1:14" x14ac:dyDescent="0.2">
      <c r="A155" s="7">
        <v>59357</v>
      </c>
      <c r="B155" s="7">
        <v>58703</v>
      </c>
      <c r="C155" s="7">
        <v>59527</v>
      </c>
      <c r="D155" s="7">
        <v>59110</v>
      </c>
      <c r="E155" s="7">
        <v>62231</v>
      </c>
      <c r="F155" s="7">
        <v>57933</v>
      </c>
      <c r="G155" s="7">
        <v>61241</v>
      </c>
      <c r="H155" s="7">
        <v>60650</v>
      </c>
      <c r="I155" s="7">
        <v>62203</v>
      </c>
      <c r="J155" s="7">
        <v>62411</v>
      </c>
      <c r="K155">
        <f t="shared" si="4"/>
        <v>60336.6</v>
      </c>
      <c r="L155">
        <f t="shared" si="5"/>
        <v>1628.1227226471597</v>
      </c>
      <c r="N155">
        <f>K155-'controles glicerol'!H154</f>
        <v>59682.35</v>
      </c>
    </row>
    <row r="156" spans="1:14" x14ac:dyDescent="0.2">
      <c r="A156" s="7">
        <v>62717</v>
      </c>
      <c r="B156" s="7">
        <v>62336</v>
      </c>
      <c r="C156" s="7">
        <v>62940</v>
      </c>
      <c r="D156" s="7">
        <v>62648</v>
      </c>
      <c r="E156" s="7">
        <v>66074</v>
      </c>
      <c r="F156" s="7">
        <v>61514</v>
      </c>
      <c r="G156" s="7">
        <v>64741</v>
      </c>
      <c r="H156" s="7">
        <v>64129</v>
      </c>
      <c r="I156" s="7">
        <v>66102</v>
      </c>
      <c r="J156" s="7">
        <v>65898</v>
      </c>
      <c r="K156">
        <f t="shared" si="4"/>
        <v>63909.9</v>
      </c>
      <c r="L156">
        <f t="shared" si="5"/>
        <v>1711.1890245609272</v>
      </c>
      <c r="N156">
        <f>K156-'controles glicerol'!H155</f>
        <v>63201.4</v>
      </c>
    </row>
    <row r="157" spans="1:14" x14ac:dyDescent="0.2">
      <c r="A157" s="7">
        <v>66190</v>
      </c>
      <c r="B157" s="7">
        <v>65703</v>
      </c>
      <c r="C157" s="7">
        <v>66516</v>
      </c>
      <c r="D157" s="7">
        <v>66289</v>
      </c>
      <c r="E157" s="7">
        <v>70084</v>
      </c>
      <c r="F157" s="7">
        <v>65001</v>
      </c>
      <c r="G157" s="7">
        <v>68476</v>
      </c>
      <c r="H157" s="7">
        <v>67594</v>
      </c>
      <c r="I157" s="7">
        <v>70223</v>
      </c>
      <c r="J157" s="7">
        <v>69919</v>
      </c>
      <c r="K157">
        <f t="shared" si="4"/>
        <v>67599.5</v>
      </c>
      <c r="L157">
        <f t="shared" si="5"/>
        <v>1955.9266772214817</v>
      </c>
      <c r="N157">
        <f>K157-'controles glicerol'!H156</f>
        <v>66805.75</v>
      </c>
    </row>
    <row r="158" spans="1:14" x14ac:dyDescent="0.2">
      <c r="A158" s="7">
        <v>69501</v>
      </c>
      <c r="B158" s="7">
        <v>69311</v>
      </c>
      <c r="C158" s="7">
        <v>69945</v>
      </c>
      <c r="D158" s="7">
        <v>69758</v>
      </c>
      <c r="E158" s="7">
        <v>74123</v>
      </c>
      <c r="F158" s="7">
        <v>68292</v>
      </c>
      <c r="G158" s="7">
        <v>71970</v>
      </c>
      <c r="H158" s="7">
        <v>71164</v>
      </c>
      <c r="I158" s="7">
        <v>73641</v>
      </c>
      <c r="J158" s="7">
        <v>73878</v>
      </c>
      <c r="K158">
        <f t="shared" si="4"/>
        <v>71158.3</v>
      </c>
      <c r="L158">
        <f t="shared" si="5"/>
        <v>2129.5976693576026</v>
      </c>
      <c r="N158">
        <f>K158-'controles glicerol'!H157</f>
        <v>70305.05</v>
      </c>
    </row>
    <row r="159" spans="1:14" x14ac:dyDescent="0.2">
      <c r="A159" s="7">
        <v>73104</v>
      </c>
      <c r="B159" s="7">
        <v>72988</v>
      </c>
      <c r="C159" s="7">
        <v>73815</v>
      </c>
      <c r="D159" s="7">
        <v>73333</v>
      </c>
      <c r="E159" s="7">
        <v>78196</v>
      </c>
      <c r="F159" s="7">
        <v>72212</v>
      </c>
      <c r="G159" s="7">
        <v>75661</v>
      </c>
      <c r="H159" s="7">
        <v>75075</v>
      </c>
      <c r="I159" s="7">
        <v>77679</v>
      </c>
      <c r="J159" s="7">
        <v>77411</v>
      </c>
      <c r="K159">
        <f t="shared" si="4"/>
        <v>74947.399999999994</v>
      </c>
      <c r="L159">
        <f t="shared" si="5"/>
        <v>2191.3535745946815</v>
      </c>
      <c r="N159">
        <f>K159-'controles glicerol'!H158</f>
        <v>74016.649999999994</v>
      </c>
    </row>
    <row r="160" spans="1:14" x14ac:dyDescent="0.2">
      <c r="A160" s="7">
        <v>76486</v>
      </c>
      <c r="B160" s="7">
        <v>76300</v>
      </c>
      <c r="C160" s="7">
        <v>77382</v>
      </c>
      <c r="D160" s="7">
        <v>77414</v>
      </c>
      <c r="E160" s="7">
        <v>82212</v>
      </c>
      <c r="F160" s="7">
        <v>75285</v>
      </c>
      <c r="G160" s="7">
        <v>79878</v>
      </c>
      <c r="H160" s="7">
        <v>78701</v>
      </c>
      <c r="I160" s="7">
        <v>81875</v>
      </c>
      <c r="J160" s="7">
        <v>82378</v>
      </c>
      <c r="K160">
        <f t="shared" si="4"/>
        <v>78791.100000000006</v>
      </c>
      <c r="L160">
        <f t="shared" si="5"/>
        <v>2644.9550909861082</v>
      </c>
      <c r="N160">
        <f>K160-'controles glicerol'!H159</f>
        <v>77736.600000000006</v>
      </c>
    </row>
    <row r="161" spans="1:14" x14ac:dyDescent="0.2">
      <c r="A161" s="7">
        <v>80112</v>
      </c>
      <c r="B161" s="7">
        <v>80125</v>
      </c>
      <c r="C161" s="7">
        <v>80777</v>
      </c>
      <c r="D161" s="7">
        <v>81182</v>
      </c>
      <c r="E161" s="7">
        <v>86185</v>
      </c>
      <c r="F161" s="7">
        <v>79368</v>
      </c>
      <c r="G161" s="7">
        <v>84017</v>
      </c>
      <c r="H161" s="7">
        <v>82642</v>
      </c>
      <c r="I161" s="7">
        <v>86725</v>
      </c>
      <c r="J161" s="7">
        <v>87406</v>
      </c>
      <c r="K161">
        <f t="shared" si="4"/>
        <v>82853.899999999994</v>
      </c>
      <c r="L161">
        <f t="shared" si="5"/>
        <v>3026.294633889951</v>
      </c>
      <c r="N161">
        <f>K161-'controles glicerol'!H160</f>
        <v>81662.899999999994</v>
      </c>
    </row>
    <row r="162" spans="1:14" x14ac:dyDescent="0.2">
      <c r="A162" s="7">
        <v>83927</v>
      </c>
      <c r="B162" s="7">
        <v>83605</v>
      </c>
      <c r="C162" s="7">
        <v>84577</v>
      </c>
      <c r="D162" s="7">
        <v>85209</v>
      </c>
      <c r="E162" s="7">
        <v>90833</v>
      </c>
      <c r="F162" s="7">
        <v>82661</v>
      </c>
      <c r="G162" s="7">
        <v>87220</v>
      </c>
      <c r="H162" s="7">
        <v>86453</v>
      </c>
      <c r="I162" s="7">
        <v>90491</v>
      </c>
      <c r="J162" s="7">
        <v>90852</v>
      </c>
      <c r="K162">
        <f t="shared" si="4"/>
        <v>86582.8</v>
      </c>
      <c r="L162">
        <f t="shared" si="5"/>
        <v>3148.1707139931982</v>
      </c>
      <c r="N162">
        <f>K162-'controles glicerol'!H161</f>
        <v>85253.3</v>
      </c>
    </row>
    <row r="163" spans="1:14" x14ac:dyDescent="0.2">
      <c r="A163" s="7">
        <v>87373</v>
      </c>
      <c r="B163" s="7">
        <v>87715</v>
      </c>
      <c r="C163" s="7">
        <v>89252</v>
      </c>
      <c r="D163" s="7">
        <v>89606</v>
      </c>
      <c r="E163" s="7">
        <v>94981</v>
      </c>
      <c r="F163" s="7">
        <v>86392</v>
      </c>
      <c r="G163" s="7">
        <v>91819</v>
      </c>
      <c r="H163" s="7">
        <v>90208</v>
      </c>
      <c r="I163" s="7">
        <v>94076</v>
      </c>
      <c r="J163" s="7">
        <v>95822</v>
      </c>
      <c r="K163">
        <f t="shared" si="4"/>
        <v>90724.4</v>
      </c>
      <c r="L163">
        <f t="shared" si="5"/>
        <v>3321.2957712314628</v>
      </c>
      <c r="N163">
        <f>K163-'controles glicerol'!H162</f>
        <v>89271.15</v>
      </c>
    </row>
    <row r="164" spans="1:14" x14ac:dyDescent="0.2">
      <c r="A164" s="7">
        <v>91464</v>
      </c>
      <c r="B164" s="7">
        <v>91662</v>
      </c>
      <c r="C164" s="7">
        <v>92236</v>
      </c>
      <c r="D164" s="7">
        <v>92991</v>
      </c>
      <c r="E164" s="7">
        <v>99852</v>
      </c>
      <c r="F164" s="7">
        <v>89881</v>
      </c>
      <c r="G164" s="7">
        <v>95395</v>
      </c>
      <c r="H164" s="7">
        <v>94006</v>
      </c>
      <c r="I164" s="7">
        <v>99115</v>
      </c>
      <c r="J164" s="7">
        <v>100076</v>
      </c>
      <c r="K164">
        <f t="shared" si="4"/>
        <v>94667.8</v>
      </c>
      <c r="L164">
        <f t="shared" si="5"/>
        <v>3768.3901012973106</v>
      </c>
      <c r="N164">
        <f>K164-'controles glicerol'!H163</f>
        <v>93122.55</v>
      </c>
    </row>
    <row r="165" spans="1:14" x14ac:dyDescent="0.2">
      <c r="A165" s="7">
        <v>95044</v>
      </c>
      <c r="B165" s="7">
        <v>95049</v>
      </c>
      <c r="C165" s="7">
        <v>96043</v>
      </c>
      <c r="D165" s="7">
        <v>96764</v>
      </c>
      <c r="E165" s="7">
        <v>103676</v>
      </c>
      <c r="F165" s="7">
        <v>93692</v>
      </c>
      <c r="G165" s="7">
        <v>100475</v>
      </c>
      <c r="H165" s="7">
        <v>97667</v>
      </c>
      <c r="I165" s="7">
        <v>101914</v>
      </c>
      <c r="J165" s="7">
        <v>105464</v>
      </c>
      <c r="K165">
        <f t="shared" si="4"/>
        <v>98578.8</v>
      </c>
      <c r="L165">
        <f t="shared" si="5"/>
        <v>4048.2758140554934</v>
      </c>
      <c r="N165">
        <f>K165-'controles glicerol'!H164</f>
        <v>96945.3</v>
      </c>
    </row>
    <row r="166" spans="1:14" x14ac:dyDescent="0.2">
      <c r="A166" s="7">
        <v>99086</v>
      </c>
      <c r="B166" s="7">
        <v>99564</v>
      </c>
      <c r="C166" s="7">
        <v>100220</v>
      </c>
      <c r="D166" s="7">
        <v>101932</v>
      </c>
      <c r="E166" s="7">
        <v>108280</v>
      </c>
      <c r="F166" s="7">
        <v>97500</v>
      </c>
      <c r="G166" s="7">
        <v>103289</v>
      </c>
      <c r="H166" s="7">
        <v>102214</v>
      </c>
      <c r="I166" s="7">
        <v>108163</v>
      </c>
      <c r="J166" s="7">
        <v>108721</v>
      </c>
      <c r="K166">
        <f t="shared" si="4"/>
        <v>102896.9</v>
      </c>
      <c r="L166">
        <f t="shared" si="5"/>
        <v>4137.9590634890428</v>
      </c>
      <c r="N166">
        <f>K166-'controles glicerol'!H165</f>
        <v>101153.4</v>
      </c>
    </row>
    <row r="167" spans="1:14" x14ac:dyDescent="0.2">
      <c r="A167" s="7">
        <v>103052</v>
      </c>
      <c r="B167" s="7">
        <v>103619</v>
      </c>
      <c r="C167" s="7">
        <v>104836</v>
      </c>
      <c r="D167" s="7">
        <v>105691</v>
      </c>
      <c r="E167" s="7">
        <v>113860</v>
      </c>
      <c r="F167" s="7">
        <v>101914</v>
      </c>
      <c r="G167" s="7">
        <v>108201</v>
      </c>
      <c r="H167" s="7">
        <v>107074</v>
      </c>
      <c r="I167" s="7">
        <v>112593</v>
      </c>
      <c r="J167" s="7">
        <v>113825</v>
      </c>
      <c r="K167">
        <f t="shared" si="4"/>
        <v>107466.5</v>
      </c>
      <c r="L167">
        <f t="shared" si="5"/>
        <v>4515.1001773062699</v>
      </c>
      <c r="N167">
        <f>K167-'controles glicerol'!H166</f>
        <v>105669.5</v>
      </c>
    </row>
    <row r="168" spans="1:14" x14ac:dyDescent="0.2">
      <c r="A168" s="7">
        <v>107149</v>
      </c>
      <c r="B168" s="7">
        <v>107705</v>
      </c>
      <c r="C168" s="7">
        <v>109011</v>
      </c>
      <c r="D168" s="7">
        <v>109947</v>
      </c>
      <c r="E168" s="7">
        <v>118374</v>
      </c>
      <c r="F168" s="7">
        <v>106745</v>
      </c>
      <c r="G168" s="7">
        <v>112963</v>
      </c>
      <c r="H168" s="7">
        <v>110749</v>
      </c>
      <c r="I168" s="7">
        <v>118765</v>
      </c>
      <c r="J168" s="7">
        <v>120649</v>
      </c>
      <c r="K168">
        <f t="shared" si="4"/>
        <v>112205.7</v>
      </c>
      <c r="L168">
        <f t="shared" si="5"/>
        <v>5228.2430456554375</v>
      </c>
      <c r="N168">
        <f>K168-'controles glicerol'!H167</f>
        <v>110314.2</v>
      </c>
    </row>
    <row r="169" spans="1:14" x14ac:dyDescent="0.2">
      <c r="A169" s="7">
        <v>110779</v>
      </c>
      <c r="B169" s="7">
        <v>111393</v>
      </c>
      <c r="C169" s="7">
        <v>113175</v>
      </c>
      <c r="D169" s="7">
        <v>114402</v>
      </c>
      <c r="E169" s="7">
        <v>124628</v>
      </c>
      <c r="F169" s="7">
        <v>110695</v>
      </c>
      <c r="G169" s="7">
        <v>120197</v>
      </c>
      <c r="H169" s="7">
        <v>117353</v>
      </c>
      <c r="I169" s="7">
        <v>126051</v>
      </c>
      <c r="J169" s="7">
        <v>128580</v>
      </c>
      <c r="K169">
        <f t="shared" si="4"/>
        <v>117725.3</v>
      </c>
      <c r="L169">
        <f t="shared" si="5"/>
        <v>6754.0995460370423</v>
      </c>
      <c r="N169">
        <f>K169-'controles glicerol'!H168</f>
        <v>115757.05</v>
      </c>
    </row>
    <row r="170" spans="1:14" x14ac:dyDescent="0.2">
      <c r="A170" s="7">
        <v>115404</v>
      </c>
      <c r="B170" s="7">
        <v>116048</v>
      </c>
      <c r="C170" s="7">
        <v>118293</v>
      </c>
      <c r="D170" s="7">
        <v>120658</v>
      </c>
      <c r="E170" s="7">
        <v>132627</v>
      </c>
      <c r="F170" s="7">
        <v>115722</v>
      </c>
      <c r="G170" s="7">
        <v>127429</v>
      </c>
      <c r="H170" s="7">
        <v>124851</v>
      </c>
      <c r="I170" s="7">
        <v>133700</v>
      </c>
      <c r="J170" s="7">
        <v>136690</v>
      </c>
      <c r="K170">
        <f t="shared" si="4"/>
        <v>124142.2</v>
      </c>
      <c r="L170">
        <f t="shared" si="5"/>
        <v>8105.0113414136831</v>
      </c>
      <c r="N170">
        <f>K170-'controles glicerol'!H169</f>
        <v>122097.45</v>
      </c>
    </row>
    <row r="171" spans="1:14" x14ac:dyDescent="0.2">
      <c r="A171" s="7">
        <v>122041</v>
      </c>
      <c r="B171" s="7">
        <v>122039</v>
      </c>
      <c r="C171" s="7">
        <v>125253</v>
      </c>
      <c r="D171" s="7">
        <v>128166</v>
      </c>
      <c r="E171" s="7">
        <v>141232</v>
      </c>
      <c r="F171" s="7">
        <v>121991</v>
      </c>
      <c r="G171" s="7">
        <v>135651</v>
      </c>
      <c r="H171" s="7">
        <v>132315</v>
      </c>
      <c r="I171" s="7">
        <v>141586</v>
      </c>
      <c r="J171" s="7">
        <v>145147</v>
      </c>
      <c r="K171">
        <f t="shared" si="4"/>
        <v>131542.1</v>
      </c>
      <c r="L171">
        <f t="shared" si="5"/>
        <v>8944.9053091069054</v>
      </c>
      <c r="N171">
        <f>K171-'controles glicerol'!H170</f>
        <v>129425.35</v>
      </c>
    </row>
    <row r="172" spans="1:14" x14ac:dyDescent="0.2">
      <c r="A172" s="7">
        <v>129777</v>
      </c>
      <c r="B172" s="7">
        <v>129406</v>
      </c>
      <c r="C172" s="7">
        <v>133280</v>
      </c>
      <c r="D172" s="7">
        <v>136927</v>
      </c>
      <c r="E172" s="7">
        <v>148925</v>
      </c>
      <c r="F172" s="7">
        <v>129399</v>
      </c>
      <c r="G172" s="7">
        <v>142312</v>
      </c>
      <c r="H172" s="7">
        <v>139733</v>
      </c>
      <c r="I172" s="7">
        <v>149149</v>
      </c>
      <c r="J172" s="7">
        <v>152886</v>
      </c>
      <c r="K172">
        <f t="shared" si="4"/>
        <v>139179.4</v>
      </c>
      <c r="L172">
        <f t="shared" si="5"/>
        <v>8893.3002648060865</v>
      </c>
      <c r="N172">
        <f>K172-'controles glicerol'!H171</f>
        <v>136992.65</v>
      </c>
    </row>
    <row r="173" spans="1:14" x14ac:dyDescent="0.2">
      <c r="A173" s="7">
        <v>136657</v>
      </c>
      <c r="B173" s="7">
        <v>137746</v>
      </c>
      <c r="C173" s="7">
        <v>141594</v>
      </c>
      <c r="D173" s="7">
        <v>144255</v>
      </c>
      <c r="E173" s="7">
        <v>156171</v>
      </c>
      <c r="F173" s="7">
        <v>137265</v>
      </c>
      <c r="G173" s="7">
        <v>148638</v>
      </c>
      <c r="H173" s="7">
        <v>146304</v>
      </c>
      <c r="I173" s="7">
        <v>154785</v>
      </c>
      <c r="J173" s="7">
        <v>159408</v>
      </c>
      <c r="K173">
        <f t="shared" si="4"/>
        <v>146282.29999999999</v>
      </c>
      <c r="L173">
        <f t="shared" si="5"/>
        <v>8305.5049221050431</v>
      </c>
      <c r="N173">
        <f>K173-'controles glicerol'!H172</f>
        <v>144025.54999999999</v>
      </c>
    </row>
    <row r="174" spans="1:14" x14ac:dyDescent="0.2">
      <c r="A174" s="7">
        <v>143996</v>
      </c>
      <c r="B174" s="7">
        <v>144963</v>
      </c>
      <c r="C174" s="7">
        <v>148531</v>
      </c>
      <c r="D174" s="7">
        <v>150538</v>
      </c>
      <c r="E174" s="7">
        <v>162767</v>
      </c>
      <c r="F174" s="7">
        <v>143943</v>
      </c>
      <c r="G174" s="7">
        <v>153117</v>
      </c>
      <c r="H174" s="7">
        <v>151328</v>
      </c>
      <c r="I174" s="7">
        <v>159581</v>
      </c>
      <c r="J174" s="7">
        <v>165828</v>
      </c>
      <c r="K174">
        <f t="shared" si="4"/>
        <v>152459.20000000001</v>
      </c>
      <c r="L174">
        <f t="shared" si="5"/>
        <v>7866.0600020312295</v>
      </c>
      <c r="N174">
        <f>K174-'controles glicerol'!H173</f>
        <v>150127.45000000001</v>
      </c>
    </row>
    <row r="175" spans="1:14" x14ac:dyDescent="0.2">
      <c r="A175" s="7">
        <v>150698</v>
      </c>
      <c r="B175" s="7">
        <v>151591</v>
      </c>
      <c r="C175" s="7">
        <v>154438</v>
      </c>
      <c r="D175" s="7">
        <v>156011</v>
      </c>
      <c r="E175" s="7">
        <v>167340</v>
      </c>
      <c r="F175" s="7">
        <v>150207</v>
      </c>
      <c r="G175" s="7">
        <v>157603</v>
      </c>
      <c r="H175" s="7">
        <v>155819</v>
      </c>
      <c r="I175" s="7">
        <v>163534</v>
      </c>
      <c r="J175" s="7">
        <v>170690</v>
      </c>
      <c r="K175">
        <f t="shared" si="4"/>
        <v>157793.1</v>
      </c>
      <c r="L175">
        <f t="shared" si="5"/>
        <v>7111.4340552537096</v>
      </c>
      <c r="N175">
        <f>K175-'controles glicerol'!H174</f>
        <v>155376.85</v>
      </c>
    </row>
    <row r="176" spans="1:14" x14ac:dyDescent="0.2">
      <c r="A176" s="7">
        <v>155809</v>
      </c>
      <c r="B176" s="7">
        <v>157400</v>
      </c>
      <c r="C176" s="7">
        <v>159545</v>
      </c>
      <c r="D176" s="7">
        <v>160949</v>
      </c>
      <c r="E176" s="7">
        <v>171450</v>
      </c>
      <c r="F176" s="7">
        <v>155003</v>
      </c>
      <c r="G176" s="7">
        <v>160427</v>
      </c>
      <c r="H176" s="7">
        <v>159517</v>
      </c>
      <c r="I176" s="7">
        <v>167186</v>
      </c>
      <c r="J176" s="7">
        <v>173546</v>
      </c>
      <c r="K176">
        <f t="shared" si="4"/>
        <v>162083.20000000001</v>
      </c>
      <c r="L176">
        <f t="shared" si="5"/>
        <v>6443.3921673464993</v>
      </c>
      <c r="N176">
        <f>K176-'controles glicerol'!H175</f>
        <v>159616.20000000001</v>
      </c>
    </row>
    <row r="177" spans="1:14" x14ac:dyDescent="0.2">
      <c r="A177" s="7">
        <v>159836</v>
      </c>
      <c r="B177" s="7">
        <v>162466</v>
      </c>
      <c r="C177" s="7">
        <v>163820</v>
      </c>
      <c r="D177" s="7">
        <v>164616</v>
      </c>
      <c r="E177" s="7">
        <v>175062</v>
      </c>
      <c r="F177" s="7">
        <v>159527</v>
      </c>
      <c r="G177" s="7">
        <v>163605</v>
      </c>
      <c r="H177" s="7">
        <v>162713</v>
      </c>
      <c r="I177" s="7">
        <v>169797</v>
      </c>
      <c r="J177" s="7">
        <v>177783</v>
      </c>
      <c r="K177">
        <f t="shared" si="4"/>
        <v>165922.5</v>
      </c>
      <c r="L177">
        <f t="shared" si="5"/>
        <v>6244.1804951134745</v>
      </c>
      <c r="N177">
        <f>K177-'controles glicerol'!H176</f>
        <v>163361.25</v>
      </c>
    </row>
    <row r="178" spans="1:14" x14ac:dyDescent="0.2">
      <c r="A178" s="7">
        <v>164436</v>
      </c>
      <c r="B178" s="7">
        <v>165952</v>
      </c>
      <c r="C178" s="7">
        <v>167429</v>
      </c>
      <c r="D178" s="7">
        <v>167884</v>
      </c>
      <c r="E178" s="7">
        <v>178800</v>
      </c>
      <c r="F178" s="7">
        <v>162892</v>
      </c>
      <c r="G178" s="7">
        <v>166221</v>
      </c>
      <c r="H178" s="7">
        <v>164788</v>
      </c>
      <c r="I178" s="7">
        <v>172651</v>
      </c>
      <c r="J178" s="7">
        <v>180890</v>
      </c>
      <c r="K178">
        <f t="shared" si="4"/>
        <v>169194.3</v>
      </c>
      <c r="L178">
        <f t="shared" si="5"/>
        <v>6209.0410970168696</v>
      </c>
      <c r="N178">
        <f>K178-'controles glicerol'!H177</f>
        <v>166565.04999999999</v>
      </c>
    </row>
    <row r="179" spans="1:14" x14ac:dyDescent="0.2">
      <c r="A179" s="7">
        <v>167176</v>
      </c>
      <c r="B179" s="7">
        <v>169420</v>
      </c>
      <c r="C179" s="7">
        <v>170922</v>
      </c>
      <c r="D179" s="7">
        <v>170779</v>
      </c>
      <c r="E179" s="7">
        <v>181786</v>
      </c>
      <c r="F179" s="7">
        <v>165824</v>
      </c>
      <c r="G179" s="7">
        <v>168754</v>
      </c>
      <c r="H179" s="7">
        <v>167216</v>
      </c>
      <c r="I179" s="7">
        <v>175201</v>
      </c>
      <c r="J179" s="7">
        <v>183719</v>
      </c>
      <c r="K179">
        <f t="shared" si="4"/>
        <v>172079.7</v>
      </c>
      <c r="L179">
        <f t="shared" si="5"/>
        <v>6213.1588503755484</v>
      </c>
      <c r="N179">
        <f>K179-'controles glicerol'!H178</f>
        <v>169390.7</v>
      </c>
    </row>
    <row r="180" spans="1:14" x14ac:dyDescent="0.2">
      <c r="A180" s="7">
        <v>169977</v>
      </c>
      <c r="B180" s="7">
        <v>172135</v>
      </c>
      <c r="C180" s="7">
        <v>173525</v>
      </c>
      <c r="D180" s="7">
        <v>172520</v>
      </c>
      <c r="E180" s="7">
        <v>184617</v>
      </c>
      <c r="F180" s="7">
        <v>168459</v>
      </c>
      <c r="G180" s="7">
        <v>170964</v>
      </c>
      <c r="H180" s="7">
        <v>169335</v>
      </c>
      <c r="I180" s="7">
        <v>177014</v>
      </c>
      <c r="J180" s="7">
        <v>186027</v>
      </c>
      <c r="K180">
        <f t="shared" si="4"/>
        <v>174457.3</v>
      </c>
      <c r="L180">
        <f t="shared" si="5"/>
        <v>6219.3547548493061</v>
      </c>
      <c r="N180">
        <f>K180-'controles glicerol'!H179</f>
        <v>171718.55</v>
      </c>
    </row>
    <row r="181" spans="1:14" x14ac:dyDescent="0.2">
      <c r="A181" s="7">
        <v>172072</v>
      </c>
      <c r="B181" s="7">
        <v>174326</v>
      </c>
      <c r="C181" s="7">
        <v>175170</v>
      </c>
      <c r="D181" s="7">
        <v>174869</v>
      </c>
      <c r="E181" s="7">
        <v>186800</v>
      </c>
      <c r="F181" s="7">
        <v>170512</v>
      </c>
      <c r="G181" s="7">
        <v>172906</v>
      </c>
      <c r="H181" s="7">
        <v>171966</v>
      </c>
      <c r="I181" s="7">
        <v>178985</v>
      </c>
      <c r="J181" s="7">
        <v>188436</v>
      </c>
      <c r="K181">
        <f t="shared" si="4"/>
        <v>176604.2</v>
      </c>
      <c r="L181">
        <f t="shared" si="5"/>
        <v>6260.2573749008125</v>
      </c>
      <c r="N181">
        <f>K181-'controles glicerol'!H180</f>
        <v>173778.7</v>
      </c>
    </row>
    <row r="182" spans="1:14" x14ac:dyDescent="0.2">
      <c r="A182" s="7">
        <v>173670</v>
      </c>
      <c r="B182" s="7">
        <v>176776</v>
      </c>
      <c r="C182" s="7">
        <v>177471</v>
      </c>
      <c r="D182" s="7">
        <v>176805</v>
      </c>
      <c r="E182" s="7">
        <v>189186</v>
      </c>
      <c r="F182" s="7">
        <v>172042</v>
      </c>
      <c r="G182" s="7">
        <v>174393</v>
      </c>
      <c r="H182" s="7">
        <v>173051</v>
      </c>
      <c r="I182" s="7">
        <v>180525</v>
      </c>
      <c r="J182" s="7">
        <v>190679</v>
      </c>
      <c r="K182">
        <f t="shared" si="4"/>
        <v>178459.8</v>
      </c>
      <c r="L182">
        <f t="shared" si="5"/>
        <v>6541.3289305597364</v>
      </c>
      <c r="N182">
        <f>K182-'controles glicerol'!H181</f>
        <v>175597.3</v>
      </c>
    </row>
    <row r="183" spans="1:14" x14ac:dyDescent="0.2">
      <c r="A183" s="7">
        <v>175769</v>
      </c>
      <c r="B183" s="7">
        <v>179223</v>
      </c>
      <c r="C183" s="7">
        <v>179342</v>
      </c>
      <c r="D183" s="7">
        <v>179500</v>
      </c>
      <c r="E183" s="7">
        <v>191604</v>
      </c>
      <c r="F183" s="7">
        <v>173898</v>
      </c>
      <c r="G183" s="7">
        <v>176474</v>
      </c>
      <c r="H183" s="7">
        <v>174816</v>
      </c>
      <c r="I183" s="7">
        <v>182552</v>
      </c>
      <c r="J183" s="7">
        <v>193141</v>
      </c>
      <c r="K183">
        <f t="shared" si="4"/>
        <v>180631.9</v>
      </c>
      <c r="L183">
        <f t="shared" si="5"/>
        <v>6713.0669832962512</v>
      </c>
      <c r="N183">
        <f>K183-'controles glicerol'!H182</f>
        <v>177707.15</v>
      </c>
    </row>
    <row r="184" spans="1:14" x14ac:dyDescent="0.2">
      <c r="A184" s="7">
        <v>178279</v>
      </c>
      <c r="B184" s="7">
        <v>180541</v>
      </c>
      <c r="C184" s="7">
        <v>181418</v>
      </c>
      <c r="D184" s="7">
        <v>181339</v>
      </c>
      <c r="E184" s="7">
        <v>194656</v>
      </c>
      <c r="F184" s="7">
        <v>176027</v>
      </c>
      <c r="G184" s="7">
        <v>177909</v>
      </c>
      <c r="H184" s="7">
        <v>177315</v>
      </c>
      <c r="I184" s="7">
        <v>184224</v>
      </c>
      <c r="J184" s="7">
        <v>195074</v>
      </c>
      <c r="K184">
        <f t="shared" si="4"/>
        <v>182678.2</v>
      </c>
      <c r="L184">
        <f t="shared" si="5"/>
        <v>6852.1110907515213</v>
      </c>
      <c r="N184">
        <f>K184-'controles glicerol'!H183</f>
        <v>179690.95</v>
      </c>
    </row>
    <row r="185" spans="1:14" x14ac:dyDescent="0.2">
      <c r="A185" s="7">
        <v>180359</v>
      </c>
      <c r="B185" s="7">
        <v>182291</v>
      </c>
      <c r="C185" s="7">
        <v>183082</v>
      </c>
      <c r="D185" s="7">
        <v>182777</v>
      </c>
      <c r="E185" s="7">
        <v>196671</v>
      </c>
      <c r="F185" s="7">
        <v>177071</v>
      </c>
      <c r="G185" s="7">
        <v>179684</v>
      </c>
      <c r="H185" s="7">
        <v>177905</v>
      </c>
      <c r="I185" s="7">
        <v>186338</v>
      </c>
      <c r="J185" s="7">
        <v>197265</v>
      </c>
      <c r="K185">
        <f t="shared" si="4"/>
        <v>184344.3</v>
      </c>
      <c r="L185">
        <f t="shared" si="5"/>
        <v>7173.2467629534549</v>
      </c>
      <c r="N185">
        <f>K185-'controles glicerol'!H184</f>
        <v>181316.05</v>
      </c>
    </row>
    <row r="186" spans="1:14" x14ac:dyDescent="0.2">
      <c r="A186" s="7">
        <v>181941</v>
      </c>
      <c r="B186" s="7">
        <v>184907</v>
      </c>
      <c r="C186" s="7">
        <v>185390</v>
      </c>
      <c r="D186" s="7">
        <v>185375</v>
      </c>
      <c r="E186" s="7">
        <v>199562</v>
      </c>
      <c r="F186" s="7">
        <v>179461</v>
      </c>
      <c r="G186" s="7">
        <v>181200</v>
      </c>
      <c r="H186" s="7">
        <v>180098</v>
      </c>
      <c r="I186" s="7">
        <v>187534</v>
      </c>
      <c r="J186" s="7">
        <v>199364</v>
      </c>
      <c r="K186">
        <f t="shared" si="4"/>
        <v>186483.20000000001</v>
      </c>
      <c r="L186">
        <f t="shared" si="5"/>
        <v>7315.1870455314474</v>
      </c>
      <c r="N186">
        <f>K186-'controles glicerol'!H185</f>
        <v>183388.95</v>
      </c>
    </row>
    <row r="187" spans="1:14" x14ac:dyDescent="0.2">
      <c r="A187" s="7">
        <v>184318</v>
      </c>
      <c r="B187" s="7">
        <v>187086</v>
      </c>
      <c r="C187" s="7">
        <v>187644</v>
      </c>
      <c r="D187" s="7">
        <v>186334</v>
      </c>
      <c r="E187" s="7">
        <v>201214</v>
      </c>
      <c r="F187" s="7">
        <v>181154</v>
      </c>
      <c r="G187" s="7">
        <v>183821</v>
      </c>
      <c r="H187" s="7">
        <v>181935</v>
      </c>
      <c r="I187" s="7">
        <v>188870</v>
      </c>
      <c r="J187" s="7">
        <v>201635</v>
      </c>
      <c r="K187">
        <f t="shared" si="4"/>
        <v>188401.1</v>
      </c>
      <c r="L187">
        <f t="shared" si="5"/>
        <v>7288.3613681906118</v>
      </c>
      <c r="N187">
        <f>K187-'controles glicerol'!H186</f>
        <v>185228.85</v>
      </c>
    </row>
    <row r="188" spans="1:14" x14ac:dyDescent="0.2">
      <c r="A188" s="7">
        <v>186621</v>
      </c>
      <c r="B188" s="7">
        <v>189394</v>
      </c>
      <c r="C188" s="7">
        <v>189491</v>
      </c>
      <c r="D188" s="7">
        <v>188783</v>
      </c>
      <c r="E188" s="7">
        <v>204257</v>
      </c>
      <c r="F188" s="7">
        <v>182603</v>
      </c>
      <c r="G188" s="7">
        <v>184608</v>
      </c>
      <c r="H188" s="7">
        <v>184048</v>
      </c>
      <c r="I188" s="7">
        <v>191525</v>
      </c>
      <c r="J188" s="7">
        <v>203454</v>
      </c>
      <c r="K188">
        <f t="shared" si="4"/>
        <v>190478.4</v>
      </c>
      <c r="L188">
        <f t="shared" si="5"/>
        <v>7579.5759805179368</v>
      </c>
      <c r="N188">
        <f>K188-'controles glicerol'!H187</f>
        <v>187272.65</v>
      </c>
    </row>
    <row r="189" spans="1:14" x14ac:dyDescent="0.2">
      <c r="A189" s="7">
        <v>188195</v>
      </c>
      <c r="B189" s="7">
        <v>191283</v>
      </c>
      <c r="C189" s="7">
        <v>191321</v>
      </c>
      <c r="D189" s="7">
        <v>190640</v>
      </c>
      <c r="E189" s="7">
        <v>207241</v>
      </c>
      <c r="F189" s="7">
        <v>184702</v>
      </c>
      <c r="G189" s="7">
        <v>186372</v>
      </c>
      <c r="H189" s="7">
        <v>184881</v>
      </c>
      <c r="I189" s="7">
        <v>193426</v>
      </c>
      <c r="J189" s="7">
        <v>205568</v>
      </c>
      <c r="K189">
        <f t="shared" si="4"/>
        <v>192362.9</v>
      </c>
      <c r="L189">
        <f t="shared" si="5"/>
        <v>7958.3172488493656</v>
      </c>
      <c r="N189">
        <f>K189-'controles glicerol'!H188</f>
        <v>189100.65</v>
      </c>
    </row>
    <row r="190" spans="1:14" x14ac:dyDescent="0.2">
      <c r="A190" s="7">
        <v>189901</v>
      </c>
      <c r="B190" s="7">
        <v>193415</v>
      </c>
      <c r="C190" s="7">
        <v>193830</v>
      </c>
      <c r="D190" s="7">
        <v>192281</v>
      </c>
      <c r="E190" s="7">
        <v>208330</v>
      </c>
      <c r="F190" s="7">
        <v>187132</v>
      </c>
      <c r="G190" s="7">
        <v>188545</v>
      </c>
      <c r="H190" s="7">
        <v>187103</v>
      </c>
      <c r="I190" s="7">
        <v>194291</v>
      </c>
      <c r="J190" s="7">
        <v>207749</v>
      </c>
      <c r="K190">
        <f t="shared" si="4"/>
        <v>194257.7</v>
      </c>
      <c r="L190">
        <f t="shared" si="5"/>
        <v>7734.6797254673411</v>
      </c>
      <c r="N190">
        <f>K190-'controles glicerol'!H189</f>
        <v>190940.7</v>
      </c>
    </row>
    <row r="191" spans="1:14" x14ac:dyDescent="0.2">
      <c r="A191" s="7">
        <v>192129</v>
      </c>
      <c r="B191" s="7">
        <v>194861</v>
      </c>
      <c r="C191" s="7">
        <v>195724</v>
      </c>
      <c r="D191" s="7">
        <v>194227</v>
      </c>
      <c r="E191" s="7">
        <v>210878</v>
      </c>
      <c r="F191" s="7">
        <v>188727</v>
      </c>
      <c r="G191" s="7">
        <v>189787</v>
      </c>
      <c r="H191" s="7">
        <v>188418</v>
      </c>
      <c r="I191" s="7">
        <v>195911</v>
      </c>
      <c r="J191" s="7">
        <v>209511</v>
      </c>
      <c r="K191">
        <f t="shared" si="4"/>
        <v>196017.3</v>
      </c>
      <c r="L191">
        <f t="shared" si="5"/>
        <v>7974.9135982780408</v>
      </c>
      <c r="N191">
        <f>K191-'controles glicerol'!H190</f>
        <v>192618.3</v>
      </c>
    </row>
    <row r="192" spans="1:14" x14ac:dyDescent="0.2">
      <c r="A192" s="7">
        <v>194373</v>
      </c>
      <c r="B192" s="7">
        <v>197694</v>
      </c>
      <c r="C192" s="7">
        <v>197798</v>
      </c>
      <c r="D192" s="7">
        <v>196297</v>
      </c>
      <c r="E192" s="7">
        <v>212738</v>
      </c>
      <c r="F192" s="7">
        <v>190606</v>
      </c>
      <c r="G192" s="7">
        <v>191534</v>
      </c>
      <c r="H192" s="7">
        <v>190043</v>
      </c>
      <c r="I192" s="7">
        <v>197680</v>
      </c>
      <c r="J192" s="7">
        <v>210826</v>
      </c>
      <c r="K192">
        <f t="shared" si="4"/>
        <v>197958.9</v>
      </c>
      <c r="L192">
        <f t="shared" si="5"/>
        <v>7872.4868787159976</v>
      </c>
      <c r="N192">
        <f>K192-'controles glicerol'!H191</f>
        <v>194543.9</v>
      </c>
    </row>
    <row r="193" spans="1:14" x14ac:dyDescent="0.2">
      <c r="A193" s="7">
        <v>196708</v>
      </c>
      <c r="B193" s="7">
        <v>200250</v>
      </c>
      <c r="C193" s="7">
        <v>200484</v>
      </c>
      <c r="D193" s="7">
        <v>198328</v>
      </c>
      <c r="E193" s="7">
        <v>214972</v>
      </c>
      <c r="F193" s="7">
        <v>192783</v>
      </c>
      <c r="G193" s="7">
        <v>192781</v>
      </c>
      <c r="H193" s="7">
        <v>192176</v>
      </c>
      <c r="I193" s="7">
        <v>199224</v>
      </c>
      <c r="J193" s="7">
        <v>213577</v>
      </c>
      <c r="K193">
        <f t="shared" si="4"/>
        <v>200128.3</v>
      </c>
      <c r="L193">
        <f t="shared" si="5"/>
        <v>8084.806807971494</v>
      </c>
      <c r="N193">
        <f>K193-'controles glicerol'!H192</f>
        <v>196646.8</v>
      </c>
    </row>
    <row r="194" spans="1:14" x14ac:dyDescent="0.2">
      <c r="A194" s="7">
        <v>198548</v>
      </c>
      <c r="B194" s="7">
        <v>202319</v>
      </c>
      <c r="C194" s="7">
        <v>202207</v>
      </c>
      <c r="D194" s="7">
        <v>200045</v>
      </c>
      <c r="E194" s="7">
        <v>216611</v>
      </c>
      <c r="F194" s="7">
        <v>194422</v>
      </c>
      <c r="G194" s="7">
        <v>194330</v>
      </c>
      <c r="H194" s="7">
        <v>193227</v>
      </c>
      <c r="I194" s="7">
        <v>200183</v>
      </c>
      <c r="J194" s="7">
        <v>214436</v>
      </c>
      <c r="K194">
        <f t="shared" si="4"/>
        <v>201632.8</v>
      </c>
      <c r="L194">
        <f t="shared" si="5"/>
        <v>8022.1360386260103</v>
      </c>
      <c r="N194">
        <f>K194-'controles glicerol'!H193</f>
        <v>198132.8</v>
      </c>
    </row>
    <row r="195" spans="1:14" x14ac:dyDescent="0.2">
      <c r="A195" s="7">
        <v>201668</v>
      </c>
      <c r="B195" s="7">
        <v>204639</v>
      </c>
      <c r="C195" s="7">
        <v>204226</v>
      </c>
      <c r="D195" s="7">
        <v>201972</v>
      </c>
      <c r="E195" s="7">
        <v>219642</v>
      </c>
      <c r="F195" s="7">
        <v>196809</v>
      </c>
      <c r="G195" s="7">
        <v>195216</v>
      </c>
      <c r="H195" s="7">
        <v>195278</v>
      </c>
      <c r="I195" s="7">
        <v>201718</v>
      </c>
      <c r="J195" s="7">
        <v>216672</v>
      </c>
      <c r="K195">
        <f t="shared" si="4"/>
        <v>203784</v>
      </c>
      <c r="L195">
        <f t="shared" si="5"/>
        <v>8332.9702454233629</v>
      </c>
      <c r="N195">
        <f>K195-'controles glicerol'!H194</f>
        <v>200240.5</v>
      </c>
    </row>
    <row r="196" spans="1:14" x14ac:dyDescent="0.2">
      <c r="A196" s="7">
        <v>202420</v>
      </c>
      <c r="B196" s="7">
        <v>206237</v>
      </c>
      <c r="C196" s="7">
        <v>206420</v>
      </c>
      <c r="D196" s="7">
        <v>203216</v>
      </c>
      <c r="E196" s="7">
        <v>220697</v>
      </c>
      <c r="F196" s="7">
        <v>197588</v>
      </c>
      <c r="G196" s="7">
        <v>196853</v>
      </c>
      <c r="H196" s="7">
        <v>195706</v>
      </c>
      <c r="I196" s="7">
        <v>203138</v>
      </c>
      <c r="J196" s="7">
        <v>218385</v>
      </c>
      <c r="K196">
        <f t="shared" si="4"/>
        <v>205066</v>
      </c>
      <c r="L196">
        <f t="shared" si="5"/>
        <v>8498.7118762525151</v>
      </c>
      <c r="N196">
        <f>K196-'controles glicerol'!H195</f>
        <v>201449.75</v>
      </c>
    </row>
    <row r="197" spans="1:14" x14ac:dyDescent="0.2">
      <c r="A197" s="7">
        <v>204709</v>
      </c>
      <c r="B197" s="7">
        <v>208433</v>
      </c>
      <c r="C197" s="7">
        <v>208519</v>
      </c>
      <c r="D197" s="7">
        <v>205859</v>
      </c>
      <c r="E197" s="7">
        <v>222800</v>
      </c>
      <c r="F197" s="7">
        <v>199774</v>
      </c>
      <c r="G197" s="7">
        <v>198659</v>
      </c>
      <c r="H197" s="7">
        <v>197416</v>
      </c>
      <c r="I197" s="7">
        <v>204337</v>
      </c>
      <c r="J197" s="7">
        <v>219378</v>
      </c>
      <c r="K197">
        <f t="shared" si="4"/>
        <v>206988.4</v>
      </c>
      <c r="L197">
        <f t="shared" si="5"/>
        <v>8396.407514857503</v>
      </c>
      <c r="N197">
        <f>K197-'controles glicerol'!H196</f>
        <v>203310.15</v>
      </c>
    </row>
    <row r="198" spans="1:14" x14ac:dyDescent="0.2">
      <c r="A198" s="7">
        <v>206774</v>
      </c>
      <c r="B198" s="7">
        <v>210572</v>
      </c>
      <c r="C198" s="7">
        <v>210659</v>
      </c>
      <c r="D198" s="7">
        <v>207267</v>
      </c>
      <c r="E198" s="7">
        <v>224330</v>
      </c>
      <c r="F198" s="7">
        <v>201003</v>
      </c>
      <c r="G198" s="7">
        <v>199301</v>
      </c>
      <c r="H198" s="7">
        <v>198475</v>
      </c>
      <c r="I198" s="7">
        <v>205894</v>
      </c>
      <c r="J198" s="7">
        <v>220971</v>
      </c>
      <c r="K198">
        <f t="shared" si="4"/>
        <v>208524.6</v>
      </c>
      <c r="L198">
        <f t="shared" si="5"/>
        <v>8613.1746012205676</v>
      </c>
      <c r="N198">
        <f>K198-'controles glicerol'!H197</f>
        <v>204805.6</v>
      </c>
    </row>
    <row r="199" spans="1:14" x14ac:dyDescent="0.2">
      <c r="A199" s="7">
        <v>208513</v>
      </c>
      <c r="B199" s="7">
        <v>212678</v>
      </c>
      <c r="C199" s="7">
        <v>212129</v>
      </c>
      <c r="D199" s="7">
        <v>208967</v>
      </c>
      <c r="E199" s="7">
        <v>226094</v>
      </c>
      <c r="F199" s="7">
        <v>203248</v>
      </c>
      <c r="G199" s="7">
        <v>200575</v>
      </c>
      <c r="H199" s="7">
        <v>199973</v>
      </c>
      <c r="I199" s="7">
        <v>206913</v>
      </c>
      <c r="J199" s="7">
        <v>222242</v>
      </c>
      <c r="K199">
        <f t="shared" ref="K199:K262" si="6">AVERAGE(A199:J199)</f>
        <v>210133.2</v>
      </c>
      <c r="L199">
        <f t="shared" ref="L199:L262" si="7">STDEVA(A199:J199)</f>
        <v>8616.3861179344385</v>
      </c>
      <c r="N199">
        <f>K199-'controles glicerol'!H198</f>
        <v>206345.7</v>
      </c>
    </row>
    <row r="200" spans="1:14" x14ac:dyDescent="0.2">
      <c r="A200" s="7">
        <v>210106</v>
      </c>
      <c r="B200" s="7">
        <v>214618</v>
      </c>
      <c r="C200" s="7">
        <v>213288</v>
      </c>
      <c r="D200" s="7">
        <v>210633</v>
      </c>
      <c r="E200" s="7">
        <v>227517</v>
      </c>
      <c r="F200" s="7">
        <v>203385</v>
      </c>
      <c r="G200" s="7">
        <v>201597</v>
      </c>
      <c r="H200" s="7">
        <v>200174</v>
      </c>
      <c r="I200" s="7">
        <v>208501</v>
      </c>
      <c r="J200" s="7">
        <v>223268</v>
      </c>
      <c r="K200">
        <f t="shared" si="6"/>
        <v>211308.7</v>
      </c>
      <c r="L200">
        <f t="shared" si="7"/>
        <v>8891.1495326032564</v>
      </c>
      <c r="N200">
        <f>K200-'controles glicerol'!H199</f>
        <v>207456.2</v>
      </c>
    </row>
    <row r="201" spans="1:14" x14ac:dyDescent="0.2">
      <c r="A201" s="7">
        <v>211541</v>
      </c>
      <c r="B201" s="7">
        <v>216032</v>
      </c>
      <c r="C201" s="7">
        <v>215517</v>
      </c>
      <c r="D201" s="7">
        <v>211742</v>
      </c>
      <c r="E201" s="7">
        <v>228321</v>
      </c>
      <c r="F201" s="7">
        <v>204900</v>
      </c>
      <c r="G201" s="7">
        <v>202474</v>
      </c>
      <c r="H201" s="7">
        <v>201778</v>
      </c>
      <c r="I201" s="7">
        <v>210563</v>
      </c>
      <c r="J201" s="7">
        <v>225236</v>
      </c>
      <c r="K201">
        <f t="shared" si="6"/>
        <v>212810.4</v>
      </c>
      <c r="L201">
        <f t="shared" si="7"/>
        <v>8892.0172839338193</v>
      </c>
      <c r="N201">
        <f>K201-'controles glicerol'!H200</f>
        <v>208902.15</v>
      </c>
    </row>
    <row r="202" spans="1:14" x14ac:dyDescent="0.2">
      <c r="A202" s="7">
        <v>213705</v>
      </c>
      <c r="B202" s="7">
        <v>218139</v>
      </c>
      <c r="C202" s="7">
        <v>217923</v>
      </c>
      <c r="D202" s="7">
        <v>212681</v>
      </c>
      <c r="E202" s="7">
        <v>231651</v>
      </c>
      <c r="F202" s="7">
        <v>206325</v>
      </c>
      <c r="G202" s="7">
        <v>204290</v>
      </c>
      <c r="H202" s="7">
        <v>202834</v>
      </c>
      <c r="I202" s="7">
        <v>215454</v>
      </c>
      <c r="J202" s="7">
        <v>228436</v>
      </c>
      <c r="K202">
        <f t="shared" si="6"/>
        <v>215143.8</v>
      </c>
      <c r="L202">
        <f t="shared" si="7"/>
        <v>9552.2222289429137</v>
      </c>
      <c r="N202">
        <f>K202-'controles glicerol'!H201</f>
        <v>211196.3</v>
      </c>
    </row>
    <row r="203" spans="1:14" x14ac:dyDescent="0.2">
      <c r="A203" s="7">
        <v>215407</v>
      </c>
      <c r="B203" s="7">
        <v>220439</v>
      </c>
      <c r="C203" s="7">
        <v>219114</v>
      </c>
      <c r="D203" s="7">
        <v>214305</v>
      </c>
      <c r="E203" s="7">
        <v>234884</v>
      </c>
      <c r="F203" s="7">
        <v>207276</v>
      </c>
      <c r="G203" s="7">
        <v>207343</v>
      </c>
      <c r="H203" s="7">
        <v>204555</v>
      </c>
      <c r="I203" s="7">
        <v>222122</v>
      </c>
      <c r="J203" s="7">
        <v>233949</v>
      </c>
      <c r="K203">
        <f t="shared" si="6"/>
        <v>217939.4</v>
      </c>
      <c r="L203">
        <f t="shared" si="7"/>
        <v>10505.577663529239</v>
      </c>
      <c r="N203">
        <f>K203-'controles glicerol'!H202</f>
        <v>213920.15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glicerol'!H203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glicerol'!H204</f>
        <v>#DIV/0!</v>
      </c>
    </row>
    <row r="206" spans="1:14" x14ac:dyDescent="0.2">
      <c r="K206" t="e">
        <f t="shared" si="6"/>
        <v>#DIV/0!</v>
      </c>
      <c r="L206" t="e">
        <f t="shared" si="7"/>
        <v>#DIV/0!</v>
      </c>
      <c r="N206" t="e">
        <f>K206-'controles glicerol'!H205</f>
        <v>#DIV/0!</v>
      </c>
    </row>
    <row r="207" spans="1:14" x14ac:dyDescent="0.2">
      <c r="A207" s="5" t="s">
        <v>126</v>
      </c>
      <c r="B207" s="5" t="s">
        <v>127</v>
      </c>
      <c r="C207" s="5" t="s">
        <v>128</v>
      </c>
      <c r="D207" s="5" t="s">
        <v>129</v>
      </c>
      <c r="E207" s="5" t="s">
        <v>130</v>
      </c>
      <c r="F207" s="5" t="s">
        <v>138</v>
      </c>
      <c r="G207" s="5" t="s">
        <v>139</v>
      </c>
      <c r="H207" s="5" t="s">
        <v>140</v>
      </c>
      <c r="I207" s="5" t="s">
        <v>141</v>
      </c>
      <c r="J207" s="5" t="s">
        <v>142</v>
      </c>
      <c r="K207" t="e">
        <f t="shared" si="6"/>
        <v>#DIV/0!</v>
      </c>
      <c r="L207">
        <f t="shared" si="7"/>
        <v>0</v>
      </c>
      <c r="N207" t="e">
        <f>K207-'controles glicerol'!H206</f>
        <v>#DIV/0!</v>
      </c>
    </row>
    <row r="208" spans="1:14" x14ac:dyDescent="0.2">
      <c r="A208" s="7">
        <v>3022</v>
      </c>
      <c r="B208" s="7">
        <v>2959</v>
      </c>
      <c r="C208" s="7">
        <v>2958</v>
      </c>
      <c r="D208" s="7">
        <v>2996</v>
      </c>
      <c r="E208" s="7">
        <v>2922</v>
      </c>
      <c r="F208" s="7">
        <v>2989</v>
      </c>
      <c r="G208" s="7">
        <v>2979</v>
      </c>
      <c r="H208" s="7">
        <v>3052</v>
      </c>
      <c r="I208" s="7">
        <v>3002</v>
      </c>
      <c r="J208" s="7">
        <v>2961</v>
      </c>
      <c r="K208">
        <f t="shared" si="6"/>
        <v>2984</v>
      </c>
      <c r="L208">
        <f t="shared" si="7"/>
        <v>36.908294761777093</v>
      </c>
      <c r="N208">
        <f>K208-'controles glicerol'!H207</f>
        <v>2946</v>
      </c>
    </row>
    <row r="209" spans="1:14" x14ac:dyDescent="0.2">
      <c r="A209" s="7">
        <v>3004</v>
      </c>
      <c r="B209" s="7">
        <v>2951</v>
      </c>
      <c r="C209" s="7">
        <v>2968</v>
      </c>
      <c r="D209" s="7">
        <v>2993</v>
      </c>
      <c r="E209" s="7">
        <v>2924</v>
      </c>
      <c r="F209" s="7">
        <v>2972</v>
      </c>
      <c r="G209" s="7">
        <v>2980</v>
      </c>
      <c r="H209" s="7">
        <v>3039</v>
      </c>
      <c r="I209" s="7">
        <v>3004</v>
      </c>
      <c r="J209" s="7">
        <v>2982</v>
      </c>
      <c r="K209">
        <f t="shared" si="6"/>
        <v>2981.7</v>
      </c>
      <c r="L209">
        <f t="shared" si="7"/>
        <v>31.556122843101129</v>
      </c>
      <c r="N209">
        <f>K209-'controles glicerol'!H208</f>
        <v>2944.95</v>
      </c>
    </row>
    <row r="210" spans="1:14" x14ac:dyDescent="0.2">
      <c r="A210" s="7">
        <v>2987</v>
      </c>
      <c r="B210" s="7">
        <v>2949</v>
      </c>
      <c r="C210" s="7">
        <v>2982</v>
      </c>
      <c r="D210" s="7">
        <v>3002</v>
      </c>
      <c r="E210" s="7">
        <v>2926</v>
      </c>
      <c r="F210" s="7">
        <v>2963</v>
      </c>
      <c r="G210" s="7">
        <v>2982</v>
      </c>
      <c r="H210" s="7">
        <v>3042</v>
      </c>
      <c r="I210" s="7">
        <v>3000</v>
      </c>
      <c r="J210" s="7">
        <v>3000</v>
      </c>
      <c r="K210">
        <f t="shared" si="6"/>
        <v>2983.3</v>
      </c>
      <c r="L210">
        <f t="shared" si="7"/>
        <v>32.045280463743801</v>
      </c>
      <c r="N210">
        <f>K210-'controles glicerol'!H209</f>
        <v>2948.3</v>
      </c>
    </row>
    <row r="211" spans="1:14" x14ac:dyDescent="0.2">
      <c r="A211" s="7">
        <v>3005</v>
      </c>
      <c r="B211" s="7">
        <v>2960</v>
      </c>
      <c r="C211" s="7">
        <v>2998</v>
      </c>
      <c r="D211" s="7">
        <v>3009</v>
      </c>
      <c r="E211" s="7">
        <v>2959</v>
      </c>
      <c r="F211" s="7">
        <v>2981</v>
      </c>
      <c r="G211" s="7">
        <v>2966</v>
      </c>
      <c r="H211" s="7">
        <v>3036</v>
      </c>
      <c r="I211" s="7">
        <v>3039</v>
      </c>
      <c r="J211" s="7">
        <v>3010</v>
      </c>
      <c r="K211">
        <f t="shared" si="6"/>
        <v>2996.3</v>
      </c>
      <c r="L211">
        <f t="shared" si="7"/>
        <v>29.227270370893915</v>
      </c>
      <c r="N211">
        <f>K211-'controles glicerol'!H210</f>
        <v>2960.55</v>
      </c>
    </row>
    <row r="212" spans="1:14" x14ac:dyDescent="0.2">
      <c r="A212" s="7">
        <v>3003</v>
      </c>
      <c r="B212" s="7">
        <v>2968</v>
      </c>
      <c r="C212" s="7">
        <v>3010</v>
      </c>
      <c r="D212" s="7">
        <v>3027</v>
      </c>
      <c r="E212" s="7">
        <v>2974</v>
      </c>
      <c r="F212" s="7">
        <v>3028</v>
      </c>
      <c r="G212" s="7">
        <v>3036</v>
      </c>
      <c r="H212" s="7">
        <v>3105</v>
      </c>
      <c r="I212" s="7">
        <v>3076</v>
      </c>
      <c r="J212" s="7">
        <v>3073</v>
      </c>
      <c r="K212">
        <f t="shared" si="6"/>
        <v>3030</v>
      </c>
      <c r="L212">
        <f t="shared" si="7"/>
        <v>44.407206622349037</v>
      </c>
      <c r="N212">
        <f>K212-'controles glicerol'!H211</f>
        <v>2987</v>
      </c>
    </row>
    <row r="213" spans="1:14" x14ac:dyDescent="0.2">
      <c r="A213" s="7">
        <v>3067</v>
      </c>
      <c r="B213" s="7">
        <v>3004</v>
      </c>
      <c r="C213" s="7">
        <v>3051</v>
      </c>
      <c r="D213" s="7">
        <v>3105</v>
      </c>
      <c r="E213" s="7">
        <v>3028</v>
      </c>
      <c r="F213" s="7">
        <v>3078</v>
      </c>
      <c r="G213" s="7">
        <v>3069</v>
      </c>
      <c r="H213" s="7">
        <v>3153</v>
      </c>
      <c r="I213" s="7">
        <v>3137</v>
      </c>
      <c r="J213" s="7">
        <v>3106</v>
      </c>
      <c r="K213">
        <f t="shared" si="6"/>
        <v>3079.8</v>
      </c>
      <c r="L213">
        <f t="shared" si="7"/>
        <v>46.539827627050308</v>
      </c>
      <c r="N213">
        <f>K213-'controles glicerol'!H212</f>
        <v>3030.55</v>
      </c>
    </row>
    <row r="214" spans="1:14" x14ac:dyDescent="0.2">
      <c r="A214" s="7">
        <v>3109</v>
      </c>
      <c r="B214" s="7">
        <v>3070</v>
      </c>
      <c r="C214" s="7">
        <v>3083</v>
      </c>
      <c r="D214" s="7">
        <v>3151</v>
      </c>
      <c r="E214" s="7">
        <v>3072</v>
      </c>
      <c r="F214" s="7">
        <v>3113</v>
      </c>
      <c r="G214" s="7">
        <v>3150</v>
      </c>
      <c r="H214" s="7">
        <v>3233</v>
      </c>
      <c r="I214" s="7">
        <v>3186</v>
      </c>
      <c r="J214" s="7">
        <v>3168</v>
      </c>
      <c r="K214">
        <f t="shared" si="6"/>
        <v>3133.5</v>
      </c>
      <c r="L214">
        <f t="shared" si="7"/>
        <v>53.552155263194905</v>
      </c>
      <c r="N214">
        <f>K214-'controles glicerol'!H213</f>
        <v>3071</v>
      </c>
    </row>
    <row r="215" spans="1:14" x14ac:dyDescent="0.2">
      <c r="A215" s="7">
        <v>3165</v>
      </c>
      <c r="B215" s="7">
        <v>3132</v>
      </c>
      <c r="C215" s="7">
        <v>3170</v>
      </c>
      <c r="D215" s="7">
        <v>3202</v>
      </c>
      <c r="E215" s="7">
        <v>3177</v>
      </c>
      <c r="F215" s="7">
        <v>3190</v>
      </c>
      <c r="G215" s="7">
        <v>3206</v>
      </c>
      <c r="H215" s="7">
        <v>3286</v>
      </c>
      <c r="I215" s="7">
        <v>3250</v>
      </c>
      <c r="J215" s="7">
        <v>3247</v>
      </c>
      <c r="K215">
        <f t="shared" si="6"/>
        <v>3202.5</v>
      </c>
      <c r="L215">
        <f t="shared" si="7"/>
        <v>46.500298684823285</v>
      </c>
      <c r="N215">
        <f>K215-'controles glicerol'!H214</f>
        <v>3129.75</v>
      </c>
    </row>
    <row r="216" spans="1:14" x14ac:dyDescent="0.2">
      <c r="A216" s="7">
        <v>3212</v>
      </c>
      <c r="B216" s="7">
        <v>3192</v>
      </c>
      <c r="C216" s="7">
        <v>3232</v>
      </c>
      <c r="D216" s="7">
        <v>3257</v>
      </c>
      <c r="E216" s="7">
        <v>3224</v>
      </c>
      <c r="F216" s="7">
        <v>3278</v>
      </c>
      <c r="G216" s="7">
        <v>3289</v>
      </c>
      <c r="H216" s="7">
        <v>3371</v>
      </c>
      <c r="I216" s="7">
        <v>3341</v>
      </c>
      <c r="J216" s="7">
        <v>3284</v>
      </c>
      <c r="K216">
        <f t="shared" si="6"/>
        <v>3268</v>
      </c>
      <c r="L216">
        <f t="shared" si="7"/>
        <v>56.764621219754673</v>
      </c>
      <c r="N216">
        <f>K216-'controles glicerol'!H215</f>
        <v>3183.5</v>
      </c>
    </row>
    <row r="217" spans="1:14" x14ac:dyDescent="0.2">
      <c r="A217" s="7">
        <v>3315</v>
      </c>
      <c r="B217" s="7">
        <v>3271</v>
      </c>
      <c r="C217" s="7">
        <v>3319</v>
      </c>
      <c r="D217" s="7">
        <v>3355</v>
      </c>
      <c r="E217" s="7">
        <v>3298</v>
      </c>
      <c r="F217" s="7">
        <v>3372</v>
      </c>
      <c r="G217" s="7">
        <v>3385</v>
      </c>
      <c r="H217" s="7">
        <v>3487</v>
      </c>
      <c r="I217" s="7">
        <v>3446</v>
      </c>
      <c r="J217" s="7">
        <v>3409</v>
      </c>
      <c r="K217">
        <f t="shared" si="6"/>
        <v>3365.7</v>
      </c>
      <c r="L217">
        <f t="shared" si="7"/>
        <v>68.204023993375117</v>
      </c>
      <c r="N217">
        <f>K217-'controles glicerol'!H216</f>
        <v>3261.2</v>
      </c>
    </row>
    <row r="218" spans="1:14" x14ac:dyDescent="0.2">
      <c r="A218" s="7">
        <v>3390</v>
      </c>
      <c r="B218" s="7">
        <v>3382</v>
      </c>
      <c r="C218" s="7">
        <v>3412</v>
      </c>
      <c r="D218" s="7">
        <v>3456</v>
      </c>
      <c r="E218" s="7">
        <v>3414</v>
      </c>
      <c r="F218" s="7">
        <v>3470</v>
      </c>
      <c r="G218" s="7">
        <v>3489</v>
      </c>
      <c r="H218" s="7">
        <v>3596</v>
      </c>
      <c r="I218" s="7">
        <v>3532</v>
      </c>
      <c r="J218" s="7">
        <v>3517</v>
      </c>
      <c r="K218">
        <f t="shared" si="6"/>
        <v>3465.8</v>
      </c>
      <c r="L218">
        <f t="shared" si="7"/>
        <v>69.084167666855635</v>
      </c>
      <c r="N218">
        <f>K218-'controles glicerol'!H217</f>
        <v>3335.3</v>
      </c>
    </row>
    <row r="219" spans="1:14" x14ac:dyDescent="0.2">
      <c r="A219" s="7">
        <v>3529</v>
      </c>
      <c r="B219" s="7">
        <v>3515</v>
      </c>
      <c r="C219" s="7">
        <v>3565</v>
      </c>
      <c r="D219" s="7">
        <v>3592</v>
      </c>
      <c r="E219" s="7">
        <v>3558</v>
      </c>
      <c r="F219" s="7">
        <v>3630</v>
      </c>
      <c r="G219" s="7">
        <v>3655</v>
      </c>
      <c r="H219" s="7">
        <v>3760</v>
      </c>
      <c r="I219" s="7">
        <v>3678</v>
      </c>
      <c r="J219" s="7">
        <v>3647</v>
      </c>
      <c r="K219">
        <f t="shared" si="6"/>
        <v>3612.9</v>
      </c>
      <c r="L219">
        <f t="shared" si="7"/>
        <v>75.625466022439227</v>
      </c>
      <c r="N219">
        <f>K219-'controles glicerol'!H218</f>
        <v>3478.4</v>
      </c>
    </row>
    <row r="220" spans="1:14" x14ac:dyDescent="0.2">
      <c r="A220" s="7">
        <v>3682</v>
      </c>
      <c r="B220" s="7">
        <v>3662</v>
      </c>
      <c r="C220" s="7">
        <v>3733</v>
      </c>
      <c r="D220" s="7">
        <v>3792</v>
      </c>
      <c r="E220" s="7">
        <v>3716</v>
      </c>
      <c r="F220" s="7">
        <v>3776</v>
      </c>
      <c r="G220" s="7">
        <v>3812</v>
      </c>
      <c r="H220" s="7">
        <v>3941</v>
      </c>
      <c r="I220" s="7">
        <v>3872</v>
      </c>
      <c r="J220" s="7">
        <v>3854</v>
      </c>
      <c r="K220">
        <f t="shared" si="6"/>
        <v>3784</v>
      </c>
      <c r="L220">
        <f t="shared" si="7"/>
        <v>88.642853945230996</v>
      </c>
      <c r="N220">
        <f>K220-'controles glicerol'!H219</f>
        <v>3622.25</v>
      </c>
    </row>
    <row r="221" spans="1:14" x14ac:dyDescent="0.2">
      <c r="A221" s="7">
        <v>3861</v>
      </c>
      <c r="B221" s="7">
        <v>3881</v>
      </c>
      <c r="C221" s="7">
        <v>3941</v>
      </c>
      <c r="D221" s="7">
        <v>3995</v>
      </c>
      <c r="E221" s="7">
        <v>3899</v>
      </c>
      <c r="F221" s="7">
        <v>4016</v>
      </c>
      <c r="G221" s="7">
        <v>4052</v>
      </c>
      <c r="H221" s="7">
        <v>4173</v>
      </c>
      <c r="I221" s="7">
        <v>4109</v>
      </c>
      <c r="J221" s="7">
        <v>4057</v>
      </c>
      <c r="K221">
        <f t="shared" si="6"/>
        <v>3998.4</v>
      </c>
      <c r="L221">
        <f t="shared" si="7"/>
        <v>102.83881670955876</v>
      </c>
      <c r="N221">
        <f>K221-'controles glicerol'!H220</f>
        <v>3811.4</v>
      </c>
    </row>
    <row r="222" spans="1:14" x14ac:dyDescent="0.2">
      <c r="A222" s="7">
        <v>4048</v>
      </c>
      <c r="B222" s="7">
        <v>4087</v>
      </c>
      <c r="C222" s="7">
        <v>4171</v>
      </c>
      <c r="D222" s="7">
        <v>4207</v>
      </c>
      <c r="E222" s="7">
        <v>4127</v>
      </c>
      <c r="F222" s="7">
        <v>4256</v>
      </c>
      <c r="G222" s="7">
        <v>4277</v>
      </c>
      <c r="H222" s="7">
        <v>4418</v>
      </c>
      <c r="I222" s="7">
        <v>4362</v>
      </c>
      <c r="J222" s="7">
        <v>4327</v>
      </c>
      <c r="K222">
        <f t="shared" si="6"/>
        <v>4228</v>
      </c>
      <c r="L222">
        <f t="shared" si="7"/>
        <v>121.66164373193202</v>
      </c>
      <c r="N222">
        <f>K222-'controles glicerol'!H221</f>
        <v>3993.5</v>
      </c>
    </row>
    <row r="223" spans="1:14" x14ac:dyDescent="0.2">
      <c r="A223" s="7">
        <v>4292</v>
      </c>
      <c r="B223" s="7">
        <v>4314</v>
      </c>
      <c r="C223" s="7">
        <v>4431</v>
      </c>
      <c r="D223" s="7">
        <v>4439</v>
      </c>
      <c r="E223" s="7">
        <v>4366</v>
      </c>
      <c r="F223" s="7">
        <v>4530</v>
      </c>
      <c r="G223" s="7">
        <v>4552</v>
      </c>
      <c r="H223" s="7">
        <v>4694</v>
      </c>
      <c r="I223" s="7">
        <v>4620</v>
      </c>
      <c r="J223" s="7">
        <v>4633</v>
      </c>
      <c r="K223">
        <f t="shared" si="6"/>
        <v>4487.1000000000004</v>
      </c>
      <c r="L223">
        <f t="shared" si="7"/>
        <v>139.82644003668739</v>
      </c>
      <c r="N223">
        <f>K223-'controles glicerol'!H222</f>
        <v>4206.3500000000004</v>
      </c>
    </row>
    <row r="224" spans="1:14" x14ac:dyDescent="0.2">
      <c r="A224" s="7">
        <v>4624</v>
      </c>
      <c r="B224" s="7">
        <v>4637</v>
      </c>
      <c r="C224" s="7">
        <v>4751</v>
      </c>
      <c r="D224" s="7">
        <v>4753</v>
      </c>
      <c r="E224" s="7">
        <v>4654</v>
      </c>
      <c r="F224" s="7">
        <v>4869</v>
      </c>
      <c r="G224" s="7">
        <v>4875</v>
      </c>
      <c r="H224" s="7">
        <v>5078</v>
      </c>
      <c r="I224" s="7">
        <v>4983</v>
      </c>
      <c r="J224" s="7">
        <v>4979</v>
      </c>
      <c r="K224">
        <f t="shared" si="6"/>
        <v>4820.3</v>
      </c>
      <c r="L224">
        <f t="shared" si="7"/>
        <v>160.74482884372983</v>
      </c>
      <c r="N224">
        <f>K224-'controles glicerol'!H223</f>
        <v>4489.3</v>
      </c>
    </row>
    <row r="225" spans="1:14" x14ac:dyDescent="0.2">
      <c r="A225" s="7">
        <v>5017</v>
      </c>
      <c r="B225" s="7">
        <v>5041</v>
      </c>
      <c r="C225" s="7">
        <v>5191</v>
      </c>
      <c r="D225" s="7">
        <v>5187</v>
      </c>
      <c r="E225" s="7">
        <v>5095</v>
      </c>
      <c r="F225" s="7">
        <v>5355</v>
      </c>
      <c r="G225" s="7">
        <v>5362</v>
      </c>
      <c r="H225" s="7">
        <v>5575</v>
      </c>
      <c r="I225" s="7">
        <v>5461</v>
      </c>
      <c r="J225" s="7">
        <v>5472</v>
      </c>
      <c r="K225">
        <f t="shared" si="6"/>
        <v>5275.6</v>
      </c>
      <c r="L225">
        <f t="shared" si="7"/>
        <v>196.04149220679449</v>
      </c>
      <c r="N225">
        <f>K225-'controles glicerol'!H224</f>
        <v>4876.8500000000004</v>
      </c>
    </row>
    <row r="226" spans="1:14" x14ac:dyDescent="0.2">
      <c r="A226" s="7">
        <v>5489</v>
      </c>
      <c r="B226" s="7">
        <v>5515</v>
      </c>
      <c r="C226" s="7">
        <v>5695</v>
      </c>
      <c r="D226" s="7">
        <v>5689</v>
      </c>
      <c r="E226" s="7">
        <v>5582</v>
      </c>
      <c r="F226" s="7">
        <v>5868</v>
      </c>
      <c r="G226" s="7">
        <v>5917</v>
      </c>
      <c r="H226" s="7">
        <v>6110</v>
      </c>
      <c r="I226" s="7">
        <v>5992</v>
      </c>
      <c r="J226" s="7">
        <v>6027</v>
      </c>
      <c r="K226">
        <f t="shared" si="6"/>
        <v>5788.4</v>
      </c>
      <c r="L226">
        <f t="shared" si="7"/>
        <v>223.67545934033782</v>
      </c>
      <c r="N226">
        <f>K226-'controles glicerol'!H225</f>
        <v>5304.65</v>
      </c>
    </row>
    <row r="227" spans="1:14" x14ac:dyDescent="0.2">
      <c r="A227" s="7">
        <v>6112</v>
      </c>
      <c r="B227" s="7">
        <v>6220</v>
      </c>
      <c r="C227" s="7">
        <v>6393</v>
      </c>
      <c r="D227" s="7">
        <v>6387</v>
      </c>
      <c r="E227" s="7">
        <v>6244</v>
      </c>
      <c r="F227" s="7">
        <v>6623</v>
      </c>
      <c r="G227" s="7">
        <v>6621</v>
      </c>
      <c r="H227" s="7">
        <v>6865</v>
      </c>
      <c r="I227" s="7">
        <v>6719</v>
      </c>
      <c r="J227" s="7">
        <v>6759</v>
      </c>
      <c r="K227">
        <f t="shared" si="6"/>
        <v>6494.3</v>
      </c>
      <c r="L227">
        <f t="shared" si="7"/>
        <v>257.42530739787202</v>
      </c>
      <c r="N227">
        <f>K227-'controles glicerol'!H226</f>
        <v>5899.3</v>
      </c>
    </row>
    <row r="228" spans="1:14" x14ac:dyDescent="0.2">
      <c r="A228" s="7">
        <v>6912</v>
      </c>
      <c r="B228" s="7">
        <v>7018</v>
      </c>
      <c r="C228" s="7">
        <v>7285</v>
      </c>
      <c r="D228" s="7">
        <v>7198</v>
      </c>
      <c r="E228" s="7">
        <v>7017</v>
      </c>
      <c r="F228" s="7">
        <v>7510</v>
      </c>
      <c r="G228" s="7">
        <v>7466</v>
      </c>
      <c r="H228" s="7">
        <v>7734</v>
      </c>
      <c r="I228" s="7">
        <v>7590</v>
      </c>
      <c r="J228" s="7">
        <v>7681</v>
      </c>
      <c r="K228">
        <f t="shared" si="6"/>
        <v>7341.1</v>
      </c>
      <c r="L228">
        <f t="shared" si="7"/>
        <v>296.86639344249721</v>
      </c>
      <c r="N228">
        <f>K228-'controles glicerol'!H227</f>
        <v>6629.1</v>
      </c>
    </row>
    <row r="229" spans="1:14" x14ac:dyDescent="0.2">
      <c r="A229" s="7">
        <v>7977</v>
      </c>
      <c r="B229" s="7">
        <v>8091</v>
      </c>
      <c r="C229" s="7">
        <v>8358</v>
      </c>
      <c r="D229" s="7">
        <v>8310</v>
      </c>
      <c r="E229" s="7">
        <v>8015</v>
      </c>
      <c r="F229" s="7">
        <v>8656</v>
      </c>
      <c r="G229" s="7">
        <v>8512</v>
      </c>
      <c r="H229" s="7">
        <v>8864</v>
      </c>
      <c r="I229" s="7">
        <v>8636</v>
      </c>
      <c r="J229" s="7">
        <v>8765</v>
      </c>
      <c r="K229">
        <f t="shared" si="6"/>
        <v>8418.4</v>
      </c>
      <c r="L229">
        <f t="shared" si="7"/>
        <v>318.226055222105</v>
      </c>
      <c r="N229">
        <f>K229-'controles glicerol'!H228</f>
        <v>7564.4</v>
      </c>
    </row>
    <row r="230" spans="1:14" x14ac:dyDescent="0.2">
      <c r="A230" s="7">
        <v>9228</v>
      </c>
      <c r="B230" s="7">
        <v>9413</v>
      </c>
      <c r="C230" s="7">
        <v>9737</v>
      </c>
      <c r="D230" s="7">
        <v>9589</v>
      </c>
      <c r="E230" s="7">
        <v>9269</v>
      </c>
      <c r="F230" s="7">
        <v>10044</v>
      </c>
      <c r="G230" s="7">
        <v>9893</v>
      </c>
      <c r="H230" s="7">
        <v>10229</v>
      </c>
      <c r="I230" s="7">
        <v>10055</v>
      </c>
      <c r="J230" s="7">
        <v>10059</v>
      </c>
      <c r="K230">
        <f t="shared" si="6"/>
        <v>9751.6</v>
      </c>
      <c r="L230">
        <f t="shared" si="7"/>
        <v>360.29469419721778</v>
      </c>
      <c r="N230">
        <f>K230-'controles glicerol'!H229</f>
        <v>8764.6</v>
      </c>
    </row>
    <row r="231" spans="1:14" x14ac:dyDescent="0.2">
      <c r="A231" s="7">
        <v>10730</v>
      </c>
      <c r="B231" s="7">
        <v>10996</v>
      </c>
      <c r="C231" s="7">
        <v>11408</v>
      </c>
      <c r="D231" s="7">
        <v>11154</v>
      </c>
      <c r="E231" s="7">
        <v>10724</v>
      </c>
      <c r="F231" s="7">
        <v>11738</v>
      </c>
      <c r="G231" s="7">
        <v>11437</v>
      </c>
      <c r="H231" s="7">
        <v>11916</v>
      </c>
      <c r="I231" s="7">
        <v>11619</v>
      </c>
      <c r="J231" s="7">
        <v>11783</v>
      </c>
      <c r="K231">
        <f t="shared" si="6"/>
        <v>11350.5</v>
      </c>
      <c r="L231">
        <f t="shared" si="7"/>
        <v>432.2664430392183</v>
      </c>
      <c r="N231">
        <f>K231-'controles glicerol'!H230</f>
        <v>10237</v>
      </c>
    </row>
    <row r="232" spans="1:14" x14ac:dyDescent="0.2">
      <c r="A232" s="7">
        <v>12651</v>
      </c>
      <c r="B232" s="7">
        <v>12933</v>
      </c>
      <c r="C232" s="7">
        <v>13383</v>
      </c>
      <c r="D232" s="7">
        <v>13104</v>
      </c>
      <c r="E232" s="7">
        <v>12590</v>
      </c>
      <c r="F232" s="7">
        <v>13876</v>
      </c>
      <c r="G232" s="7">
        <v>13524</v>
      </c>
      <c r="H232" s="7">
        <v>13985</v>
      </c>
      <c r="I232" s="7">
        <v>13658</v>
      </c>
      <c r="J232" s="7">
        <v>13716</v>
      </c>
      <c r="K232">
        <f t="shared" si="6"/>
        <v>13342</v>
      </c>
      <c r="L232">
        <f t="shared" si="7"/>
        <v>498.89344219649416</v>
      </c>
      <c r="N232">
        <f>K232-'controles glicerol'!H231</f>
        <v>12064</v>
      </c>
    </row>
    <row r="233" spans="1:14" x14ac:dyDescent="0.2">
      <c r="A233" s="7">
        <v>15162</v>
      </c>
      <c r="B233" s="7">
        <v>15411</v>
      </c>
      <c r="C233" s="7">
        <v>15920</v>
      </c>
      <c r="D233" s="7">
        <v>15515</v>
      </c>
      <c r="E233" s="7">
        <v>14796</v>
      </c>
      <c r="F233" s="7">
        <v>16543</v>
      </c>
      <c r="G233" s="7">
        <v>16145</v>
      </c>
      <c r="H233" s="7">
        <v>16773</v>
      </c>
      <c r="I233" s="7">
        <v>16377</v>
      </c>
      <c r="J233" s="7">
        <v>16289</v>
      </c>
      <c r="K233">
        <f t="shared" si="6"/>
        <v>15893.1</v>
      </c>
      <c r="L233">
        <f t="shared" si="7"/>
        <v>646.80264034367974</v>
      </c>
      <c r="N233">
        <f>K233-'controles glicerol'!H232</f>
        <v>14454.6</v>
      </c>
    </row>
    <row r="234" spans="1:14" x14ac:dyDescent="0.2">
      <c r="A234" s="7">
        <v>18510</v>
      </c>
      <c r="B234" s="7">
        <v>18606</v>
      </c>
      <c r="C234" s="7">
        <v>19290</v>
      </c>
      <c r="D234" s="7">
        <v>18753</v>
      </c>
      <c r="E234" s="7">
        <v>18044</v>
      </c>
      <c r="F234" s="7">
        <v>19912</v>
      </c>
      <c r="G234" s="7">
        <v>19563</v>
      </c>
      <c r="H234" s="7">
        <v>20369</v>
      </c>
      <c r="I234" s="7">
        <v>19994</v>
      </c>
      <c r="J234" s="7">
        <v>19827</v>
      </c>
      <c r="K234">
        <f t="shared" si="6"/>
        <v>19286.8</v>
      </c>
      <c r="L234">
        <f t="shared" si="7"/>
        <v>769.31987278807935</v>
      </c>
      <c r="N234">
        <f>K234-'controles glicerol'!H233</f>
        <v>17671.3</v>
      </c>
    </row>
    <row r="235" spans="1:14" x14ac:dyDescent="0.2">
      <c r="A235" s="7">
        <v>22453</v>
      </c>
      <c r="B235" s="7">
        <v>22537</v>
      </c>
      <c r="C235" s="7">
        <v>23321</v>
      </c>
      <c r="D235" s="7">
        <v>22584</v>
      </c>
      <c r="E235" s="7">
        <v>21995</v>
      </c>
      <c r="F235" s="7">
        <v>23763</v>
      </c>
      <c r="G235" s="7">
        <v>23759</v>
      </c>
      <c r="H235" s="7">
        <v>24463</v>
      </c>
      <c r="I235" s="7">
        <v>23998</v>
      </c>
      <c r="J235" s="7">
        <v>24087</v>
      </c>
      <c r="K235">
        <f t="shared" si="6"/>
        <v>23296</v>
      </c>
      <c r="L235">
        <f t="shared" si="7"/>
        <v>843.25638647645792</v>
      </c>
      <c r="N235">
        <f>K235-'controles glicerol'!H234</f>
        <v>21517.75</v>
      </c>
    </row>
    <row r="236" spans="1:14" x14ac:dyDescent="0.2">
      <c r="A236" s="7">
        <v>26762</v>
      </c>
      <c r="B236" s="7">
        <v>26871</v>
      </c>
      <c r="C236" s="7">
        <v>27617</v>
      </c>
      <c r="D236" s="7">
        <v>26748</v>
      </c>
      <c r="E236" s="7">
        <v>26517</v>
      </c>
      <c r="F236" s="7">
        <v>28104</v>
      </c>
      <c r="G236" s="7">
        <v>28157</v>
      </c>
      <c r="H236" s="7">
        <v>28822</v>
      </c>
      <c r="I236" s="7">
        <v>28552</v>
      </c>
      <c r="J236" s="7">
        <v>28844</v>
      </c>
      <c r="K236">
        <f t="shared" si="6"/>
        <v>27699.4</v>
      </c>
      <c r="L236">
        <f t="shared" si="7"/>
        <v>915.62682840166326</v>
      </c>
      <c r="N236">
        <f>K236-'controles glicerol'!H235</f>
        <v>25740.65</v>
      </c>
    </row>
    <row r="237" spans="1:14" x14ac:dyDescent="0.2">
      <c r="A237" s="7">
        <v>31604</v>
      </c>
      <c r="B237" s="7">
        <v>31571</v>
      </c>
      <c r="C237" s="7">
        <v>32535</v>
      </c>
      <c r="D237" s="7">
        <v>31548</v>
      </c>
      <c r="E237" s="7">
        <v>31305</v>
      </c>
      <c r="F237" s="7">
        <v>32745</v>
      </c>
      <c r="G237" s="7">
        <v>33079</v>
      </c>
      <c r="H237" s="7">
        <v>33756</v>
      </c>
      <c r="I237" s="7">
        <v>33397</v>
      </c>
      <c r="J237" s="7">
        <v>33850</v>
      </c>
      <c r="K237">
        <f t="shared" si="6"/>
        <v>32539</v>
      </c>
      <c r="L237">
        <f t="shared" si="7"/>
        <v>976.73560621308593</v>
      </c>
      <c r="N237">
        <f>K237-'controles glicerol'!H236</f>
        <v>30403.5</v>
      </c>
    </row>
    <row r="238" spans="1:14" x14ac:dyDescent="0.2">
      <c r="A238" s="7">
        <v>37063</v>
      </c>
      <c r="B238" s="7">
        <v>36814</v>
      </c>
      <c r="C238" s="7">
        <v>37737</v>
      </c>
      <c r="D238" s="7">
        <v>36607</v>
      </c>
      <c r="E238" s="7">
        <v>36828</v>
      </c>
      <c r="F238" s="7">
        <v>38089</v>
      </c>
      <c r="G238" s="7">
        <v>38618</v>
      </c>
      <c r="H238" s="7">
        <v>39327</v>
      </c>
      <c r="I238" s="7">
        <v>38803</v>
      </c>
      <c r="J238" s="7">
        <v>39562</v>
      </c>
      <c r="K238">
        <f t="shared" si="6"/>
        <v>37944.800000000003</v>
      </c>
      <c r="L238">
        <f t="shared" si="7"/>
        <v>1099.127108209055</v>
      </c>
      <c r="N238">
        <f>K238-'controles glicerol'!H237</f>
        <v>35610.800000000003</v>
      </c>
    </row>
    <row r="239" spans="1:14" x14ac:dyDescent="0.2">
      <c r="A239" s="7">
        <v>43065</v>
      </c>
      <c r="B239" s="7">
        <v>42877</v>
      </c>
      <c r="C239" s="7">
        <v>43658</v>
      </c>
      <c r="D239" s="7">
        <v>42589</v>
      </c>
      <c r="E239" s="7">
        <v>42986</v>
      </c>
      <c r="F239" s="7">
        <v>44012</v>
      </c>
      <c r="G239" s="7">
        <v>44840</v>
      </c>
      <c r="H239" s="7">
        <v>45442</v>
      </c>
      <c r="I239" s="7">
        <v>45256</v>
      </c>
      <c r="J239" s="7">
        <v>45840</v>
      </c>
      <c r="K239">
        <f t="shared" si="6"/>
        <v>44056.5</v>
      </c>
      <c r="L239">
        <f t="shared" si="7"/>
        <v>1201.284335848743</v>
      </c>
      <c r="N239">
        <f>K239-'controles glicerol'!H238</f>
        <v>41519.25</v>
      </c>
    </row>
    <row r="240" spans="1:14" x14ac:dyDescent="0.2">
      <c r="A240" s="7">
        <v>49732</v>
      </c>
      <c r="B240" s="7">
        <v>49411</v>
      </c>
      <c r="C240" s="7">
        <v>50337</v>
      </c>
      <c r="D240" s="7">
        <v>48987</v>
      </c>
      <c r="E240" s="7">
        <v>49762</v>
      </c>
      <c r="F240" s="7">
        <v>50510</v>
      </c>
      <c r="G240" s="7">
        <v>52074</v>
      </c>
      <c r="H240" s="7">
        <v>52280</v>
      </c>
      <c r="I240" s="7">
        <v>52223</v>
      </c>
      <c r="J240" s="7">
        <v>52938</v>
      </c>
      <c r="K240">
        <f t="shared" si="6"/>
        <v>50825.4</v>
      </c>
      <c r="L240">
        <f t="shared" si="7"/>
        <v>1419.5392210150449</v>
      </c>
      <c r="N240">
        <f>K240-'controles glicerol'!H239</f>
        <v>48074.65</v>
      </c>
    </row>
    <row r="241" spans="1:14" x14ac:dyDescent="0.2">
      <c r="A241" s="7">
        <v>56907</v>
      </c>
      <c r="B241" s="7">
        <v>56284</v>
      </c>
      <c r="C241" s="7">
        <v>57396</v>
      </c>
      <c r="D241" s="7">
        <v>55947</v>
      </c>
      <c r="E241" s="7">
        <v>57531</v>
      </c>
      <c r="F241" s="7">
        <v>57480</v>
      </c>
      <c r="G241" s="7">
        <v>59645</v>
      </c>
      <c r="H241" s="7">
        <v>59873</v>
      </c>
      <c r="I241" s="7">
        <v>59695</v>
      </c>
      <c r="J241" s="7">
        <v>60307</v>
      </c>
      <c r="K241">
        <f t="shared" si="6"/>
        <v>58106.5</v>
      </c>
      <c r="L241">
        <f t="shared" si="7"/>
        <v>1616.0753729672113</v>
      </c>
      <c r="N241">
        <f>K241-'controles glicerol'!H240</f>
        <v>55122.5</v>
      </c>
    </row>
    <row r="242" spans="1:14" x14ac:dyDescent="0.2">
      <c r="A242" s="7">
        <v>64828</v>
      </c>
      <c r="B242" s="7">
        <v>64340</v>
      </c>
      <c r="C242" s="7">
        <v>65538</v>
      </c>
      <c r="D242" s="7">
        <v>63839</v>
      </c>
      <c r="E242" s="7">
        <v>66069</v>
      </c>
      <c r="F242" s="7">
        <v>65519</v>
      </c>
      <c r="G242" s="7">
        <v>68505</v>
      </c>
      <c r="H242" s="7">
        <v>68314</v>
      </c>
      <c r="I242" s="7">
        <v>68225</v>
      </c>
      <c r="J242" s="7">
        <v>69527</v>
      </c>
      <c r="K242">
        <f t="shared" si="6"/>
        <v>66470.399999999994</v>
      </c>
      <c r="L242">
        <f t="shared" si="7"/>
        <v>2001.5517424682728</v>
      </c>
      <c r="N242">
        <f>K242-'controles glicerol'!H241</f>
        <v>63256.149999999994</v>
      </c>
    </row>
    <row r="243" spans="1:14" x14ac:dyDescent="0.2">
      <c r="A243" s="7">
        <v>73405</v>
      </c>
      <c r="B243" s="7">
        <v>72579</v>
      </c>
      <c r="C243" s="7">
        <v>73727</v>
      </c>
      <c r="D243" s="7">
        <v>71997</v>
      </c>
      <c r="E243" s="7">
        <v>75098</v>
      </c>
      <c r="F243" s="7">
        <v>73920</v>
      </c>
      <c r="G243" s="7">
        <v>77425</v>
      </c>
      <c r="H243" s="7">
        <v>77626</v>
      </c>
      <c r="I243" s="7">
        <v>77587</v>
      </c>
      <c r="J243" s="7">
        <v>79027</v>
      </c>
      <c r="K243">
        <f t="shared" si="6"/>
        <v>75239.100000000006</v>
      </c>
      <c r="L243">
        <f t="shared" si="7"/>
        <v>2479.5590759469937</v>
      </c>
      <c r="N243">
        <f>K243-'controles glicerol'!H242</f>
        <v>71789.100000000006</v>
      </c>
    </row>
    <row r="244" spans="1:14" x14ac:dyDescent="0.2">
      <c r="A244" s="7">
        <v>82912</v>
      </c>
      <c r="B244" s="7">
        <v>81915</v>
      </c>
      <c r="C244" s="7">
        <v>83463</v>
      </c>
      <c r="D244" s="7">
        <v>81306</v>
      </c>
      <c r="E244" s="7">
        <v>85821</v>
      </c>
      <c r="F244" s="7">
        <v>83264</v>
      </c>
      <c r="G244" s="7">
        <v>88079</v>
      </c>
      <c r="H244" s="7">
        <v>87454</v>
      </c>
      <c r="I244" s="7">
        <v>88330</v>
      </c>
      <c r="J244" s="7">
        <v>89480</v>
      </c>
      <c r="K244">
        <f t="shared" si="6"/>
        <v>85202.4</v>
      </c>
      <c r="L244">
        <f t="shared" si="7"/>
        <v>2978.1558499626353</v>
      </c>
      <c r="N244">
        <f>K244-'controles glicerol'!H243</f>
        <v>81486.899999999994</v>
      </c>
    </row>
    <row r="245" spans="1:14" x14ac:dyDescent="0.2">
      <c r="A245" s="7">
        <v>92403</v>
      </c>
      <c r="B245" s="7">
        <v>91353</v>
      </c>
      <c r="C245" s="7">
        <v>93338</v>
      </c>
      <c r="D245" s="7">
        <v>91207</v>
      </c>
      <c r="E245" s="7">
        <v>96822</v>
      </c>
      <c r="F245" s="7">
        <v>93053</v>
      </c>
      <c r="G245" s="7">
        <v>98175</v>
      </c>
      <c r="H245" s="7">
        <v>97631</v>
      </c>
      <c r="I245" s="7">
        <v>98559</v>
      </c>
      <c r="J245" s="7">
        <v>99993</v>
      </c>
      <c r="K245">
        <f t="shared" si="6"/>
        <v>95253.4</v>
      </c>
      <c r="L245">
        <f t="shared" si="7"/>
        <v>3304.2364120423745</v>
      </c>
      <c r="N245">
        <f>K245-'controles glicerol'!H244</f>
        <v>91250.65</v>
      </c>
    </row>
    <row r="246" spans="1:14" x14ac:dyDescent="0.2">
      <c r="A246" s="7">
        <v>102836</v>
      </c>
      <c r="B246" s="7">
        <v>102211</v>
      </c>
      <c r="C246" s="7">
        <v>104092</v>
      </c>
      <c r="D246" s="7">
        <v>101490</v>
      </c>
      <c r="E246" s="7">
        <v>108187</v>
      </c>
      <c r="F246" s="7">
        <v>103457</v>
      </c>
      <c r="G246" s="7">
        <v>109641</v>
      </c>
      <c r="H246" s="7">
        <v>108803</v>
      </c>
      <c r="I246" s="7">
        <v>110244</v>
      </c>
      <c r="J246" s="7">
        <v>111047</v>
      </c>
      <c r="K246">
        <f t="shared" si="6"/>
        <v>106200.8</v>
      </c>
      <c r="L246">
        <f t="shared" si="7"/>
        <v>3708.7288568097474</v>
      </c>
      <c r="N246">
        <f>K246-'controles glicerol'!H245</f>
        <v>101931.8</v>
      </c>
    </row>
    <row r="247" spans="1:14" x14ac:dyDescent="0.2">
      <c r="A247" s="7">
        <v>112959</v>
      </c>
      <c r="B247" s="7">
        <v>112252</v>
      </c>
      <c r="C247" s="7">
        <v>113897</v>
      </c>
      <c r="D247" s="7">
        <v>111674</v>
      </c>
      <c r="E247" s="7">
        <v>118920</v>
      </c>
      <c r="F247" s="7">
        <v>112990</v>
      </c>
      <c r="G247" s="7">
        <v>119753</v>
      </c>
      <c r="H247" s="7">
        <v>118966</v>
      </c>
      <c r="I247" s="7">
        <v>121076</v>
      </c>
      <c r="J247" s="7">
        <v>122837</v>
      </c>
      <c r="K247">
        <f t="shared" si="6"/>
        <v>116532.4</v>
      </c>
      <c r="L247">
        <f t="shared" si="7"/>
        <v>4171.0188257120635</v>
      </c>
      <c r="N247">
        <f>K247-'controles glicerol'!H246</f>
        <v>111991.15</v>
      </c>
    </row>
    <row r="248" spans="1:14" x14ac:dyDescent="0.2">
      <c r="A248" s="7">
        <v>123503</v>
      </c>
      <c r="B248" s="7">
        <v>122763</v>
      </c>
      <c r="C248" s="7">
        <v>124985</v>
      </c>
      <c r="D248" s="7">
        <v>122686</v>
      </c>
      <c r="E248" s="7">
        <v>130549</v>
      </c>
      <c r="F248" s="7">
        <v>123487</v>
      </c>
      <c r="G248" s="7">
        <v>130714</v>
      </c>
      <c r="H248" s="7">
        <v>129827</v>
      </c>
      <c r="I248" s="7">
        <v>131565</v>
      </c>
      <c r="J248" s="7">
        <v>132939</v>
      </c>
      <c r="K248">
        <f t="shared" si="6"/>
        <v>127301.8</v>
      </c>
      <c r="L248">
        <f t="shared" si="7"/>
        <v>4146.9454300725974</v>
      </c>
      <c r="N248">
        <f>K248-'controles glicerol'!H247</f>
        <v>122496.3</v>
      </c>
    </row>
    <row r="249" spans="1:14" x14ac:dyDescent="0.2">
      <c r="A249" s="7">
        <v>133952</v>
      </c>
      <c r="B249" s="7">
        <v>133164</v>
      </c>
      <c r="C249" s="7">
        <v>135583</v>
      </c>
      <c r="D249" s="7">
        <v>133437</v>
      </c>
      <c r="E249" s="7">
        <v>142013</v>
      </c>
      <c r="F249" s="7">
        <v>134150</v>
      </c>
      <c r="G249" s="7">
        <v>142289</v>
      </c>
      <c r="H249" s="7">
        <v>140591</v>
      </c>
      <c r="I249" s="7">
        <v>142582</v>
      </c>
      <c r="J249" s="7">
        <v>144068</v>
      </c>
      <c r="K249">
        <f t="shared" si="6"/>
        <v>138182.9</v>
      </c>
      <c r="L249">
        <f t="shared" si="7"/>
        <v>4471.5440149659471</v>
      </c>
      <c r="N249">
        <f>K249-'controles glicerol'!H248</f>
        <v>133100.4</v>
      </c>
    </row>
    <row r="250" spans="1:14" x14ac:dyDescent="0.2">
      <c r="A250" s="7">
        <v>145048</v>
      </c>
      <c r="B250" s="7">
        <v>143531</v>
      </c>
      <c r="C250" s="7">
        <v>146035</v>
      </c>
      <c r="D250" s="7">
        <v>143906</v>
      </c>
      <c r="E250" s="7">
        <v>153815</v>
      </c>
      <c r="F250" s="7">
        <v>144595</v>
      </c>
      <c r="G250" s="7">
        <v>152978</v>
      </c>
      <c r="H250" s="7">
        <v>151644</v>
      </c>
      <c r="I250" s="7">
        <v>155020</v>
      </c>
      <c r="J250" s="7">
        <v>156059</v>
      </c>
      <c r="K250">
        <f t="shared" si="6"/>
        <v>149263.1</v>
      </c>
      <c r="L250">
        <f t="shared" si="7"/>
        <v>5066.770403543288</v>
      </c>
      <c r="N250">
        <f>K250-'controles glicerol'!H249</f>
        <v>143873.60000000001</v>
      </c>
    </row>
    <row r="251" spans="1:14" x14ac:dyDescent="0.2">
      <c r="A251" s="7">
        <v>155335</v>
      </c>
      <c r="B251" s="7">
        <v>155078</v>
      </c>
      <c r="C251" s="7">
        <v>158019</v>
      </c>
      <c r="D251" s="7">
        <v>155111</v>
      </c>
      <c r="E251" s="7">
        <v>165838</v>
      </c>
      <c r="F251" s="7">
        <v>155631</v>
      </c>
      <c r="G251" s="7">
        <v>165166</v>
      </c>
      <c r="H251" s="7">
        <v>163451</v>
      </c>
      <c r="I251" s="7">
        <v>167428</v>
      </c>
      <c r="J251" s="7">
        <v>168109</v>
      </c>
      <c r="K251">
        <f t="shared" si="6"/>
        <v>160916.6</v>
      </c>
      <c r="L251">
        <f t="shared" si="7"/>
        <v>5558.8953978685777</v>
      </c>
      <c r="N251">
        <f>K251-'controles glicerol'!H250</f>
        <v>155251.85</v>
      </c>
    </row>
    <row r="252" spans="1:14" x14ac:dyDescent="0.2">
      <c r="A252" s="7">
        <v>166937</v>
      </c>
      <c r="B252" s="7">
        <v>166542</v>
      </c>
      <c r="C252" s="7">
        <v>168628</v>
      </c>
      <c r="D252" s="7">
        <v>167443</v>
      </c>
      <c r="E252" s="7">
        <v>179501</v>
      </c>
      <c r="F252" s="7">
        <v>167395</v>
      </c>
      <c r="G252" s="7">
        <v>177104</v>
      </c>
      <c r="H252" s="7">
        <v>175451</v>
      </c>
      <c r="I252" s="7">
        <v>178695</v>
      </c>
      <c r="J252" s="7">
        <v>180492</v>
      </c>
      <c r="K252">
        <f t="shared" si="6"/>
        <v>172818.8</v>
      </c>
      <c r="L252">
        <f t="shared" si="7"/>
        <v>5899.381922427694</v>
      </c>
      <c r="N252">
        <f>K252-'controles glicerol'!H251</f>
        <v>166875.04999999999</v>
      </c>
    </row>
    <row r="253" spans="1:14" x14ac:dyDescent="0.2">
      <c r="A253" s="7">
        <v>178089</v>
      </c>
      <c r="B253" s="7">
        <v>177616</v>
      </c>
      <c r="C253" s="7">
        <v>180428</v>
      </c>
      <c r="D253" s="7">
        <v>178586</v>
      </c>
      <c r="E253" s="7">
        <v>191179</v>
      </c>
      <c r="F253" s="7">
        <v>179065</v>
      </c>
      <c r="G253" s="7">
        <v>189893</v>
      </c>
      <c r="H253" s="7">
        <v>187228</v>
      </c>
      <c r="I253" s="7">
        <v>191883</v>
      </c>
      <c r="J253" s="7">
        <v>192533</v>
      </c>
      <c r="K253">
        <f t="shared" si="6"/>
        <v>184650</v>
      </c>
      <c r="L253">
        <f t="shared" si="7"/>
        <v>6407.7594801580644</v>
      </c>
      <c r="N253">
        <f>K253-'controles glicerol'!H252</f>
        <v>178408.25</v>
      </c>
    </row>
    <row r="254" spans="1:14" x14ac:dyDescent="0.2">
      <c r="A254" s="7">
        <v>189295</v>
      </c>
      <c r="B254" s="7">
        <v>189383</v>
      </c>
      <c r="C254" s="7">
        <v>191876</v>
      </c>
      <c r="D254" s="7">
        <v>190196</v>
      </c>
      <c r="E254" s="7">
        <v>204207</v>
      </c>
      <c r="F254" s="7">
        <v>189687</v>
      </c>
      <c r="G254" s="7">
        <v>200808</v>
      </c>
      <c r="H254" s="7">
        <v>198459</v>
      </c>
      <c r="I254" s="7">
        <v>203473</v>
      </c>
      <c r="J254" s="7">
        <v>205077</v>
      </c>
      <c r="K254">
        <f t="shared" si="6"/>
        <v>196246.1</v>
      </c>
      <c r="L254">
        <f t="shared" si="7"/>
        <v>6777.7403223919528</v>
      </c>
      <c r="N254">
        <f>K254-'controles glicerol'!H253</f>
        <v>189701.1</v>
      </c>
    </row>
    <row r="255" spans="1:14" x14ac:dyDescent="0.2">
      <c r="A255" s="7">
        <v>200691</v>
      </c>
      <c r="B255" s="7">
        <v>200228</v>
      </c>
      <c r="C255" s="7">
        <v>203352</v>
      </c>
      <c r="D255" s="7">
        <v>201712</v>
      </c>
      <c r="E255" s="7">
        <v>216161</v>
      </c>
      <c r="F255" s="7">
        <v>200196</v>
      </c>
      <c r="G255" s="7">
        <v>210689</v>
      </c>
      <c r="H255" s="7">
        <v>208648</v>
      </c>
      <c r="I255" s="7">
        <v>215675</v>
      </c>
      <c r="J255" s="7">
        <v>217630</v>
      </c>
      <c r="K255">
        <f t="shared" si="6"/>
        <v>207498.2</v>
      </c>
      <c r="L255">
        <f t="shared" si="7"/>
        <v>7143.3556353672702</v>
      </c>
      <c r="N255">
        <f>K255-'controles glicerol'!H254</f>
        <v>200678.7</v>
      </c>
    </row>
    <row r="256" spans="1:14" x14ac:dyDescent="0.2">
      <c r="A256" s="7">
        <v>211958</v>
      </c>
      <c r="B256" s="7">
        <v>212484</v>
      </c>
      <c r="C256" s="7">
        <v>214882</v>
      </c>
      <c r="D256" s="7">
        <v>213651</v>
      </c>
      <c r="E256" s="7">
        <v>229458</v>
      </c>
      <c r="F256" s="7">
        <v>211744</v>
      </c>
      <c r="G256" s="7">
        <v>223512</v>
      </c>
      <c r="H256" s="7">
        <v>221733</v>
      </c>
      <c r="I256" s="7">
        <v>228583</v>
      </c>
      <c r="J256" s="7">
        <v>231618</v>
      </c>
      <c r="K256">
        <f t="shared" si="6"/>
        <v>219962.3</v>
      </c>
      <c r="L256">
        <f t="shared" si="7"/>
        <v>7953.0013768388098</v>
      </c>
      <c r="N256">
        <f>K256-'controles glicerol'!H255</f>
        <v>212852.3</v>
      </c>
    </row>
    <row r="257" spans="1:14" x14ac:dyDescent="0.2">
      <c r="A257" s="7">
        <v>223113</v>
      </c>
      <c r="B257" s="7">
        <v>223464</v>
      </c>
      <c r="C257" s="7">
        <v>226218</v>
      </c>
      <c r="D257" s="7">
        <v>226259</v>
      </c>
      <c r="E257" s="7">
        <v>243890</v>
      </c>
      <c r="F257" s="7">
        <v>222946</v>
      </c>
      <c r="G257" s="7">
        <v>235238</v>
      </c>
      <c r="H257" s="7">
        <v>232547</v>
      </c>
      <c r="I257" s="7">
        <v>241489</v>
      </c>
      <c r="J257" s="7">
        <v>243704</v>
      </c>
      <c r="K257">
        <f t="shared" si="6"/>
        <v>231886.8</v>
      </c>
      <c r="L257">
        <f t="shared" si="7"/>
        <v>8687.539823090181</v>
      </c>
      <c r="N257">
        <f>K257-'controles glicerol'!H256</f>
        <v>224454.55</v>
      </c>
    </row>
    <row r="258" spans="1:14" x14ac:dyDescent="0.2">
      <c r="A258" s="7">
        <v>234370</v>
      </c>
      <c r="B258" s="7">
        <v>234528</v>
      </c>
      <c r="C258" s="7">
        <v>239059</v>
      </c>
      <c r="D258" s="7">
        <v>239331</v>
      </c>
      <c r="E258" s="7">
        <v>257848</v>
      </c>
      <c r="F258" s="7">
        <v>235342</v>
      </c>
      <c r="G258" s="7">
        <v>249327</v>
      </c>
      <c r="H258" s="7">
        <v>245628</v>
      </c>
      <c r="I258" s="7">
        <v>255485</v>
      </c>
      <c r="J258" s="7">
        <v>258479</v>
      </c>
      <c r="K258">
        <f t="shared" si="6"/>
        <v>244939.7</v>
      </c>
      <c r="L258">
        <f t="shared" si="7"/>
        <v>9770.3656937132546</v>
      </c>
      <c r="N258">
        <f>K258-'controles glicerol'!H257</f>
        <v>237134.95</v>
      </c>
    </row>
    <row r="259" spans="1:14" x14ac:dyDescent="0.2">
      <c r="A259" s="7">
        <v>244581</v>
      </c>
      <c r="B259" s="7">
        <v>245760</v>
      </c>
      <c r="C259" s="7">
        <v>250366</v>
      </c>
      <c r="D259" s="7">
        <v>251285</v>
      </c>
      <c r="E259" s="7">
        <v>271297</v>
      </c>
      <c r="F259" s="7">
        <v>245594</v>
      </c>
      <c r="G259" s="7">
        <v>259923</v>
      </c>
      <c r="H259" s="7">
        <v>257148</v>
      </c>
      <c r="I259" s="7">
        <v>267067</v>
      </c>
      <c r="J259" s="7">
        <v>271357</v>
      </c>
      <c r="K259">
        <f t="shared" si="6"/>
        <v>256437.8</v>
      </c>
      <c r="L259">
        <f t="shared" si="7"/>
        <v>10565.217932231948</v>
      </c>
      <c r="N259">
        <f>K259-'controles glicerol'!H258</f>
        <v>248193.05</v>
      </c>
    </row>
    <row r="260" spans="1:14" x14ac:dyDescent="0.2">
      <c r="A260" s="7">
        <v>255696</v>
      </c>
      <c r="B260" s="7">
        <v>256946</v>
      </c>
      <c r="C260" s="7">
        <v>261863</v>
      </c>
      <c r="D260" s="7">
        <v>261256</v>
      </c>
      <c r="E260" s="7">
        <v>283689</v>
      </c>
      <c r="F260" s="7">
        <v>257902</v>
      </c>
      <c r="G260" s="7">
        <v>271082</v>
      </c>
      <c r="H260" s="7">
        <v>269831</v>
      </c>
      <c r="I260" s="7">
        <v>280115</v>
      </c>
      <c r="J260" s="7">
        <v>281938</v>
      </c>
      <c r="K260">
        <f t="shared" si="6"/>
        <v>268031.8</v>
      </c>
      <c r="L260">
        <f t="shared" si="7"/>
        <v>10845.993646401319</v>
      </c>
      <c r="N260">
        <f>K260-'controles glicerol'!H259</f>
        <v>259365.8</v>
      </c>
    </row>
    <row r="261" spans="1:14" x14ac:dyDescent="0.2">
      <c r="A261" s="7">
        <v>266018</v>
      </c>
      <c r="B261" s="7">
        <v>268097</v>
      </c>
      <c r="C261" s="7">
        <v>273007</v>
      </c>
      <c r="D261" s="7">
        <v>274560</v>
      </c>
      <c r="E261" s="7">
        <v>296002</v>
      </c>
      <c r="F261" s="7">
        <v>268047</v>
      </c>
      <c r="G261" s="7">
        <v>284596</v>
      </c>
      <c r="H261" s="7">
        <v>280579</v>
      </c>
      <c r="I261" s="7">
        <v>293578</v>
      </c>
      <c r="J261" s="7">
        <v>298619</v>
      </c>
      <c r="K261">
        <f t="shared" si="6"/>
        <v>280310.3</v>
      </c>
      <c r="L261">
        <f t="shared" si="7"/>
        <v>12320.427644544017</v>
      </c>
      <c r="N261">
        <f>K261-'controles glicerol'!H260</f>
        <v>271224.3</v>
      </c>
    </row>
    <row r="262" spans="1:14" x14ac:dyDescent="0.2">
      <c r="A262" s="7">
        <v>278442</v>
      </c>
      <c r="B262" s="7">
        <v>280029</v>
      </c>
      <c r="C262" s="7">
        <v>284344</v>
      </c>
      <c r="D262" s="7">
        <v>287416</v>
      </c>
      <c r="E262" s="7">
        <v>309275</v>
      </c>
      <c r="F262" s="7">
        <v>280407</v>
      </c>
      <c r="G262" s="7">
        <v>297466</v>
      </c>
      <c r="H262" s="7">
        <v>293306</v>
      </c>
      <c r="I262" s="7">
        <v>310257</v>
      </c>
      <c r="J262" s="7">
        <v>315960</v>
      </c>
      <c r="K262">
        <f t="shared" si="6"/>
        <v>293690.2</v>
      </c>
      <c r="L262">
        <f t="shared" si="7"/>
        <v>13944.292148083785</v>
      </c>
      <c r="N262">
        <f>K262-'controles glicerol'!H261</f>
        <v>284260.45</v>
      </c>
    </row>
    <row r="263" spans="1:14" x14ac:dyDescent="0.2">
      <c r="A263" s="7">
        <v>288866</v>
      </c>
      <c r="B263" s="7">
        <v>290589</v>
      </c>
      <c r="C263" s="7">
        <v>295886</v>
      </c>
      <c r="D263" s="7">
        <v>299586</v>
      </c>
      <c r="E263" s="7">
        <v>323587</v>
      </c>
      <c r="F263" s="7">
        <v>289712</v>
      </c>
      <c r="G263" s="7">
        <v>307756</v>
      </c>
      <c r="H263" s="7">
        <v>304167</v>
      </c>
      <c r="I263" s="7">
        <v>319287</v>
      </c>
      <c r="J263" s="7">
        <v>324282</v>
      </c>
      <c r="K263">
        <f t="shared" ref="K263:K326" si="8">AVERAGE(A263:J263)</f>
        <v>304371.8</v>
      </c>
      <c r="L263">
        <f t="shared" ref="L263:L326" si="9">STDEVA(A263:J263)</f>
        <v>13903.699538052613</v>
      </c>
      <c r="N263">
        <f>K263-'controles glicerol'!H262</f>
        <v>294648.3</v>
      </c>
    </row>
    <row r="264" spans="1:14" x14ac:dyDescent="0.2">
      <c r="A264" s="7">
        <v>298439</v>
      </c>
      <c r="B264" s="7">
        <v>302404</v>
      </c>
      <c r="C264" s="7">
        <v>309423</v>
      </c>
      <c r="D264" s="7">
        <v>311670</v>
      </c>
      <c r="E264" s="7">
        <v>335069</v>
      </c>
      <c r="F264" s="7">
        <v>300294</v>
      </c>
      <c r="G264" s="7">
        <v>320798</v>
      </c>
      <c r="H264" s="7">
        <v>315923</v>
      </c>
      <c r="I264" s="7">
        <v>330253</v>
      </c>
      <c r="J264" s="7">
        <v>339101</v>
      </c>
      <c r="K264">
        <f t="shared" si="8"/>
        <v>316337.40000000002</v>
      </c>
      <c r="L264">
        <f t="shared" si="9"/>
        <v>14622.06672730561</v>
      </c>
      <c r="N264">
        <f>K264-'controles glicerol'!H263</f>
        <v>306357.65000000002</v>
      </c>
    </row>
    <row r="265" spans="1:14" x14ac:dyDescent="0.2">
      <c r="A265" s="7">
        <v>310463</v>
      </c>
      <c r="B265" s="7">
        <v>313644</v>
      </c>
      <c r="C265" s="7">
        <v>318163</v>
      </c>
      <c r="D265" s="7">
        <v>321858</v>
      </c>
      <c r="E265" s="7">
        <v>350098</v>
      </c>
      <c r="F265" s="7">
        <v>311548</v>
      </c>
      <c r="G265" s="7">
        <v>329970</v>
      </c>
      <c r="H265" s="7">
        <v>326096</v>
      </c>
      <c r="I265" s="7">
        <v>345357</v>
      </c>
      <c r="J265" s="7">
        <v>351921</v>
      </c>
      <c r="K265">
        <f t="shared" si="8"/>
        <v>327911.8</v>
      </c>
      <c r="L265">
        <f t="shared" si="9"/>
        <v>15944.451349746858</v>
      </c>
      <c r="N265">
        <f>K265-'controles glicerol'!H264</f>
        <v>317704.8</v>
      </c>
    </row>
    <row r="266" spans="1:14" x14ac:dyDescent="0.2">
      <c r="A266" s="7">
        <v>321274</v>
      </c>
      <c r="B266" s="7">
        <v>322985</v>
      </c>
      <c r="C266" s="7">
        <v>328762</v>
      </c>
      <c r="D266" s="7">
        <v>333391</v>
      </c>
      <c r="E266" s="7">
        <v>359968</v>
      </c>
      <c r="F266" s="7">
        <v>322261</v>
      </c>
      <c r="G266" s="7">
        <v>346481</v>
      </c>
      <c r="H266" s="7">
        <v>336257</v>
      </c>
      <c r="I266" s="7">
        <v>352367</v>
      </c>
      <c r="J266" s="7">
        <v>367721</v>
      </c>
      <c r="K266">
        <f t="shared" si="8"/>
        <v>339146.7</v>
      </c>
      <c r="L266">
        <f t="shared" si="9"/>
        <v>16645.542286483524</v>
      </c>
      <c r="N266">
        <f>K266-'controles glicerol'!H265</f>
        <v>328753.7</v>
      </c>
    </row>
    <row r="267" spans="1:14" x14ac:dyDescent="0.2">
      <c r="A267" s="7">
        <v>332292</v>
      </c>
      <c r="B267" s="7">
        <v>336846</v>
      </c>
      <c r="C267" s="7">
        <v>341029</v>
      </c>
      <c r="D267" s="7">
        <v>348882</v>
      </c>
      <c r="E267" s="7">
        <v>373810</v>
      </c>
      <c r="F267" s="7">
        <v>332981</v>
      </c>
      <c r="G267" s="7">
        <v>352341</v>
      </c>
      <c r="H267" s="7">
        <v>350487</v>
      </c>
      <c r="I267" s="7">
        <v>371767</v>
      </c>
      <c r="J267" s="7">
        <v>373827</v>
      </c>
      <c r="K267">
        <f t="shared" si="8"/>
        <v>351426.2</v>
      </c>
      <c r="L267">
        <f t="shared" si="9"/>
        <v>16505.209311002389</v>
      </c>
      <c r="N267">
        <f>K267-'controles glicerol'!H266</f>
        <v>340832.95</v>
      </c>
    </row>
    <row r="268" spans="1:14" x14ac:dyDescent="0.2">
      <c r="A268" s="7">
        <v>342544</v>
      </c>
      <c r="B268" s="7">
        <v>347760</v>
      </c>
      <c r="C268" s="7">
        <v>353849</v>
      </c>
      <c r="D268" s="7">
        <v>358934</v>
      </c>
      <c r="E268" s="7">
        <v>394542</v>
      </c>
      <c r="F268" s="7">
        <v>344770</v>
      </c>
      <c r="G268" s="7">
        <v>364626</v>
      </c>
      <c r="H268" s="7">
        <v>363395</v>
      </c>
      <c r="I268" s="7">
        <v>384493</v>
      </c>
      <c r="J268" s="7">
        <v>390814</v>
      </c>
      <c r="K268">
        <f t="shared" si="8"/>
        <v>364572.7</v>
      </c>
      <c r="L268">
        <f t="shared" si="9"/>
        <v>19124.86180080787</v>
      </c>
      <c r="N268">
        <f>K268-'controles glicerol'!H267</f>
        <v>353754.45</v>
      </c>
    </row>
    <row r="269" spans="1:14" x14ac:dyDescent="0.2">
      <c r="A269" s="7">
        <v>353723</v>
      </c>
      <c r="B269" s="7">
        <v>358092</v>
      </c>
      <c r="C269" s="7">
        <v>366143</v>
      </c>
      <c r="D269" s="7">
        <v>369752</v>
      </c>
      <c r="E269" s="7">
        <v>402322</v>
      </c>
      <c r="F269" s="7">
        <v>358957</v>
      </c>
      <c r="G269" s="7">
        <v>378348</v>
      </c>
      <c r="H269" s="7">
        <v>375652</v>
      </c>
      <c r="I269" s="7">
        <v>400028</v>
      </c>
      <c r="J269" s="7">
        <v>409451</v>
      </c>
      <c r="K269">
        <f t="shared" si="8"/>
        <v>377246.8</v>
      </c>
      <c r="L269">
        <f t="shared" si="9"/>
        <v>20063.438194331942</v>
      </c>
      <c r="N269">
        <f>K269-'controles glicerol'!H268</f>
        <v>366269.3</v>
      </c>
    </row>
    <row r="270" spans="1:14" x14ac:dyDescent="0.2">
      <c r="A270" s="7">
        <v>364144</v>
      </c>
      <c r="B270" s="7">
        <v>369745</v>
      </c>
      <c r="C270" s="7">
        <v>377669</v>
      </c>
      <c r="D270" s="7">
        <v>382949</v>
      </c>
      <c r="E270" s="7">
        <v>417453</v>
      </c>
      <c r="F270" s="7">
        <v>371710</v>
      </c>
      <c r="G270" s="7">
        <v>394765</v>
      </c>
      <c r="H270" s="7">
        <v>389195</v>
      </c>
      <c r="I270" s="7">
        <v>414095</v>
      </c>
      <c r="J270" s="7">
        <v>425752</v>
      </c>
      <c r="K270">
        <f t="shared" si="8"/>
        <v>390747.7</v>
      </c>
      <c r="L270">
        <f t="shared" si="9"/>
        <v>21718.646515277043</v>
      </c>
      <c r="N270">
        <f>K270-'controles glicerol'!H269</f>
        <v>379566.7</v>
      </c>
    </row>
    <row r="271" spans="1:14" x14ac:dyDescent="0.2">
      <c r="A271" s="7">
        <v>377205</v>
      </c>
      <c r="B271" s="7">
        <v>381938</v>
      </c>
      <c r="C271" s="7">
        <v>392423</v>
      </c>
      <c r="D271" s="7">
        <v>399147</v>
      </c>
      <c r="E271" s="7">
        <v>432205</v>
      </c>
      <c r="F271" s="7">
        <v>384109</v>
      </c>
      <c r="G271" s="7">
        <v>406880</v>
      </c>
      <c r="H271" s="7">
        <v>402360</v>
      </c>
      <c r="I271" s="7">
        <v>426005</v>
      </c>
      <c r="J271" s="7">
        <v>437401</v>
      </c>
      <c r="K271">
        <f t="shared" si="8"/>
        <v>403967.3</v>
      </c>
      <c r="L271">
        <f t="shared" si="9"/>
        <v>21510.401737299097</v>
      </c>
      <c r="N271">
        <f>K271-'controles glicerol'!H270</f>
        <v>392647.05</v>
      </c>
    </row>
    <row r="272" spans="1:14" x14ac:dyDescent="0.2">
      <c r="A272" s="7">
        <v>392964</v>
      </c>
      <c r="B272" s="7">
        <v>397749</v>
      </c>
      <c r="C272" s="7">
        <v>407540</v>
      </c>
      <c r="D272" s="7">
        <v>413295</v>
      </c>
      <c r="E272" s="7">
        <v>444039</v>
      </c>
      <c r="F272" s="7">
        <v>398937</v>
      </c>
      <c r="G272" s="7">
        <v>417574</v>
      </c>
      <c r="H272" s="7">
        <v>412434</v>
      </c>
      <c r="I272" s="7">
        <v>435356</v>
      </c>
      <c r="J272" s="7">
        <v>449712</v>
      </c>
      <c r="K272">
        <f t="shared" si="8"/>
        <v>416960</v>
      </c>
      <c r="L272">
        <f t="shared" si="9"/>
        <v>19824.530046272361</v>
      </c>
      <c r="N272">
        <f>K272-'controles glicerol'!H271</f>
        <v>405472.75</v>
      </c>
    </row>
    <row r="273" spans="1:14" x14ac:dyDescent="0.2">
      <c r="A273" s="7">
        <v>406411</v>
      </c>
      <c r="B273" s="7">
        <v>411768</v>
      </c>
      <c r="C273" s="7">
        <v>420589</v>
      </c>
      <c r="D273" s="7">
        <v>425420</v>
      </c>
      <c r="E273" s="7">
        <v>456193</v>
      </c>
      <c r="F273" s="7">
        <v>410397</v>
      </c>
      <c r="G273" s="7">
        <v>425470</v>
      </c>
      <c r="H273" s="7">
        <v>422464</v>
      </c>
      <c r="I273" s="7">
        <v>442868</v>
      </c>
      <c r="J273" s="7">
        <v>458636</v>
      </c>
      <c r="K273">
        <f t="shared" si="8"/>
        <v>428021.6</v>
      </c>
      <c r="L273">
        <f t="shared" si="9"/>
        <v>18536.805353434316</v>
      </c>
      <c r="N273">
        <f>K273-'controles glicerol'!H272</f>
        <v>416367.1</v>
      </c>
    </row>
    <row r="274" spans="1:14" x14ac:dyDescent="0.2">
      <c r="A274" s="7">
        <v>418254</v>
      </c>
      <c r="B274" s="7">
        <v>422968</v>
      </c>
      <c r="C274" s="7">
        <v>430306</v>
      </c>
      <c r="D274" s="7">
        <v>434525</v>
      </c>
      <c r="E274" s="7">
        <v>464931</v>
      </c>
      <c r="F274" s="7">
        <v>420769</v>
      </c>
      <c r="G274" s="7">
        <v>432509</v>
      </c>
      <c r="H274" s="7">
        <v>428241</v>
      </c>
      <c r="I274" s="7">
        <v>450400</v>
      </c>
      <c r="J274" s="7">
        <v>467006</v>
      </c>
      <c r="K274">
        <f t="shared" si="8"/>
        <v>436990.9</v>
      </c>
      <c r="L274">
        <f t="shared" si="9"/>
        <v>17700.091942322408</v>
      </c>
      <c r="N274">
        <f>K274-'controles glicerol'!H273</f>
        <v>425183.9</v>
      </c>
    </row>
    <row r="275" spans="1:14" x14ac:dyDescent="0.2">
      <c r="A275" s="7">
        <v>426725</v>
      </c>
      <c r="B275" s="7">
        <v>433636</v>
      </c>
      <c r="C275" s="7">
        <v>439116</v>
      </c>
      <c r="D275" s="7">
        <v>442484</v>
      </c>
      <c r="E275" s="7">
        <v>472495</v>
      </c>
      <c r="F275" s="7">
        <v>428143</v>
      </c>
      <c r="G275" s="7">
        <v>437265</v>
      </c>
      <c r="H275" s="7">
        <v>434853</v>
      </c>
      <c r="I275" s="7">
        <v>456880</v>
      </c>
      <c r="J275" s="7">
        <v>473438</v>
      </c>
      <c r="K275">
        <f t="shared" si="8"/>
        <v>444503.5</v>
      </c>
      <c r="L275">
        <f t="shared" si="9"/>
        <v>17173.565806203438</v>
      </c>
      <c r="N275">
        <f>K275-'controles glicerol'!H274</f>
        <v>432539.25</v>
      </c>
    </row>
    <row r="276" spans="1:14" x14ac:dyDescent="0.2">
      <c r="A276" s="7">
        <v>434893</v>
      </c>
      <c r="B276" s="7">
        <v>441000</v>
      </c>
      <c r="C276" s="7">
        <v>448586</v>
      </c>
      <c r="D276" s="7">
        <v>449792</v>
      </c>
      <c r="E276" s="7">
        <v>480017</v>
      </c>
      <c r="F276" s="7">
        <v>435386</v>
      </c>
      <c r="G276" s="7">
        <v>442502</v>
      </c>
      <c r="H276" s="7">
        <v>439969</v>
      </c>
      <c r="I276" s="7">
        <v>462965</v>
      </c>
      <c r="J276" s="7">
        <v>479258</v>
      </c>
      <c r="K276">
        <f t="shared" si="8"/>
        <v>451436.79999999999</v>
      </c>
      <c r="L276">
        <f t="shared" si="9"/>
        <v>16951.473897242355</v>
      </c>
      <c r="N276">
        <f>K276-'controles glicerol'!H275</f>
        <v>439332.05</v>
      </c>
    </row>
    <row r="277" spans="1:14" x14ac:dyDescent="0.2">
      <c r="A277" s="7">
        <v>442858</v>
      </c>
      <c r="B277" s="7">
        <v>449248</v>
      </c>
      <c r="C277" s="7">
        <v>454467</v>
      </c>
      <c r="D277" s="7">
        <v>456386</v>
      </c>
      <c r="E277" s="7">
        <v>486985</v>
      </c>
      <c r="F277" s="7">
        <v>442002</v>
      </c>
      <c r="G277" s="7">
        <v>449249</v>
      </c>
      <c r="H277" s="7">
        <v>445682</v>
      </c>
      <c r="I277" s="7">
        <v>467221</v>
      </c>
      <c r="J277" s="7">
        <v>486316</v>
      </c>
      <c r="K277">
        <f t="shared" si="8"/>
        <v>458041.4</v>
      </c>
      <c r="L277">
        <f t="shared" si="9"/>
        <v>16773.489878707744</v>
      </c>
      <c r="N277">
        <f>K277-'controles glicerol'!H276</f>
        <v>445781.65</v>
      </c>
    </row>
    <row r="278" spans="1:14" x14ac:dyDescent="0.2">
      <c r="A278" s="7">
        <v>449314</v>
      </c>
      <c r="B278" s="7">
        <v>455955</v>
      </c>
      <c r="C278" s="7">
        <v>460212</v>
      </c>
      <c r="D278" s="7">
        <v>462092</v>
      </c>
      <c r="E278" s="7">
        <v>492695</v>
      </c>
      <c r="F278" s="7">
        <v>447673</v>
      </c>
      <c r="G278" s="7">
        <v>451856</v>
      </c>
      <c r="H278" s="7">
        <v>449647</v>
      </c>
      <c r="I278" s="7">
        <v>472191</v>
      </c>
      <c r="J278" s="7">
        <v>491636</v>
      </c>
      <c r="K278">
        <f t="shared" si="8"/>
        <v>463327.1</v>
      </c>
      <c r="L278">
        <f t="shared" si="9"/>
        <v>16892.346593452708</v>
      </c>
      <c r="N278">
        <f>K278-'controles glicerol'!H277</f>
        <v>450897.35</v>
      </c>
    </row>
    <row r="279" spans="1:14" x14ac:dyDescent="0.2">
      <c r="A279" s="7">
        <v>455398</v>
      </c>
      <c r="B279" s="7">
        <v>462616</v>
      </c>
      <c r="C279" s="7">
        <v>465991</v>
      </c>
      <c r="D279" s="7">
        <v>467204</v>
      </c>
      <c r="E279" s="7">
        <v>499531</v>
      </c>
      <c r="F279" s="7">
        <v>452076</v>
      </c>
      <c r="G279" s="7">
        <v>458153</v>
      </c>
      <c r="H279" s="7">
        <v>453775</v>
      </c>
      <c r="I279" s="7">
        <v>476762</v>
      </c>
      <c r="J279" s="7">
        <v>496041</v>
      </c>
      <c r="K279">
        <f t="shared" si="8"/>
        <v>468754.7</v>
      </c>
      <c r="L279">
        <f t="shared" si="9"/>
        <v>16986.7069992326</v>
      </c>
      <c r="N279">
        <f>K279-'controles glicerol'!H278</f>
        <v>456159.45</v>
      </c>
    </row>
    <row r="280" spans="1:14" x14ac:dyDescent="0.2">
      <c r="A280" s="7">
        <v>461489</v>
      </c>
      <c r="B280" s="7">
        <v>467898</v>
      </c>
      <c r="C280" s="7">
        <v>472650</v>
      </c>
      <c r="D280" s="7">
        <v>473983</v>
      </c>
      <c r="E280" s="7">
        <v>505344</v>
      </c>
      <c r="F280" s="7">
        <v>457084</v>
      </c>
      <c r="G280" s="7">
        <v>462047</v>
      </c>
      <c r="H280" s="7">
        <v>459176</v>
      </c>
      <c r="I280" s="7">
        <v>480627</v>
      </c>
      <c r="J280" s="7">
        <v>501005</v>
      </c>
      <c r="K280">
        <f t="shared" si="8"/>
        <v>474130.3</v>
      </c>
      <c r="L280">
        <f t="shared" si="9"/>
        <v>16996.150754084159</v>
      </c>
      <c r="N280">
        <f>K280-'controles glicerol'!H279</f>
        <v>461448.3</v>
      </c>
    </row>
    <row r="281" spans="1:14" x14ac:dyDescent="0.2">
      <c r="A281" s="7">
        <v>466713</v>
      </c>
      <c r="B281" s="7">
        <v>474345</v>
      </c>
      <c r="C281" s="7">
        <v>477325</v>
      </c>
      <c r="D281" s="7">
        <v>477846</v>
      </c>
      <c r="E281" s="7">
        <v>509534</v>
      </c>
      <c r="F281" s="7">
        <v>462322</v>
      </c>
      <c r="G281" s="7">
        <v>466423</v>
      </c>
      <c r="H281" s="7">
        <v>463098</v>
      </c>
      <c r="I281" s="7">
        <v>485188</v>
      </c>
      <c r="J281" s="7">
        <v>505574</v>
      </c>
      <c r="K281">
        <f t="shared" si="8"/>
        <v>478836.8</v>
      </c>
      <c r="L281">
        <f t="shared" si="9"/>
        <v>16807.784524505965</v>
      </c>
      <c r="N281">
        <f>K281-'controles glicerol'!H280</f>
        <v>465983.3</v>
      </c>
    </row>
    <row r="282" spans="1:14" x14ac:dyDescent="0.2">
      <c r="A282" s="7">
        <v>471701</v>
      </c>
      <c r="B282" s="7">
        <v>478588</v>
      </c>
      <c r="C282" s="7">
        <v>482818</v>
      </c>
      <c r="D282" s="7">
        <v>484313</v>
      </c>
      <c r="E282" s="7">
        <v>515599</v>
      </c>
      <c r="F282" s="7">
        <v>466217</v>
      </c>
      <c r="G282" s="7">
        <v>469275</v>
      </c>
      <c r="H282" s="7">
        <v>466470</v>
      </c>
      <c r="I282" s="7">
        <v>488893</v>
      </c>
      <c r="J282" s="7">
        <v>510149</v>
      </c>
      <c r="K282">
        <f t="shared" si="8"/>
        <v>483402.3</v>
      </c>
      <c r="L282">
        <f t="shared" si="9"/>
        <v>17400.663621125364</v>
      </c>
      <c r="N282">
        <f>K282-'controles glicerol'!H281</f>
        <v>470393.55</v>
      </c>
    </row>
    <row r="283" spans="1:14" x14ac:dyDescent="0.2">
      <c r="A283" s="7">
        <v>476998</v>
      </c>
      <c r="B283" s="7">
        <v>484387</v>
      </c>
      <c r="C283" s="7">
        <v>486480</v>
      </c>
      <c r="D283" s="7">
        <v>487402</v>
      </c>
      <c r="E283" s="7">
        <v>520228</v>
      </c>
      <c r="F283" s="7">
        <v>470456</v>
      </c>
      <c r="G283" s="7">
        <v>471839</v>
      </c>
      <c r="H283" s="7">
        <v>469407</v>
      </c>
      <c r="I283" s="7">
        <v>490913</v>
      </c>
      <c r="J283" s="7">
        <v>512477</v>
      </c>
      <c r="K283">
        <f t="shared" si="8"/>
        <v>487058.7</v>
      </c>
      <c r="L283">
        <f t="shared" si="9"/>
        <v>17284.63642821438</v>
      </c>
      <c r="N283">
        <f>K283-'controles glicerol'!H282</f>
        <v>473970.2</v>
      </c>
    </row>
    <row r="284" spans="1:14" x14ac:dyDescent="0.2">
      <c r="A284" s="7">
        <v>482799</v>
      </c>
      <c r="B284" s="7">
        <v>489384</v>
      </c>
      <c r="C284" s="7">
        <v>492865</v>
      </c>
      <c r="D284" s="7">
        <v>492472</v>
      </c>
      <c r="E284" s="7">
        <v>524837</v>
      </c>
      <c r="F284" s="7">
        <v>473963</v>
      </c>
      <c r="G284" s="7">
        <v>474951</v>
      </c>
      <c r="H284" s="7">
        <v>472974</v>
      </c>
      <c r="I284" s="7">
        <v>494164</v>
      </c>
      <c r="J284" s="7">
        <v>516706</v>
      </c>
      <c r="K284">
        <f t="shared" si="8"/>
        <v>491511.5</v>
      </c>
      <c r="L284">
        <f t="shared" si="9"/>
        <v>17516.388803695303</v>
      </c>
      <c r="N284">
        <f>K284-'controles glicerol'!H283</f>
        <v>478266.75</v>
      </c>
    </row>
    <row r="285" spans="1:14" x14ac:dyDescent="0.2">
      <c r="A285" s="7">
        <v>487036</v>
      </c>
      <c r="B285" s="7">
        <v>493642</v>
      </c>
      <c r="C285" s="7">
        <v>495486</v>
      </c>
      <c r="D285" s="7">
        <v>495618</v>
      </c>
      <c r="E285" s="7">
        <v>528209</v>
      </c>
      <c r="F285" s="7">
        <v>476094</v>
      </c>
      <c r="G285" s="7">
        <v>477213</v>
      </c>
      <c r="H285" s="7">
        <v>474673</v>
      </c>
      <c r="I285" s="7">
        <v>496328</v>
      </c>
      <c r="J285" s="7">
        <v>519485</v>
      </c>
      <c r="K285">
        <f t="shared" si="8"/>
        <v>494378.4</v>
      </c>
      <c r="L285">
        <f t="shared" si="9"/>
        <v>17804.934829048565</v>
      </c>
      <c r="N285">
        <f>K285-'controles glicerol'!H284</f>
        <v>481011.9</v>
      </c>
    </row>
    <row r="286" spans="1:14" x14ac:dyDescent="0.2">
      <c r="A286" s="7">
        <v>489968</v>
      </c>
      <c r="B286" s="7">
        <v>498328</v>
      </c>
      <c r="C286" s="7">
        <v>500600</v>
      </c>
      <c r="D286" s="7">
        <v>498762</v>
      </c>
      <c r="E286" s="7">
        <v>532076</v>
      </c>
      <c r="F286" s="7">
        <v>477840</v>
      </c>
      <c r="G286" s="7">
        <v>479657</v>
      </c>
      <c r="H286" s="7">
        <v>476864</v>
      </c>
      <c r="I286" s="7">
        <v>498053</v>
      </c>
      <c r="J286" s="7">
        <v>523268</v>
      </c>
      <c r="K286">
        <f t="shared" si="8"/>
        <v>497541.6</v>
      </c>
      <c r="L286">
        <f t="shared" si="9"/>
        <v>18436.467787753947</v>
      </c>
      <c r="N286">
        <f>K286-'controles glicerol'!H285</f>
        <v>484044.85</v>
      </c>
    </row>
    <row r="287" spans="1:14" x14ac:dyDescent="0.2">
      <c r="A287" s="7">
        <v>494590</v>
      </c>
      <c r="B287" s="7">
        <v>502799</v>
      </c>
      <c r="C287" s="7">
        <v>504700</v>
      </c>
      <c r="D287" s="7">
        <v>503460</v>
      </c>
      <c r="E287" s="7">
        <v>535696</v>
      </c>
      <c r="F287" s="7">
        <v>481823</v>
      </c>
      <c r="G287" s="7">
        <v>481350</v>
      </c>
      <c r="H287" s="7">
        <v>480037</v>
      </c>
      <c r="I287" s="7">
        <v>502701</v>
      </c>
      <c r="J287" s="7">
        <v>526184</v>
      </c>
      <c r="K287">
        <f t="shared" si="8"/>
        <v>501334</v>
      </c>
      <c r="L287">
        <f t="shared" si="9"/>
        <v>18550.88321347531</v>
      </c>
      <c r="N287">
        <f>K287-'controles glicerol'!H286</f>
        <v>487725.5</v>
      </c>
    </row>
    <row r="288" spans="1:14" x14ac:dyDescent="0.2">
      <c r="A288" s="7">
        <v>500204</v>
      </c>
      <c r="B288" s="7">
        <v>506508</v>
      </c>
      <c r="C288" s="7">
        <v>508820</v>
      </c>
      <c r="D288" s="7">
        <v>506576</v>
      </c>
      <c r="E288" s="7">
        <v>539600</v>
      </c>
      <c r="F288" s="7">
        <v>484516</v>
      </c>
      <c r="G288" s="7">
        <v>483412</v>
      </c>
      <c r="H288" s="7">
        <v>481287</v>
      </c>
      <c r="I288" s="7">
        <v>502976</v>
      </c>
      <c r="J288" s="7">
        <v>528185</v>
      </c>
      <c r="K288">
        <f t="shared" si="8"/>
        <v>504208.4</v>
      </c>
      <c r="L288">
        <f t="shared" si="9"/>
        <v>18923.321062763916</v>
      </c>
      <c r="N288">
        <f>K288-'controles glicerol'!H287</f>
        <v>490445.65</v>
      </c>
    </row>
    <row r="289" spans="1:14" x14ac:dyDescent="0.2">
      <c r="A289" s="7">
        <v>503724</v>
      </c>
      <c r="B289" s="7">
        <v>512532</v>
      </c>
      <c r="C289" s="7">
        <v>512459</v>
      </c>
      <c r="D289" s="7">
        <v>509298</v>
      </c>
      <c r="E289" s="7">
        <v>542768</v>
      </c>
      <c r="F289" s="7">
        <v>488472</v>
      </c>
      <c r="G289" s="7">
        <v>486319</v>
      </c>
      <c r="H289" s="7">
        <v>484529</v>
      </c>
      <c r="I289" s="7">
        <v>505007</v>
      </c>
      <c r="J289" s="7">
        <v>530301</v>
      </c>
      <c r="K289">
        <f t="shared" si="8"/>
        <v>507540.9</v>
      </c>
      <c r="L289">
        <f t="shared" si="9"/>
        <v>18784.407886743611</v>
      </c>
      <c r="N289">
        <f>K289-'controles glicerol'!H288</f>
        <v>493644.4</v>
      </c>
    </row>
    <row r="290" spans="1:14" x14ac:dyDescent="0.2">
      <c r="A290" s="7">
        <v>507801</v>
      </c>
      <c r="B290" s="7">
        <v>516047</v>
      </c>
      <c r="C290" s="7">
        <v>517999</v>
      </c>
      <c r="D290" s="7">
        <v>513403</v>
      </c>
      <c r="E290" s="7">
        <v>545653</v>
      </c>
      <c r="F290" s="7">
        <v>491581</v>
      </c>
      <c r="G290" s="7">
        <v>487410</v>
      </c>
      <c r="H290" s="7">
        <v>485954</v>
      </c>
      <c r="I290" s="7">
        <v>509028</v>
      </c>
      <c r="J290" s="7">
        <v>533577</v>
      </c>
      <c r="K290">
        <f t="shared" si="8"/>
        <v>510845.3</v>
      </c>
      <c r="L290">
        <f t="shared" si="9"/>
        <v>19337.800627843444</v>
      </c>
      <c r="N290">
        <f>K290-'controles glicerol'!H289</f>
        <v>496817.55</v>
      </c>
    </row>
    <row r="291" spans="1:14" x14ac:dyDescent="0.2">
      <c r="A291" s="7">
        <v>512016</v>
      </c>
      <c r="B291" s="7">
        <v>519808</v>
      </c>
      <c r="C291" s="7">
        <v>521079</v>
      </c>
      <c r="D291" s="7">
        <v>515911</v>
      </c>
      <c r="E291" s="7">
        <v>548512</v>
      </c>
      <c r="F291" s="7">
        <v>493139</v>
      </c>
      <c r="G291" s="7">
        <v>490609</v>
      </c>
      <c r="H291" s="7">
        <v>488119</v>
      </c>
      <c r="I291" s="7">
        <v>510718</v>
      </c>
      <c r="J291" s="7">
        <v>536595</v>
      </c>
      <c r="K291">
        <f t="shared" si="8"/>
        <v>513650.6</v>
      </c>
      <c r="L291">
        <f t="shared" si="9"/>
        <v>19592.352630554607</v>
      </c>
      <c r="N291">
        <f>K291-'controles glicerol'!H290</f>
        <v>499507.35</v>
      </c>
    </row>
    <row r="292" spans="1:14" x14ac:dyDescent="0.2">
      <c r="A292" s="7">
        <v>515541</v>
      </c>
      <c r="B292" s="7">
        <v>524324</v>
      </c>
      <c r="C292" s="7">
        <v>525606</v>
      </c>
      <c r="D292" s="7">
        <v>520715</v>
      </c>
      <c r="E292" s="7">
        <v>551993</v>
      </c>
      <c r="F292" s="7">
        <v>496248</v>
      </c>
      <c r="G292" s="7">
        <v>493294</v>
      </c>
      <c r="H292" s="7">
        <v>491947</v>
      </c>
      <c r="I292" s="7">
        <v>513735</v>
      </c>
      <c r="J292" s="7">
        <v>538047</v>
      </c>
      <c r="K292">
        <f t="shared" si="8"/>
        <v>517145</v>
      </c>
      <c r="L292">
        <f t="shared" si="9"/>
        <v>19555.741129169997</v>
      </c>
      <c r="N292">
        <f>K292-'controles glicerol'!H291</f>
        <v>502867.75</v>
      </c>
    </row>
    <row r="293" spans="1:14" x14ac:dyDescent="0.2">
      <c r="A293" s="7">
        <v>519999</v>
      </c>
      <c r="B293" s="7">
        <v>528706</v>
      </c>
      <c r="C293" s="7">
        <v>530404</v>
      </c>
      <c r="D293" s="7">
        <v>523343</v>
      </c>
      <c r="E293" s="7">
        <v>555706</v>
      </c>
      <c r="F293" s="7">
        <v>500005</v>
      </c>
      <c r="G293" s="7">
        <v>496483</v>
      </c>
      <c r="H293" s="7">
        <v>494226</v>
      </c>
      <c r="I293" s="7">
        <v>517086</v>
      </c>
      <c r="J293" s="7">
        <v>541939</v>
      </c>
      <c r="K293">
        <f t="shared" si="8"/>
        <v>520789.7</v>
      </c>
      <c r="L293">
        <f t="shared" si="9"/>
        <v>19918.877099374851</v>
      </c>
      <c r="N293">
        <f>K293-'controles glicerol'!H292</f>
        <v>506365.2</v>
      </c>
    </row>
    <row r="294" spans="1:14" x14ac:dyDescent="0.2">
      <c r="A294" s="7">
        <v>525934</v>
      </c>
      <c r="B294" s="7">
        <v>534425</v>
      </c>
      <c r="C294" s="7">
        <v>534989</v>
      </c>
      <c r="D294" s="7">
        <v>527624</v>
      </c>
      <c r="E294" s="7">
        <v>560345</v>
      </c>
      <c r="F294" s="7">
        <v>502823</v>
      </c>
      <c r="G294" s="7">
        <v>499402</v>
      </c>
      <c r="H294" s="7">
        <v>496494</v>
      </c>
      <c r="I294" s="7">
        <v>520607</v>
      </c>
      <c r="J294" s="7">
        <v>546078</v>
      </c>
      <c r="K294">
        <f t="shared" si="8"/>
        <v>524872.1</v>
      </c>
      <c r="L294">
        <f t="shared" si="9"/>
        <v>20733.020953970452</v>
      </c>
      <c r="N294">
        <f>K294-'controles glicerol'!H293</f>
        <v>510286.35</v>
      </c>
    </row>
    <row r="295" spans="1:14" x14ac:dyDescent="0.2">
      <c r="A295" s="7">
        <v>530966</v>
      </c>
      <c r="B295" s="7">
        <v>538442</v>
      </c>
      <c r="C295" s="7">
        <v>539785</v>
      </c>
      <c r="D295" s="7">
        <v>532428</v>
      </c>
      <c r="E295" s="7">
        <v>564081</v>
      </c>
      <c r="F295" s="7">
        <v>505675</v>
      </c>
      <c r="G295" s="7">
        <v>501485</v>
      </c>
      <c r="H295" s="7">
        <v>499469</v>
      </c>
      <c r="I295" s="7">
        <v>523239</v>
      </c>
      <c r="J295" s="7">
        <v>548541</v>
      </c>
      <c r="K295">
        <f t="shared" si="8"/>
        <v>528411.1</v>
      </c>
      <c r="L295">
        <f t="shared" si="9"/>
        <v>21177.931571698773</v>
      </c>
      <c r="N295">
        <f>K295-'controles glicerol'!H294</f>
        <v>513698.85</v>
      </c>
    </row>
    <row r="296" spans="1:14" x14ac:dyDescent="0.2">
      <c r="A296" s="7">
        <v>536045</v>
      </c>
      <c r="B296" s="7">
        <v>543232</v>
      </c>
      <c r="C296" s="7">
        <v>545137</v>
      </c>
      <c r="D296" s="7">
        <v>536474</v>
      </c>
      <c r="E296" s="7">
        <v>568114</v>
      </c>
      <c r="F296" s="7">
        <v>508906</v>
      </c>
      <c r="G296" s="7">
        <v>505460</v>
      </c>
      <c r="H296" s="7">
        <v>502406</v>
      </c>
      <c r="I296" s="7">
        <v>526769</v>
      </c>
      <c r="J296" s="7">
        <v>552074</v>
      </c>
      <c r="K296">
        <f t="shared" si="8"/>
        <v>532461.69999999995</v>
      </c>
      <c r="L296">
        <f t="shared" si="9"/>
        <v>21553.666174613234</v>
      </c>
      <c r="N296">
        <f>K296-'controles glicerol'!H295</f>
        <v>517637.69999999995</v>
      </c>
    </row>
    <row r="297" spans="1:14" x14ac:dyDescent="0.2">
      <c r="A297" s="7">
        <v>540343</v>
      </c>
      <c r="B297" s="7">
        <v>546736</v>
      </c>
      <c r="C297" s="7">
        <v>547252</v>
      </c>
      <c r="D297" s="7">
        <v>540392</v>
      </c>
      <c r="E297" s="7">
        <v>571634</v>
      </c>
      <c r="F297" s="7">
        <v>511902</v>
      </c>
      <c r="G297" s="7">
        <v>508038</v>
      </c>
      <c r="H297" s="7">
        <v>504842</v>
      </c>
      <c r="I297" s="7">
        <v>529773</v>
      </c>
      <c r="J297" s="7">
        <v>555926</v>
      </c>
      <c r="K297">
        <f t="shared" si="8"/>
        <v>535683.80000000005</v>
      </c>
      <c r="L297">
        <f t="shared" si="9"/>
        <v>21903.910512356768</v>
      </c>
      <c r="N297">
        <f>K297-'controles glicerol'!H296</f>
        <v>520733.30000000005</v>
      </c>
    </row>
    <row r="298" spans="1:14" x14ac:dyDescent="0.2">
      <c r="A298" s="7">
        <v>544606</v>
      </c>
      <c r="B298" s="7">
        <v>553876</v>
      </c>
      <c r="C298" s="7">
        <v>553928</v>
      </c>
      <c r="D298" s="7">
        <v>545249</v>
      </c>
      <c r="E298" s="7">
        <v>575380</v>
      </c>
      <c r="F298" s="7">
        <v>515862</v>
      </c>
      <c r="G298" s="7">
        <v>511974</v>
      </c>
      <c r="H298" s="7">
        <v>508915</v>
      </c>
      <c r="I298" s="7">
        <v>533374</v>
      </c>
      <c r="J298" s="7">
        <v>558848</v>
      </c>
      <c r="K298">
        <f t="shared" si="8"/>
        <v>540201.19999999995</v>
      </c>
      <c r="L298">
        <f t="shared" si="9"/>
        <v>22161.446271496916</v>
      </c>
      <c r="N298">
        <f>K298-'controles glicerol'!H297</f>
        <v>525082.69999999995</v>
      </c>
    </row>
    <row r="299" spans="1:14" x14ac:dyDescent="0.2">
      <c r="A299" s="7">
        <v>549528</v>
      </c>
      <c r="B299" s="7">
        <v>557242</v>
      </c>
      <c r="C299" s="7">
        <v>558236</v>
      </c>
      <c r="D299" s="7">
        <v>548509</v>
      </c>
      <c r="E299" s="7">
        <v>579194</v>
      </c>
      <c r="F299" s="7">
        <v>518002</v>
      </c>
      <c r="G299" s="7">
        <v>514075</v>
      </c>
      <c r="H299" s="7">
        <v>510517</v>
      </c>
      <c r="I299" s="7">
        <v>536203</v>
      </c>
      <c r="J299" s="7">
        <v>562548</v>
      </c>
      <c r="K299">
        <f t="shared" si="8"/>
        <v>543405.4</v>
      </c>
      <c r="L299">
        <f t="shared" si="9"/>
        <v>23000.774625602891</v>
      </c>
      <c r="N299">
        <f>K299-'controles glicerol'!H298</f>
        <v>528138.4</v>
      </c>
    </row>
    <row r="300" spans="1:14" x14ac:dyDescent="0.2">
      <c r="A300" s="7">
        <v>554216</v>
      </c>
      <c r="B300" s="7">
        <v>563140</v>
      </c>
      <c r="C300" s="7">
        <v>563765</v>
      </c>
      <c r="D300" s="7">
        <v>552387</v>
      </c>
      <c r="E300" s="7">
        <v>582732</v>
      </c>
      <c r="F300" s="7">
        <v>521209</v>
      </c>
      <c r="G300" s="7">
        <v>517255</v>
      </c>
      <c r="H300" s="7">
        <v>514208</v>
      </c>
      <c r="I300" s="7">
        <v>538841</v>
      </c>
      <c r="J300" s="7">
        <v>563597</v>
      </c>
      <c r="K300">
        <f t="shared" si="8"/>
        <v>547135</v>
      </c>
      <c r="L300">
        <f t="shared" si="9"/>
        <v>23253.51701953444</v>
      </c>
      <c r="N300">
        <f>K300-'controles glicerol'!H299</f>
        <v>531747.5</v>
      </c>
    </row>
    <row r="301" spans="1:14" x14ac:dyDescent="0.2">
      <c r="A301" s="7">
        <v>559861</v>
      </c>
      <c r="B301" s="7">
        <v>567352</v>
      </c>
      <c r="C301" s="7">
        <v>568509</v>
      </c>
      <c r="D301" s="7">
        <v>556997</v>
      </c>
      <c r="E301" s="7">
        <v>587772</v>
      </c>
      <c r="F301" s="7">
        <v>525112</v>
      </c>
      <c r="G301" s="7">
        <v>518896</v>
      </c>
      <c r="H301" s="7">
        <v>517028</v>
      </c>
      <c r="I301" s="7">
        <v>541179</v>
      </c>
      <c r="J301" s="7">
        <v>568091</v>
      </c>
      <c r="K301">
        <f t="shared" si="8"/>
        <v>551079.69999999995</v>
      </c>
      <c r="L301">
        <f t="shared" si="9"/>
        <v>24230.50704311956</v>
      </c>
      <c r="N301">
        <f>K301-'controles glicerol'!H300</f>
        <v>535524.94999999995</v>
      </c>
    </row>
    <row r="302" spans="1:14" x14ac:dyDescent="0.2">
      <c r="A302" s="7">
        <v>563034</v>
      </c>
      <c r="B302" s="7">
        <v>572170</v>
      </c>
      <c r="C302" s="7">
        <v>572616</v>
      </c>
      <c r="D302" s="7">
        <v>562001</v>
      </c>
      <c r="E302" s="7">
        <v>590280</v>
      </c>
      <c r="F302" s="7">
        <v>527225</v>
      </c>
      <c r="G302" s="7">
        <v>519787</v>
      </c>
      <c r="H302" s="7">
        <v>519313</v>
      </c>
      <c r="I302" s="7">
        <v>540420</v>
      </c>
      <c r="J302" s="7">
        <v>569056</v>
      </c>
      <c r="K302">
        <f t="shared" si="8"/>
        <v>553590.19999999995</v>
      </c>
      <c r="L302">
        <f t="shared" si="9"/>
        <v>25030.226286543148</v>
      </c>
      <c r="N302">
        <f>K302-'controles glicerol'!H301</f>
        <v>537978.19999999995</v>
      </c>
    </row>
    <row r="303" spans="1:14" x14ac:dyDescent="0.2">
      <c r="A303" s="7">
        <v>568239</v>
      </c>
      <c r="B303" s="7">
        <v>577888</v>
      </c>
      <c r="C303" s="7">
        <v>577564</v>
      </c>
      <c r="D303" s="7">
        <v>565125</v>
      </c>
      <c r="E303" s="7">
        <v>593285</v>
      </c>
      <c r="F303" s="7">
        <v>530432</v>
      </c>
      <c r="G303" s="7">
        <v>522168</v>
      </c>
      <c r="H303" s="7">
        <v>520605</v>
      </c>
      <c r="I303" s="7">
        <v>537039</v>
      </c>
      <c r="J303" s="7">
        <v>568891</v>
      </c>
      <c r="K303">
        <f t="shared" si="8"/>
        <v>556123.6</v>
      </c>
      <c r="L303">
        <f t="shared" si="9"/>
        <v>26127.886584601092</v>
      </c>
      <c r="N303">
        <f>K303-'controles glicerol'!H302</f>
        <v>540363.35</v>
      </c>
    </row>
    <row r="304" spans="1:14" x14ac:dyDescent="0.2">
      <c r="A304" s="7">
        <v>573528</v>
      </c>
      <c r="B304" s="7">
        <v>583359</v>
      </c>
      <c r="C304" s="7">
        <v>582279</v>
      </c>
      <c r="D304" s="7">
        <v>568111</v>
      </c>
      <c r="E304" s="7">
        <v>592903</v>
      </c>
      <c r="F304" s="7">
        <v>533409</v>
      </c>
      <c r="G304" s="7">
        <v>519721</v>
      </c>
      <c r="H304" s="7">
        <v>520525</v>
      </c>
      <c r="I304" s="7">
        <v>532993</v>
      </c>
      <c r="J304" s="7">
        <v>564953</v>
      </c>
      <c r="K304">
        <f t="shared" si="8"/>
        <v>557178.1</v>
      </c>
      <c r="L304">
        <f t="shared" si="9"/>
        <v>27759.749128109132</v>
      </c>
      <c r="N304">
        <f>K304-'controles glicerol'!H303</f>
        <v>541296.1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glicerol'!H304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glicerol'!H305</f>
        <v>#DIV/0!</v>
      </c>
    </row>
    <row r="307" spans="1:14" x14ac:dyDescent="0.2">
      <c r="K307" t="e">
        <f t="shared" si="8"/>
        <v>#DIV/0!</v>
      </c>
      <c r="L307" t="e">
        <f t="shared" si="9"/>
        <v>#DIV/0!</v>
      </c>
      <c r="N307" t="e">
        <f>K307-'controles glicerol'!H306</f>
        <v>#DIV/0!</v>
      </c>
    </row>
    <row r="308" spans="1:14" x14ac:dyDescent="0.2">
      <c r="A308" s="5" t="s">
        <v>126</v>
      </c>
      <c r="B308" s="5" t="s">
        <v>127</v>
      </c>
      <c r="C308" s="5" t="s">
        <v>128</v>
      </c>
      <c r="D308" s="5" t="s">
        <v>129</v>
      </c>
      <c r="E308" s="5" t="s">
        <v>130</v>
      </c>
      <c r="F308" s="5" t="s">
        <v>138</v>
      </c>
      <c r="G308" s="5" t="s">
        <v>139</v>
      </c>
      <c r="H308" s="5" t="s">
        <v>140</v>
      </c>
      <c r="I308" s="5" t="s">
        <v>141</v>
      </c>
      <c r="J308" s="5" t="s">
        <v>142</v>
      </c>
      <c r="K308" t="e">
        <f t="shared" si="8"/>
        <v>#DIV/0!</v>
      </c>
      <c r="L308">
        <f t="shared" si="9"/>
        <v>0</v>
      </c>
      <c r="N308" t="e">
        <f>K308-'controles glicerol'!H307</f>
        <v>#DIV/0!</v>
      </c>
    </row>
    <row r="309" spans="1:14" x14ac:dyDescent="0.2">
      <c r="A309" s="7">
        <v>4836</v>
      </c>
      <c r="B309" s="7">
        <v>4820</v>
      </c>
      <c r="C309" s="7">
        <v>4851</v>
      </c>
      <c r="D309" s="7">
        <v>4811</v>
      </c>
      <c r="E309" s="7">
        <v>4796</v>
      </c>
      <c r="F309" s="7">
        <v>4812</v>
      </c>
      <c r="G309" s="7">
        <v>4701</v>
      </c>
      <c r="H309" s="7">
        <v>4773</v>
      </c>
      <c r="I309" s="7">
        <v>4752</v>
      </c>
      <c r="J309" s="7">
        <v>4816</v>
      </c>
      <c r="K309">
        <f t="shared" si="8"/>
        <v>4796.8</v>
      </c>
      <c r="L309">
        <f t="shared" si="9"/>
        <v>44.178426107471658</v>
      </c>
      <c r="N309">
        <f>K309-'controles glicerol'!H308</f>
        <v>4738.8</v>
      </c>
    </row>
    <row r="310" spans="1:14" x14ac:dyDescent="0.2">
      <c r="A310" s="7">
        <v>4706</v>
      </c>
      <c r="B310" s="7">
        <v>4726</v>
      </c>
      <c r="C310" s="7">
        <v>4709</v>
      </c>
      <c r="D310" s="7">
        <v>4687</v>
      </c>
      <c r="E310" s="7">
        <v>4664</v>
      </c>
      <c r="F310" s="7">
        <v>4708</v>
      </c>
      <c r="G310" s="7">
        <v>4577</v>
      </c>
      <c r="H310" s="7">
        <v>4697</v>
      </c>
      <c r="I310" s="7">
        <v>4664</v>
      </c>
      <c r="J310" s="7">
        <v>4739</v>
      </c>
      <c r="K310">
        <f t="shared" si="8"/>
        <v>4687.7</v>
      </c>
      <c r="L310">
        <f t="shared" si="9"/>
        <v>45.660705206993896</v>
      </c>
      <c r="N310">
        <f>K310-'controles glicerol'!H309</f>
        <v>4633.2</v>
      </c>
    </row>
    <row r="311" spans="1:14" x14ac:dyDescent="0.2">
      <c r="A311" s="7">
        <v>4650</v>
      </c>
      <c r="B311" s="7">
        <v>4674</v>
      </c>
      <c r="C311" s="7">
        <v>4657</v>
      </c>
      <c r="D311" s="7">
        <v>4664</v>
      </c>
      <c r="E311" s="7">
        <v>4635</v>
      </c>
      <c r="F311" s="7">
        <v>4689</v>
      </c>
      <c r="G311" s="7">
        <v>4542</v>
      </c>
      <c r="H311" s="7">
        <v>4643</v>
      </c>
      <c r="I311" s="7">
        <v>4599</v>
      </c>
      <c r="J311" s="7">
        <v>4671</v>
      </c>
      <c r="K311">
        <f t="shared" si="8"/>
        <v>4642.3999999999996</v>
      </c>
      <c r="L311">
        <f t="shared" si="9"/>
        <v>43.133384853137706</v>
      </c>
      <c r="N311">
        <f>K311-'controles glicerol'!H310</f>
        <v>4593.1499999999996</v>
      </c>
    </row>
    <row r="312" spans="1:14" x14ac:dyDescent="0.2">
      <c r="A312" s="7">
        <v>4617</v>
      </c>
      <c r="B312" s="7">
        <v>4628</v>
      </c>
      <c r="C312" s="7">
        <v>4679</v>
      </c>
      <c r="D312" s="7">
        <v>4611</v>
      </c>
      <c r="E312" s="7">
        <v>4599</v>
      </c>
      <c r="F312" s="7">
        <v>4638</v>
      </c>
      <c r="G312" s="7">
        <v>4488</v>
      </c>
      <c r="H312" s="7">
        <v>4569</v>
      </c>
      <c r="I312" s="7">
        <v>4588</v>
      </c>
      <c r="J312" s="7">
        <v>4640</v>
      </c>
      <c r="K312">
        <f t="shared" si="8"/>
        <v>4605.7</v>
      </c>
      <c r="L312">
        <f t="shared" si="9"/>
        <v>51.42859126983744</v>
      </c>
      <c r="N312">
        <f>K312-'controles glicerol'!H311</f>
        <v>4551.2</v>
      </c>
    </row>
    <row r="313" spans="1:14" x14ac:dyDescent="0.2">
      <c r="A313" s="7">
        <v>4617</v>
      </c>
      <c r="B313" s="7">
        <v>4629</v>
      </c>
      <c r="C313" s="7">
        <v>4636</v>
      </c>
      <c r="D313" s="7">
        <v>4574</v>
      </c>
      <c r="E313" s="7">
        <v>4551</v>
      </c>
      <c r="F313" s="7">
        <v>4626</v>
      </c>
      <c r="G313" s="7">
        <v>4514</v>
      </c>
      <c r="H313" s="7">
        <v>4563</v>
      </c>
      <c r="I313" s="7">
        <v>4568</v>
      </c>
      <c r="J313" s="7">
        <v>4611</v>
      </c>
      <c r="K313">
        <f t="shared" si="8"/>
        <v>4588.8999999999996</v>
      </c>
      <c r="L313">
        <f t="shared" si="9"/>
        <v>40.629627941523992</v>
      </c>
      <c r="N313">
        <f>K313-'controles glicerol'!H312</f>
        <v>4542.6499999999996</v>
      </c>
    </row>
    <row r="314" spans="1:14" x14ac:dyDescent="0.2">
      <c r="A314" s="7">
        <v>4581</v>
      </c>
      <c r="B314" s="7">
        <v>4582</v>
      </c>
      <c r="C314" s="7">
        <v>4591</v>
      </c>
      <c r="D314" s="7">
        <v>4577</v>
      </c>
      <c r="E314" s="7">
        <v>4575</v>
      </c>
      <c r="F314" s="7">
        <v>4596</v>
      </c>
      <c r="G314" s="7">
        <v>4475</v>
      </c>
      <c r="H314" s="7">
        <v>4544</v>
      </c>
      <c r="I314" s="7">
        <v>4519</v>
      </c>
      <c r="J314" s="7">
        <v>4601</v>
      </c>
      <c r="K314">
        <f t="shared" si="8"/>
        <v>4564.1000000000004</v>
      </c>
      <c r="L314">
        <f t="shared" si="9"/>
        <v>39.9595628938389</v>
      </c>
      <c r="N314">
        <f>K314-'controles glicerol'!H313</f>
        <v>4513.1000000000004</v>
      </c>
    </row>
    <row r="315" spans="1:14" x14ac:dyDescent="0.2">
      <c r="A315" s="7">
        <v>4561</v>
      </c>
      <c r="B315" s="7">
        <v>4587</v>
      </c>
      <c r="C315" s="7">
        <v>4583</v>
      </c>
      <c r="D315" s="7">
        <v>4580</v>
      </c>
      <c r="E315" s="7">
        <v>4546</v>
      </c>
      <c r="F315" s="7">
        <v>4595</v>
      </c>
      <c r="G315" s="7">
        <v>4493</v>
      </c>
      <c r="H315" s="7">
        <v>4530</v>
      </c>
      <c r="I315" s="7">
        <v>4511</v>
      </c>
      <c r="J315" s="7">
        <v>4568</v>
      </c>
      <c r="K315">
        <f t="shared" si="8"/>
        <v>4555.3999999999996</v>
      </c>
      <c r="L315">
        <f t="shared" si="9"/>
        <v>34.516340735625171</v>
      </c>
      <c r="N315">
        <f>K315-'controles glicerol'!H314</f>
        <v>4508.8999999999996</v>
      </c>
    </row>
    <row r="316" spans="1:14" x14ac:dyDescent="0.2">
      <c r="A316" s="7">
        <v>4538</v>
      </c>
      <c r="B316" s="7">
        <v>4552</v>
      </c>
      <c r="C316" s="7">
        <v>4553</v>
      </c>
      <c r="D316" s="7">
        <v>4520</v>
      </c>
      <c r="E316" s="7">
        <v>4517</v>
      </c>
      <c r="F316" s="7">
        <v>4578</v>
      </c>
      <c r="G316" s="7">
        <v>4428</v>
      </c>
      <c r="H316" s="7">
        <v>4498</v>
      </c>
      <c r="I316" s="7">
        <v>4491</v>
      </c>
      <c r="J316" s="7">
        <v>4570</v>
      </c>
      <c r="K316">
        <f t="shared" si="8"/>
        <v>4524.5</v>
      </c>
      <c r="L316">
        <f t="shared" si="9"/>
        <v>44.592600283006597</v>
      </c>
      <c r="N316">
        <f>K316-'controles glicerol'!H315</f>
        <v>4458.5</v>
      </c>
    </row>
    <row r="317" spans="1:14" x14ac:dyDescent="0.2">
      <c r="A317" s="7">
        <v>4492</v>
      </c>
      <c r="B317" s="7">
        <v>4518</v>
      </c>
      <c r="C317" s="7">
        <v>4544</v>
      </c>
      <c r="D317" s="7">
        <v>4523</v>
      </c>
      <c r="E317" s="7">
        <v>4508</v>
      </c>
      <c r="F317" s="7">
        <v>4524</v>
      </c>
      <c r="G317" s="7">
        <v>4429</v>
      </c>
      <c r="H317" s="7">
        <v>4501</v>
      </c>
      <c r="I317" s="7">
        <v>4457</v>
      </c>
      <c r="J317" s="7">
        <v>4526</v>
      </c>
      <c r="K317">
        <f t="shared" si="8"/>
        <v>4502.2</v>
      </c>
      <c r="L317">
        <f t="shared" si="9"/>
        <v>34.978723691854611</v>
      </c>
      <c r="N317">
        <f>K317-'controles glicerol'!H316</f>
        <v>4440.45</v>
      </c>
    </row>
    <row r="318" spans="1:14" x14ac:dyDescent="0.2">
      <c r="A318" s="7">
        <v>4513</v>
      </c>
      <c r="B318" s="7">
        <v>4537</v>
      </c>
      <c r="C318" s="7">
        <v>4543</v>
      </c>
      <c r="D318" s="7">
        <v>4498</v>
      </c>
      <c r="E318" s="7">
        <v>4529</v>
      </c>
      <c r="F318" s="7">
        <v>4520</v>
      </c>
      <c r="G318" s="7">
        <v>4420</v>
      </c>
      <c r="H318" s="7">
        <v>4469</v>
      </c>
      <c r="I318" s="7">
        <v>4473</v>
      </c>
      <c r="J318" s="7">
        <v>4509</v>
      </c>
      <c r="K318">
        <f t="shared" si="8"/>
        <v>4501.1000000000004</v>
      </c>
      <c r="L318">
        <f t="shared" si="9"/>
        <v>37.698953713745304</v>
      </c>
      <c r="N318">
        <f>K318-'controles glicerol'!H317</f>
        <v>4432.8500000000004</v>
      </c>
    </row>
    <row r="319" spans="1:14" x14ac:dyDescent="0.2">
      <c r="A319" s="7">
        <v>4497</v>
      </c>
      <c r="B319" s="7">
        <v>4498</v>
      </c>
      <c r="C319" s="7">
        <v>4504</v>
      </c>
      <c r="D319" s="7">
        <v>4527</v>
      </c>
      <c r="E319" s="7">
        <v>4478</v>
      </c>
      <c r="F319" s="7">
        <v>4527</v>
      </c>
      <c r="G319" s="7">
        <v>4423</v>
      </c>
      <c r="H319" s="7">
        <v>4476</v>
      </c>
      <c r="I319" s="7">
        <v>4493</v>
      </c>
      <c r="J319" s="7">
        <v>4521</v>
      </c>
      <c r="K319">
        <f t="shared" si="8"/>
        <v>4494.3999999999996</v>
      </c>
      <c r="L319">
        <f t="shared" si="9"/>
        <v>31.006092591259829</v>
      </c>
      <c r="N319">
        <f>K319-'controles glicerol'!H318</f>
        <v>4424.1499999999996</v>
      </c>
    </row>
    <row r="320" spans="1:14" x14ac:dyDescent="0.2">
      <c r="A320" s="7">
        <v>4509</v>
      </c>
      <c r="B320" s="7">
        <v>4516</v>
      </c>
      <c r="C320" s="7">
        <v>4543</v>
      </c>
      <c r="D320" s="7">
        <v>4491</v>
      </c>
      <c r="E320" s="7">
        <v>4516</v>
      </c>
      <c r="F320" s="7">
        <v>4575</v>
      </c>
      <c r="G320" s="7">
        <v>4405</v>
      </c>
      <c r="H320" s="7">
        <v>4478</v>
      </c>
      <c r="I320" s="7">
        <v>4483</v>
      </c>
      <c r="J320" s="7">
        <v>4531</v>
      </c>
      <c r="K320">
        <f t="shared" si="8"/>
        <v>4504.7</v>
      </c>
      <c r="L320">
        <f t="shared" si="9"/>
        <v>45.565703476774431</v>
      </c>
      <c r="N320">
        <f>K320-'controles glicerol'!H319</f>
        <v>4420.2</v>
      </c>
    </row>
    <row r="321" spans="1:14" x14ac:dyDescent="0.2">
      <c r="A321" s="7">
        <v>4498</v>
      </c>
      <c r="B321" s="7">
        <v>4512</v>
      </c>
      <c r="C321" s="7">
        <v>4547</v>
      </c>
      <c r="D321" s="7">
        <v>4532</v>
      </c>
      <c r="E321" s="7">
        <v>4504</v>
      </c>
      <c r="F321" s="7">
        <v>4559</v>
      </c>
      <c r="G321" s="7">
        <v>4409</v>
      </c>
      <c r="H321" s="7">
        <v>4490</v>
      </c>
      <c r="I321" s="7">
        <v>4474</v>
      </c>
      <c r="J321" s="7">
        <v>4520</v>
      </c>
      <c r="K321">
        <f t="shared" si="8"/>
        <v>4504.5</v>
      </c>
      <c r="L321">
        <f t="shared" si="9"/>
        <v>42.337926260033093</v>
      </c>
      <c r="N321">
        <f>K321-'controles glicerol'!H320</f>
        <v>4414.25</v>
      </c>
    </row>
    <row r="322" spans="1:14" x14ac:dyDescent="0.2">
      <c r="A322" s="7">
        <v>4518</v>
      </c>
      <c r="B322" s="7">
        <v>4539</v>
      </c>
      <c r="C322" s="7">
        <v>4561</v>
      </c>
      <c r="D322" s="7">
        <v>4502</v>
      </c>
      <c r="E322" s="7">
        <v>4496</v>
      </c>
      <c r="F322" s="7">
        <v>4531</v>
      </c>
      <c r="G322" s="7">
        <v>4434</v>
      </c>
      <c r="H322" s="7">
        <v>4532</v>
      </c>
      <c r="I322" s="7">
        <v>4507</v>
      </c>
      <c r="J322" s="7">
        <v>4573</v>
      </c>
      <c r="K322">
        <f t="shared" si="8"/>
        <v>4519.3</v>
      </c>
      <c r="L322">
        <f t="shared" si="9"/>
        <v>38.844562038977863</v>
      </c>
      <c r="N322">
        <f>K322-'controles glicerol'!H321</f>
        <v>4423.3</v>
      </c>
    </row>
    <row r="323" spans="1:14" x14ac:dyDescent="0.2">
      <c r="A323" s="7">
        <v>4533</v>
      </c>
      <c r="B323" s="7">
        <v>4545</v>
      </c>
      <c r="C323" s="7">
        <v>4545</v>
      </c>
      <c r="D323" s="7">
        <v>4532</v>
      </c>
      <c r="E323" s="7">
        <v>4525</v>
      </c>
      <c r="F323" s="7">
        <v>4578</v>
      </c>
      <c r="G323" s="7">
        <v>4439</v>
      </c>
      <c r="H323" s="7">
        <v>4488</v>
      </c>
      <c r="I323" s="7">
        <v>4484</v>
      </c>
      <c r="J323" s="7">
        <v>4558</v>
      </c>
      <c r="K323">
        <f t="shared" si="8"/>
        <v>4522.7</v>
      </c>
      <c r="L323">
        <f t="shared" si="9"/>
        <v>41.101635544640367</v>
      </c>
      <c r="N323">
        <f>K323-'controles glicerol'!H322</f>
        <v>4398.45</v>
      </c>
    </row>
    <row r="324" spans="1:14" x14ac:dyDescent="0.2">
      <c r="A324" s="7">
        <v>4506</v>
      </c>
      <c r="B324" s="7">
        <v>4520</v>
      </c>
      <c r="C324" s="7">
        <v>4549</v>
      </c>
      <c r="D324" s="7">
        <v>4483</v>
      </c>
      <c r="E324" s="7">
        <v>4489</v>
      </c>
      <c r="F324" s="7">
        <v>4553</v>
      </c>
      <c r="G324" s="7">
        <v>4410</v>
      </c>
      <c r="H324" s="7">
        <v>4472</v>
      </c>
      <c r="I324" s="7">
        <v>4458</v>
      </c>
      <c r="J324" s="7">
        <v>4524</v>
      </c>
      <c r="K324">
        <f t="shared" si="8"/>
        <v>4496.3999999999996</v>
      </c>
      <c r="L324">
        <f t="shared" si="9"/>
        <v>43.653178578426569</v>
      </c>
      <c r="N324">
        <f>K324-'controles glicerol'!H323</f>
        <v>4374.3999999999996</v>
      </c>
    </row>
    <row r="325" spans="1:14" x14ac:dyDescent="0.2">
      <c r="A325" s="7">
        <v>4438</v>
      </c>
      <c r="B325" s="7">
        <v>4479</v>
      </c>
      <c r="C325" s="7">
        <v>4497</v>
      </c>
      <c r="D325" s="7">
        <v>4474</v>
      </c>
      <c r="E325" s="7">
        <v>4469</v>
      </c>
      <c r="F325" s="7">
        <v>4516</v>
      </c>
      <c r="G325" s="7">
        <v>4389</v>
      </c>
      <c r="H325" s="7">
        <v>4458</v>
      </c>
      <c r="I325" s="7">
        <v>4446</v>
      </c>
      <c r="J325" s="7">
        <v>4509</v>
      </c>
      <c r="K325">
        <f t="shared" si="8"/>
        <v>4467.5</v>
      </c>
      <c r="L325">
        <f t="shared" si="9"/>
        <v>37.574370697768622</v>
      </c>
      <c r="N325">
        <f>K325-'controles glicerol'!H324</f>
        <v>4336.25</v>
      </c>
    </row>
    <row r="326" spans="1:14" x14ac:dyDescent="0.2">
      <c r="A326" s="7">
        <v>4418</v>
      </c>
      <c r="B326" s="7">
        <v>4467</v>
      </c>
      <c r="C326" s="7">
        <v>4473</v>
      </c>
      <c r="D326" s="7">
        <v>4443</v>
      </c>
      <c r="E326" s="7">
        <v>4433</v>
      </c>
      <c r="F326" s="7">
        <v>4494</v>
      </c>
      <c r="G326" s="7">
        <v>4377</v>
      </c>
      <c r="H326" s="7">
        <v>4431</v>
      </c>
      <c r="I326" s="7">
        <v>4430</v>
      </c>
      <c r="J326" s="7">
        <v>4477</v>
      </c>
      <c r="K326">
        <f t="shared" si="8"/>
        <v>4444.3</v>
      </c>
      <c r="L326">
        <f t="shared" si="9"/>
        <v>34.335113222472415</v>
      </c>
      <c r="N326">
        <f>K326-'controles glicerol'!H325</f>
        <v>4286.8</v>
      </c>
    </row>
    <row r="327" spans="1:14" x14ac:dyDescent="0.2">
      <c r="A327" s="7">
        <v>4415</v>
      </c>
      <c r="B327" s="7">
        <v>4455</v>
      </c>
      <c r="C327" s="7">
        <v>4489</v>
      </c>
      <c r="D327" s="7">
        <v>4455</v>
      </c>
      <c r="E327" s="7">
        <v>4431</v>
      </c>
      <c r="F327" s="7">
        <v>4486</v>
      </c>
      <c r="G327" s="7">
        <v>4370</v>
      </c>
      <c r="H327" s="7">
        <v>4432</v>
      </c>
      <c r="I327" s="7">
        <v>4411</v>
      </c>
      <c r="J327" s="7">
        <v>4495</v>
      </c>
      <c r="K327">
        <f t="shared" ref="K327:K390" si="10">AVERAGE(A327:J327)</f>
        <v>4443.8999999999996</v>
      </c>
      <c r="L327">
        <f t="shared" ref="L327:L390" si="11">STDEVA(A327:J327)</f>
        <v>39.93174732521036</v>
      </c>
      <c r="N327">
        <f>K327-'controles glicerol'!H326</f>
        <v>4271.1499999999996</v>
      </c>
    </row>
    <row r="328" spans="1:14" x14ac:dyDescent="0.2">
      <c r="A328" s="7">
        <v>4435</v>
      </c>
      <c r="B328" s="7">
        <v>4442</v>
      </c>
      <c r="C328" s="7">
        <v>4491</v>
      </c>
      <c r="D328" s="7">
        <v>4411</v>
      </c>
      <c r="E328" s="7">
        <v>4410</v>
      </c>
      <c r="F328" s="7">
        <v>4443</v>
      </c>
      <c r="G328" s="7">
        <v>4370</v>
      </c>
      <c r="H328" s="7">
        <v>4426</v>
      </c>
      <c r="I328" s="7">
        <v>4424</v>
      </c>
      <c r="J328" s="7">
        <v>4478</v>
      </c>
      <c r="K328">
        <f t="shared" si="10"/>
        <v>4433</v>
      </c>
      <c r="L328">
        <f t="shared" si="11"/>
        <v>34.457703541201539</v>
      </c>
      <c r="N328">
        <f>K328-'controles glicerol'!H327</f>
        <v>4240.25</v>
      </c>
    </row>
    <row r="329" spans="1:14" x14ac:dyDescent="0.2">
      <c r="A329" s="7">
        <v>4436</v>
      </c>
      <c r="B329" s="7">
        <v>4473</v>
      </c>
      <c r="C329" s="7">
        <v>4470</v>
      </c>
      <c r="D329" s="7">
        <v>4449</v>
      </c>
      <c r="E329" s="7">
        <v>4434</v>
      </c>
      <c r="F329" s="7">
        <v>4488</v>
      </c>
      <c r="G329" s="7">
        <v>4357</v>
      </c>
      <c r="H329" s="7">
        <v>4445</v>
      </c>
      <c r="I329" s="7">
        <v>4400</v>
      </c>
      <c r="J329" s="7">
        <v>4484</v>
      </c>
      <c r="K329">
        <f t="shared" si="10"/>
        <v>4443.6000000000004</v>
      </c>
      <c r="L329">
        <f t="shared" si="11"/>
        <v>40.47825204833935</v>
      </c>
      <c r="N329">
        <f>K329-'controles glicerol'!H328</f>
        <v>4202.1000000000004</v>
      </c>
    </row>
    <row r="330" spans="1:14" x14ac:dyDescent="0.2">
      <c r="A330" s="7">
        <v>4474</v>
      </c>
      <c r="B330" s="7">
        <v>4502</v>
      </c>
      <c r="C330" s="7">
        <v>4519</v>
      </c>
      <c r="D330" s="7">
        <v>4507</v>
      </c>
      <c r="E330" s="7">
        <v>4491</v>
      </c>
      <c r="F330" s="7">
        <v>4535</v>
      </c>
      <c r="G330" s="7">
        <v>4417</v>
      </c>
      <c r="H330" s="7">
        <v>4453</v>
      </c>
      <c r="I330" s="7">
        <v>4452</v>
      </c>
      <c r="J330" s="7">
        <v>4534</v>
      </c>
      <c r="K330">
        <f t="shared" si="10"/>
        <v>4488.3999999999996</v>
      </c>
      <c r="L330">
        <f t="shared" si="11"/>
        <v>38.885015680136284</v>
      </c>
      <c r="N330">
        <f>K330-'controles glicerol'!H329</f>
        <v>4195.6499999999996</v>
      </c>
    </row>
    <row r="331" spans="1:14" x14ac:dyDescent="0.2">
      <c r="A331" s="7">
        <v>4533</v>
      </c>
      <c r="B331" s="7">
        <v>4548</v>
      </c>
      <c r="C331" s="7">
        <v>4590</v>
      </c>
      <c r="D331" s="7">
        <v>4545</v>
      </c>
      <c r="E331" s="7">
        <v>4533</v>
      </c>
      <c r="F331" s="7">
        <v>4610</v>
      </c>
      <c r="G331" s="7">
        <v>4497</v>
      </c>
      <c r="H331" s="7">
        <v>4521</v>
      </c>
      <c r="I331" s="7">
        <v>4538</v>
      </c>
      <c r="J331" s="7">
        <v>4588</v>
      </c>
      <c r="K331">
        <f t="shared" si="10"/>
        <v>4550.3</v>
      </c>
      <c r="L331">
        <f t="shared" si="11"/>
        <v>35.030304340987705</v>
      </c>
      <c r="N331">
        <f>K331-'controles glicerol'!H330</f>
        <v>4220.55</v>
      </c>
    </row>
    <row r="332" spans="1:14" x14ac:dyDescent="0.2">
      <c r="A332" s="7">
        <v>4614</v>
      </c>
      <c r="B332" s="7">
        <v>4612</v>
      </c>
      <c r="C332" s="7">
        <v>4647</v>
      </c>
      <c r="D332" s="7">
        <v>4606</v>
      </c>
      <c r="E332" s="7">
        <v>4596</v>
      </c>
      <c r="F332" s="7">
        <v>4642</v>
      </c>
      <c r="G332" s="7">
        <v>4550</v>
      </c>
      <c r="H332" s="7">
        <v>4612</v>
      </c>
      <c r="I332" s="7">
        <v>4601</v>
      </c>
      <c r="J332" s="7">
        <v>4666</v>
      </c>
      <c r="K332">
        <f t="shared" si="10"/>
        <v>4614.6000000000004</v>
      </c>
      <c r="L332">
        <f t="shared" si="11"/>
        <v>32.031928515848755</v>
      </c>
      <c r="N332">
        <f>K332-'controles glicerol'!H331</f>
        <v>4198.6000000000004</v>
      </c>
    </row>
    <row r="333" spans="1:14" x14ac:dyDescent="0.2">
      <c r="A333" s="7">
        <v>4701</v>
      </c>
      <c r="B333" s="7">
        <v>4705</v>
      </c>
      <c r="C333" s="7">
        <v>4749</v>
      </c>
      <c r="D333" s="7">
        <v>4722</v>
      </c>
      <c r="E333" s="7">
        <v>4658</v>
      </c>
      <c r="F333" s="7">
        <v>4740</v>
      </c>
      <c r="G333" s="7">
        <v>4625</v>
      </c>
      <c r="H333" s="7">
        <v>4729</v>
      </c>
      <c r="I333" s="7">
        <v>4690</v>
      </c>
      <c r="J333" s="7">
        <v>4739</v>
      </c>
      <c r="K333">
        <f t="shared" si="10"/>
        <v>4705.8</v>
      </c>
      <c r="L333">
        <f t="shared" si="11"/>
        <v>39.476575332721048</v>
      </c>
      <c r="N333">
        <f>K333-'controles glicerol'!H332</f>
        <v>4210.55</v>
      </c>
    </row>
    <row r="334" spans="1:14" x14ac:dyDescent="0.2">
      <c r="A334" s="7">
        <v>4774</v>
      </c>
      <c r="B334" s="7">
        <v>4814</v>
      </c>
      <c r="C334" s="7">
        <v>4860</v>
      </c>
      <c r="D334" s="7">
        <v>4789</v>
      </c>
      <c r="E334" s="7">
        <v>4755</v>
      </c>
      <c r="F334" s="7">
        <v>4863</v>
      </c>
      <c r="G334" s="7">
        <v>4707</v>
      </c>
      <c r="H334" s="7">
        <v>4798</v>
      </c>
      <c r="I334" s="7">
        <v>4756</v>
      </c>
      <c r="J334" s="7">
        <v>4818</v>
      </c>
      <c r="K334">
        <f t="shared" si="10"/>
        <v>4793.3999999999996</v>
      </c>
      <c r="L334">
        <f t="shared" si="11"/>
        <v>48.378599492842795</v>
      </c>
      <c r="N334">
        <f>K334-'controles glicerol'!H333</f>
        <v>4191.1499999999996</v>
      </c>
    </row>
    <row r="335" spans="1:14" x14ac:dyDescent="0.2">
      <c r="A335" s="7">
        <v>4919</v>
      </c>
      <c r="B335" s="7">
        <v>4935</v>
      </c>
      <c r="C335" s="7">
        <v>4995</v>
      </c>
      <c r="D335" s="7">
        <v>4923</v>
      </c>
      <c r="E335" s="7">
        <v>4873</v>
      </c>
      <c r="F335" s="7">
        <v>5034</v>
      </c>
      <c r="G335" s="7">
        <v>4860</v>
      </c>
      <c r="H335" s="7">
        <v>4960</v>
      </c>
      <c r="I335" s="7">
        <v>4912</v>
      </c>
      <c r="J335" s="7">
        <v>4958</v>
      </c>
      <c r="K335">
        <f t="shared" si="10"/>
        <v>4936.8999999999996</v>
      </c>
      <c r="L335">
        <f t="shared" si="11"/>
        <v>52.616959665534111</v>
      </c>
      <c r="N335">
        <f>K335-'controles glicerol'!H334</f>
        <v>4195.8999999999996</v>
      </c>
    </row>
    <row r="336" spans="1:14" x14ac:dyDescent="0.2">
      <c r="A336" s="7">
        <v>5102</v>
      </c>
      <c r="B336" s="7">
        <v>5134</v>
      </c>
      <c r="C336" s="7">
        <v>5161</v>
      </c>
      <c r="D336" s="7">
        <v>5112</v>
      </c>
      <c r="E336" s="7">
        <v>5041</v>
      </c>
      <c r="F336" s="7">
        <v>5226</v>
      </c>
      <c r="G336" s="7">
        <v>5056</v>
      </c>
      <c r="H336" s="7">
        <v>5125</v>
      </c>
      <c r="I336" s="7">
        <v>5115</v>
      </c>
      <c r="J336" s="7">
        <v>5178</v>
      </c>
      <c r="K336">
        <f t="shared" si="10"/>
        <v>5125</v>
      </c>
      <c r="L336">
        <f t="shared" si="11"/>
        <v>54.774284315016132</v>
      </c>
      <c r="N336">
        <f>K336-'controles glicerol'!H335</f>
        <v>4200.25</v>
      </c>
    </row>
    <row r="337" spans="1:14" x14ac:dyDescent="0.2">
      <c r="A337" s="7">
        <v>5311</v>
      </c>
      <c r="B337" s="7">
        <v>5304</v>
      </c>
      <c r="C337" s="7">
        <v>5381</v>
      </c>
      <c r="D337" s="7">
        <v>5295</v>
      </c>
      <c r="E337" s="7">
        <v>5246</v>
      </c>
      <c r="F337" s="7">
        <v>5394</v>
      </c>
      <c r="G337" s="7">
        <v>5243</v>
      </c>
      <c r="H337" s="7">
        <v>5314</v>
      </c>
      <c r="I337" s="7">
        <v>5321</v>
      </c>
      <c r="J337" s="7">
        <v>5365</v>
      </c>
      <c r="K337">
        <f t="shared" si="10"/>
        <v>5317.4</v>
      </c>
      <c r="L337">
        <f t="shared" si="11"/>
        <v>51.162486257022344</v>
      </c>
      <c r="N337">
        <f>K337-'controles glicerol'!H336</f>
        <v>4216.8999999999996</v>
      </c>
    </row>
    <row r="338" spans="1:14" x14ac:dyDescent="0.2">
      <c r="A338" s="7">
        <v>5538</v>
      </c>
      <c r="B338" s="7">
        <v>5585</v>
      </c>
      <c r="C338" s="7">
        <v>5611</v>
      </c>
      <c r="D338" s="7">
        <v>5577</v>
      </c>
      <c r="E338" s="7">
        <v>5504</v>
      </c>
      <c r="F338" s="7">
        <v>5655</v>
      </c>
      <c r="G338" s="7">
        <v>5489</v>
      </c>
      <c r="H338" s="7">
        <v>5645</v>
      </c>
      <c r="I338" s="7">
        <v>5602</v>
      </c>
      <c r="J338" s="7">
        <v>5616</v>
      </c>
      <c r="K338">
        <f t="shared" si="10"/>
        <v>5582.2</v>
      </c>
      <c r="L338">
        <f t="shared" si="11"/>
        <v>56.171958207711512</v>
      </c>
      <c r="N338">
        <f>K338-'controles glicerol'!H337</f>
        <v>4286.7</v>
      </c>
    </row>
    <row r="339" spans="1:14" x14ac:dyDescent="0.2">
      <c r="A339" s="7">
        <v>5844</v>
      </c>
      <c r="B339" s="7">
        <v>5841</v>
      </c>
      <c r="C339" s="7">
        <v>5886</v>
      </c>
      <c r="D339" s="7">
        <v>5818</v>
      </c>
      <c r="E339" s="7">
        <v>5771</v>
      </c>
      <c r="F339" s="7">
        <v>5929</v>
      </c>
      <c r="G339" s="7">
        <v>5783</v>
      </c>
      <c r="H339" s="7">
        <v>5864</v>
      </c>
      <c r="I339" s="7">
        <v>5846</v>
      </c>
      <c r="J339" s="7">
        <v>5946</v>
      </c>
      <c r="K339">
        <f t="shared" si="10"/>
        <v>5852.8</v>
      </c>
      <c r="L339">
        <f t="shared" si="11"/>
        <v>56.526886424858823</v>
      </c>
      <c r="N339">
        <f>K339-'controles glicerol'!H338</f>
        <v>4323.05</v>
      </c>
    </row>
    <row r="340" spans="1:14" x14ac:dyDescent="0.2">
      <c r="A340" s="7">
        <v>6185</v>
      </c>
      <c r="B340" s="7">
        <v>6152</v>
      </c>
      <c r="C340" s="7">
        <v>6240</v>
      </c>
      <c r="D340" s="7">
        <v>6110</v>
      </c>
      <c r="E340" s="7">
        <v>6073</v>
      </c>
      <c r="F340" s="7">
        <v>6281</v>
      </c>
      <c r="G340" s="7">
        <v>6137</v>
      </c>
      <c r="H340" s="7">
        <v>6245</v>
      </c>
      <c r="I340" s="7">
        <v>6181</v>
      </c>
      <c r="J340" s="7">
        <v>6247</v>
      </c>
      <c r="K340">
        <f t="shared" si="10"/>
        <v>6185.1</v>
      </c>
      <c r="L340">
        <f t="shared" si="11"/>
        <v>67.710905079364196</v>
      </c>
      <c r="N340">
        <f>K340-'controles glicerol'!H339</f>
        <v>4406.1000000000004</v>
      </c>
    </row>
    <row r="341" spans="1:14" x14ac:dyDescent="0.2">
      <c r="A341" s="7">
        <v>6547</v>
      </c>
      <c r="B341" s="7">
        <v>6513</v>
      </c>
      <c r="C341" s="7">
        <v>6596</v>
      </c>
      <c r="D341" s="7">
        <v>6441</v>
      </c>
      <c r="E341" s="7">
        <v>6467</v>
      </c>
      <c r="F341" s="7">
        <v>6657</v>
      </c>
      <c r="G341" s="7">
        <v>6501</v>
      </c>
      <c r="H341" s="7">
        <v>6589</v>
      </c>
      <c r="I341" s="7">
        <v>6544</v>
      </c>
      <c r="J341" s="7">
        <v>6644</v>
      </c>
      <c r="K341">
        <f t="shared" si="10"/>
        <v>6549.9</v>
      </c>
      <c r="L341">
        <f t="shared" si="11"/>
        <v>71.884861642305012</v>
      </c>
      <c r="N341">
        <f>K341-'controles glicerol'!H340</f>
        <v>4555.3999999999996</v>
      </c>
    </row>
    <row r="342" spans="1:14" x14ac:dyDescent="0.2">
      <c r="A342" s="7">
        <v>6933</v>
      </c>
      <c r="B342" s="7">
        <v>6959</v>
      </c>
      <c r="C342" s="7">
        <v>6994</v>
      </c>
      <c r="D342" s="7">
        <v>6845</v>
      </c>
      <c r="E342" s="7">
        <v>6901</v>
      </c>
      <c r="F342" s="7">
        <v>7058</v>
      </c>
      <c r="G342" s="7">
        <v>6951</v>
      </c>
      <c r="H342" s="7">
        <v>7018</v>
      </c>
      <c r="I342" s="7">
        <v>7027</v>
      </c>
      <c r="J342" s="7">
        <v>7099</v>
      </c>
      <c r="K342">
        <f t="shared" si="10"/>
        <v>6978.5</v>
      </c>
      <c r="L342">
        <f t="shared" si="11"/>
        <v>76.032522281221503</v>
      </c>
      <c r="N342">
        <f>K342-'controles glicerol'!H341</f>
        <v>4719.25</v>
      </c>
    </row>
    <row r="343" spans="1:14" x14ac:dyDescent="0.2">
      <c r="A343" s="7">
        <v>7480</v>
      </c>
      <c r="B343" s="7">
        <v>7449</v>
      </c>
      <c r="C343" s="7">
        <v>7475</v>
      </c>
      <c r="D343" s="7">
        <v>7358</v>
      </c>
      <c r="E343" s="7">
        <v>7370</v>
      </c>
      <c r="F343" s="7">
        <v>7544</v>
      </c>
      <c r="G343" s="7">
        <v>7459</v>
      </c>
      <c r="H343" s="7">
        <v>7565</v>
      </c>
      <c r="I343" s="7">
        <v>7523</v>
      </c>
      <c r="J343" s="7">
        <v>7633</v>
      </c>
      <c r="K343">
        <f t="shared" si="10"/>
        <v>7485.6</v>
      </c>
      <c r="L343">
        <f t="shared" si="11"/>
        <v>84.771850673833157</v>
      </c>
      <c r="N343">
        <f>K343-'controles glicerol'!H342</f>
        <v>4983.8500000000004</v>
      </c>
    </row>
    <row r="344" spans="1:14" x14ac:dyDescent="0.2">
      <c r="A344" s="7">
        <v>7993</v>
      </c>
      <c r="B344" s="7">
        <v>7957</v>
      </c>
      <c r="C344" s="7">
        <v>8025</v>
      </c>
      <c r="D344" s="7">
        <v>7817</v>
      </c>
      <c r="E344" s="7">
        <v>7985</v>
      </c>
      <c r="F344" s="7">
        <v>8061</v>
      </c>
      <c r="G344" s="7">
        <v>8084</v>
      </c>
      <c r="H344" s="7">
        <v>8133</v>
      </c>
      <c r="I344" s="7">
        <v>8143</v>
      </c>
      <c r="J344" s="7">
        <v>8202</v>
      </c>
      <c r="K344">
        <f t="shared" si="10"/>
        <v>8040</v>
      </c>
      <c r="L344">
        <f t="shared" si="11"/>
        <v>110.53204663505211</v>
      </c>
      <c r="N344">
        <f>K344-'controles glicerol'!H343</f>
        <v>5255.75</v>
      </c>
    </row>
    <row r="345" spans="1:14" x14ac:dyDescent="0.2">
      <c r="A345" s="7">
        <v>8616</v>
      </c>
      <c r="B345" s="7">
        <v>8526</v>
      </c>
      <c r="C345" s="7">
        <v>8643</v>
      </c>
      <c r="D345" s="7">
        <v>8430</v>
      </c>
      <c r="E345" s="7">
        <v>8637</v>
      </c>
      <c r="F345" s="7">
        <v>8709</v>
      </c>
      <c r="G345" s="7">
        <v>8766</v>
      </c>
      <c r="H345" s="7">
        <v>8807</v>
      </c>
      <c r="I345" s="7">
        <v>8810</v>
      </c>
      <c r="J345" s="7">
        <v>8922</v>
      </c>
      <c r="K345">
        <f t="shared" si="10"/>
        <v>8686.6</v>
      </c>
      <c r="L345">
        <f t="shared" si="11"/>
        <v>146.41053392582259</v>
      </c>
      <c r="N345">
        <f>K345-'controles glicerol'!H344</f>
        <v>5657.85</v>
      </c>
    </row>
    <row r="346" spans="1:14" x14ac:dyDescent="0.2">
      <c r="A346" s="7">
        <v>9302</v>
      </c>
      <c r="B346" s="7">
        <v>9206</v>
      </c>
      <c r="C346" s="7">
        <v>9306</v>
      </c>
      <c r="D346" s="7">
        <v>9110</v>
      </c>
      <c r="E346" s="7">
        <v>9431</v>
      </c>
      <c r="F346" s="7">
        <v>9401</v>
      </c>
      <c r="G346" s="7">
        <v>9521</v>
      </c>
      <c r="H346" s="7">
        <v>9534</v>
      </c>
      <c r="I346" s="7">
        <v>9550</v>
      </c>
      <c r="J346" s="7">
        <v>9730</v>
      </c>
      <c r="K346">
        <f t="shared" si="10"/>
        <v>9409.1</v>
      </c>
      <c r="L346">
        <f t="shared" si="11"/>
        <v>183.88006356801648</v>
      </c>
      <c r="N346">
        <f>K346-'controles glicerol'!H345</f>
        <v>6111.1</v>
      </c>
    </row>
    <row r="347" spans="1:14" x14ac:dyDescent="0.2">
      <c r="A347" s="7">
        <v>10080</v>
      </c>
      <c r="B347" s="7">
        <v>10011</v>
      </c>
      <c r="C347" s="7">
        <v>10132</v>
      </c>
      <c r="D347" s="7">
        <v>9897</v>
      </c>
      <c r="E347" s="7">
        <v>10287</v>
      </c>
      <c r="F347" s="7">
        <v>10224</v>
      </c>
      <c r="G347" s="7">
        <v>10453</v>
      </c>
      <c r="H347" s="7">
        <v>10427</v>
      </c>
      <c r="I347" s="7">
        <v>10483</v>
      </c>
      <c r="J347" s="7">
        <v>10630</v>
      </c>
      <c r="K347">
        <f t="shared" si="10"/>
        <v>10262.4</v>
      </c>
      <c r="L347">
        <f t="shared" si="11"/>
        <v>234.82579831772225</v>
      </c>
      <c r="N347">
        <f>K347-'controles glicerol'!H346</f>
        <v>6687.9</v>
      </c>
    </row>
    <row r="348" spans="1:14" x14ac:dyDescent="0.2">
      <c r="A348" s="7">
        <v>10978</v>
      </c>
      <c r="B348" s="7">
        <v>10904</v>
      </c>
      <c r="C348" s="7">
        <v>10988</v>
      </c>
      <c r="D348" s="7">
        <v>10786</v>
      </c>
      <c r="E348" s="7">
        <v>11325</v>
      </c>
      <c r="F348" s="7">
        <v>11160</v>
      </c>
      <c r="G348" s="7">
        <v>11484</v>
      </c>
      <c r="H348" s="7">
        <v>11438</v>
      </c>
      <c r="I348" s="7">
        <v>11531</v>
      </c>
      <c r="J348" s="7">
        <v>11736</v>
      </c>
      <c r="K348">
        <f t="shared" si="10"/>
        <v>11233</v>
      </c>
      <c r="L348">
        <f t="shared" si="11"/>
        <v>315.1246666885275</v>
      </c>
      <c r="N348">
        <f>K348-'controles glicerol'!H347</f>
        <v>7351.25</v>
      </c>
    </row>
    <row r="349" spans="1:14" x14ac:dyDescent="0.2">
      <c r="A349" s="7">
        <v>11989</v>
      </c>
      <c r="B349" s="7">
        <v>11841</v>
      </c>
      <c r="C349" s="7">
        <v>11964</v>
      </c>
      <c r="D349" s="7">
        <v>11689</v>
      </c>
      <c r="E349" s="7">
        <v>12460</v>
      </c>
      <c r="F349" s="7">
        <v>12133</v>
      </c>
      <c r="G349" s="7">
        <v>12521</v>
      </c>
      <c r="H349" s="7">
        <v>12451</v>
      </c>
      <c r="I349" s="7">
        <v>12566</v>
      </c>
      <c r="J349" s="7">
        <v>12833</v>
      </c>
      <c r="K349">
        <f t="shared" si="10"/>
        <v>12244.7</v>
      </c>
      <c r="L349">
        <f t="shared" si="11"/>
        <v>371.63514066591949</v>
      </c>
      <c r="N349">
        <f>K349-'controles glicerol'!H348</f>
        <v>8019.2000000000007</v>
      </c>
    </row>
    <row r="350" spans="1:14" x14ac:dyDescent="0.2">
      <c r="A350" s="7">
        <v>12991</v>
      </c>
      <c r="B350" s="7">
        <v>12827</v>
      </c>
      <c r="C350" s="7">
        <v>12983</v>
      </c>
      <c r="D350" s="7">
        <v>12730</v>
      </c>
      <c r="E350" s="7">
        <v>13571</v>
      </c>
      <c r="F350" s="7">
        <v>13123</v>
      </c>
      <c r="G350" s="7">
        <v>13720</v>
      </c>
      <c r="H350" s="7">
        <v>13533</v>
      </c>
      <c r="I350" s="7">
        <v>13693</v>
      </c>
      <c r="J350" s="7">
        <v>13976</v>
      </c>
      <c r="K350">
        <f t="shared" si="10"/>
        <v>13314.7</v>
      </c>
      <c r="L350">
        <f t="shared" si="11"/>
        <v>433.24641435972154</v>
      </c>
      <c r="N350">
        <f>K350-'controles glicerol'!H349</f>
        <v>8768.4500000000007</v>
      </c>
    </row>
    <row r="351" spans="1:14" x14ac:dyDescent="0.2">
      <c r="A351" s="7">
        <v>14044</v>
      </c>
      <c r="B351" s="7">
        <v>13888</v>
      </c>
      <c r="C351" s="7">
        <v>14058</v>
      </c>
      <c r="D351" s="7">
        <v>13800</v>
      </c>
      <c r="E351" s="7">
        <v>14797</v>
      </c>
      <c r="F351" s="7">
        <v>14202</v>
      </c>
      <c r="G351" s="7">
        <v>14819</v>
      </c>
      <c r="H351" s="7">
        <v>14664</v>
      </c>
      <c r="I351" s="7">
        <v>14886</v>
      </c>
      <c r="J351" s="7">
        <v>15125</v>
      </c>
      <c r="K351">
        <f t="shared" si="10"/>
        <v>14428.3</v>
      </c>
      <c r="L351">
        <f t="shared" si="11"/>
        <v>478.62373298633844</v>
      </c>
      <c r="N351">
        <f>K351-'controles glicerol'!H350</f>
        <v>9568.2999999999993</v>
      </c>
    </row>
    <row r="352" spans="1:14" x14ac:dyDescent="0.2">
      <c r="A352" s="7">
        <v>15186</v>
      </c>
      <c r="B352" s="7">
        <v>15089</v>
      </c>
      <c r="C352" s="7">
        <v>15245</v>
      </c>
      <c r="D352" s="7">
        <v>15108</v>
      </c>
      <c r="E352" s="7">
        <v>16095</v>
      </c>
      <c r="F352" s="7">
        <v>15382</v>
      </c>
      <c r="G352" s="7">
        <v>16165</v>
      </c>
      <c r="H352" s="7">
        <v>16031</v>
      </c>
      <c r="I352" s="7">
        <v>16225</v>
      </c>
      <c r="J352" s="7">
        <v>16497</v>
      </c>
      <c r="K352">
        <f t="shared" si="10"/>
        <v>15702.3</v>
      </c>
      <c r="L352">
        <f t="shared" si="11"/>
        <v>546.57744190553638</v>
      </c>
      <c r="N352">
        <f>K352-'controles glicerol'!H351</f>
        <v>10450.799999999999</v>
      </c>
    </row>
    <row r="353" spans="1:14" x14ac:dyDescent="0.2">
      <c r="A353" s="7">
        <v>16417</v>
      </c>
      <c r="B353" s="7">
        <v>16322</v>
      </c>
      <c r="C353" s="7">
        <v>16474</v>
      </c>
      <c r="D353" s="7">
        <v>16339</v>
      </c>
      <c r="E353" s="7">
        <v>17482</v>
      </c>
      <c r="F353" s="7">
        <v>16678</v>
      </c>
      <c r="G353" s="7">
        <v>17484</v>
      </c>
      <c r="H353" s="7">
        <v>17347</v>
      </c>
      <c r="I353" s="7">
        <v>17540</v>
      </c>
      <c r="J353" s="7">
        <v>17972</v>
      </c>
      <c r="K353">
        <f t="shared" si="10"/>
        <v>17005.5</v>
      </c>
      <c r="L353">
        <f t="shared" si="11"/>
        <v>618.23444851717318</v>
      </c>
      <c r="N353">
        <f>K353-'controles glicerol'!H352</f>
        <v>11395.5</v>
      </c>
    </row>
    <row r="354" spans="1:14" x14ac:dyDescent="0.2">
      <c r="A354" s="7">
        <v>17700</v>
      </c>
      <c r="B354" s="7">
        <v>17644</v>
      </c>
      <c r="C354" s="7">
        <v>17808</v>
      </c>
      <c r="D354" s="7">
        <v>17645</v>
      </c>
      <c r="E354" s="7">
        <v>18936</v>
      </c>
      <c r="F354" s="7">
        <v>17950</v>
      </c>
      <c r="G354" s="7">
        <v>18920</v>
      </c>
      <c r="H354" s="7">
        <v>18615</v>
      </c>
      <c r="I354" s="7">
        <v>18934</v>
      </c>
      <c r="J354" s="7">
        <v>19333</v>
      </c>
      <c r="K354">
        <f t="shared" si="10"/>
        <v>18348.5</v>
      </c>
      <c r="L354">
        <f t="shared" si="11"/>
        <v>659.76161519816299</v>
      </c>
      <c r="N354">
        <f>K354-'controles glicerol'!H353</f>
        <v>12332.75</v>
      </c>
    </row>
    <row r="355" spans="1:14" x14ac:dyDescent="0.2">
      <c r="A355" s="7">
        <v>19044</v>
      </c>
      <c r="B355" s="7">
        <v>18932</v>
      </c>
      <c r="C355" s="7">
        <v>19121</v>
      </c>
      <c r="D355" s="7">
        <v>18987</v>
      </c>
      <c r="E355" s="7">
        <v>20380</v>
      </c>
      <c r="F355" s="7">
        <v>19242</v>
      </c>
      <c r="G355" s="7">
        <v>20224</v>
      </c>
      <c r="H355" s="7">
        <v>20023</v>
      </c>
      <c r="I355" s="7">
        <v>20396</v>
      </c>
      <c r="J355" s="7">
        <v>20864</v>
      </c>
      <c r="K355">
        <f t="shared" si="10"/>
        <v>19721.3</v>
      </c>
      <c r="L355">
        <f t="shared" si="11"/>
        <v>726.45364614681375</v>
      </c>
      <c r="N355">
        <f>K355-'controles glicerol'!H354</f>
        <v>13274.3</v>
      </c>
    </row>
    <row r="356" spans="1:14" x14ac:dyDescent="0.2">
      <c r="A356" s="7">
        <v>20285</v>
      </c>
      <c r="B356" s="7">
        <v>20228</v>
      </c>
      <c r="C356" s="7">
        <v>20441</v>
      </c>
      <c r="D356" s="7">
        <v>20373</v>
      </c>
      <c r="E356" s="7">
        <v>21841</v>
      </c>
      <c r="F356" s="7">
        <v>20430</v>
      </c>
      <c r="G356" s="7">
        <v>21661</v>
      </c>
      <c r="H356" s="7">
        <v>21335</v>
      </c>
      <c r="I356" s="7">
        <v>21847</v>
      </c>
      <c r="J356" s="7">
        <v>22289</v>
      </c>
      <c r="K356">
        <f t="shared" si="10"/>
        <v>21073</v>
      </c>
      <c r="L356">
        <f t="shared" si="11"/>
        <v>797.20246975142879</v>
      </c>
      <c r="N356">
        <f>K356-'controles glicerol'!H355</f>
        <v>14206.5</v>
      </c>
    </row>
    <row r="357" spans="1:14" x14ac:dyDescent="0.2">
      <c r="A357" s="7">
        <v>21760</v>
      </c>
      <c r="B357" s="7">
        <v>21619</v>
      </c>
      <c r="C357" s="7">
        <v>21925</v>
      </c>
      <c r="D357" s="7">
        <v>21773</v>
      </c>
      <c r="E357" s="7">
        <v>23393</v>
      </c>
      <c r="F357" s="7">
        <v>21847</v>
      </c>
      <c r="G357" s="7">
        <v>23097</v>
      </c>
      <c r="H357" s="7">
        <v>22788</v>
      </c>
      <c r="I357" s="7">
        <v>23292</v>
      </c>
      <c r="J357" s="7">
        <v>23842</v>
      </c>
      <c r="K357">
        <f t="shared" si="10"/>
        <v>22533.599999999999</v>
      </c>
      <c r="L357">
        <f t="shared" si="11"/>
        <v>834.20383866561326</v>
      </c>
      <c r="N357">
        <f>K357-'controles glicerol'!H356</f>
        <v>15198.349999999999</v>
      </c>
    </row>
    <row r="358" spans="1:14" x14ac:dyDescent="0.2">
      <c r="A358" s="7">
        <v>23009</v>
      </c>
      <c r="B358" s="7">
        <v>23039</v>
      </c>
      <c r="C358" s="7">
        <v>23315</v>
      </c>
      <c r="D358" s="7">
        <v>23242</v>
      </c>
      <c r="E358" s="7">
        <v>25062</v>
      </c>
      <c r="F358" s="7">
        <v>23269</v>
      </c>
      <c r="G358" s="7">
        <v>24593</v>
      </c>
      <c r="H358" s="7">
        <v>24191</v>
      </c>
      <c r="I358" s="7">
        <v>24833</v>
      </c>
      <c r="J358" s="7">
        <v>25367</v>
      </c>
      <c r="K358">
        <f t="shared" si="10"/>
        <v>23992</v>
      </c>
      <c r="L358">
        <f t="shared" si="11"/>
        <v>916.61599859968021</v>
      </c>
      <c r="N358">
        <f>K358-'controles glicerol'!H357</f>
        <v>16161.5</v>
      </c>
    </row>
    <row r="359" spans="1:14" x14ac:dyDescent="0.2">
      <c r="A359" s="7">
        <v>24501</v>
      </c>
      <c r="B359" s="7">
        <v>24380</v>
      </c>
      <c r="C359" s="7">
        <v>24736</v>
      </c>
      <c r="D359" s="7">
        <v>24744</v>
      </c>
      <c r="E359" s="7">
        <v>26536</v>
      </c>
      <c r="F359" s="7">
        <v>24618</v>
      </c>
      <c r="G359" s="7">
        <v>26152</v>
      </c>
      <c r="H359" s="7">
        <v>25714</v>
      </c>
      <c r="I359" s="7">
        <v>26492</v>
      </c>
      <c r="J359" s="7">
        <v>26939</v>
      </c>
      <c r="K359">
        <f t="shared" si="10"/>
        <v>25481.200000000001</v>
      </c>
      <c r="L359">
        <f t="shared" si="11"/>
        <v>987.75860748801711</v>
      </c>
      <c r="N359">
        <f>K359-'controles glicerol'!H358</f>
        <v>17200.95</v>
      </c>
    </row>
    <row r="360" spans="1:14" x14ac:dyDescent="0.2">
      <c r="A360" s="7">
        <v>25906</v>
      </c>
      <c r="B360" s="7">
        <v>25889</v>
      </c>
      <c r="C360" s="7">
        <v>26189</v>
      </c>
      <c r="D360" s="7">
        <v>26325</v>
      </c>
      <c r="E360" s="7">
        <v>28334</v>
      </c>
      <c r="F360" s="7">
        <v>26107</v>
      </c>
      <c r="G360" s="7">
        <v>27695</v>
      </c>
      <c r="H360" s="7">
        <v>27270</v>
      </c>
      <c r="I360" s="7">
        <v>28134</v>
      </c>
      <c r="J360" s="7">
        <v>28707</v>
      </c>
      <c r="K360">
        <f t="shared" si="10"/>
        <v>27055.599999999999</v>
      </c>
      <c r="L360">
        <f t="shared" si="11"/>
        <v>1097.7919454776281</v>
      </c>
      <c r="N360">
        <f>K360-'controles glicerol'!H359</f>
        <v>18300.099999999999</v>
      </c>
    </row>
    <row r="361" spans="1:14" x14ac:dyDescent="0.2">
      <c r="A361" s="7">
        <v>27406</v>
      </c>
      <c r="B361" s="7">
        <v>27344</v>
      </c>
      <c r="C361" s="7">
        <v>27723</v>
      </c>
      <c r="D361" s="7">
        <v>27745</v>
      </c>
      <c r="E361" s="7">
        <v>29920</v>
      </c>
      <c r="F361" s="7">
        <v>27554</v>
      </c>
      <c r="G361" s="7">
        <v>29202</v>
      </c>
      <c r="H361" s="7">
        <v>28804</v>
      </c>
      <c r="I361" s="7">
        <v>29753</v>
      </c>
      <c r="J361" s="7">
        <v>30307</v>
      </c>
      <c r="K361">
        <f t="shared" si="10"/>
        <v>28575.8</v>
      </c>
      <c r="L361">
        <f t="shared" si="11"/>
        <v>1153.7987307633473</v>
      </c>
      <c r="N361">
        <f>K361-'controles glicerol'!H360</f>
        <v>19473.3</v>
      </c>
    </row>
    <row r="362" spans="1:14" x14ac:dyDescent="0.2">
      <c r="A362" s="7">
        <v>28776</v>
      </c>
      <c r="B362" s="7">
        <v>28901</v>
      </c>
      <c r="C362" s="7">
        <v>29342</v>
      </c>
      <c r="D362" s="7">
        <v>29442</v>
      </c>
      <c r="E362" s="7">
        <v>31762</v>
      </c>
      <c r="F362" s="7">
        <v>29044</v>
      </c>
      <c r="G362" s="7">
        <v>30870</v>
      </c>
      <c r="H362" s="7">
        <v>30440</v>
      </c>
      <c r="I362" s="7">
        <v>31429</v>
      </c>
      <c r="J362" s="7">
        <v>32057</v>
      </c>
      <c r="K362">
        <f t="shared" si="10"/>
        <v>30206.3</v>
      </c>
      <c r="L362">
        <f t="shared" si="11"/>
        <v>1259.0595299667127</v>
      </c>
      <c r="N362">
        <f>K362-'controles glicerol'!H361</f>
        <v>20777.05</v>
      </c>
    </row>
    <row r="363" spans="1:14" x14ac:dyDescent="0.2">
      <c r="A363" s="7">
        <v>30394</v>
      </c>
      <c r="B363" s="7">
        <v>30390</v>
      </c>
      <c r="C363" s="7">
        <v>30823</v>
      </c>
      <c r="D363" s="7">
        <v>31087</v>
      </c>
      <c r="E363" s="7">
        <v>33349</v>
      </c>
      <c r="F363" s="7">
        <v>30629</v>
      </c>
      <c r="G363" s="7">
        <v>32416</v>
      </c>
      <c r="H363" s="7">
        <v>31958</v>
      </c>
      <c r="I363" s="7">
        <v>33311</v>
      </c>
      <c r="J363" s="7">
        <v>34006</v>
      </c>
      <c r="K363">
        <f t="shared" si="10"/>
        <v>31836.3</v>
      </c>
      <c r="L363">
        <f t="shared" si="11"/>
        <v>1363.7886810890707</v>
      </c>
      <c r="N363">
        <f>K363-'controles glicerol'!H362</f>
        <v>22195.05</v>
      </c>
    </row>
    <row r="364" spans="1:14" x14ac:dyDescent="0.2">
      <c r="A364" s="7">
        <v>31930</v>
      </c>
      <c r="B364" s="7">
        <v>31918</v>
      </c>
      <c r="C364" s="7">
        <v>32422</v>
      </c>
      <c r="D364" s="7">
        <v>32779</v>
      </c>
      <c r="E364" s="7">
        <v>35313</v>
      </c>
      <c r="F364" s="7">
        <v>32025</v>
      </c>
      <c r="G364" s="7">
        <v>34125</v>
      </c>
      <c r="H364" s="7">
        <v>33576</v>
      </c>
      <c r="I364" s="7">
        <v>34861</v>
      </c>
      <c r="J364" s="7">
        <v>35648</v>
      </c>
      <c r="K364">
        <f t="shared" si="10"/>
        <v>33459.699999999997</v>
      </c>
      <c r="L364">
        <f t="shared" si="11"/>
        <v>1451.3797305399517</v>
      </c>
      <c r="N364">
        <f>K364-'controles glicerol'!H363</f>
        <v>23609.449999999997</v>
      </c>
    </row>
    <row r="365" spans="1:14" x14ac:dyDescent="0.2">
      <c r="A365" s="7">
        <v>33452</v>
      </c>
      <c r="B365" s="7">
        <v>33679</v>
      </c>
      <c r="C365" s="7">
        <v>34189</v>
      </c>
      <c r="D365" s="7">
        <v>34608</v>
      </c>
      <c r="E365" s="7">
        <v>37149</v>
      </c>
      <c r="F365" s="7">
        <v>33609</v>
      </c>
      <c r="G365" s="7">
        <v>36049</v>
      </c>
      <c r="H365" s="7">
        <v>35378</v>
      </c>
      <c r="I365" s="7">
        <v>36642</v>
      </c>
      <c r="J365" s="7">
        <v>37599</v>
      </c>
      <c r="K365">
        <f t="shared" si="10"/>
        <v>35235.4</v>
      </c>
      <c r="L365">
        <f t="shared" si="11"/>
        <v>1550.839571902193</v>
      </c>
      <c r="N365">
        <f>K365-'controles glicerol'!H364</f>
        <v>25211.15</v>
      </c>
    </row>
    <row r="366" spans="1:14" x14ac:dyDescent="0.2">
      <c r="A366" s="7">
        <v>35092</v>
      </c>
      <c r="B366" s="7">
        <v>35360</v>
      </c>
      <c r="C366" s="7">
        <v>35763</v>
      </c>
      <c r="D366" s="7">
        <v>36147</v>
      </c>
      <c r="E366" s="7">
        <v>39028</v>
      </c>
      <c r="F366" s="7">
        <v>35163</v>
      </c>
      <c r="G366" s="7">
        <v>37628</v>
      </c>
      <c r="H366" s="7">
        <v>36871</v>
      </c>
      <c r="I366" s="7">
        <v>38503</v>
      </c>
      <c r="J366" s="7">
        <v>39385</v>
      </c>
      <c r="K366">
        <f t="shared" si="10"/>
        <v>36894</v>
      </c>
      <c r="L366">
        <f t="shared" si="11"/>
        <v>1643.880706674842</v>
      </c>
      <c r="N366">
        <f>K366-'controles glicerol'!H365</f>
        <v>26730.25</v>
      </c>
    </row>
    <row r="367" spans="1:14" x14ac:dyDescent="0.2">
      <c r="A367" s="7">
        <v>36599</v>
      </c>
      <c r="B367" s="7">
        <v>36716</v>
      </c>
      <c r="C367" s="7">
        <v>37232</v>
      </c>
      <c r="D367" s="7">
        <v>37761</v>
      </c>
      <c r="E367" s="7">
        <v>40678</v>
      </c>
      <c r="F367" s="7">
        <v>36695</v>
      </c>
      <c r="G367" s="7">
        <v>39461</v>
      </c>
      <c r="H367" s="7">
        <v>38616</v>
      </c>
      <c r="I367" s="7">
        <v>40145</v>
      </c>
      <c r="J367" s="7">
        <v>41309</v>
      </c>
      <c r="K367">
        <f t="shared" si="10"/>
        <v>38521.199999999997</v>
      </c>
      <c r="L367">
        <f t="shared" si="11"/>
        <v>1778.9228825955954</v>
      </c>
      <c r="N367">
        <f>K367-'controles glicerol'!H366</f>
        <v>28284.449999999997</v>
      </c>
    </row>
    <row r="368" spans="1:14" x14ac:dyDescent="0.2">
      <c r="A368" s="7">
        <v>38337</v>
      </c>
      <c r="B368" s="7">
        <v>38535</v>
      </c>
      <c r="C368" s="7">
        <v>38994</v>
      </c>
      <c r="D368" s="7">
        <v>39838</v>
      </c>
      <c r="E368" s="7">
        <v>42862</v>
      </c>
      <c r="F368" s="7">
        <v>38360</v>
      </c>
      <c r="G368" s="7">
        <v>41173</v>
      </c>
      <c r="H368" s="7">
        <v>40542</v>
      </c>
      <c r="I368" s="7">
        <v>42301</v>
      </c>
      <c r="J368" s="7">
        <v>43143</v>
      </c>
      <c r="K368">
        <f t="shared" si="10"/>
        <v>40408.5</v>
      </c>
      <c r="L368">
        <f t="shared" si="11"/>
        <v>1885.7576873913456</v>
      </c>
      <c r="N368">
        <f>K368-'controles glicerol'!H367</f>
        <v>30084.75</v>
      </c>
    </row>
    <row r="369" spans="1:14" x14ac:dyDescent="0.2">
      <c r="A369" s="7">
        <v>40101</v>
      </c>
      <c r="B369" s="7">
        <v>40326</v>
      </c>
      <c r="C369" s="7">
        <v>40981</v>
      </c>
      <c r="D369" s="7">
        <v>41634</v>
      </c>
      <c r="E369" s="7">
        <v>45256</v>
      </c>
      <c r="F369" s="7">
        <v>40193</v>
      </c>
      <c r="G369" s="7">
        <v>43144</v>
      </c>
      <c r="H369" s="7">
        <v>42541</v>
      </c>
      <c r="I369" s="7">
        <v>44236</v>
      </c>
      <c r="J369" s="7">
        <v>45213</v>
      </c>
      <c r="K369">
        <f t="shared" si="10"/>
        <v>42362.5</v>
      </c>
      <c r="L369">
        <f t="shared" si="11"/>
        <v>2029.1760369393508</v>
      </c>
      <c r="N369">
        <f>K369-'controles glicerol'!H368</f>
        <v>31984.75</v>
      </c>
    </row>
    <row r="370" spans="1:14" x14ac:dyDescent="0.2">
      <c r="A370" s="7">
        <v>41954</v>
      </c>
      <c r="B370" s="7">
        <v>42196</v>
      </c>
      <c r="C370" s="7">
        <v>42810</v>
      </c>
      <c r="D370" s="7">
        <v>43519</v>
      </c>
      <c r="E370" s="7">
        <v>46875</v>
      </c>
      <c r="F370" s="7">
        <v>42157</v>
      </c>
      <c r="G370" s="7">
        <v>44788</v>
      </c>
      <c r="H370" s="7">
        <v>44192</v>
      </c>
      <c r="I370" s="7">
        <v>45751</v>
      </c>
      <c r="J370" s="7">
        <v>46909</v>
      </c>
      <c r="K370">
        <f t="shared" si="10"/>
        <v>44115.1</v>
      </c>
      <c r="L370">
        <f t="shared" si="11"/>
        <v>1909.1556277870884</v>
      </c>
      <c r="N370">
        <f>K370-'controles glicerol'!H369</f>
        <v>33693.35</v>
      </c>
    </row>
    <row r="371" spans="1:14" x14ac:dyDescent="0.2">
      <c r="A371" s="7">
        <v>43752</v>
      </c>
      <c r="B371" s="7">
        <v>44150</v>
      </c>
      <c r="C371" s="7">
        <v>44683</v>
      </c>
      <c r="D371" s="7">
        <v>45286</v>
      </c>
      <c r="E371" s="7">
        <v>48271</v>
      </c>
      <c r="F371" s="7">
        <v>44157</v>
      </c>
      <c r="G371" s="7">
        <v>46088</v>
      </c>
      <c r="H371" s="7">
        <v>45621</v>
      </c>
      <c r="I371" s="7">
        <v>46877</v>
      </c>
      <c r="J371" s="7">
        <v>48327</v>
      </c>
      <c r="K371">
        <f t="shared" si="10"/>
        <v>45721.2</v>
      </c>
      <c r="L371">
        <f t="shared" si="11"/>
        <v>1661.0748728860278</v>
      </c>
      <c r="N371">
        <f>K371-'controles glicerol'!H370</f>
        <v>35232.699999999997</v>
      </c>
    </row>
    <row r="372" spans="1:14" x14ac:dyDescent="0.2">
      <c r="A372" s="7">
        <v>45430</v>
      </c>
      <c r="B372" s="7">
        <v>45830</v>
      </c>
      <c r="C372" s="7">
        <v>46329</v>
      </c>
      <c r="D372" s="7">
        <v>46709</v>
      </c>
      <c r="E372" s="7">
        <v>49322</v>
      </c>
      <c r="F372" s="7">
        <v>45809</v>
      </c>
      <c r="G372" s="7">
        <v>46712</v>
      </c>
      <c r="H372" s="7">
        <v>46380</v>
      </c>
      <c r="I372" s="7">
        <v>47468</v>
      </c>
      <c r="J372" s="7">
        <v>49164</v>
      </c>
      <c r="K372">
        <f t="shared" si="10"/>
        <v>46915.3</v>
      </c>
      <c r="L372">
        <f t="shared" si="11"/>
        <v>1353.0381492527597</v>
      </c>
      <c r="N372">
        <f>K372-'controles glicerol'!H371</f>
        <v>36384.800000000003</v>
      </c>
    </row>
    <row r="373" spans="1:14" x14ac:dyDescent="0.2">
      <c r="A373" s="7">
        <v>46974</v>
      </c>
      <c r="B373" s="7">
        <v>47362</v>
      </c>
      <c r="C373" s="7">
        <v>47699</v>
      </c>
      <c r="D373" s="7">
        <v>47690</v>
      </c>
      <c r="E373" s="7">
        <v>50166</v>
      </c>
      <c r="F373" s="7">
        <v>47170</v>
      </c>
      <c r="G373" s="7">
        <v>47527</v>
      </c>
      <c r="H373" s="7">
        <v>47136</v>
      </c>
      <c r="I373" s="7">
        <v>48105</v>
      </c>
      <c r="J373" s="7">
        <v>49871</v>
      </c>
      <c r="K373">
        <f t="shared" si="10"/>
        <v>47970</v>
      </c>
      <c r="L373">
        <f t="shared" si="11"/>
        <v>1130.3769282854282</v>
      </c>
      <c r="N373">
        <f>K373-'controles glicerol'!H372</f>
        <v>37383.25</v>
      </c>
    </row>
    <row r="374" spans="1:14" x14ac:dyDescent="0.2">
      <c r="A374" s="7">
        <v>47843</v>
      </c>
      <c r="B374" s="7">
        <v>48449</v>
      </c>
      <c r="C374" s="7">
        <v>48453</v>
      </c>
      <c r="D374" s="7">
        <v>48307</v>
      </c>
      <c r="E374" s="7">
        <v>50691</v>
      </c>
      <c r="F374" s="7">
        <v>47988</v>
      </c>
      <c r="G374" s="7">
        <v>47939</v>
      </c>
      <c r="H374" s="7">
        <v>47627</v>
      </c>
      <c r="I374" s="7">
        <v>48458</v>
      </c>
      <c r="J374" s="7">
        <v>50266</v>
      </c>
      <c r="K374">
        <f t="shared" si="10"/>
        <v>48602.1</v>
      </c>
      <c r="L374">
        <f t="shared" si="11"/>
        <v>1034.3789816976068</v>
      </c>
      <c r="N374">
        <f>K374-'controles glicerol'!H373</f>
        <v>37984.1</v>
      </c>
    </row>
    <row r="375" spans="1:14" x14ac:dyDescent="0.2">
      <c r="A375" s="7">
        <v>48522</v>
      </c>
      <c r="B375" s="7">
        <v>49147</v>
      </c>
      <c r="C375" s="7">
        <v>48959</v>
      </c>
      <c r="D375" s="7">
        <v>48912</v>
      </c>
      <c r="E375" s="7">
        <v>51455</v>
      </c>
      <c r="F375" s="7">
        <v>48564</v>
      </c>
      <c r="G375" s="7">
        <v>48478</v>
      </c>
      <c r="H375" s="7">
        <v>48064</v>
      </c>
      <c r="I375" s="7">
        <v>49131</v>
      </c>
      <c r="J375" s="7">
        <v>50899</v>
      </c>
      <c r="K375">
        <f t="shared" si="10"/>
        <v>49213.1</v>
      </c>
      <c r="L375">
        <f t="shared" si="11"/>
        <v>1095.1643661518981</v>
      </c>
      <c r="N375">
        <f>K375-'controles glicerol'!H374</f>
        <v>38556.1</v>
      </c>
    </row>
    <row r="376" spans="1:14" x14ac:dyDescent="0.2">
      <c r="A376" s="7">
        <v>49076</v>
      </c>
      <c r="B376" s="7">
        <v>49650</v>
      </c>
      <c r="C376" s="7">
        <v>49564</v>
      </c>
      <c r="D376" s="7">
        <v>49423</v>
      </c>
      <c r="E376" s="7">
        <v>52008</v>
      </c>
      <c r="F376" s="7">
        <v>49157</v>
      </c>
      <c r="G376" s="7">
        <v>49075</v>
      </c>
      <c r="H376" s="7">
        <v>48666</v>
      </c>
      <c r="I376" s="7">
        <v>49506</v>
      </c>
      <c r="J376" s="7">
        <v>51451</v>
      </c>
      <c r="K376">
        <f t="shared" si="10"/>
        <v>49757.599999999999</v>
      </c>
      <c r="L376">
        <f t="shared" si="11"/>
        <v>1087.2521122332003</v>
      </c>
      <c r="N376">
        <f>K376-'controles glicerol'!H375</f>
        <v>39055.599999999999</v>
      </c>
    </row>
    <row r="377" spans="1:14" x14ac:dyDescent="0.2">
      <c r="A377" s="7">
        <v>49380</v>
      </c>
      <c r="B377" s="7">
        <v>50162</v>
      </c>
      <c r="C377" s="7">
        <v>49958</v>
      </c>
      <c r="D377" s="7">
        <v>49832</v>
      </c>
      <c r="E377" s="7">
        <v>52508</v>
      </c>
      <c r="F377" s="7">
        <v>49520</v>
      </c>
      <c r="G377" s="7">
        <v>49357</v>
      </c>
      <c r="H377" s="7">
        <v>49059</v>
      </c>
      <c r="I377" s="7">
        <v>49788</v>
      </c>
      <c r="J377" s="7">
        <v>51707</v>
      </c>
      <c r="K377">
        <f t="shared" si="10"/>
        <v>50127.1</v>
      </c>
      <c r="L377">
        <f t="shared" si="11"/>
        <v>1108.4160320024246</v>
      </c>
      <c r="N377">
        <f>K377-'controles glicerol'!H376</f>
        <v>39394.85</v>
      </c>
    </row>
    <row r="378" spans="1:14" x14ac:dyDescent="0.2">
      <c r="A378" s="7">
        <v>50153</v>
      </c>
      <c r="B378" s="7">
        <v>50777</v>
      </c>
      <c r="C378" s="7">
        <v>50614</v>
      </c>
      <c r="D378" s="7">
        <v>50514</v>
      </c>
      <c r="E378" s="7">
        <v>53131</v>
      </c>
      <c r="F378" s="7">
        <v>50229</v>
      </c>
      <c r="G378" s="7">
        <v>49894</v>
      </c>
      <c r="H378" s="7">
        <v>49593</v>
      </c>
      <c r="I378" s="7">
        <v>50321</v>
      </c>
      <c r="J378" s="7">
        <v>52373</v>
      </c>
      <c r="K378">
        <f t="shared" si="10"/>
        <v>50759.9</v>
      </c>
      <c r="L378">
        <f t="shared" si="11"/>
        <v>1118.5559589637585</v>
      </c>
      <c r="N378">
        <f>K378-'controles glicerol'!H377</f>
        <v>39925.9</v>
      </c>
    </row>
    <row r="379" spans="1:14" x14ac:dyDescent="0.2">
      <c r="A379" s="7">
        <v>50458</v>
      </c>
      <c r="B379" s="7">
        <v>51222</v>
      </c>
      <c r="C379" s="7">
        <v>50905</v>
      </c>
      <c r="D379" s="7">
        <v>50817</v>
      </c>
      <c r="E379" s="7">
        <v>53486</v>
      </c>
      <c r="F379" s="7">
        <v>50509</v>
      </c>
      <c r="G379" s="7">
        <v>50219</v>
      </c>
      <c r="H379" s="7">
        <v>49903</v>
      </c>
      <c r="I379" s="7">
        <v>50722</v>
      </c>
      <c r="J379" s="7">
        <v>52657</v>
      </c>
      <c r="K379">
        <f t="shared" si="10"/>
        <v>51089.8</v>
      </c>
      <c r="L379">
        <f t="shared" si="11"/>
        <v>1123.6103318222815</v>
      </c>
      <c r="N379">
        <f>K379-'controles glicerol'!H378</f>
        <v>40276.300000000003</v>
      </c>
    </row>
    <row r="380" spans="1:14" x14ac:dyDescent="0.2">
      <c r="A380" s="7">
        <v>51044</v>
      </c>
      <c r="B380" s="7">
        <v>51714</v>
      </c>
      <c r="C380" s="7">
        <v>51487</v>
      </c>
      <c r="D380" s="7">
        <v>51438</v>
      </c>
      <c r="E380" s="7">
        <v>54050</v>
      </c>
      <c r="F380" s="7">
        <v>51030</v>
      </c>
      <c r="G380" s="7">
        <v>50637</v>
      </c>
      <c r="H380" s="7">
        <v>50278</v>
      </c>
      <c r="I380" s="7">
        <v>51161</v>
      </c>
      <c r="J380" s="7">
        <v>53053</v>
      </c>
      <c r="K380">
        <f t="shared" si="10"/>
        <v>51589.2</v>
      </c>
      <c r="L380">
        <f t="shared" si="11"/>
        <v>1138.535199280198</v>
      </c>
      <c r="N380">
        <f>K380-'controles glicerol'!H379</f>
        <v>40693.949999999997</v>
      </c>
    </row>
    <row r="381" spans="1:14" x14ac:dyDescent="0.2">
      <c r="A381" s="7">
        <v>51496</v>
      </c>
      <c r="B381" s="7">
        <v>52296</v>
      </c>
      <c r="C381" s="7">
        <v>52012</v>
      </c>
      <c r="D381" s="7">
        <v>51888</v>
      </c>
      <c r="E381" s="7">
        <v>54655</v>
      </c>
      <c r="F381" s="7">
        <v>51534</v>
      </c>
      <c r="G381" s="7">
        <v>51081</v>
      </c>
      <c r="H381" s="7">
        <v>50699</v>
      </c>
      <c r="I381" s="7">
        <v>51663</v>
      </c>
      <c r="J381" s="7">
        <v>53610</v>
      </c>
      <c r="K381">
        <f t="shared" si="10"/>
        <v>52093.4</v>
      </c>
      <c r="L381">
        <f t="shared" si="11"/>
        <v>1191.4555244182079</v>
      </c>
      <c r="N381">
        <f>K381-'controles glicerol'!H380</f>
        <v>41137.65</v>
      </c>
    </row>
    <row r="382" spans="1:14" x14ac:dyDescent="0.2">
      <c r="A382" s="7">
        <v>52018</v>
      </c>
      <c r="B382" s="7">
        <v>52722</v>
      </c>
      <c r="C382" s="7">
        <v>52580</v>
      </c>
      <c r="D382" s="7">
        <v>52332</v>
      </c>
      <c r="E382" s="7">
        <v>55079</v>
      </c>
      <c r="F382" s="7">
        <v>51944</v>
      </c>
      <c r="G382" s="7">
        <v>51339</v>
      </c>
      <c r="H382" s="7">
        <v>51084</v>
      </c>
      <c r="I382" s="7">
        <v>52038</v>
      </c>
      <c r="J382" s="7">
        <v>53863</v>
      </c>
      <c r="K382">
        <f t="shared" si="10"/>
        <v>52499.9</v>
      </c>
      <c r="L382">
        <f t="shared" si="11"/>
        <v>1187.9393409504451</v>
      </c>
      <c r="N382">
        <f>K382-'controles glicerol'!H381</f>
        <v>41461.65</v>
      </c>
    </row>
    <row r="383" spans="1:14" x14ac:dyDescent="0.2">
      <c r="A383" s="7">
        <v>52346</v>
      </c>
      <c r="B383" s="7">
        <v>53210</v>
      </c>
      <c r="C383" s="7">
        <v>52774</v>
      </c>
      <c r="D383" s="7">
        <v>52728</v>
      </c>
      <c r="E383" s="7">
        <v>55336</v>
      </c>
      <c r="F383" s="7">
        <v>52286</v>
      </c>
      <c r="G383" s="7">
        <v>51729</v>
      </c>
      <c r="H383" s="7">
        <v>51400</v>
      </c>
      <c r="I383" s="7">
        <v>52117</v>
      </c>
      <c r="J383" s="7">
        <v>54152</v>
      </c>
      <c r="K383">
        <f t="shared" si="10"/>
        <v>52807.8</v>
      </c>
      <c r="L383">
        <f t="shared" si="11"/>
        <v>1177.3979597211624</v>
      </c>
      <c r="N383">
        <f>K383-'controles glicerol'!H382</f>
        <v>41768.550000000003</v>
      </c>
    </row>
    <row r="384" spans="1:14" x14ac:dyDescent="0.2">
      <c r="A384" s="7">
        <v>52841</v>
      </c>
      <c r="B384" s="7">
        <v>53593</v>
      </c>
      <c r="C384" s="7">
        <v>53292</v>
      </c>
      <c r="D384" s="7">
        <v>53152</v>
      </c>
      <c r="E384" s="7">
        <v>55677</v>
      </c>
      <c r="F384" s="7">
        <v>52610</v>
      </c>
      <c r="G384" s="7">
        <v>51959</v>
      </c>
      <c r="H384" s="7">
        <v>51573</v>
      </c>
      <c r="I384" s="7">
        <v>52476</v>
      </c>
      <c r="J384" s="7">
        <v>54548</v>
      </c>
      <c r="K384">
        <f t="shared" si="10"/>
        <v>53172.1</v>
      </c>
      <c r="L384">
        <f t="shared" si="11"/>
        <v>1215.5672155646332</v>
      </c>
      <c r="N384">
        <f>K384-'controles glicerol'!H383</f>
        <v>42038.35</v>
      </c>
    </row>
    <row r="385" spans="1:14" x14ac:dyDescent="0.2">
      <c r="A385" s="7">
        <v>53071</v>
      </c>
      <c r="B385" s="7">
        <v>54054</v>
      </c>
      <c r="C385" s="7">
        <v>53637</v>
      </c>
      <c r="D385" s="7">
        <v>53393</v>
      </c>
      <c r="E385" s="7">
        <v>56097</v>
      </c>
      <c r="F385" s="7">
        <v>52966</v>
      </c>
      <c r="G385" s="7">
        <v>52245</v>
      </c>
      <c r="H385" s="7">
        <v>51914</v>
      </c>
      <c r="I385" s="7">
        <v>52810</v>
      </c>
      <c r="J385" s="7">
        <v>54803</v>
      </c>
      <c r="K385">
        <f t="shared" si="10"/>
        <v>53499</v>
      </c>
      <c r="L385">
        <f t="shared" si="11"/>
        <v>1238.9538597811732</v>
      </c>
      <c r="N385">
        <f>K385-'controles glicerol'!H384</f>
        <v>42358</v>
      </c>
    </row>
    <row r="386" spans="1:14" x14ac:dyDescent="0.2">
      <c r="A386" s="7">
        <v>53470</v>
      </c>
      <c r="B386" s="7">
        <v>54333</v>
      </c>
      <c r="C386" s="7">
        <v>53891</v>
      </c>
      <c r="D386" s="7">
        <v>53804</v>
      </c>
      <c r="E386" s="7">
        <v>56556</v>
      </c>
      <c r="F386" s="7">
        <v>53239</v>
      </c>
      <c r="G386" s="7">
        <v>52350</v>
      </c>
      <c r="H386" s="7">
        <v>52180</v>
      </c>
      <c r="I386" s="7">
        <v>53054</v>
      </c>
      <c r="J386" s="7">
        <v>55157</v>
      </c>
      <c r="K386">
        <f t="shared" si="10"/>
        <v>53803.4</v>
      </c>
      <c r="L386">
        <f t="shared" si="11"/>
        <v>1309.6349109580119</v>
      </c>
      <c r="N386">
        <f>K386-'controles glicerol'!H385</f>
        <v>42591.15</v>
      </c>
    </row>
    <row r="387" spans="1:14" x14ac:dyDescent="0.2">
      <c r="A387" s="7">
        <v>53829</v>
      </c>
      <c r="B387" s="7">
        <v>54790</v>
      </c>
      <c r="C387" s="7">
        <v>54240</v>
      </c>
      <c r="D387" s="7">
        <v>53995</v>
      </c>
      <c r="E387" s="7">
        <v>56828</v>
      </c>
      <c r="F387" s="7">
        <v>53465</v>
      </c>
      <c r="G387" s="7">
        <v>52648</v>
      </c>
      <c r="H387" s="7">
        <v>52460</v>
      </c>
      <c r="I387" s="7">
        <v>53201</v>
      </c>
      <c r="J387" s="7">
        <v>55371</v>
      </c>
      <c r="K387">
        <f t="shared" si="10"/>
        <v>54082.7</v>
      </c>
      <c r="L387">
        <f t="shared" si="11"/>
        <v>1318.4135289556664</v>
      </c>
      <c r="N387">
        <f>K387-'controles glicerol'!H386</f>
        <v>42799.95</v>
      </c>
    </row>
    <row r="388" spans="1:14" x14ac:dyDescent="0.2">
      <c r="A388" s="7">
        <v>54198</v>
      </c>
      <c r="B388" s="7">
        <v>55278</v>
      </c>
      <c r="C388" s="7">
        <v>54776</v>
      </c>
      <c r="D388" s="7">
        <v>54510</v>
      </c>
      <c r="E388" s="7">
        <v>57339</v>
      </c>
      <c r="F388" s="7">
        <v>54027</v>
      </c>
      <c r="G388" s="7">
        <v>53009</v>
      </c>
      <c r="H388" s="7">
        <v>52801</v>
      </c>
      <c r="I388" s="7">
        <v>53565</v>
      </c>
      <c r="J388" s="7">
        <v>55774</v>
      </c>
      <c r="K388">
        <f t="shared" si="10"/>
        <v>54527.7</v>
      </c>
      <c r="L388">
        <f t="shared" si="11"/>
        <v>1360.3808331166354</v>
      </c>
      <c r="N388">
        <f>K388-'controles glicerol'!H387</f>
        <v>43166.45</v>
      </c>
    </row>
    <row r="389" spans="1:14" x14ac:dyDescent="0.2">
      <c r="A389" s="7">
        <v>54539</v>
      </c>
      <c r="B389" s="7">
        <v>55535</v>
      </c>
      <c r="C389" s="7">
        <v>55041</v>
      </c>
      <c r="D389" s="7">
        <v>54691</v>
      </c>
      <c r="E389" s="7">
        <v>57510</v>
      </c>
      <c r="F389" s="7">
        <v>54152</v>
      </c>
      <c r="G389" s="7">
        <v>53214</v>
      </c>
      <c r="H389" s="7">
        <v>52944</v>
      </c>
      <c r="I389" s="7">
        <v>53768</v>
      </c>
      <c r="J389" s="7">
        <v>56063</v>
      </c>
      <c r="K389">
        <f t="shared" si="10"/>
        <v>54745.7</v>
      </c>
      <c r="L389">
        <f t="shared" si="11"/>
        <v>1375.7079833873013</v>
      </c>
      <c r="N389">
        <f>K389-'controles glicerol'!H388</f>
        <v>43341.95</v>
      </c>
    </row>
    <row r="390" spans="1:14" x14ac:dyDescent="0.2">
      <c r="A390" s="7">
        <v>54872</v>
      </c>
      <c r="B390" s="7">
        <v>55823</v>
      </c>
      <c r="C390" s="7">
        <v>55302</v>
      </c>
      <c r="D390" s="7">
        <v>55022</v>
      </c>
      <c r="E390" s="7">
        <v>57815</v>
      </c>
      <c r="F390" s="7">
        <v>54481</v>
      </c>
      <c r="G390" s="7">
        <v>53472</v>
      </c>
      <c r="H390" s="7">
        <v>53137</v>
      </c>
      <c r="I390" s="7">
        <v>53948</v>
      </c>
      <c r="J390" s="7">
        <v>56319</v>
      </c>
      <c r="K390">
        <f t="shared" si="10"/>
        <v>55019.1</v>
      </c>
      <c r="L390">
        <f t="shared" si="11"/>
        <v>1399.4981997527225</v>
      </c>
      <c r="N390">
        <f>K390-'controles glicerol'!H389</f>
        <v>43571.1</v>
      </c>
    </row>
    <row r="391" spans="1:14" x14ac:dyDescent="0.2">
      <c r="A391" s="7">
        <v>55101</v>
      </c>
      <c r="B391" s="7">
        <v>56171</v>
      </c>
      <c r="C391" s="7">
        <v>55697</v>
      </c>
      <c r="D391" s="7">
        <v>55164</v>
      </c>
      <c r="E391" s="7">
        <v>58095</v>
      </c>
      <c r="F391" s="7">
        <v>54651</v>
      </c>
      <c r="G391" s="7">
        <v>53577</v>
      </c>
      <c r="H391" s="7">
        <v>53282</v>
      </c>
      <c r="I391" s="7">
        <v>54120</v>
      </c>
      <c r="J391" s="7">
        <v>56435</v>
      </c>
      <c r="K391">
        <f t="shared" ref="K391:K405" si="12">AVERAGE(A391:J391)</f>
        <v>55229.3</v>
      </c>
      <c r="L391">
        <f t="shared" ref="L391:L405" si="13">STDEVA(A391:J391)</f>
        <v>1448.3425814817892</v>
      </c>
      <c r="N391">
        <f>K391-'controles glicerol'!H390</f>
        <v>43730.05</v>
      </c>
    </row>
    <row r="392" spans="1:14" x14ac:dyDescent="0.2">
      <c r="A392" s="7">
        <v>55490</v>
      </c>
      <c r="B392" s="7">
        <v>56594</v>
      </c>
      <c r="C392" s="7">
        <v>56010</v>
      </c>
      <c r="D392" s="7">
        <v>55505</v>
      </c>
      <c r="E392" s="7">
        <v>58512</v>
      </c>
      <c r="F392" s="7">
        <v>54980</v>
      </c>
      <c r="G392" s="7">
        <v>53835</v>
      </c>
      <c r="H392" s="7">
        <v>53683</v>
      </c>
      <c r="I392" s="7">
        <v>54463</v>
      </c>
      <c r="J392" s="7">
        <v>56830</v>
      </c>
      <c r="K392">
        <f t="shared" si="12"/>
        <v>55590.2</v>
      </c>
      <c r="L392">
        <f t="shared" si="13"/>
        <v>1477.0927752401562</v>
      </c>
      <c r="N392">
        <f>K392-'controles glicerol'!H391</f>
        <v>44012.45</v>
      </c>
    </row>
    <row r="393" spans="1:14" x14ac:dyDescent="0.2">
      <c r="A393" s="7">
        <v>55591</v>
      </c>
      <c r="B393" s="7">
        <v>56623</v>
      </c>
      <c r="C393" s="7">
        <v>56166</v>
      </c>
      <c r="D393" s="7">
        <v>55679</v>
      </c>
      <c r="E393" s="7">
        <v>58732</v>
      </c>
      <c r="F393" s="7">
        <v>55114</v>
      </c>
      <c r="G393" s="7">
        <v>54026</v>
      </c>
      <c r="H393" s="7">
        <v>53818</v>
      </c>
      <c r="I393" s="7">
        <v>54546</v>
      </c>
      <c r="J393" s="7">
        <v>57035</v>
      </c>
      <c r="K393">
        <f t="shared" si="12"/>
        <v>55733</v>
      </c>
      <c r="L393">
        <f t="shared" si="13"/>
        <v>1493.1353291350088</v>
      </c>
      <c r="N393">
        <f>K393-'controles glicerol'!H392</f>
        <v>44147</v>
      </c>
    </row>
    <row r="394" spans="1:14" x14ac:dyDescent="0.2">
      <c r="A394" s="7">
        <v>56097</v>
      </c>
      <c r="B394" s="7">
        <v>57126</v>
      </c>
      <c r="C394" s="7">
        <v>56682</v>
      </c>
      <c r="D394" s="7">
        <v>56115</v>
      </c>
      <c r="E394" s="7">
        <v>58933</v>
      </c>
      <c r="F394" s="7">
        <v>55291</v>
      </c>
      <c r="G394" s="7">
        <v>54250</v>
      </c>
      <c r="H394" s="7">
        <v>54007</v>
      </c>
      <c r="I394" s="7">
        <v>54843</v>
      </c>
      <c r="J394" s="7">
        <v>57235</v>
      </c>
      <c r="K394">
        <f t="shared" si="12"/>
        <v>56057.9</v>
      </c>
      <c r="L394">
        <f t="shared" si="13"/>
        <v>1517.5163517332448</v>
      </c>
      <c r="N394">
        <f>K394-'controles glicerol'!H393</f>
        <v>44374.9</v>
      </c>
    </row>
    <row r="395" spans="1:14" x14ac:dyDescent="0.2">
      <c r="A395" s="7">
        <v>56353</v>
      </c>
      <c r="B395" s="7">
        <v>57374</v>
      </c>
      <c r="C395" s="7">
        <v>56883</v>
      </c>
      <c r="D395" s="7">
        <v>56274</v>
      </c>
      <c r="E395" s="7">
        <v>59226</v>
      </c>
      <c r="F395" s="7">
        <v>55552</v>
      </c>
      <c r="G395" s="7">
        <v>54488</v>
      </c>
      <c r="H395" s="7">
        <v>54160</v>
      </c>
      <c r="I395" s="7">
        <v>55124</v>
      </c>
      <c r="J395" s="7">
        <v>57526</v>
      </c>
      <c r="K395">
        <f t="shared" si="12"/>
        <v>56296</v>
      </c>
      <c r="L395">
        <f t="shared" si="13"/>
        <v>1540.8030373801837</v>
      </c>
      <c r="N395">
        <f>K395-'controles glicerol'!H394</f>
        <v>44588</v>
      </c>
    </row>
    <row r="396" spans="1:14" x14ac:dyDescent="0.2">
      <c r="A396" s="7">
        <v>56710</v>
      </c>
      <c r="B396" s="7">
        <v>57740</v>
      </c>
      <c r="C396" s="7">
        <v>57144</v>
      </c>
      <c r="D396" s="7">
        <v>56507</v>
      </c>
      <c r="E396" s="7">
        <v>59498</v>
      </c>
      <c r="F396" s="7">
        <v>55810</v>
      </c>
      <c r="G396" s="7">
        <v>54638</v>
      </c>
      <c r="H396" s="7">
        <v>54328</v>
      </c>
      <c r="I396" s="7">
        <v>55308</v>
      </c>
      <c r="J396" s="7">
        <v>57709</v>
      </c>
      <c r="K396">
        <f t="shared" si="12"/>
        <v>56539.199999999997</v>
      </c>
      <c r="L396">
        <f t="shared" si="13"/>
        <v>1581.5743071031752</v>
      </c>
      <c r="N396">
        <f>K396-'controles glicerol'!H395</f>
        <v>44752.2</v>
      </c>
    </row>
    <row r="397" spans="1:14" x14ac:dyDescent="0.2">
      <c r="A397" s="7">
        <v>56986</v>
      </c>
      <c r="B397" s="7">
        <v>58088</v>
      </c>
      <c r="C397" s="7">
        <v>57572</v>
      </c>
      <c r="D397" s="7">
        <v>56886</v>
      </c>
      <c r="E397" s="7">
        <v>59801</v>
      </c>
      <c r="F397" s="7">
        <v>56094</v>
      </c>
      <c r="G397" s="7">
        <v>54778</v>
      </c>
      <c r="H397" s="7">
        <v>54672</v>
      </c>
      <c r="I397" s="7">
        <v>55499</v>
      </c>
      <c r="J397" s="7">
        <v>57911</v>
      </c>
      <c r="K397">
        <f t="shared" si="12"/>
        <v>56828.7</v>
      </c>
      <c r="L397">
        <f t="shared" si="13"/>
        <v>1610.2763772443263</v>
      </c>
      <c r="N397">
        <f>K397-'controles glicerol'!H396</f>
        <v>44996.7</v>
      </c>
    </row>
    <row r="398" spans="1:14" x14ac:dyDescent="0.2">
      <c r="A398" s="7">
        <v>57314</v>
      </c>
      <c r="B398" s="7">
        <v>58461</v>
      </c>
      <c r="C398" s="7">
        <v>57854</v>
      </c>
      <c r="D398" s="7">
        <v>57233</v>
      </c>
      <c r="E398" s="7">
        <v>60112</v>
      </c>
      <c r="F398" s="7">
        <v>56336</v>
      </c>
      <c r="G398" s="7">
        <v>55090</v>
      </c>
      <c r="H398" s="7">
        <v>54877</v>
      </c>
      <c r="I398" s="7">
        <v>55889</v>
      </c>
      <c r="J398" s="7">
        <v>58239</v>
      </c>
      <c r="K398">
        <f t="shared" si="12"/>
        <v>57140.5</v>
      </c>
      <c r="L398">
        <f t="shared" si="13"/>
        <v>1628.5450391206393</v>
      </c>
      <c r="N398">
        <f>K398-'controles glicerol'!H397</f>
        <v>45228.5</v>
      </c>
    </row>
    <row r="399" spans="1:14" x14ac:dyDescent="0.2">
      <c r="A399" s="7">
        <v>57738</v>
      </c>
      <c r="B399" s="7">
        <v>58779</v>
      </c>
      <c r="C399" s="7">
        <v>58314</v>
      </c>
      <c r="D399" s="7">
        <v>57401</v>
      </c>
      <c r="E399" s="7">
        <v>60362</v>
      </c>
      <c r="F399" s="7">
        <v>56707</v>
      </c>
      <c r="G399" s="7">
        <v>55294</v>
      </c>
      <c r="H399" s="7">
        <v>55117</v>
      </c>
      <c r="I399" s="7">
        <v>56081</v>
      </c>
      <c r="J399" s="7">
        <v>58562</v>
      </c>
      <c r="K399">
        <f t="shared" si="12"/>
        <v>57435.5</v>
      </c>
      <c r="L399">
        <f t="shared" si="13"/>
        <v>1660.9803831873915</v>
      </c>
      <c r="N399">
        <f>K399-'controles glicerol'!H398</f>
        <v>45461.5</v>
      </c>
    </row>
    <row r="400" spans="1:14" x14ac:dyDescent="0.2">
      <c r="A400" s="7">
        <v>58079</v>
      </c>
      <c r="B400" s="7">
        <v>59186</v>
      </c>
      <c r="C400" s="7">
        <v>58710</v>
      </c>
      <c r="D400" s="7">
        <v>57746</v>
      </c>
      <c r="E400" s="7">
        <v>60675</v>
      </c>
      <c r="F400" s="7">
        <v>56937</v>
      </c>
      <c r="G400" s="7">
        <v>55505</v>
      </c>
      <c r="H400" s="7">
        <v>55326</v>
      </c>
      <c r="I400" s="7">
        <v>56324</v>
      </c>
      <c r="J400" s="7">
        <v>58880</v>
      </c>
      <c r="K400">
        <f t="shared" si="12"/>
        <v>57736.800000000003</v>
      </c>
      <c r="L400">
        <f t="shared" si="13"/>
        <v>1717.0058435155854</v>
      </c>
      <c r="N400">
        <f>K400-'controles glicerol'!H399</f>
        <v>45709.8</v>
      </c>
    </row>
    <row r="401" spans="1:14" x14ac:dyDescent="0.2">
      <c r="A401" s="7">
        <v>58230</v>
      </c>
      <c r="B401" s="7">
        <v>59524</v>
      </c>
      <c r="C401" s="7">
        <v>58822</v>
      </c>
      <c r="D401" s="7">
        <v>57968</v>
      </c>
      <c r="E401" s="7">
        <v>60931</v>
      </c>
      <c r="F401" s="7">
        <v>57187</v>
      </c>
      <c r="G401" s="7">
        <v>55663</v>
      </c>
      <c r="H401" s="7">
        <v>55501</v>
      </c>
      <c r="I401" s="7">
        <v>56484</v>
      </c>
      <c r="J401" s="7">
        <v>58986</v>
      </c>
      <c r="K401">
        <f t="shared" si="12"/>
        <v>57929.599999999999</v>
      </c>
      <c r="L401">
        <f t="shared" si="13"/>
        <v>1739.4563135263463</v>
      </c>
      <c r="N401">
        <f>K401-'controles glicerol'!H400</f>
        <v>45854.85</v>
      </c>
    </row>
    <row r="402" spans="1:14" x14ac:dyDescent="0.2">
      <c r="A402" s="7">
        <v>58628</v>
      </c>
      <c r="B402" s="7">
        <v>59611</v>
      </c>
      <c r="C402" s="7">
        <v>59174</v>
      </c>
      <c r="D402" s="7">
        <v>58189</v>
      </c>
      <c r="E402" s="7">
        <v>61042</v>
      </c>
      <c r="F402" s="7">
        <v>57219</v>
      </c>
      <c r="G402" s="7">
        <v>55702</v>
      </c>
      <c r="H402" s="7">
        <v>55595</v>
      </c>
      <c r="I402" s="7">
        <v>56340</v>
      </c>
      <c r="J402" s="7">
        <v>59015</v>
      </c>
      <c r="K402">
        <f t="shared" si="12"/>
        <v>58051.5</v>
      </c>
      <c r="L402">
        <f t="shared" si="13"/>
        <v>1797.8863670679771</v>
      </c>
      <c r="N402">
        <f>K402-'controles glicerol'!H401</f>
        <v>45937.5</v>
      </c>
    </row>
    <row r="403" spans="1:14" x14ac:dyDescent="0.2">
      <c r="A403" s="7">
        <v>58887</v>
      </c>
      <c r="B403" s="7">
        <v>60025</v>
      </c>
      <c r="C403" s="7">
        <v>59603</v>
      </c>
      <c r="D403" s="7">
        <v>58488</v>
      </c>
      <c r="E403" s="7">
        <v>61330</v>
      </c>
      <c r="F403" s="7">
        <v>57514</v>
      </c>
      <c r="G403" s="7">
        <v>55848</v>
      </c>
      <c r="H403" s="7">
        <v>55707</v>
      </c>
      <c r="I403" s="7">
        <v>56418</v>
      </c>
      <c r="J403" s="7">
        <v>59056</v>
      </c>
      <c r="K403">
        <f t="shared" si="12"/>
        <v>58287.6</v>
      </c>
      <c r="L403">
        <f t="shared" si="13"/>
        <v>1876.7560191872453</v>
      </c>
      <c r="N403">
        <f>K403-'controles glicerol'!H402</f>
        <v>46099.6</v>
      </c>
    </row>
    <row r="404" spans="1:14" x14ac:dyDescent="0.2">
      <c r="A404" s="7">
        <v>59243</v>
      </c>
      <c r="B404" s="7">
        <v>60366</v>
      </c>
      <c r="C404" s="7">
        <v>59834</v>
      </c>
      <c r="D404" s="7">
        <v>58824</v>
      </c>
      <c r="E404" s="7">
        <v>61410</v>
      </c>
      <c r="F404" s="7">
        <v>57624</v>
      </c>
      <c r="G404" s="7">
        <v>55914</v>
      </c>
      <c r="H404" s="7">
        <v>55852</v>
      </c>
      <c r="I404" s="7">
        <v>56163</v>
      </c>
      <c r="J404" s="7">
        <v>59134</v>
      </c>
      <c r="K404">
        <f t="shared" si="12"/>
        <v>58436.4</v>
      </c>
      <c r="L404">
        <f t="shared" si="13"/>
        <v>1962.888698944605</v>
      </c>
      <c r="N404">
        <f>K404-'controles glicerol'!H403</f>
        <v>46238.65</v>
      </c>
    </row>
    <row r="405" spans="1:14" x14ac:dyDescent="0.2">
      <c r="A405" s="7">
        <v>59339</v>
      </c>
      <c r="B405" s="7">
        <v>60573</v>
      </c>
      <c r="C405" s="7">
        <v>59983</v>
      </c>
      <c r="D405" s="7">
        <v>58690</v>
      </c>
      <c r="E405" s="7">
        <v>61168</v>
      </c>
      <c r="F405" s="7">
        <v>57679</v>
      </c>
      <c r="G405" s="7">
        <v>55674</v>
      </c>
      <c r="H405" s="7">
        <v>55792</v>
      </c>
      <c r="I405" s="7">
        <v>55807</v>
      </c>
      <c r="J405" s="7">
        <v>58691</v>
      </c>
      <c r="K405">
        <f t="shared" si="12"/>
        <v>58339.6</v>
      </c>
      <c r="L405">
        <f t="shared" si="13"/>
        <v>2037.9699158176447</v>
      </c>
      <c r="N405">
        <f>K405-'controles glicerol'!H404</f>
        <v>46099.35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opLeftCell="A294" workbookViewId="0">
      <selection activeCell="K207" sqref="K207:K303"/>
    </sheetView>
  </sheetViews>
  <sheetFormatPr baseColWidth="10" defaultRowHeight="12.75" x14ac:dyDescent="0.2"/>
  <sheetData>
    <row r="4" spans="1:14" x14ac:dyDescent="0.2">
      <c r="A4" s="5" t="s">
        <v>121</v>
      </c>
      <c r="B4" s="5" t="s">
        <v>122</v>
      </c>
      <c r="C4" s="5" t="s">
        <v>123</v>
      </c>
      <c r="D4" s="5" t="s">
        <v>124</v>
      </c>
      <c r="E4" s="5" t="s">
        <v>125</v>
      </c>
      <c r="F4" s="5" t="s">
        <v>133</v>
      </c>
      <c r="G4" s="5" t="s">
        <v>134</v>
      </c>
      <c r="H4" s="5" t="s">
        <v>135</v>
      </c>
      <c r="I4" s="5" t="s">
        <v>136</v>
      </c>
      <c r="J4" s="5" t="s">
        <v>137</v>
      </c>
      <c r="K4" s="15" t="s">
        <v>181</v>
      </c>
      <c r="L4" s="15" t="s">
        <v>185</v>
      </c>
      <c r="N4" s="19" t="s">
        <v>189</v>
      </c>
    </row>
    <row r="5" spans="1:14" x14ac:dyDescent="0.2">
      <c r="A5" s="7">
        <v>8.5000000000000006E-2</v>
      </c>
      <c r="B5" s="7">
        <v>8.5999999999999993E-2</v>
      </c>
      <c r="C5" s="7">
        <v>8.5000000000000006E-2</v>
      </c>
      <c r="D5" s="7">
        <v>8.5000000000000006E-2</v>
      </c>
      <c r="E5" s="7">
        <v>8.4000000000000005E-2</v>
      </c>
      <c r="F5" s="7">
        <v>8.5000000000000006E-2</v>
      </c>
      <c r="G5" s="7">
        <v>8.4000000000000005E-2</v>
      </c>
      <c r="H5" s="7">
        <v>8.4000000000000005E-2</v>
      </c>
      <c r="I5" s="7">
        <v>8.5000000000000006E-2</v>
      </c>
      <c r="J5" s="7">
        <v>8.4000000000000005E-2</v>
      </c>
      <c r="K5">
        <f>AVERAGE(A5:J5)</f>
        <v>8.4699999999999984E-2</v>
      </c>
      <c r="L5">
        <f>STDEVA(A5:J5)</f>
        <v>6.7494855771055057E-4</v>
      </c>
      <c r="N5">
        <f>K5-'controles glicerol'!F5</f>
        <v>4.499999999999782E-4</v>
      </c>
    </row>
    <row r="6" spans="1:14" x14ac:dyDescent="0.2">
      <c r="A6" s="7">
        <v>8.5999999999999993E-2</v>
      </c>
      <c r="B6" s="7">
        <v>8.5999999999999993E-2</v>
      </c>
      <c r="C6" s="7">
        <v>8.5999999999999993E-2</v>
      </c>
      <c r="D6" s="7">
        <v>8.5000000000000006E-2</v>
      </c>
      <c r="E6" s="7">
        <v>8.4000000000000005E-2</v>
      </c>
      <c r="F6" s="7">
        <v>8.4000000000000005E-2</v>
      </c>
      <c r="G6" s="7">
        <v>8.4000000000000005E-2</v>
      </c>
      <c r="H6" s="7">
        <v>8.4000000000000005E-2</v>
      </c>
      <c r="I6" s="7">
        <v>8.4000000000000005E-2</v>
      </c>
      <c r="J6" s="7">
        <v>8.4000000000000005E-2</v>
      </c>
      <c r="K6">
        <f t="shared" ref="K6:K69" si="0">AVERAGE(A6:J6)</f>
        <v>8.4699999999999984E-2</v>
      </c>
      <c r="L6">
        <f t="shared" ref="L6:L69" si="1">STDEVA(A6:J6)</f>
        <v>9.486832980505084E-4</v>
      </c>
      <c r="N6">
        <f>K6-'controles glicerol'!F6</f>
        <v>6.9999999999997842E-4</v>
      </c>
    </row>
    <row r="7" spans="1:14" x14ac:dyDescent="0.2">
      <c r="A7" s="7">
        <v>8.5999999999999993E-2</v>
      </c>
      <c r="B7" s="7">
        <v>8.5999999999999993E-2</v>
      </c>
      <c r="C7" s="7">
        <v>8.5999999999999993E-2</v>
      </c>
      <c r="D7" s="7">
        <v>8.5000000000000006E-2</v>
      </c>
      <c r="E7" s="7">
        <v>8.4000000000000005E-2</v>
      </c>
      <c r="F7" s="7">
        <v>8.5000000000000006E-2</v>
      </c>
      <c r="G7" s="7">
        <v>8.4000000000000005E-2</v>
      </c>
      <c r="H7" s="7">
        <v>8.4000000000000005E-2</v>
      </c>
      <c r="I7" s="7">
        <v>8.4000000000000005E-2</v>
      </c>
      <c r="J7" s="7">
        <v>8.4000000000000005E-2</v>
      </c>
      <c r="K7">
        <f t="shared" si="0"/>
        <v>8.4799999999999986E-2</v>
      </c>
      <c r="L7">
        <f t="shared" si="1"/>
        <v>9.1893658347267629E-4</v>
      </c>
      <c r="N7">
        <f>K7-'controles glicerol'!F7</f>
        <v>1.0499999999999815E-3</v>
      </c>
    </row>
    <row r="8" spans="1:14" x14ac:dyDescent="0.2">
      <c r="A8" s="7">
        <v>8.5999999999999993E-2</v>
      </c>
      <c r="B8" s="7">
        <v>8.5999999999999993E-2</v>
      </c>
      <c r="C8" s="7">
        <v>8.6999999999999994E-2</v>
      </c>
      <c r="D8" s="7">
        <v>8.5000000000000006E-2</v>
      </c>
      <c r="E8" s="7">
        <v>8.5000000000000006E-2</v>
      </c>
      <c r="F8" s="7">
        <v>8.5000000000000006E-2</v>
      </c>
      <c r="G8" s="7">
        <v>8.4000000000000005E-2</v>
      </c>
      <c r="H8" s="7">
        <v>8.5000000000000006E-2</v>
      </c>
      <c r="I8" s="7">
        <v>8.4000000000000005E-2</v>
      </c>
      <c r="J8" s="7">
        <v>8.4000000000000005E-2</v>
      </c>
      <c r="K8">
        <f t="shared" si="0"/>
        <v>8.5099999999999981E-2</v>
      </c>
      <c r="L8">
        <f t="shared" si="1"/>
        <v>9.9442892601174829E-4</v>
      </c>
      <c r="N8">
        <f>K8-'controles glicerol'!F8</f>
        <v>1.3499999999999762E-3</v>
      </c>
    </row>
    <row r="9" spans="1:14" x14ac:dyDescent="0.2">
      <c r="A9" s="7">
        <v>8.6999999999999994E-2</v>
      </c>
      <c r="B9" s="7">
        <v>8.5999999999999993E-2</v>
      </c>
      <c r="C9" s="7">
        <v>8.5999999999999993E-2</v>
      </c>
      <c r="D9" s="7">
        <v>8.5000000000000006E-2</v>
      </c>
      <c r="E9" s="7">
        <v>8.5000000000000006E-2</v>
      </c>
      <c r="F9" s="7">
        <v>8.5000000000000006E-2</v>
      </c>
      <c r="G9" s="7">
        <v>8.4000000000000005E-2</v>
      </c>
      <c r="H9" s="7">
        <v>8.4000000000000005E-2</v>
      </c>
      <c r="I9" s="7">
        <v>8.5000000000000006E-2</v>
      </c>
      <c r="J9" s="7">
        <v>8.4000000000000005E-2</v>
      </c>
      <c r="K9">
        <f t="shared" si="0"/>
        <v>8.5099999999999981E-2</v>
      </c>
      <c r="L9">
        <f t="shared" si="1"/>
        <v>9.9442892601174829E-4</v>
      </c>
      <c r="N9">
        <f>K9-'controles glicerol'!F9</f>
        <v>1.3499999999999762E-3</v>
      </c>
    </row>
    <row r="10" spans="1:14" x14ac:dyDescent="0.2">
      <c r="A10" s="7">
        <v>8.6999999999999994E-2</v>
      </c>
      <c r="B10" s="7">
        <v>8.6999999999999994E-2</v>
      </c>
      <c r="C10" s="7">
        <v>8.5999999999999993E-2</v>
      </c>
      <c r="D10" s="7">
        <v>8.5999999999999993E-2</v>
      </c>
      <c r="E10" s="7">
        <v>8.5000000000000006E-2</v>
      </c>
      <c r="F10" s="7">
        <v>8.5999999999999993E-2</v>
      </c>
      <c r="G10" s="7">
        <v>8.5000000000000006E-2</v>
      </c>
      <c r="H10" s="7">
        <v>8.5000000000000006E-2</v>
      </c>
      <c r="I10" s="7">
        <v>8.5000000000000006E-2</v>
      </c>
      <c r="J10" s="7">
        <v>8.5000000000000006E-2</v>
      </c>
      <c r="K10">
        <f t="shared" si="0"/>
        <v>8.5699999999999985E-2</v>
      </c>
      <c r="L10">
        <f t="shared" si="1"/>
        <v>8.2327260234855873E-4</v>
      </c>
      <c r="N10">
        <f>K10-'controles glicerol'!F10</f>
        <v>9.4999999999997864E-4</v>
      </c>
    </row>
    <row r="11" spans="1:14" x14ac:dyDescent="0.2">
      <c r="A11" s="7">
        <v>8.7999999999999995E-2</v>
      </c>
      <c r="B11" s="7">
        <v>8.6999999999999994E-2</v>
      </c>
      <c r="C11" s="7">
        <v>8.6999999999999994E-2</v>
      </c>
      <c r="D11" s="7">
        <v>8.5999999999999993E-2</v>
      </c>
      <c r="E11" s="7">
        <v>8.5999999999999993E-2</v>
      </c>
      <c r="F11" s="7">
        <v>8.5999999999999993E-2</v>
      </c>
      <c r="G11" s="7">
        <v>8.5000000000000006E-2</v>
      </c>
      <c r="H11" s="7">
        <v>8.5999999999999993E-2</v>
      </c>
      <c r="I11" s="7">
        <v>8.5000000000000006E-2</v>
      </c>
      <c r="J11" s="7">
        <v>8.5000000000000006E-2</v>
      </c>
      <c r="K11">
        <f t="shared" si="0"/>
        <v>8.6099999999999982E-2</v>
      </c>
      <c r="L11">
        <f t="shared" si="1"/>
        <v>9.9442892601174894E-4</v>
      </c>
      <c r="N11">
        <f>K11-'controles glicerol'!F11</f>
        <v>1.3499999999999762E-3</v>
      </c>
    </row>
    <row r="12" spans="1:14" x14ac:dyDescent="0.2">
      <c r="A12" s="7">
        <v>8.7999999999999995E-2</v>
      </c>
      <c r="B12" s="7">
        <v>8.6999999999999994E-2</v>
      </c>
      <c r="C12" s="7">
        <v>8.6999999999999994E-2</v>
      </c>
      <c r="D12" s="7">
        <v>8.6999999999999994E-2</v>
      </c>
      <c r="E12" s="7">
        <v>8.5999999999999993E-2</v>
      </c>
      <c r="F12" s="7">
        <v>8.6999999999999994E-2</v>
      </c>
      <c r="G12" s="7">
        <v>8.5999999999999993E-2</v>
      </c>
      <c r="H12" s="7">
        <v>8.5999999999999993E-2</v>
      </c>
      <c r="I12" s="7">
        <v>8.5999999999999993E-2</v>
      </c>
      <c r="J12" s="7">
        <v>8.5000000000000006E-2</v>
      </c>
      <c r="K12">
        <f t="shared" si="0"/>
        <v>8.649999999999998E-2</v>
      </c>
      <c r="L12">
        <f t="shared" si="1"/>
        <v>8.4983658559879556E-4</v>
      </c>
      <c r="N12">
        <f>K12-'controles glicerol'!F12</f>
        <v>1.2499999999999734E-3</v>
      </c>
    </row>
    <row r="13" spans="1:14" x14ac:dyDescent="0.2">
      <c r="A13" s="7">
        <v>8.8999999999999996E-2</v>
      </c>
      <c r="B13" s="7">
        <v>8.7999999999999995E-2</v>
      </c>
      <c r="C13" s="7">
        <v>8.7999999999999995E-2</v>
      </c>
      <c r="D13" s="7">
        <v>8.6999999999999994E-2</v>
      </c>
      <c r="E13" s="7">
        <v>8.6999999999999994E-2</v>
      </c>
      <c r="F13" s="7">
        <v>8.6999999999999994E-2</v>
      </c>
      <c r="G13" s="7">
        <v>8.5999999999999993E-2</v>
      </c>
      <c r="H13" s="7">
        <v>8.6999999999999994E-2</v>
      </c>
      <c r="I13" s="7">
        <v>8.5999999999999993E-2</v>
      </c>
      <c r="J13" s="7">
        <v>8.5999999999999993E-2</v>
      </c>
      <c r="K13">
        <f t="shared" si="0"/>
        <v>8.7099999999999983E-2</v>
      </c>
      <c r="L13">
        <f t="shared" si="1"/>
        <v>9.9442892601175415E-4</v>
      </c>
      <c r="N13">
        <f>K13-'controles glicerol'!F13</f>
        <v>2.0999999999999769E-3</v>
      </c>
    </row>
    <row r="14" spans="1:14" x14ac:dyDescent="0.2">
      <c r="A14" s="7">
        <v>0.09</v>
      </c>
      <c r="B14" s="7">
        <v>8.8999999999999996E-2</v>
      </c>
      <c r="C14" s="7">
        <v>8.8999999999999996E-2</v>
      </c>
      <c r="D14" s="7">
        <v>8.7999999999999995E-2</v>
      </c>
      <c r="E14" s="7">
        <v>8.7999999999999995E-2</v>
      </c>
      <c r="F14" s="7">
        <v>8.7999999999999995E-2</v>
      </c>
      <c r="G14" s="7">
        <v>8.7999999999999995E-2</v>
      </c>
      <c r="H14" s="7">
        <v>8.7999999999999995E-2</v>
      </c>
      <c r="I14" s="7">
        <v>8.6999999999999994E-2</v>
      </c>
      <c r="J14" s="7">
        <v>8.6999999999999994E-2</v>
      </c>
      <c r="K14">
        <f t="shared" si="0"/>
        <v>8.8199999999999973E-2</v>
      </c>
      <c r="L14">
        <f t="shared" si="1"/>
        <v>9.1893658347268214E-4</v>
      </c>
      <c r="N14">
        <f>K14-'controles glicerol'!F14</f>
        <v>2.44999999999998E-3</v>
      </c>
    </row>
    <row r="15" spans="1:14" x14ac:dyDescent="0.2">
      <c r="A15" s="7">
        <v>9.0999999999999998E-2</v>
      </c>
      <c r="B15" s="7">
        <v>0.09</v>
      </c>
      <c r="C15" s="7">
        <v>0.09</v>
      </c>
      <c r="D15" s="7">
        <v>8.8999999999999996E-2</v>
      </c>
      <c r="E15" s="7">
        <v>8.7999999999999995E-2</v>
      </c>
      <c r="F15" s="7">
        <v>8.8999999999999996E-2</v>
      </c>
      <c r="G15" s="7">
        <v>8.7999999999999995E-2</v>
      </c>
      <c r="H15" s="7">
        <v>8.8999999999999996E-2</v>
      </c>
      <c r="I15" s="7">
        <v>8.7999999999999995E-2</v>
      </c>
      <c r="J15" s="7">
        <v>8.6999999999999994E-2</v>
      </c>
      <c r="K15">
        <f t="shared" si="0"/>
        <v>8.8899999999999979E-2</v>
      </c>
      <c r="L15">
        <f t="shared" si="1"/>
        <v>1.197218999737866E-3</v>
      </c>
      <c r="N15">
        <f>K15-'controles glicerol'!F15</f>
        <v>3.3999999999999725E-3</v>
      </c>
    </row>
    <row r="16" spans="1:14" x14ac:dyDescent="0.2">
      <c r="A16" s="7">
        <v>9.1999999999999998E-2</v>
      </c>
      <c r="B16" s="7">
        <v>9.0999999999999998E-2</v>
      </c>
      <c r="C16" s="7">
        <v>9.0999999999999998E-2</v>
      </c>
      <c r="D16" s="7">
        <v>0.09</v>
      </c>
      <c r="E16" s="7">
        <v>0.09</v>
      </c>
      <c r="F16" s="7">
        <v>0.09</v>
      </c>
      <c r="G16" s="7">
        <v>0.09</v>
      </c>
      <c r="H16" s="7">
        <v>9.0999999999999998E-2</v>
      </c>
      <c r="I16" s="7">
        <v>0.09</v>
      </c>
      <c r="J16" s="7">
        <v>8.7999999999999995E-2</v>
      </c>
      <c r="K16">
        <f t="shared" si="0"/>
        <v>9.0299999999999978E-2</v>
      </c>
      <c r="L16">
        <f t="shared" si="1"/>
        <v>1.059349905471381E-3</v>
      </c>
      <c r="N16">
        <f>K16-'controles glicerol'!F16</f>
        <v>4.5499999999999846E-3</v>
      </c>
    </row>
    <row r="17" spans="1:14" x14ac:dyDescent="0.2">
      <c r="A17" s="7">
        <v>9.2999999999999999E-2</v>
      </c>
      <c r="B17" s="7">
        <v>9.1999999999999998E-2</v>
      </c>
      <c r="C17" s="7">
        <v>9.1999999999999998E-2</v>
      </c>
      <c r="D17" s="7">
        <v>9.1999999999999998E-2</v>
      </c>
      <c r="E17" s="7">
        <v>9.0999999999999998E-2</v>
      </c>
      <c r="F17" s="7">
        <v>9.1999999999999998E-2</v>
      </c>
      <c r="G17" s="7">
        <v>9.0999999999999998E-2</v>
      </c>
      <c r="H17" s="7">
        <v>9.1999999999999998E-2</v>
      </c>
      <c r="I17" s="7">
        <v>9.0999999999999998E-2</v>
      </c>
      <c r="J17" s="7">
        <v>0.09</v>
      </c>
      <c r="K17">
        <f t="shared" si="0"/>
        <v>9.1599999999999987E-2</v>
      </c>
      <c r="L17">
        <f t="shared" si="1"/>
        <v>8.4327404271156863E-4</v>
      </c>
      <c r="N17">
        <f>K17-'controles glicerol'!F17</f>
        <v>6.0999999999999804E-3</v>
      </c>
    </row>
    <row r="18" spans="1:14" x14ac:dyDescent="0.2">
      <c r="A18" s="7">
        <v>9.5000000000000001E-2</v>
      </c>
      <c r="B18" s="7">
        <v>9.4E-2</v>
      </c>
      <c r="C18" s="7">
        <v>9.4E-2</v>
      </c>
      <c r="D18" s="7">
        <v>9.2999999999999999E-2</v>
      </c>
      <c r="E18" s="7">
        <v>9.1999999999999998E-2</v>
      </c>
      <c r="F18" s="7">
        <v>9.2999999999999999E-2</v>
      </c>
      <c r="G18" s="7">
        <v>9.2999999999999999E-2</v>
      </c>
      <c r="H18" s="7">
        <v>9.2999999999999999E-2</v>
      </c>
      <c r="I18" s="7">
        <v>9.1999999999999998E-2</v>
      </c>
      <c r="J18" s="7">
        <v>9.0999999999999998E-2</v>
      </c>
      <c r="K18">
        <f t="shared" si="0"/>
        <v>9.2999999999999985E-2</v>
      </c>
      <c r="L18">
        <f t="shared" si="1"/>
        <v>1.1547005383792525E-3</v>
      </c>
      <c r="N18">
        <f>K18-'controles glicerol'!F18</f>
        <v>7.4999999999999789E-3</v>
      </c>
    </row>
    <row r="19" spans="1:14" x14ac:dyDescent="0.2">
      <c r="A19" s="7">
        <v>9.7000000000000003E-2</v>
      </c>
      <c r="B19" s="7">
        <v>9.6000000000000002E-2</v>
      </c>
      <c r="C19" s="7">
        <v>9.6000000000000002E-2</v>
      </c>
      <c r="D19" s="7">
        <v>9.5000000000000001E-2</v>
      </c>
      <c r="E19" s="7">
        <v>9.5000000000000001E-2</v>
      </c>
      <c r="F19" s="7">
        <v>9.5000000000000001E-2</v>
      </c>
      <c r="G19" s="7">
        <v>9.5000000000000001E-2</v>
      </c>
      <c r="H19" s="7">
        <v>9.6000000000000002E-2</v>
      </c>
      <c r="I19" s="7">
        <v>9.4E-2</v>
      </c>
      <c r="J19" s="7">
        <v>9.1999999999999998E-2</v>
      </c>
      <c r="K19">
        <f t="shared" si="0"/>
        <v>9.509999999999999E-2</v>
      </c>
      <c r="L19">
        <f t="shared" si="1"/>
        <v>1.3703203194062989E-3</v>
      </c>
      <c r="N19">
        <f>K19-'controles glicerol'!F19</f>
        <v>9.5999999999999835E-3</v>
      </c>
    </row>
    <row r="20" spans="1:14" x14ac:dyDescent="0.2">
      <c r="A20" s="7">
        <v>0.1</v>
      </c>
      <c r="B20" s="7">
        <v>9.9000000000000005E-2</v>
      </c>
      <c r="C20" s="7">
        <v>9.9000000000000005E-2</v>
      </c>
      <c r="D20" s="7">
        <v>9.8000000000000004E-2</v>
      </c>
      <c r="E20" s="7">
        <v>9.7000000000000003E-2</v>
      </c>
      <c r="F20" s="7">
        <v>9.8000000000000004E-2</v>
      </c>
      <c r="G20" s="7">
        <v>9.8000000000000004E-2</v>
      </c>
      <c r="H20" s="7">
        <v>9.9000000000000005E-2</v>
      </c>
      <c r="I20" s="7">
        <v>9.6000000000000002E-2</v>
      </c>
      <c r="J20" s="7">
        <v>9.5000000000000001E-2</v>
      </c>
      <c r="K20">
        <f t="shared" si="0"/>
        <v>9.7899999999999987E-2</v>
      </c>
      <c r="L20">
        <f t="shared" si="1"/>
        <v>1.5238839267549963E-3</v>
      </c>
      <c r="N20">
        <f>K20-'controles glicerol'!F20</f>
        <v>1.1649999999999994E-2</v>
      </c>
    </row>
    <row r="21" spans="1:14" x14ac:dyDescent="0.2">
      <c r="A21" s="7">
        <v>0.10299999999999999</v>
      </c>
      <c r="B21" s="7">
        <v>0.10199999999999999</v>
      </c>
      <c r="C21" s="7">
        <v>0.10199999999999999</v>
      </c>
      <c r="D21" s="7">
        <v>0.10100000000000001</v>
      </c>
      <c r="E21" s="7">
        <v>0.1</v>
      </c>
      <c r="F21" s="7">
        <v>0.10199999999999999</v>
      </c>
      <c r="G21" s="7">
        <v>0.10199999999999999</v>
      </c>
      <c r="H21" s="7">
        <v>0.10299999999999999</v>
      </c>
      <c r="I21" s="7">
        <v>9.9000000000000005E-2</v>
      </c>
      <c r="J21" s="7">
        <v>9.8000000000000004E-2</v>
      </c>
      <c r="K21">
        <f t="shared" si="0"/>
        <v>0.1012</v>
      </c>
      <c r="L21">
        <f t="shared" si="1"/>
        <v>1.686548085423131E-3</v>
      </c>
      <c r="N21">
        <f>K21-'controles glicerol'!F21</f>
        <v>1.4200000000000004E-2</v>
      </c>
    </row>
    <row r="22" spans="1:14" x14ac:dyDescent="0.2">
      <c r="A22" s="7">
        <v>0.107</v>
      </c>
      <c r="B22" s="7">
        <v>0.107</v>
      </c>
      <c r="C22" s="7">
        <v>0.107</v>
      </c>
      <c r="D22" s="7">
        <v>0.106</v>
      </c>
      <c r="E22" s="7">
        <v>0.105</v>
      </c>
      <c r="F22" s="7">
        <v>0.106</v>
      </c>
      <c r="G22" s="7">
        <v>0.106</v>
      </c>
      <c r="H22" s="7">
        <v>0.107</v>
      </c>
      <c r="I22" s="7">
        <v>0.10299999999999999</v>
      </c>
      <c r="J22" s="7">
        <v>0.10100000000000001</v>
      </c>
      <c r="K22">
        <f t="shared" si="0"/>
        <v>0.1055</v>
      </c>
      <c r="L22">
        <f t="shared" si="1"/>
        <v>2.0138409955990939E-3</v>
      </c>
      <c r="N22">
        <f>K22-'controles glicerol'!F22</f>
        <v>1.8000000000000002E-2</v>
      </c>
    </row>
    <row r="23" spans="1:14" x14ac:dyDescent="0.2">
      <c r="A23" s="7">
        <v>0.113</v>
      </c>
      <c r="B23" s="7">
        <v>0.111</v>
      </c>
      <c r="C23" s="7">
        <v>0.111</v>
      </c>
      <c r="D23" s="7">
        <v>0.11</v>
      </c>
      <c r="E23" s="7">
        <v>0.109</v>
      </c>
      <c r="F23" s="7">
        <v>0.11</v>
      </c>
      <c r="G23" s="7">
        <v>0.111</v>
      </c>
      <c r="H23" s="7">
        <v>0.111</v>
      </c>
      <c r="I23" s="7">
        <v>0.106</v>
      </c>
      <c r="J23" s="7">
        <v>0.104</v>
      </c>
      <c r="K23">
        <f t="shared" si="0"/>
        <v>0.1096</v>
      </c>
      <c r="L23">
        <f t="shared" si="1"/>
        <v>2.6749870196985195E-3</v>
      </c>
      <c r="N23">
        <f>K23-'controles glicerol'!F23</f>
        <v>2.1850000000000008E-2</v>
      </c>
    </row>
    <row r="24" spans="1:14" x14ac:dyDescent="0.2">
      <c r="A24" s="7">
        <v>0.11799999999999999</v>
      </c>
      <c r="B24" s="7">
        <v>0.11700000000000001</v>
      </c>
      <c r="C24" s="7">
        <v>0.11600000000000001</v>
      </c>
      <c r="D24" s="7">
        <v>0.11600000000000001</v>
      </c>
      <c r="E24" s="7">
        <v>0.115</v>
      </c>
      <c r="F24" s="7">
        <v>0.114</v>
      </c>
      <c r="G24" s="7">
        <v>0.115</v>
      </c>
      <c r="H24" s="7">
        <v>0.11600000000000001</v>
      </c>
      <c r="I24" s="7">
        <v>0.111</v>
      </c>
      <c r="J24" s="7">
        <v>0.108</v>
      </c>
      <c r="K24">
        <f t="shared" si="0"/>
        <v>0.11460000000000001</v>
      </c>
      <c r="L24">
        <f t="shared" si="1"/>
        <v>2.9888682361946532E-3</v>
      </c>
      <c r="N24">
        <f>K24-'controles glicerol'!F24</f>
        <v>2.6850000000000013E-2</v>
      </c>
    </row>
    <row r="25" spans="1:14" x14ac:dyDescent="0.2">
      <c r="A25" s="7">
        <v>0.126</v>
      </c>
      <c r="B25" s="7">
        <v>0.124</v>
      </c>
      <c r="C25" s="7">
        <v>0.123</v>
      </c>
      <c r="D25" s="7">
        <v>0.124</v>
      </c>
      <c r="E25" s="7">
        <v>0.123</v>
      </c>
      <c r="F25" s="7">
        <v>0.11899999999999999</v>
      </c>
      <c r="G25" s="7">
        <v>0.11899999999999999</v>
      </c>
      <c r="H25" s="7">
        <v>0.122</v>
      </c>
      <c r="I25" s="7">
        <v>0.11600000000000001</v>
      </c>
      <c r="J25" s="7">
        <v>0.113</v>
      </c>
      <c r="K25">
        <f t="shared" si="0"/>
        <v>0.12090000000000001</v>
      </c>
      <c r="L25">
        <f t="shared" si="1"/>
        <v>4.0674862562084255E-3</v>
      </c>
      <c r="N25">
        <f>K25-'controles glicerol'!F25</f>
        <v>3.3150000000000013E-2</v>
      </c>
    </row>
    <row r="26" spans="1:14" x14ac:dyDescent="0.2">
      <c r="A26" s="7">
        <v>0.13400000000000001</v>
      </c>
      <c r="B26" s="7">
        <v>0.13400000000000001</v>
      </c>
      <c r="C26" s="7">
        <v>0.13300000000000001</v>
      </c>
      <c r="D26" s="7">
        <v>0.13400000000000001</v>
      </c>
      <c r="E26" s="7">
        <v>0.13200000000000001</v>
      </c>
      <c r="F26" s="7">
        <v>0.126</v>
      </c>
      <c r="G26" s="7">
        <v>0.126</v>
      </c>
      <c r="H26" s="7">
        <v>0.13100000000000001</v>
      </c>
      <c r="I26" s="7">
        <v>0.124</v>
      </c>
      <c r="J26" s="7">
        <v>0.11899999999999999</v>
      </c>
      <c r="K26">
        <f t="shared" si="0"/>
        <v>0.1293</v>
      </c>
      <c r="L26">
        <f t="shared" si="1"/>
        <v>5.2291915670057924E-3</v>
      </c>
      <c r="N26">
        <f>K26-'controles glicerol'!F26</f>
        <v>4.1300000000000003E-2</v>
      </c>
    </row>
    <row r="27" spans="1:14" x14ac:dyDescent="0.2">
      <c r="A27" s="7">
        <v>0.14599999999999999</v>
      </c>
      <c r="B27" s="7">
        <v>0.14399999999999999</v>
      </c>
      <c r="C27" s="7">
        <v>0.14299999999999999</v>
      </c>
      <c r="D27" s="7">
        <v>0.14599999999999999</v>
      </c>
      <c r="E27" s="7">
        <v>0.14299999999999999</v>
      </c>
      <c r="F27" s="7">
        <v>0.13300000000000001</v>
      </c>
      <c r="G27" s="7">
        <v>0.13400000000000001</v>
      </c>
      <c r="H27" s="7">
        <v>0.14000000000000001</v>
      </c>
      <c r="I27" s="7">
        <v>0.13200000000000001</v>
      </c>
      <c r="J27" s="7">
        <v>0.127</v>
      </c>
      <c r="K27">
        <f t="shared" si="0"/>
        <v>0.13880000000000001</v>
      </c>
      <c r="L27">
        <f t="shared" si="1"/>
        <v>6.7461923416925361E-3</v>
      </c>
      <c r="N27">
        <f>K27-'controles glicerol'!F27</f>
        <v>5.0300000000000011E-2</v>
      </c>
    </row>
    <row r="28" spans="1:14" x14ac:dyDescent="0.2">
      <c r="A28" s="7">
        <v>0.157</v>
      </c>
      <c r="B28" s="7">
        <v>0.156</v>
      </c>
      <c r="C28" s="7">
        <v>0.154</v>
      </c>
      <c r="D28" s="7">
        <v>0.158</v>
      </c>
      <c r="E28" s="7">
        <v>0.154</v>
      </c>
      <c r="F28" s="7">
        <v>0.14099999999999999</v>
      </c>
      <c r="G28" s="7">
        <v>0.14099999999999999</v>
      </c>
      <c r="H28" s="7">
        <v>0.14899999999999999</v>
      </c>
      <c r="I28" s="7">
        <v>0.14099999999999999</v>
      </c>
      <c r="J28" s="7">
        <v>0.13500000000000001</v>
      </c>
      <c r="K28">
        <f t="shared" si="0"/>
        <v>0.14860000000000001</v>
      </c>
      <c r="L28">
        <f t="shared" si="1"/>
        <v>8.36925590745345E-3</v>
      </c>
      <c r="N28">
        <f>K28-'controles glicerol'!F28</f>
        <v>6.0350000000000015E-2</v>
      </c>
    </row>
    <row r="29" spans="1:14" x14ac:dyDescent="0.2">
      <c r="A29" s="7">
        <v>0.17</v>
      </c>
      <c r="B29" s="7">
        <v>0.16900000000000001</v>
      </c>
      <c r="C29" s="7">
        <v>0.16700000000000001</v>
      </c>
      <c r="D29" s="7">
        <v>0.17299999999999999</v>
      </c>
      <c r="E29" s="7">
        <v>0.17</v>
      </c>
      <c r="F29" s="7">
        <v>0.15</v>
      </c>
      <c r="G29" s="7">
        <v>0.15</v>
      </c>
      <c r="H29" s="7">
        <v>0.16</v>
      </c>
      <c r="I29" s="7">
        <v>0.151</v>
      </c>
      <c r="J29" s="7">
        <v>0.14399999999999999</v>
      </c>
      <c r="K29">
        <f t="shared" si="0"/>
        <v>0.16039999999999999</v>
      </c>
      <c r="L29">
        <f t="shared" si="1"/>
        <v>1.0720696494786776E-2</v>
      </c>
      <c r="N29">
        <f>K29-'controles glicerol'!F29</f>
        <v>7.1899999999999992E-2</v>
      </c>
    </row>
    <row r="30" spans="1:14" x14ac:dyDescent="0.2">
      <c r="A30" s="7">
        <v>0.184</v>
      </c>
      <c r="B30" s="7">
        <v>0.184</v>
      </c>
      <c r="C30" s="7">
        <v>0.183</v>
      </c>
      <c r="D30" s="7">
        <v>0.188</v>
      </c>
      <c r="E30" s="7">
        <v>0.182</v>
      </c>
      <c r="F30" s="7">
        <v>0.161</v>
      </c>
      <c r="G30" s="7">
        <v>0.16200000000000001</v>
      </c>
      <c r="H30" s="7">
        <v>0.17199999999999999</v>
      </c>
      <c r="I30" s="7">
        <v>0.16400000000000001</v>
      </c>
      <c r="J30" s="7">
        <v>0.157</v>
      </c>
      <c r="K30">
        <f t="shared" si="0"/>
        <v>0.17369999999999997</v>
      </c>
      <c r="L30">
        <f t="shared" si="1"/>
        <v>1.1766713880925104E-2</v>
      </c>
      <c r="N30">
        <f>K30-'controles glicerol'!F30</f>
        <v>8.519999999999997E-2</v>
      </c>
    </row>
    <row r="31" spans="1:14" x14ac:dyDescent="0.2">
      <c r="A31" s="7">
        <v>0.2</v>
      </c>
      <c r="B31" s="7">
        <v>0.19800000000000001</v>
      </c>
      <c r="C31" s="7">
        <v>0.19800000000000001</v>
      </c>
      <c r="D31" s="7">
        <v>0.20499999999999999</v>
      </c>
      <c r="E31" s="7">
        <v>0.19900000000000001</v>
      </c>
      <c r="F31" s="7">
        <v>0.17399999999999999</v>
      </c>
      <c r="G31" s="7">
        <v>0.17399999999999999</v>
      </c>
      <c r="H31" s="7">
        <v>0.185</v>
      </c>
      <c r="I31" s="7">
        <v>0.17699999999999999</v>
      </c>
      <c r="J31" s="7">
        <v>0.17100000000000001</v>
      </c>
      <c r="K31">
        <f t="shared" si="0"/>
        <v>0.18809999999999999</v>
      </c>
      <c r="L31">
        <f t="shared" si="1"/>
        <v>1.3186272323055437E-2</v>
      </c>
      <c r="N31">
        <f>K31-'controles glicerol'!F31</f>
        <v>9.9599999999999994E-2</v>
      </c>
    </row>
    <row r="32" spans="1:14" x14ac:dyDescent="0.2">
      <c r="A32" s="7">
        <v>0.216</v>
      </c>
      <c r="B32" s="7">
        <v>0.216</v>
      </c>
      <c r="C32" s="7">
        <v>0.219</v>
      </c>
      <c r="D32" s="7">
        <v>0.224</v>
      </c>
      <c r="E32" s="7">
        <v>0.22</v>
      </c>
      <c r="F32" s="7">
        <v>0.187</v>
      </c>
      <c r="G32" s="7">
        <v>0.187</v>
      </c>
      <c r="H32" s="7">
        <v>0.2</v>
      </c>
      <c r="I32" s="7">
        <v>0.193</v>
      </c>
      <c r="J32" s="7">
        <v>0.186</v>
      </c>
      <c r="K32">
        <f t="shared" si="0"/>
        <v>0.20480000000000001</v>
      </c>
      <c r="L32">
        <f t="shared" si="1"/>
        <v>1.5640403518522857E-2</v>
      </c>
      <c r="N32">
        <f>K32-'controles glicerol'!F32</f>
        <v>0.11630000000000001</v>
      </c>
    </row>
    <row r="33" spans="1:14" x14ac:dyDescent="0.2">
      <c r="A33" s="7">
        <v>0.23300000000000001</v>
      </c>
      <c r="B33" s="7">
        <v>0.23200000000000001</v>
      </c>
      <c r="C33" s="7">
        <v>0.23599999999999999</v>
      </c>
      <c r="D33" s="7">
        <v>0.24299999999999999</v>
      </c>
      <c r="E33" s="7">
        <v>0.24099999999999999</v>
      </c>
      <c r="F33" s="7">
        <v>0.19900000000000001</v>
      </c>
      <c r="G33" s="7">
        <v>0.20300000000000001</v>
      </c>
      <c r="H33" s="7">
        <v>0.216</v>
      </c>
      <c r="I33" s="7">
        <v>0.21</v>
      </c>
      <c r="J33" s="7">
        <v>0.20499999999999999</v>
      </c>
      <c r="K33">
        <f t="shared" si="0"/>
        <v>0.22180000000000005</v>
      </c>
      <c r="L33">
        <f t="shared" si="1"/>
        <v>1.692335664104494E-2</v>
      </c>
      <c r="N33">
        <f>K33-'controles glicerol'!F33</f>
        <v>0.13330000000000006</v>
      </c>
    </row>
    <row r="34" spans="1:14" x14ac:dyDescent="0.2">
      <c r="A34" s="7">
        <v>0.252</v>
      </c>
      <c r="B34" s="7">
        <v>0.253</v>
      </c>
      <c r="C34" s="7">
        <v>0.254</v>
      </c>
      <c r="D34" s="7">
        <v>0.26500000000000001</v>
      </c>
      <c r="E34" s="7">
        <v>0.26200000000000001</v>
      </c>
      <c r="F34" s="7">
        <v>0.215</v>
      </c>
      <c r="G34" s="7">
        <v>0.217</v>
      </c>
      <c r="H34" s="7">
        <v>0.23</v>
      </c>
      <c r="I34" s="7">
        <v>0.22600000000000001</v>
      </c>
      <c r="J34" s="7">
        <v>0.221</v>
      </c>
      <c r="K34">
        <f t="shared" si="0"/>
        <v>0.23950000000000005</v>
      </c>
      <c r="L34">
        <f t="shared" si="1"/>
        <v>1.951210450520964E-2</v>
      </c>
      <c r="N34">
        <f>K34-'controles glicerol'!F34</f>
        <v>0.15100000000000005</v>
      </c>
    </row>
    <row r="35" spans="1:14" x14ac:dyDescent="0.2">
      <c r="A35" s="7">
        <v>0.27100000000000002</v>
      </c>
      <c r="B35" s="7">
        <v>0.27</v>
      </c>
      <c r="C35" s="7">
        <v>0.27400000000000002</v>
      </c>
      <c r="D35" s="7">
        <v>0.28499999999999998</v>
      </c>
      <c r="E35" s="7">
        <v>0.28699999999999998</v>
      </c>
      <c r="F35" s="7">
        <v>0.23100000000000001</v>
      </c>
      <c r="G35" s="7">
        <v>0.23599999999999999</v>
      </c>
      <c r="H35" s="7">
        <v>0.24399999999999999</v>
      </c>
      <c r="I35" s="7">
        <v>0.246</v>
      </c>
      <c r="J35" s="7">
        <v>0.23699999999999999</v>
      </c>
      <c r="K35">
        <f t="shared" si="0"/>
        <v>0.2581</v>
      </c>
      <c r="L35">
        <f t="shared" si="1"/>
        <v>2.142921163064827E-2</v>
      </c>
      <c r="N35">
        <f>K35-'controles glicerol'!F35</f>
        <v>0.16985</v>
      </c>
    </row>
    <row r="36" spans="1:14" x14ac:dyDescent="0.2">
      <c r="A36" s="7">
        <v>0.28899999999999998</v>
      </c>
      <c r="B36" s="7">
        <v>0.28999999999999998</v>
      </c>
      <c r="C36" s="7">
        <v>0.29299999999999998</v>
      </c>
      <c r="D36" s="7">
        <v>0.30599999999999999</v>
      </c>
      <c r="E36" s="7">
        <v>0.311</v>
      </c>
      <c r="F36" s="7">
        <v>0.249</v>
      </c>
      <c r="G36" s="7">
        <v>0.252</v>
      </c>
      <c r="H36" s="7">
        <v>0.26200000000000001</v>
      </c>
      <c r="I36" s="7">
        <v>0.26600000000000001</v>
      </c>
      <c r="J36" s="7">
        <v>0.26</v>
      </c>
      <c r="K36">
        <f t="shared" si="0"/>
        <v>0.27779999999999994</v>
      </c>
      <c r="L36">
        <f t="shared" si="1"/>
        <v>2.2616611397623446E-2</v>
      </c>
      <c r="N36">
        <f>K36-'controles glicerol'!F36</f>
        <v>0.18954999999999994</v>
      </c>
    </row>
    <row r="37" spans="1:14" x14ac:dyDescent="0.2">
      <c r="A37" s="7">
        <v>0.312</v>
      </c>
      <c r="B37" s="7">
        <v>0.311</v>
      </c>
      <c r="C37" s="7">
        <v>0.31900000000000001</v>
      </c>
      <c r="D37" s="7">
        <v>0.33700000000000002</v>
      </c>
      <c r="E37" s="7">
        <v>0.33700000000000002</v>
      </c>
      <c r="F37" s="7">
        <v>0.27100000000000002</v>
      </c>
      <c r="G37" s="7">
        <v>0.27100000000000002</v>
      </c>
      <c r="H37" s="7">
        <v>0.28100000000000003</v>
      </c>
      <c r="I37" s="7">
        <v>0.28899999999999998</v>
      </c>
      <c r="J37" s="7">
        <v>0.28499999999999998</v>
      </c>
      <c r="K37">
        <f t="shared" si="0"/>
        <v>0.30130000000000001</v>
      </c>
      <c r="L37">
        <f t="shared" si="1"/>
        <v>2.5245681698944967E-2</v>
      </c>
      <c r="N37">
        <f>K37-'controles glicerol'!F37</f>
        <v>0.21280000000000002</v>
      </c>
    </row>
    <row r="38" spans="1:14" x14ac:dyDescent="0.2">
      <c r="A38" s="7">
        <v>0.33100000000000002</v>
      </c>
      <c r="B38" s="7">
        <v>0.33100000000000002</v>
      </c>
      <c r="C38" s="7">
        <v>0.34699999999999998</v>
      </c>
      <c r="D38" s="7">
        <v>0.35699999999999998</v>
      </c>
      <c r="E38" s="7">
        <v>0.36</v>
      </c>
      <c r="F38" s="7">
        <v>0.28799999999999998</v>
      </c>
      <c r="G38" s="7">
        <v>0.29599999999999999</v>
      </c>
      <c r="H38" s="7">
        <v>0.30199999999999999</v>
      </c>
      <c r="I38" s="7">
        <v>0.311</v>
      </c>
      <c r="J38" s="7">
        <v>0.309</v>
      </c>
      <c r="K38">
        <f t="shared" si="0"/>
        <v>0.32319999999999999</v>
      </c>
      <c r="L38">
        <f t="shared" si="1"/>
        <v>2.5741449497303417E-2</v>
      </c>
      <c r="N38">
        <f>K38-'controles glicerol'!F38</f>
        <v>0.23469999999999999</v>
      </c>
    </row>
    <row r="39" spans="1:14" x14ac:dyDescent="0.2">
      <c r="A39" s="7">
        <v>0.35099999999999998</v>
      </c>
      <c r="B39" s="7">
        <v>0.35299999999999998</v>
      </c>
      <c r="C39" s="7">
        <v>0.37</v>
      </c>
      <c r="D39" s="7">
        <v>0.377</v>
      </c>
      <c r="E39" s="7">
        <v>0.38200000000000001</v>
      </c>
      <c r="F39" s="7">
        <v>0.307</v>
      </c>
      <c r="G39" s="7">
        <v>0.311</v>
      </c>
      <c r="H39" s="7">
        <v>0.32400000000000001</v>
      </c>
      <c r="I39" s="7">
        <v>0.33500000000000002</v>
      </c>
      <c r="J39" s="7">
        <v>0.33200000000000002</v>
      </c>
      <c r="K39">
        <f t="shared" si="0"/>
        <v>0.34419999999999995</v>
      </c>
      <c r="L39">
        <f t="shared" si="1"/>
        <v>2.6711628761854095E-2</v>
      </c>
      <c r="N39">
        <f>K39-'controles glicerol'!F39</f>
        <v>0.25594999999999996</v>
      </c>
    </row>
    <row r="40" spans="1:14" x14ac:dyDescent="0.2">
      <c r="A40" s="7">
        <v>0.371</v>
      </c>
      <c r="B40" s="7">
        <v>0.36899999999999999</v>
      </c>
      <c r="C40" s="7">
        <v>0.39200000000000002</v>
      </c>
      <c r="D40" s="7">
        <v>0.39600000000000002</v>
      </c>
      <c r="E40" s="7">
        <v>0.40400000000000003</v>
      </c>
      <c r="F40" s="7">
        <v>0.32900000000000001</v>
      </c>
      <c r="G40" s="7">
        <v>0.33200000000000002</v>
      </c>
      <c r="H40" s="7">
        <v>0.34499999999999997</v>
      </c>
      <c r="I40" s="7">
        <v>0.35599999999999998</v>
      </c>
      <c r="J40" s="7">
        <v>0.35299999999999998</v>
      </c>
      <c r="K40">
        <f t="shared" si="0"/>
        <v>0.36469999999999991</v>
      </c>
      <c r="L40">
        <f t="shared" si="1"/>
        <v>2.6398863611905726E-2</v>
      </c>
      <c r="N40">
        <f>K40-'controles glicerol'!F40</f>
        <v>0.27619999999999989</v>
      </c>
    </row>
    <row r="41" spans="1:14" x14ac:dyDescent="0.2">
      <c r="A41" s="7">
        <v>0.39200000000000002</v>
      </c>
      <c r="B41" s="7">
        <v>0.39400000000000002</v>
      </c>
      <c r="C41" s="7">
        <v>0.41299999999999998</v>
      </c>
      <c r="D41" s="7">
        <v>0.41699999999999998</v>
      </c>
      <c r="E41" s="7">
        <v>0.42799999999999999</v>
      </c>
      <c r="F41" s="7">
        <v>0.34899999999999998</v>
      </c>
      <c r="G41" s="7">
        <v>0.35</v>
      </c>
      <c r="H41" s="7">
        <v>0.36699999999999999</v>
      </c>
      <c r="I41" s="7">
        <v>0.378</v>
      </c>
      <c r="J41" s="7">
        <v>0.378</v>
      </c>
      <c r="K41">
        <f t="shared" si="0"/>
        <v>0.3866</v>
      </c>
      <c r="L41">
        <f t="shared" si="1"/>
        <v>2.729346686174795E-2</v>
      </c>
      <c r="N41">
        <f>K41-'controles glicerol'!F41</f>
        <v>0.29835</v>
      </c>
    </row>
    <row r="42" spans="1:14" x14ac:dyDescent="0.2">
      <c r="A42" s="7">
        <v>0.41299999999999998</v>
      </c>
      <c r="B42" s="7">
        <v>0.41699999999999998</v>
      </c>
      <c r="C42" s="7">
        <v>0.432</v>
      </c>
      <c r="D42" s="7">
        <v>0.441</v>
      </c>
      <c r="E42" s="7">
        <v>0.44500000000000001</v>
      </c>
      <c r="F42" s="7">
        <v>0.36599999999999999</v>
      </c>
      <c r="G42" s="7">
        <v>0.36899999999999999</v>
      </c>
      <c r="H42" s="7">
        <v>0.39</v>
      </c>
      <c r="I42" s="7">
        <v>0.4</v>
      </c>
      <c r="J42" s="7">
        <v>0.40200000000000002</v>
      </c>
      <c r="K42">
        <f t="shared" si="0"/>
        <v>0.40750000000000003</v>
      </c>
      <c r="L42">
        <f t="shared" si="1"/>
        <v>2.7581193270455544E-2</v>
      </c>
      <c r="N42">
        <f>K42-'controles glicerol'!F42</f>
        <v>0.31900000000000006</v>
      </c>
    </row>
    <row r="43" spans="1:14" x14ac:dyDescent="0.2">
      <c r="A43" s="7">
        <v>0.435</v>
      </c>
      <c r="B43" s="7">
        <v>0.439</v>
      </c>
      <c r="C43" s="7">
        <v>0.45300000000000001</v>
      </c>
      <c r="D43" s="7">
        <v>0.46300000000000002</v>
      </c>
      <c r="E43" s="7">
        <v>0.46700000000000003</v>
      </c>
      <c r="F43" s="7">
        <v>0.39</v>
      </c>
      <c r="G43" s="7">
        <v>0.39100000000000001</v>
      </c>
      <c r="H43" s="7">
        <v>0.40500000000000003</v>
      </c>
      <c r="I43" s="7">
        <v>0.42499999999999999</v>
      </c>
      <c r="J43" s="7">
        <v>0.41799999999999998</v>
      </c>
      <c r="K43">
        <f t="shared" si="0"/>
        <v>0.42860000000000004</v>
      </c>
      <c r="L43">
        <f t="shared" si="1"/>
        <v>2.7865550216869737E-2</v>
      </c>
      <c r="N43">
        <f>K43-'controles glicerol'!F43</f>
        <v>0.34010000000000007</v>
      </c>
    </row>
    <row r="44" spans="1:14" x14ac:dyDescent="0.2">
      <c r="A44" s="7">
        <v>0.45600000000000002</v>
      </c>
      <c r="B44" s="7">
        <v>0.45800000000000002</v>
      </c>
      <c r="C44" s="7">
        <v>0.47599999999999998</v>
      </c>
      <c r="D44" s="7">
        <v>0.47699999999999998</v>
      </c>
      <c r="E44" s="7">
        <v>0.48499999999999999</v>
      </c>
      <c r="F44" s="7">
        <v>0.40500000000000003</v>
      </c>
      <c r="G44" s="7">
        <v>0.40500000000000003</v>
      </c>
      <c r="H44" s="7">
        <v>0.43099999999999999</v>
      </c>
      <c r="I44" s="7">
        <v>0.439</v>
      </c>
      <c r="J44" s="7">
        <v>0.436</v>
      </c>
      <c r="K44">
        <f t="shared" si="0"/>
        <v>0.44679999999999997</v>
      </c>
      <c r="L44">
        <f t="shared" si="1"/>
        <v>2.8588264880696906E-2</v>
      </c>
      <c r="N44">
        <f>K44-'controles glicerol'!F44</f>
        <v>0.35854999999999998</v>
      </c>
    </row>
    <row r="45" spans="1:14" x14ac:dyDescent="0.2">
      <c r="A45" s="7">
        <v>0.47699999999999998</v>
      </c>
      <c r="B45" s="7">
        <v>0.47499999999999998</v>
      </c>
      <c r="C45" s="7">
        <v>0.495</v>
      </c>
      <c r="D45" s="7">
        <v>0.501</v>
      </c>
      <c r="E45" s="7">
        <v>0.504</v>
      </c>
      <c r="F45" s="7">
        <v>0.42499999999999999</v>
      </c>
      <c r="G45" s="7">
        <v>0.42199999999999999</v>
      </c>
      <c r="H45" s="7">
        <v>0.442</v>
      </c>
      <c r="I45" s="7">
        <v>0.46300000000000002</v>
      </c>
      <c r="J45" s="7">
        <v>0.46200000000000002</v>
      </c>
      <c r="K45">
        <f t="shared" si="0"/>
        <v>0.46659999999999996</v>
      </c>
      <c r="L45">
        <f t="shared" si="1"/>
        <v>2.9676777303324416E-2</v>
      </c>
      <c r="N45">
        <f>K45-'controles glicerol'!F45</f>
        <v>0.37784999999999996</v>
      </c>
    </row>
    <row r="46" spans="1:14" x14ac:dyDescent="0.2">
      <c r="A46" s="7">
        <v>0.49</v>
      </c>
      <c r="B46" s="7">
        <v>0.49299999999999999</v>
      </c>
      <c r="C46" s="7">
        <v>0.50600000000000001</v>
      </c>
      <c r="D46" s="7">
        <v>0.51600000000000001</v>
      </c>
      <c r="E46" s="7">
        <v>0.53100000000000003</v>
      </c>
      <c r="F46" s="7">
        <v>0.442</v>
      </c>
      <c r="G46" s="7">
        <v>0.436</v>
      </c>
      <c r="H46" s="7">
        <v>0.46100000000000002</v>
      </c>
      <c r="I46" s="7">
        <v>0.47699999999999998</v>
      </c>
      <c r="J46" s="7">
        <v>0.47799999999999998</v>
      </c>
      <c r="K46">
        <f t="shared" si="0"/>
        <v>0.48299999999999998</v>
      </c>
      <c r="L46">
        <f t="shared" si="1"/>
        <v>3.0742659467116885E-2</v>
      </c>
      <c r="N46">
        <f>K46-'controles glicerol'!F46</f>
        <v>0.39449999999999996</v>
      </c>
    </row>
    <row r="47" spans="1:14" x14ac:dyDescent="0.2">
      <c r="A47" s="7">
        <v>0.51</v>
      </c>
      <c r="B47" s="7">
        <v>0.50800000000000001</v>
      </c>
      <c r="C47" s="7">
        <v>0.52500000000000002</v>
      </c>
      <c r="D47" s="7">
        <v>0.53900000000000003</v>
      </c>
      <c r="E47" s="7">
        <v>0.54100000000000004</v>
      </c>
      <c r="F47" s="7">
        <v>0.45900000000000002</v>
      </c>
      <c r="G47" s="7">
        <v>0.45300000000000001</v>
      </c>
      <c r="H47" s="7">
        <v>0.47799999999999998</v>
      </c>
      <c r="I47" s="7">
        <v>0.49299999999999999</v>
      </c>
      <c r="J47" s="7">
        <v>0.48599999999999999</v>
      </c>
      <c r="K47">
        <f t="shared" si="0"/>
        <v>0.49919999999999998</v>
      </c>
      <c r="L47">
        <f t="shared" si="1"/>
        <v>3.0918530941096735E-2</v>
      </c>
      <c r="N47">
        <f>K47-'controles glicerol'!F47</f>
        <v>0.41094999999999998</v>
      </c>
    </row>
    <row r="48" spans="1:14" x14ac:dyDescent="0.2">
      <c r="A48" s="7">
        <v>0.52300000000000002</v>
      </c>
      <c r="B48" s="7">
        <v>0.53500000000000003</v>
      </c>
      <c r="C48" s="7">
        <v>0.54300000000000004</v>
      </c>
      <c r="D48" s="7">
        <v>0.55200000000000005</v>
      </c>
      <c r="E48" s="7">
        <v>0.56599999999999995</v>
      </c>
      <c r="F48" s="7">
        <v>0.47799999999999998</v>
      </c>
      <c r="G48" s="7">
        <v>0.47399999999999998</v>
      </c>
      <c r="H48" s="7">
        <v>0.5</v>
      </c>
      <c r="I48" s="7">
        <v>0.50700000000000001</v>
      </c>
      <c r="J48" s="7">
        <v>0.505</v>
      </c>
      <c r="K48">
        <f t="shared" si="0"/>
        <v>0.51829999999999998</v>
      </c>
      <c r="L48">
        <f t="shared" si="1"/>
        <v>3.0818645150117962E-2</v>
      </c>
      <c r="N48">
        <f>K48-'controles glicerol'!F48</f>
        <v>0.42954999999999999</v>
      </c>
    </row>
    <row r="49" spans="1:14" x14ac:dyDescent="0.2">
      <c r="A49" s="7">
        <v>0.53700000000000003</v>
      </c>
      <c r="B49" s="7">
        <v>0.54900000000000004</v>
      </c>
      <c r="C49" s="7">
        <v>0.56799999999999995</v>
      </c>
      <c r="D49" s="7">
        <v>0.57899999999999996</v>
      </c>
      <c r="E49" s="7">
        <v>0.58399999999999996</v>
      </c>
      <c r="F49" s="7">
        <v>0.49299999999999999</v>
      </c>
      <c r="G49" s="7">
        <v>0.49299999999999999</v>
      </c>
      <c r="H49" s="7">
        <v>0.52200000000000002</v>
      </c>
      <c r="I49" s="7">
        <v>0.53200000000000003</v>
      </c>
      <c r="J49" s="7">
        <v>0.53500000000000003</v>
      </c>
      <c r="K49">
        <f t="shared" si="0"/>
        <v>0.5391999999999999</v>
      </c>
      <c r="L49">
        <f t="shared" si="1"/>
        <v>3.1894966513368338E-2</v>
      </c>
      <c r="N49">
        <f>K49-'controles glicerol'!F49</f>
        <v>0.45069999999999988</v>
      </c>
    </row>
    <row r="50" spans="1:14" x14ac:dyDescent="0.2">
      <c r="A50" s="7">
        <v>0.55100000000000005</v>
      </c>
      <c r="B50" s="7">
        <v>0.56799999999999995</v>
      </c>
      <c r="C50" s="7">
        <v>0.58099999999999996</v>
      </c>
      <c r="D50" s="7">
        <v>0.57699999999999996</v>
      </c>
      <c r="E50" s="7">
        <v>0.58399999999999996</v>
      </c>
      <c r="F50" s="7">
        <v>0.52100000000000002</v>
      </c>
      <c r="G50" s="7">
        <v>0.51100000000000001</v>
      </c>
      <c r="H50" s="7">
        <v>0.53</v>
      </c>
      <c r="I50" s="7">
        <v>0.54300000000000004</v>
      </c>
      <c r="J50" s="7">
        <v>0.54900000000000004</v>
      </c>
      <c r="K50">
        <f t="shared" si="0"/>
        <v>0.5515000000000001</v>
      </c>
      <c r="L50">
        <f t="shared" si="1"/>
        <v>2.5734758164353836E-2</v>
      </c>
      <c r="N50">
        <f>K50-'controles glicerol'!F50</f>
        <v>0.46325000000000011</v>
      </c>
    </row>
    <row r="51" spans="1:14" x14ac:dyDescent="0.2">
      <c r="A51" s="7">
        <v>0.56799999999999995</v>
      </c>
      <c r="B51" s="7">
        <v>0.58099999999999996</v>
      </c>
      <c r="C51" s="7">
        <v>0.58499999999999996</v>
      </c>
      <c r="D51" s="7">
        <v>0.59099999999999997</v>
      </c>
      <c r="E51" s="7">
        <v>0.59599999999999997</v>
      </c>
      <c r="F51" s="7">
        <v>0.52500000000000002</v>
      </c>
      <c r="G51" s="7">
        <v>0.52700000000000002</v>
      </c>
      <c r="H51" s="7">
        <v>0.55900000000000005</v>
      </c>
      <c r="I51" s="7">
        <v>0.55700000000000005</v>
      </c>
      <c r="J51" s="7">
        <v>0.57099999999999995</v>
      </c>
      <c r="K51">
        <f t="shared" si="0"/>
        <v>0.56600000000000006</v>
      </c>
      <c r="L51">
        <f t="shared" si="1"/>
        <v>2.4657656011875879E-2</v>
      </c>
      <c r="N51">
        <f>K51-'controles glicerol'!F51</f>
        <v>0.47750000000000004</v>
      </c>
    </row>
    <row r="52" spans="1:14" x14ac:dyDescent="0.2">
      <c r="A52" s="7">
        <v>0.57899999999999996</v>
      </c>
      <c r="B52" s="7">
        <v>0.59299999999999997</v>
      </c>
      <c r="C52" s="7">
        <v>0.59899999999999998</v>
      </c>
      <c r="D52" s="7">
        <v>0.60299999999999998</v>
      </c>
      <c r="E52" s="7">
        <v>0.60799999999999998</v>
      </c>
      <c r="F52" s="7">
        <v>0.54100000000000004</v>
      </c>
      <c r="G52" s="7">
        <v>0.55800000000000005</v>
      </c>
      <c r="H52" s="7">
        <v>0.56399999999999995</v>
      </c>
      <c r="I52" s="7">
        <v>0.59099999999999997</v>
      </c>
      <c r="J52" s="7">
        <v>0.56899999999999995</v>
      </c>
      <c r="K52">
        <f t="shared" si="0"/>
        <v>0.58050000000000002</v>
      </c>
      <c r="L52">
        <f t="shared" si="1"/>
        <v>2.1970940403683716E-2</v>
      </c>
      <c r="N52">
        <f>K52-'controles glicerol'!F52</f>
        <v>0.49225000000000002</v>
      </c>
    </row>
    <row r="53" spans="1:14" x14ac:dyDescent="0.2">
      <c r="A53" s="7">
        <v>0.58699999999999997</v>
      </c>
      <c r="B53" s="7">
        <v>0.60899999999999999</v>
      </c>
      <c r="C53" s="7">
        <v>0.61699999999999999</v>
      </c>
      <c r="D53" s="7">
        <v>0.61799999999999999</v>
      </c>
      <c r="E53" s="7">
        <v>0.63</v>
      </c>
      <c r="F53" s="7">
        <v>0.55400000000000005</v>
      </c>
      <c r="G53" s="7">
        <v>0.56100000000000005</v>
      </c>
      <c r="H53" s="7">
        <v>0.57699999999999996</v>
      </c>
      <c r="I53" s="7">
        <v>0.58899999999999997</v>
      </c>
      <c r="J53" s="7">
        <v>0.58399999999999996</v>
      </c>
      <c r="K53">
        <f t="shared" si="0"/>
        <v>0.59260000000000002</v>
      </c>
      <c r="L53">
        <f t="shared" si="1"/>
        <v>2.5294707395465587E-2</v>
      </c>
      <c r="N53">
        <f>K53-'controles glicerol'!F53</f>
        <v>0.50409999999999999</v>
      </c>
    </row>
    <row r="54" spans="1:14" x14ac:dyDescent="0.2">
      <c r="A54" s="7">
        <v>0.59899999999999998</v>
      </c>
      <c r="B54" s="7">
        <v>0.61699999999999999</v>
      </c>
      <c r="C54" s="7">
        <v>0.627</v>
      </c>
      <c r="D54" s="7">
        <v>0.63200000000000001</v>
      </c>
      <c r="E54" s="7">
        <v>0.64500000000000002</v>
      </c>
      <c r="F54" s="7">
        <v>0.56399999999999995</v>
      </c>
      <c r="G54" s="7">
        <v>0.56999999999999995</v>
      </c>
      <c r="H54" s="7">
        <v>0.58799999999999997</v>
      </c>
      <c r="I54" s="7">
        <v>0.59699999999999998</v>
      </c>
      <c r="J54" s="7">
        <v>0.59199999999999997</v>
      </c>
      <c r="K54">
        <f t="shared" si="0"/>
        <v>0.60309999999999997</v>
      </c>
      <c r="L54">
        <f t="shared" si="1"/>
        <v>2.6635189755910033E-2</v>
      </c>
      <c r="N54">
        <f>K54-'controles glicerol'!F54</f>
        <v>0.51434999999999997</v>
      </c>
    </row>
    <row r="55" spans="1:14" x14ac:dyDescent="0.2">
      <c r="A55" s="7">
        <v>0.61199999999999999</v>
      </c>
      <c r="B55" s="7">
        <v>0.63300000000000001</v>
      </c>
      <c r="C55" s="7">
        <v>0.63800000000000001</v>
      </c>
      <c r="D55" s="7">
        <v>0.65300000000000002</v>
      </c>
      <c r="E55" s="7">
        <v>0.65200000000000002</v>
      </c>
      <c r="F55" s="7">
        <v>0.57799999999999996</v>
      </c>
      <c r="G55" s="7">
        <v>0.58499999999999996</v>
      </c>
      <c r="H55" s="7">
        <v>0.60399999999999998</v>
      </c>
      <c r="I55" s="7">
        <v>0.61299999999999999</v>
      </c>
      <c r="J55" s="7">
        <v>0.61</v>
      </c>
      <c r="K55">
        <f t="shared" si="0"/>
        <v>0.61780000000000002</v>
      </c>
      <c r="L55">
        <f t="shared" si="1"/>
        <v>2.5853433040894224E-2</v>
      </c>
      <c r="N55">
        <f>K55-'controles glicerol'!F55</f>
        <v>0.52954999999999997</v>
      </c>
    </row>
    <row r="56" spans="1:14" x14ac:dyDescent="0.2">
      <c r="A56" s="7">
        <v>0.622</v>
      </c>
      <c r="B56" s="7">
        <v>0.63900000000000001</v>
      </c>
      <c r="C56" s="7">
        <v>0.65100000000000002</v>
      </c>
      <c r="D56" s="7">
        <v>0.66700000000000004</v>
      </c>
      <c r="E56" s="7">
        <v>0.66900000000000004</v>
      </c>
      <c r="F56" s="7">
        <v>0.58299999999999996</v>
      </c>
      <c r="G56" s="7">
        <v>0.59099999999999997</v>
      </c>
      <c r="H56" s="7">
        <v>0.61299999999999999</v>
      </c>
      <c r="I56" s="7">
        <v>0.63400000000000001</v>
      </c>
      <c r="J56" s="7">
        <v>0.63</v>
      </c>
      <c r="K56">
        <f t="shared" si="0"/>
        <v>0.62990000000000002</v>
      </c>
      <c r="L56">
        <f t="shared" si="1"/>
        <v>2.8888482903130203E-2</v>
      </c>
      <c r="N56">
        <f>K56-'controles glicerol'!F56</f>
        <v>0.54164999999999996</v>
      </c>
    </row>
    <row r="57" spans="1:14" x14ac:dyDescent="0.2">
      <c r="A57" s="7">
        <v>0.65100000000000002</v>
      </c>
      <c r="B57" s="7">
        <v>0.64900000000000002</v>
      </c>
      <c r="C57" s="7">
        <v>0.66200000000000003</v>
      </c>
      <c r="D57" s="7">
        <v>0.67700000000000005</v>
      </c>
      <c r="E57" s="7">
        <v>0.68</v>
      </c>
      <c r="F57" s="7">
        <v>0.59299999999999997</v>
      </c>
      <c r="G57" s="7">
        <v>0.60199999999999998</v>
      </c>
      <c r="H57" s="7">
        <v>0.63200000000000001</v>
      </c>
      <c r="I57" s="7">
        <v>0.64200000000000002</v>
      </c>
      <c r="J57" s="7">
        <v>0.64300000000000002</v>
      </c>
      <c r="K57">
        <f t="shared" si="0"/>
        <v>0.6431</v>
      </c>
      <c r="L57">
        <f t="shared" si="1"/>
        <v>2.8458351634938015E-2</v>
      </c>
      <c r="N57">
        <f>K57-'controles glicerol'!F57</f>
        <v>0.55459999999999998</v>
      </c>
    </row>
    <row r="58" spans="1:14" x14ac:dyDescent="0.2">
      <c r="A58" s="7">
        <v>0.65400000000000003</v>
      </c>
      <c r="B58" s="7">
        <v>0.66100000000000003</v>
      </c>
      <c r="C58" s="7">
        <v>0.67400000000000004</v>
      </c>
      <c r="D58" s="7">
        <v>0.69099999999999995</v>
      </c>
      <c r="E58" s="7">
        <v>0.69099999999999995</v>
      </c>
      <c r="F58" s="7">
        <v>0.60299999999999998</v>
      </c>
      <c r="G58" s="7">
        <v>0.61199999999999999</v>
      </c>
      <c r="H58" s="7">
        <v>0.63700000000000001</v>
      </c>
      <c r="I58" s="7">
        <v>0.65100000000000002</v>
      </c>
      <c r="J58" s="7">
        <v>0.65100000000000002</v>
      </c>
      <c r="K58">
        <f t="shared" si="0"/>
        <v>0.65249999999999986</v>
      </c>
      <c r="L58">
        <f t="shared" si="1"/>
        <v>2.95080026810054E-2</v>
      </c>
      <c r="N58">
        <f>K58-'controles glicerol'!F58</f>
        <v>0.56399999999999983</v>
      </c>
    </row>
    <row r="59" spans="1:14" x14ac:dyDescent="0.2">
      <c r="A59" s="7">
        <v>0.66400000000000003</v>
      </c>
      <c r="B59" s="7">
        <v>0.67300000000000004</v>
      </c>
      <c r="C59" s="7">
        <v>0.69699999999999995</v>
      </c>
      <c r="D59" s="7">
        <v>0.71099999999999997</v>
      </c>
      <c r="E59" s="7">
        <v>0.71099999999999997</v>
      </c>
      <c r="F59" s="7">
        <v>0.61199999999999999</v>
      </c>
      <c r="G59" s="7">
        <v>0.625</v>
      </c>
      <c r="H59" s="7">
        <v>0.64800000000000002</v>
      </c>
      <c r="I59" s="7">
        <v>0.66700000000000004</v>
      </c>
      <c r="J59" s="7">
        <v>0.67600000000000005</v>
      </c>
      <c r="K59">
        <f t="shared" si="0"/>
        <v>0.66839999999999988</v>
      </c>
      <c r="L59">
        <f t="shared" si="1"/>
        <v>3.3380633107636913E-2</v>
      </c>
      <c r="N59">
        <f>K59-'controles glicerol'!F59</f>
        <v>0.57989999999999986</v>
      </c>
    </row>
    <row r="60" spans="1:14" x14ac:dyDescent="0.2">
      <c r="A60" s="7">
        <v>0.67200000000000004</v>
      </c>
      <c r="B60" s="7">
        <v>0.68200000000000005</v>
      </c>
      <c r="C60" s="7">
        <v>0.71299999999999997</v>
      </c>
      <c r="D60" s="7">
        <v>0.72799999999999998</v>
      </c>
      <c r="E60" s="7">
        <v>0.72899999999999998</v>
      </c>
      <c r="F60" s="7">
        <v>0.629</v>
      </c>
      <c r="G60" s="7">
        <v>0.64400000000000002</v>
      </c>
      <c r="H60" s="7">
        <v>0.66700000000000004</v>
      </c>
      <c r="I60" s="7">
        <v>0.68300000000000005</v>
      </c>
      <c r="J60" s="7">
        <v>0.68600000000000005</v>
      </c>
      <c r="K60">
        <f t="shared" si="0"/>
        <v>0.68330000000000002</v>
      </c>
      <c r="L60">
        <f t="shared" si="1"/>
        <v>3.3106058525760956E-2</v>
      </c>
      <c r="N60">
        <f>K60-'controles glicerol'!F60</f>
        <v>0.59505000000000008</v>
      </c>
    </row>
    <row r="61" spans="1:14" x14ac:dyDescent="0.2">
      <c r="A61" s="7">
        <v>0.68799999999999994</v>
      </c>
      <c r="B61" s="7">
        <v>0.7</v>
      </c>
      <c r="C61" s="7">
        <v>0.72699999999999998</v>
      </c>
      <c r="D61" s="7">
        <v>0.74299999999999999</v>
      </c>
      <c r="E61" s="7">
        <v>0.74399999999999999</v>
      </c>
      <c r="F61" s="7">
        <v>0.64400000000000002</v>
      </c>
      <c r="G61" s="7">
        <v>0.65700000000000003</v>
      </c>
      <c r="H61" s="7">
        <v>0.67900000000000005</v>
      </c>
      <c r="I61" s="7">
        <v>0.69499999999999995</v>
      </c>
      <c r="J61" s="7">
        <v>0.69299999999999995</v>
      </c>
      <c r="K61">
        <f t="shared" si="0"/>
        <v>0.69699999999999995</v>
      </c>
      <c r="L61">
        <f t="shared" si="1"/>
        <v>3.3446474652295811E-2</v>
      </c>
      <c r="N61">
        <f>K61-'controles glicerol'!F61</f>
        <v>0.60824999999999996</v>
      </c>
    </row>
    <row r="62" spans="1:14" x14ac:dyDescent="0.2">
      <c r="A62" s="7">
        <v>0.70699999999999996</v>
      </c>
      <c r="B62" s="7">
        <v>0.71199999999999997</v>
      </c>
      <c r="C62" s="7">
        <v>0.73299999999999998</v>
      </c>
      <c r="D62" s="7">
        <v>0.752</v>
      </c>
      <c r="E62" s="7">
        <v>0.751</v>
      </c>
      <c r="F62" s="7">
        <v>0.65400000000000003</v>
      </c>
      <c r="G62" s="7">
        <v>0.66600000000000004</v>
      </c>
      <c r="H62" s="7">
        <v>0.68799999999999994</v>
      </c>
      <c r="I62" s="7">
        <v>0.70199999999999996</v>
      </c>
      <c r="J62" s="7">
        <v>0.69699999999999995</v>
      </c>
      <c r="K62">
        <f t="shared" si="0"/>
        <v>0.70620000000000005</v>
      </c>
      <c r="L62">
        <f t="shared" si="1"/>
        <v>3.2713571767353337E-2</v>
      </c>
      <c r="N62">
        <f>K62-'controles glicerol'!F62</f>
        <v>0.61770000000000003</v>
      </c>
    </row>
    <row r="63" spans="1:14" x14ac:dyDescent="0.2">
      <c r="A63" s="7">
        <v>0.72099999999999997</v>
      </c>
      <c r="B63" s="7">
        <v>0.72299999999999998</v>
      </c>
      <c r="C63" s="7">
        <v>0.74</v>
      </c>
      <c r="D63" s="7">
        <v>0.75700000000000001</v>
      </c>
      <c r="E63" s="7">
        <v>0.75600000000000001</v>
      </c>
      <c r="F63" s="7">
        <v>0.65800000000000003</v>
      </c>
      <c r="G63" s="7">
        <v>0.67</v>
      </c>
      <c r="H63" s="7">
        <v>0.69199999999999995</v>
      </c>
      <c r="I63" s="7">
        <v>0.70399999999999996</v>
      </c>
      <c r="J63" s="7">
        <v>0.7</v>
      </c>
      <c r="K63">
        <f t="shared" si="0"/>
        <v>0.71210000000000007</v>
      </c>
      <c r="L63">
        <f t="shared" si="1"/>
        <v>3.3722560862293818E-2</v>
      </c>
      <c r="N63">
        <f>K63-'controles glicerol'!F63</f>
        <v>0.62335000000000007</v>
      </c>
    </row>
    <row r="64" spans="1:14" x14ac:dyDescent="0.2">
      <c r="A64" s="7">
        <v>0.72899999999999998</v>
      </c>
      <c r="B64" s="7">
        <v>0.72799999999999998</v>
      </c>
      <c r="C64" s="7">
        <v>0.746</v>
      </c>
      <c r="D64" s="7">
        <v>0.76200000000000001</v>
      </c>
      <c r="E64" s="7">
        <v>0.76100000000000001</v>
      </c>
      <c r="F64" s="7">
        <v>0.66200000000000003</v>
      </c>
      <c r="G64" s="7">
        <v>0.67400000000000004</v>
      </c>
      <c r="H64" s="7">
        <v>0.69599999999999995</v>
      </c>
      <c r="I64" s="7">
        <v>0.70799999999999996</v>
      </c>
      <c r="J64" s="7">
        <v>0.70499999999999996</v>
      </c>
      <c r="K64">
        <f t="shared" si="0"/>
        <v>0.71710000000000007</v>
      </c>
      <c r="L64">
        <f t="shared" si="1"/>
        <v>3.4329935106906975E-2</v>
      </c>
      <c r="N64">
        <f>K64-'controles glicerol'!F64</f>
        <v>0.62860000000000005</v>
      </c>
    </row>
    <row r="65" spans="1:14" x14ac:dyDescent="0.2">
      <c r="A65" s="7">
        <v>0.73499999999999999</v>
      </c>
      <c r="B65" s="7">
        <v>0.73299999999999998</v>
      </c>
      <c r="C65" s="7">
        <v>0.752</v>
      </c>
      <c r="D65" s="7">
        <v>0.76900000000000002</v>
      </c>
      <c r="E65" s="7">
        <v>0.76700000000000002</v>
      </c>
      <c r="F65" s="7">
        <v>0.66700000000000004</v>
      </c>
      <c r="G65" s="7">
        <v>0.67900000000000005</v>
      </c>
      <c r="H65" s="7">
        <v>0.70099999999999996</v>
      </c>
      <c r="I65" s="7">
        <v>0.71299999999999997</v>
      </c>
      <c r="J65" s="7">
        <v>0.71</v>
      </c>
      <c r="K65">
        <f t="shared" si="0"/>
        <v>0.72260000000000002</v>
      </c>
      <c r="L65">
        <f t="shared" si="1"/>
        <v>3.489730967026286E-2</v>
      </c>
      <c r="N65">
        <f>K65-'controles glicerol'!F65</f>
        <v>0.63360000000000005</v>
      </c>
    </row>
    <row r="66" spans="1:14" x14ac:dyDescent="0.2">
      <c r="A66" s="7">
        <v>0.73899999999999999</v>
      </c>
      <c r="B66" s="7">
        <v>0.73799999999999999</v>
      </c>
      <c r="C66" s="7">
        <v>0.75800000000000001</v>
      </c>
      <c r="D66" s="7">
        <v>0.77400000000000002</v>
      </c>
      <c r="E66" s="7">
        <v>0.77300000000000002</v>
      </c>
      <c r="F66" s="7">
        <v>0.67</v>
      </c>
      <c r="G66" s="7">
        <v>0.68300000000000005</v>
      </c>
      <c r="H66" s="7">
        <v>0.70499999999999996</v>
      </c>
      <c r="I66" s="7">
        <v>0.71799999999999997</v>
      </c>
      <c r="J66" s="7">
        <v>0.71399999999999997</v>
      </c>
      <c r="K66">
        <f t="shared" si="0"/>
        <v>0.72720000000000007</v>
      </c>
      <c r="L66">
        <f t="shared" si="1"/>
        <v>3.569873947354444E-2</v>
      </c>
      <c r="N66">
        <f>K66-'controles glicerol'!F66</f>
        <v>0.63870000000000005</v>
      </c>
    </row>
    <row r="67" spans="1:14" x14ac:dyDescent="0.2">
      <c r="A67" s="7">
        <v>0.745</v>
      </c>
      <c r="B67" s="7">
        <v>0.74299999999999999</v>
      </c>
      <c r="C67" s="7">
        <v>0.76400000000000001</v>
      </c>
      <c r="D67" s="7">
        <v>0.78</v>
      </c>
      <c r="E67" s="7">
        <v>0.77900000000000003</v>
      </c>
      <c r="F67" s="7">
        <v>0.67300000000000004</v>
      </c>
      <c r="G67" s="7">
        <v>0.68700000000000006</v>
      </c>
      <c r="H67" s="7">
        <v>0.70899999999999996</v>
      </c>
      <c r="I67" s="7">
        <v>0.72199999999999998</v>
      </c>
      <c r="J67" s="7">
        <v>0.71899999999999997</v>
      </c>
      <c r="K67">
        <f t="shared" si="0"/>
        <v>0.73210000000000008</v>
      </c>
      <c r="L67">
        <f t="shared" si="1"/>
        <v>3.6713454996469309E-2</v>
      </c>
      <c r="N67">
        <f>K67-'controles glicerol'!F67</f>
        <v>0.64260000000000006</v>
      </c>
    </row>
    <row r="68" spans="1:14" x14ac:dyDescent="0.2">
      <c r="A68" s="7">
        <v>0.75</v>
      </c>
      <c r="B68" s="7">
        <v>0.748</v>
      </c>
      <c r="C68" s="7">
        <v>0.76900000000000002</v>
      </c>
      <c r="D68" s="7">
        <v>0.78500000000000003</v>
      </c>
      <c r="E68" s="7">
        <v>0.78300000000000003</v>
      </c>
      <c r="F68" s="7">
        <v>0.67600000000000005</v>
      </c>
      <c r="G68" s="7">
        <v>0.69</v>
      </c>
      <c r="H68" s="7">
        <v>0.71199999999999997</v>
      </c>
      <c r="I68" s="7">
        <v>0.72499999999999998</v>
      </c>
      <c r="J68" s="7">
        <v>0.72199999999999998</v>
      </c>
      <c r="K68">
        <f t="shared" si="0"/>
        <v>0.73599999999999999</v>
      </c>
      <c r="L68">
        <f t="shared" si="1"/>
        <v>3.7487775785358807E-2</v>
      </c>
      <c r="N68">
        <f>K68-'controles glicerol'!F68</f>
        <v>0.64724999999999999</v>
      </c>
    </row>
    <row r="69" spans="1:14" x14ac:dyDescent="0.2">
      <c r="A69" s="7">
        <v>0.754</v>
      </c>
      <c r="B69" s="7">
        <v>0.752</v>
      </c>
      <c r="C69" s="7">
        <v>0.77400000000000002</v>
      </c>
      <c r="D69" s="7">
        <v>0.79100000000000004</v>
      </c>
      <c r="E69" s="7">
        <v>0.78700000000000003</v>
      </c>
      <c r="F69" s="7">
        <v>0.67900000000000005</v>
      </c>
      <c r="G69" s="7">
        <v>0.69299999999999995</v>
      </c>
      <c r="H69" s="7">
        <v>0.71499999999999997</v>
      </c>
      <c r="I69" s="7">
        <v>0.72899999999999998</v>
      </c>
      <c r="J69" s="7">
        <v>0.72499999999999998</v>
      </c>
      <c r="K69">
        <f t="shared" si="0"/>
        <v>0.73989999999999989</v>
      </c>
      <c r="L69">
        <f t="shared" si="1"/>
        <v>3.8307092467757646E-2</v>
      </c>
      <c r="N69">
        <f>K69-'controles glicerol'!F69</f>
        <v>0.6511499999999999</v>
      </c>
    </row>
    <row r="70" spans="1:14" x14ac:dyDescent="0.2">
      <c r="A70" s="7">
        <v>0.76100000000000001</v>
      </c>
      <c r="B70" s="7">
        <v>0.75700000000000001</v>
      </c>
      <c r="C70" s="7">
        <v>0.78100000000000003</v>
      </c>
      <c r="D70" s="7">
        <v>0.79700000000000004</v>
      </c>
      <c r="E70" s="7">
        <v>0.79500000000000004</v>
      </c>
      <c r="F70" s="7">
        <v>0.68300000000000005</v>
      </c>
      <c r="G70" s="7">
        <v>0.69599999999999995</v>
      </c>
      <c r="H70" s="7">
        <v>0.71899999999999997</v>
      </c>
      <c r="I70" s="7">
        <v>0.73499999999999999</v>
      </c>
      <c r="J70" s="7">
        <v>0.73</v>
      </c>
      <c r="K70">
        <f t="shared" ref="K70:K133" si="2">AVERAGE(A70:J70)</f>
        <v>0.74540000000000006</v>
      </c>
      <c r="L70">
        <f t="shared" ref="L70:L133" si="3">STDEVA(A70:J70)</f>
        <v>3.9643410549547842E-2</v>
      </c>
      <c r="N70">
        <f>K70-'controles glicerol'!F70</f>
        <v>0.65640000000000009</v>
      </c>
    </row>
    <row r="71" spans="1:14" x14ac:dyDescent="0.2">
      <c r="A71" s="7">
        <v>0.76400000000000001</v>
      </c>
      <c r="B71" s="7">
        <v>0.76200000000000001</v>
      </c>
      <c r="C71" s="7">
        <v>0.78400000000000003</v>
      </c>
      <c r="D71" s="7">
        <v>0.80300000000000005</v>
      </c>
      <c r="E71" s="7">
        <v>0.79900000000000004</v>
      </c>
      <c r="F71" s="7">
        <v>0.68799999999999994</v>
      </c>
      <c r="G71" s="7">
        <v>0.69899999999999995</v>
      </c>
      <c r="H71" s="7">
        <v>0.72399999999999998</v>
      </c>
      <c r="I71" s="7">
        <v>0.745</v>
      </c>
      <c r="J71" s="7">
        <v>0.73699999999999999</v>
      </c>
      <c r="K71">
        <f t="shared" si="2"/>
        <v>0.75049999999999994</v>
      </c>
      <c r="L71">
        <f t="shared" si="3"/>
        <v>3.9466582207116865E-2</v>
      </c>
      <c r="N71">
        <f>K71-'controles glicerol'!F71</f>
        <v>0.66199999999999992</v>
      </c>
    </row>
    <row r="72" spans="1:14" x14ac:dyDescent="0.2">
      <c r="A72" s="7">
        <v>0.76800000000000002</v>
      </c>
      <c r="B72" s="7">
        <v>0.76700000000000002</v>
      </c>
      <c r="C72" s="7">
        <v>0.78800000000000003</v>
      </c>
      <c r="D72" s="7">
        <v>0.80600000000000005</v>
      </c>
      <c r="E72" s="7">
        <v>0.80300000000000005</v>
      </c>
      <c r="F72" s="7">
        <v>0.68899999999999995</v>
      </c>
      <c r="G72" s="7">
        <v>0.70099999999999996</v>
      </c>
      <c r="H72" s="7">
        <v>0.72699999999999998</v>
      </c>
      <c r="I72" s="7">
        <v>0.752</v>
      </c>
      <c r="J72" s="7">
        <v>0.73899999999999999</v>
      </c>
      <c r="K72">
        <f t="shared" si="2"/>
        <v>0.754</v>
      </c>
      <c r="L72">
        <f t="shared" si="3"/>
        <v>4.0301640440833487E-2</v>
      </c>
      <c r="N72">
        <f>K72-'controles glicerol'!F72</f>
        <v>0.66525000000000001</v>
      </c>
    </row>
    <row r="73" spans="1:14" x14ac:dyDescent="0.2">
      <c r="A73" s="7">
        <v>0.77400000000000002</v>
      </c>
      <c r="B73" s="7">
        <v>0.77300000000000002</v>
      </c>
      <c r="C73" s="7">
        <v>0.79400000000000004</v>
      </c>
      <c r="D73" s="7">
        <v>0.81299999999999994</v>
      </c>
      <c r="E73" s="7">
        <v>0.80900000000000005</v>
      </c>
      <c r="F73" s="7">
        <v>0.69199999999999995</v>
      </c>
      <c r="G73" s="7">
        <v>0.70499999999999996</v>
      </c>
      <c r="H73" s="7">
        <v>0.73199999999999998</v>
      </c>
      <c r="I73" s="7">
        <v>0.76300000000000001</v>
      </c>
      <c r="J73" s="7">
        <v>0.745</v>
      </c>
      <c r="K73">
        <f t="shared" si="2"/>
        <v>0.76</v>
      </c>
      <c r="L73">
        <f t="shared" si="3"/>
        <v>4.1362892656206851E-2</v>
      </c>
      <c r="N73">
        <f>K73-'controles glicerol'!F73</f>
        <v>0.67074999999999996</v>
      </c>
    </row>
    <row r="74" spans="1:14" x14ac:dyDescent="0.2">
      <c r="A74" s="7">
        <v>0.77700000000000002</v>
      </c>
      <c r="B74" s="7">
        <v>0.77600000000000002</v>
      </c>
      <c r="C74" s="7">
        <v>0.79800000000000004</v>
      </c>
      <c r="D74" s="7">
        <v>0.81599999999999995</v>
      </c>
      <c r="E74" s="7">
        <v>0.81200000000000006</v>
      </c>
      <c r="F74" s="7">
        <v>0.69599999999999995</v>
      </c>
      <c r="G74" s="7">
        <v>0.70699999999999996</v>
      </c>
      <c r="H74" s="7">
        <v>0.73399999999999999</v>
      </c>
      <c r="I74" s="7">
        <v>0.77</v>
      </c>
      <c r="J74" s="7">
        <v>0.75</v>
      </c>
      <c r="K74">
        <f t="shared" si="2"/>
        <v>0.76359999999999995</v>
      </c>
      <c r="L74">
        <f t="shared" si="3"/>
        <v>4.1473418528552068E-2</v>
      </c>
      <c r="N74">
        <f>K74-'controles glicerol'!F74</f>
        <v>0.67509999999999992</v>
      </c>
    </row>
    <row r="75" spans="1:14" x14ac:dyDescent="0.2">
      <c r="A75" s="7">
        <v>0.78200000000000003</v>
      </c>
      <c r="B75" s="7">
        <v>0.78100000000000003</v>
      </c>
      <c r="C75" s="7">
        <v>0.80300000000000005</v>
      </c>
      <c r="D75" s="7">
        <v>0.82199999999999995</v>
      </c>
      <c r="E75" s="7">
        <v>0.81699999999999995</v>
      </c>
      <c r="F75" s="7">
        <v>0.7</v>
      </c>
      <c r="G75" s="7">
        <v>0.71099999999999997</v>
      </c>
      <c r="H75" s="7">
        <v>0.73799999999999999</v>
      </c>
      <c r="I75" s="7">
        <v>0.77600000000000002</v>
      </c>
      <c r="J75" s="7">
        <v>0.753</v>
      </c>
      <c r="K75">
        <f t="shared" si="2"/>
        <v>0.76829999999999998</v>
      </c>
      <c r="L75">
        <f t="shared" si="3"/>
        <v>4.2121649223805735E-2</v>
      </c>
      <c r="N75">
        <f>K75-'controles glicerol'!F75</f>
        <v>0.67979999999999996</v>
      </c>
    </row>
    <row r="76" spans="1:14" x14ac:dyDescent="0.2">
      <c r="A76" s="7">
        <v>0.78700000000000003</v>
      </c>
      <c r="B76" s="7">
        <v>0.78700000000000003</v>
      </c>
      <c r="C76" s="7">
        <v>0.80900000000000005</v>
      </c>
      <c r="D76" s="7">
        <v>0.82799999999999996</v>
      </c>
      <c r="E76" s="7">
        <v>0.82299999999999995</v>
      </c>
      <c r="F76" s="7">
        <v>0.70399999999999996</v>
      </c>
      <c r="G76" s="7">
        <v>0.71599999999999997</v>
      </c>
      <c r="H76" s="7">
        <v>0.74299999999999999</v>
      </c>
      <c r="I76" s="7">
        <v>0.78300000000000003</v>
      </c>
      <c r="J76" s="7">
        <v>0.75800000000000001</v>
      </c>
      <c r="K76">
        <f t="shared" si="2"/>
        <v>0.77380000000000004</v>
      </c>
      <c r="L76">
        <f t="shared" si="3"/>
        <v>4.2741600864315381E-2</v>
      </c>
      <c r="N76">
        <f>K76-'controles glicerol'!F76</f>
        <v>0.68480000000000008</v>
      </c>
    </row>
    <row r="77" spans="1:14" x14ac:dyDescent="0.2">
      <c r="A77" s="7">
        <v>0.79</v>
      </c>
      <c r="B77" s="7">
        <v>0.79</v>
      </c>
      <c r="C77" s="7">
        <v>0.81200000000000006</v>
      </c>
      <c r="D77" s="7">
        <v>0.83099999999999996</v>
      </c>
      <c r="E77" s="7">
        <v>0.82699999999999996</v>
      </c>
      <c r="F77" s="7">
        <v>0.70699999999999996</v>
      </c>
      <c r="G77" s="7">
        <v>0.71899999999999997</v>
      </c>
      <c r="H77" s="7">
        <v>0.746</v>
      </c>
      <c r="I77" s="7">
        <v>0.78800000000000003</v>
      </c>
      <c r="J77" s="7">
        <v>0.76200000000000001</v>
      </c>
      <c r="K77">
        <f t="shared" si="2"/>
        <v>0.77720000000000022</v>
      </c>
      <c r="L77">
        <f t="shared" si="3"/>
        <v>4.2881749549714562E-2</v>
      </c>
      <c r="N77">
        <f>K77-'controles glicerol'!F77</f>
        <v>0.6877000000000002</v>
      </c>
    </row>
    <row r="78" spans="1:14" x14ac:dyDescent="0.2">
      <c r="A78" s="7">
        <v>0.79400000000000004</v>
      </c>
      <c r="B78" s="7">
        <v>0.79500000000000004</v>
      </c>
      <c r="C78" s="7">
        <v>0.81499999999999995</v>
      </c>
      <c r="D78" s="7">
        <v>0.83599999999999997</v>
      </c>
      <c r="E78" s="7">
        <v>0.83099999999999996</v>
      </c>
      <c r="F78" s="7">
        <v>0.71</v>
      </c>
      <c r="G78" s="7">
        <v>0.72199999999999998</v>
      </c>
      <c r="H78" s="7">
        <v>0.749</v>
      </c>
      <c r="I78" s="7">
        <v>0.78700000000000003</v>
      </c>
      <c r="J78" s="7">
        <v>0.76300000000000001</v>
      </c>
      <c r="K78">
        <f t="shared" si="2"/>
        <v>0.7802</v>
      </c>
      <c r="L78">
        <f t="shared" si="3"/>
        <v>4.3391755489314371E-2</v>
      </c>
      <c r="N78">
        <f>K78-'controles glicerol'!F78</f>
        <v>0.69120000000000004</v>
      </c>
    </row>
    <row r="79" spans="1:14" x14ac:dyDescent="0.2">
      <c r="A79" s="7">
        <v>0.79800000000000004</v>
      </c>
      <c r="B79" s="7">
        <v>0.79800000000000004</v>
      </c>
      <c r="C79" s="7">
        <v>0.81799999999999995</v>
      </c>
      <c r="D79" s="7">
        <v>0.83899999999999997</v>
      </c>
      <c r="E79" s="7">
        <v>0.83299999999999996</v>
      </c>
      <c r="F79" s="7">
        <v>0.71399999999999997</v>
      </c>
      <c r="G79" s="7">
        <v>0.72499999999999998</v>
      </c>
      <c r="H79" s="7">
        <v>0.753</v>
      </c>
      <c r="I79" s="7">
        <v>0.78500000000000003</v>
      </c>
      <c r="J79" s="7">
        <v>0.76600000000000001</v>
      </c>
      <c r="K79">
        <f t="shared" si="2"/>
        <v>0.78290000000000004</v>
      </c>
      <c r="L79">
        <f t="shared" si="3"/>
        <v>4.2984364082251529E-2</v>
      </c>
      <c r="N79">
        <f>K79-'controles glicerol'!F79</f>
        <v>0.69415000000000004</v>
      </c>
    </row>
    <row r="80" spans="1:14" x14ac:dyDescent="0.2">
      <c r="A80" s="7">
        <v>0.80300000000000005</v>
      </c>
      <c r="B80" s="7">
        <v>0.80400000000000005</v>
      </c>
      <c r="C80" s="7">
        <v>0.82199999999999995</v>
      </c>
      <c r="D80" s="7">
        <v>0.84299999999999997</v>
      </c>
      <c r="E80" s="7">
        <v>0.83699999999999997</v>
      </c>
      <c r="F80" s="7">
        <v>0.71699999999999997</v>
      </c>
      <c r="G80" s="7">
        <v>0.72799999999999998</v>
      </c>
      <c r="H80" s="7">
        <v>0.75600000000000001</v>
      </c>
      <c r="I80" s="7">
        <v>0.78400000000000003</v>
      </c>
      <c r="J80" s="7">
        <v>0.76600000000000001</v>
      </c>
      <c r="K80">
        <f t="shared" si="2"/>
        <v>0.78599999999999992</v>
      </c>
      <c r="L80">
        <f t="shared" si="3"/>
        <v>4.3701004310859694E-2</v>
      </c>
      <c r="N80">
        <f>K80-'controles glicerol'!F80</f>
        <v>0.69699999999999995</v>
      </c>
    </row>
    <row r="81" spans="1:14" x14ac:dyDescent="0.2">
      <c r="A81" s="7">
        <v>0.80800000000000005</v>
      </c>
      <c r="B81" s="7">
        <v>0.80900000000000005</v>
      </c>
      <c r="C81" s="7">
        <v>0.82599999999999996</v>
      </c>
      <c r="D81" s="7">
        <v>0.84599999999999997</v>
      </c>
      <c r="E81" s="7">
        <v>0.84199999999999997</v>
      </c>
      <c r="F81" s="7">
        <v>0.72</v>
      </c>
      <c r="G81" s="7">
        <v>0.73199999999999998</v>
      </c>
      <c r="H81" s="7">
        <v>0.75900000000000001</v>
      </c>
      <c r="I81" s="7">
        <v>0.78600000000000003</v>
      </c>
      <c r="J81" s="7">
        <v>0.77</v>
      </c>
      <c r="K81">
        <f t="shared" si="2"/>
        <v>0.78979999999999995</v>
      </c>
      <c r="L81">
        <f t="shared" si="3"/>
        <v>4.4047449163121553E-2</v>
      </c>
      <c r="N81">
        <f>K81-'controles glicerol'!F81</f>
        <v>0.70079999999999998</v>
      </c>
    </row>
    <row r="82" spans="1:14" x14ac:dyDescent="0.2">
      <c r="A82" s="7">
        <v>0.81</v>
      </c>
      <c r="B82" s="7">
        <v>0.81100000000000005</v>
      </c>
      <c r="C82" s="7">
        <v>0.82599999999999996</v>
      </c>
      <c r="D82" s="7">
        <v>0.84799999999999998</v>
      </c>
      <c r="E82" s="7">
        <v>0.84199999999999997</v>
      </c>
      <c r="F82" s="7">
        <v>0.72</v>
      </c>
      <c r="G82" s="7">
        <v>0.73299999999999998</v>
      </c>
      <c r="H82" s="7">
        <v>0.76</v>
      </c>
      <c r="I82" s="7">
        <v>0.78600000000000003</v>
      </c>
      <c r="J82" s="7">
        <v>0.77</v>
      </c>
      <c r="K82">
        <f t="shared" si="2"/>
        <v>0.79059999999999986</v>
      </c>
      <c r="L82">
        <f t="shared" si="3"/>
        <v>4.4305003479667315E-2</v>
      </c>
      <c r="N82">
        <f>K82-'controles glicerol'!F82</f>
        <v>0.70184999999999986</v>
      </c>
    </row>
    <row r="83" spans="1:14" x14ac:dyDescent="0.2">
      <c r="A83" s="7">
        <v>0.81299999999999994</v>
      </c>
      <c r="B83" s="7">
        <v>0.81499999999999995</v>
      </c>
      <c r="C83" s="7">
        <v>0.83</v>
      </c>
      <c r="D83" s="7">
        <v>0.85099999999999998</v>
      </c>
      <c r="E83" s="7">
        <v>0.84599999999999997</v>
      </c>
      <c r="F83" s="7">
        <v>0.72299999999999998</v>
      </c>
      <c r="G83" s="7">
        <v>0.73599999999999999</v>
      </c>
      <c r="H83" s="7">
        <v>0.76400000000000001</v>
      </c>
      <c r="I83" s="7">
        <v>0.78700000000000003</v>
      </c>
      <c r="J83" s="7">
        <v>0.77300000000000002</v>
      </c>
      <c r="K83">
        <f t="shared" si="2"/>
        <v>0.79379999999999984</v>
      </c>
      <c r="L83">
        <f t="shared" si="3"/>
        <v>4.4529141519284235E-2</v>
      </c>
      <c r="N83">
        <f>K83-'controles glicerol'!F83</f>
        <v>0.70454999999999979</v>
      </c>
    </row>
    <row r="84" spans="1:14" x14ac:dyDescent="0.2">
      <c r="A84" s="7">
        <v>0.81599999999999995</v>
      </c>
      <c r="B84" s="7">
        <v>0.81799999999999995</v>
      </c>
      <c r="C84" s="7">
        <v>0.83199999999999996</v>
      </c>
      <c r="D84" s="7">
        <v>0.85399999999999998</v>
      </c>
      <c r="E84" s="7">
        <v>0.84899999999999998</v>
      </c>
      <c r="F84" s="7">
        <v>0.72499999999999998</v>
      </c>
      <c r="G84" s="7">
        <v>0.73699999999999999</v>
      </c>
      <c r="H84" s="7">
        <v>0.76500000000000001</v>
      </c>
      <c r="I84" s="7">
        <v>0.78800000000000003</v>
      </c>
      <c r="J84" s="7">
        <v>0.77500000000000002</v>
      </c>
      <c r="K84">
        <f t="shared" si="2"/>
        <v>0.79589999999999994</v>
      </c>
      <c r="L84">
        <f t="shared" si="3"/>
        <v>4.5142859654410207E-2</v>
      </c>
      <c r="N84">
        <f>K84-'controles glicerol'!F84</f>
        <v>0.70764999999999989</v>
      </c>
    </row>
    <row r="85" spans="1:14" x14ac:dyDescent="0.2">
      <c r="A85" s="7">
        <v>0.81899999999999995</v>
      </c>
      <c r="B85" s="7">
        <v>0.82099999999999995</v>
      </c>
      <c r="C85" s="7">
        <v>0.83499999999999996</v>
      </c>
      <c r="D85" s="7">
        <v>0.85599999999999998</v>
      </c>
      <c r="E85" s="7">
        <v>0.85399999999999998</v>
      </c>
      <c r="F85" s="7">
        <v>0.72699999999999998</v>
      </c>
      <c r="G85" s="7">
        <v>0.74099999999999999</v>
      </c>
      <c r="H85" s="7">
        <v>0.76800000000000002</v>
      </c>
      <c r="I85" s="7">
        <v>0.79</v>
      </c>
      <c r="J85" s="7">
        <v>0.78800000000000003</v>
      </c>
      <c r="K85">
        <f t="shared" si="2"/>
        <v>0.79989999999999994</v>
      </c>
      <c r="L85">
        <f t="shared" si="3"/>
        <v>4.4915847240515595E-2</v>
      </c>
      <c r="N85">
        <f>K85-'controles glicerol'!F85</f>
        <v>0.71065</v>
      </c>
    </row>
    <row r="86" spans="1:14" x14ac:dyDescent="0.2">
      <c r="A86" s="7">
        <v>0.82299999999999995</v>
      </c>
      <c r="B86" s="7">
        <v>0.82399999999999995</v>
      </c>
      <c r="C86" s="7">
        <v>0.83799999999999997</v>
      </c>
      <c r="D86" s="7">
        <v>0.86</v>
      </c>
      <c r="E86" s="7">
        <v>0.85599999999999998</v>
      </c>
      <c r="F86" s="7">
        <v>0.73</v>
      </c>
      <c r="G86" s="7">
        <v>0.74299999999999999</v>
      </c>
      <c r="H86" s="7">
        <v>0.77</v>
      </c>
      <c r="I86" s="7">
        <v>0.79400000000000004</v>
      </c>
      <c r="J86" s="7">
        <v>0.80600000000000005</v>
      </c>
      <c r="K86">
        <f t="shared" si="2"/>
        <v>0.8044</v>
      </c>
      <c r="L86">
        <f t="shared" si="3"/>
        <v>4.4984441754900087E-2</v>
      </c>
      <c r="N86">
        <f>K86-'controles glicerol'!F86</f>
        <v>0.71540000000000004</v>
      </c>
    </row>
    <row r="87" spans="1:14" x14ac:dyDescent="0.2">
      <c r="A87" s="7">
        <v>0.82499999999999996</v>
      </c>
      <c r="B87" s="7">
        <v>0.82699999999999996</v>
      </c>
      <c r="C87" s="7">
        <v>0.85599999999999998</v>
      </c>
      <c r="D87" s="7">
        <v>0.86299999999999999</v>
      </c>
      <c r="E87" s="7">
        <v>0.86399999999999999</v>
      </c>
      <c r="F87" s="7">
        <v>0.73599999999999999</v>
      </c>
      <c r="G87" s="7">
        <v>0.75700000000000001</v>
      </c>
      <c r="H87" s="7">
        <v>0.78400000000000003</v>
      </c>
      <c r="I87" s="7">
        <v>0.81499999999999995</v>
      </c>
      <c r="J87" s="7">
        <v>0.81299999999999994</v>
      </c>
      <c r="K87">
        <f t="shared" si="2"/>
        <v>0.81400000000000006</v>
      </c>
      <c r="L87">
        <f t="shared" si="3"/>
        <v>4.3703546766824308E-2</v>
      </c>
      <c r="N87">
        <f>K87-'controles glicerol'!F87</f>
        <v>0.72500000000000009</v>
      </c>
    </row>
    <row r="88" spans="1:14" x14ac:dyDescent="0.2">
      <c r="A88" s="7">
        <v>0.82799999999999996</v>
      </c>
      <c r="B88" s="7">
        <v>0.83</v>
      </c>
      <c r="C88" s="7">
        <v>0.87</v>
      </c>
      <c r="D88" s="7">
        <v>0.88</v>
      </c>
      <c r="E88" s="7">
        <v>0.88800000000000001</v>
      </c>
      <c r="F88" s="7">
        <v>0.753</v>
      </c>
      <c r="G88" s="7">
        <v>0.77</v>
      </c>
      <c r="H88" s="7">
        <v>0.79800000000000004</v>
      </c>
      <c r="I88" s="7">
        <v>0.82799999999999996</v>
      </c>
      <c r="J88" s="7">
        <v>0.81499999999999995</v>
      </c>
      <c r="K88">
        <f t="shared" si="2"/>
        <v>0.82600000000000018</v>
      </c>
      <c r="L88">
        <f t="shared" si="3"/>
        <v>4.4833023542919785E-2</v>
      </c>
      <c r="N88">
        <f>K88-'controles glicerol'!F88</f>
        <v>0.73775000000000013</v>
      </c>
    </row>
    <row r="89" spans="1:14" x14ac:dyDescent="0.2">
      <c r="A89" s="7">
        <v>0.83099999999999996</v>
      </c>
      <c r="B89" s="7">
        <v>0.83399999999999996</v>
      </c>
      <c r="C89" s="7">
        <v>0.874</v>
      </c>
      <c r="D89" s="7">
        <v>0.89700000000000002</v>
      </c>
      <c r="E89" s="7">
        <v>0.89800000000000002</v>
      </c>
      <c r="F89" s="7">
        <v>0.76200000000000001</v>
      </c>
      <c r="G89" s="7">
        <v>0.77600000000000002</v>
      </c>
      <c r="H89" s="7">
        <v>0.80400000000000005</v>
      </c>
      <c r="I89" s="7">
        <v>0.83699999999999997</v>
      </c>
      <c r="J89" s="7">
        <v>0.81799999999999995</v>
      </c>
      <c r="K89">
        <f t="shared" si="2"/>
        <v>0.83309999999999995</v>
      </c>
      <c r="L89">
        <f t="shared" si="3"/>
        <v>4.6402705859799935E-2</v>
      </c>
      <c r="N89">
        <f>K89-'controles glicerol'!F89</f>
        <v>0.74434999999999996</v>
      </c>
    </row>
    <row r="90" spans="1:14" x14ac:dyDescent="0.2">
      <c r="A90" s="7">
        <v>0.83299999999999996</v>
      </c>
      <c r="B90" s="7">
        <v>0.84699999999999998</v>
      </c>
      <c r="C90" s="7">
        <v>0.876</v>
      </c>
      <c r="D90" s="7">
        <v>0.9</v>
      </c>
      <c r="E90" s="7">
        <v>0.90100000000000002</v>
      </c>
      <c r="F90" s="7">
        <v>0.76200000000000001</v>
      </c>
      <c r="G90" s="7">
        <v>0.77800000000000002</v>
      </c>
      <c r="H90" s="7">
        <v>0.80400000000000005</v>
      </c>
      <c r="I90" s="7">
        <v>0.84199999999999997</v>
      </c>
      <c r="J90" s="7">
        <v>0.81899999999999995</v>
      </c>
      <c r="K90">
        <f t="shared" si="2"/>
        <v>0.83620000000000005</v>
      </c>
      <c r="L90">
        <f t="shared" si="3"/>
        <v>4.7421982713130459E-2</v>
      </c>
      <c r="N90">
        <f>K90-'controles glicerol'!F90</f>
        <v>0.74745000000000006</v>
      </c>
    </row>
    <row r="91" spans="1:14" x14ac:dyDescent="0.2">
      <c r="A91" s="7">
        <v>0.83899999999999997</v>
      </c>
      <c r="B91" s="7">
        <v>0.86699999999999999</v>
      </c>
      <c r="C91" s="7">
        <v>0.877</v>
      </c>
      <c r="D91" s="7">
        <v>0.90200000000000002</v>
      </c>
      <c r="E91" s="7">
        <v>0.90400000000000003</v>
      </c>
      <c r="F91" s="7">
        <v>0.76400000000000001</v>
      </c>
      <c r="G91" s="7">
        <v>0.78</v>
      </c>
      <c r="H91" s="7">
        <v>0.80700000000000005</v>
      </c>
      <c r="I91" s="7">
        <v>0.84799999999999998</v>
      </c>
      <c r="J91" s="7">
        <v>0.82099999999999995</v>
      </c>
      <c r="K91">
        <f t="shared" si="2"/>
        <v>0.84090000000000009</v>
      </c>
      <c r="L91">
        <f t="shared" si="3"/>
        <v>4.8213529682491034E-2</v>
      </c>
      <c r="N91">
        <f>K91-'controles glicerol'!F91</f>
        <v>0.75240000000000007</v>
      </c>
    </row>
    <row r="92" spans="1:14" x14ac:dyDescent="0.2">
      <c r="A92" s="7">
        <v>0.86</v>
      </c>
      <c r="B92" s="7">
        <v>0.871</v>
      </c>
      <c r="C92" s="7">
        <v>0.878</v>
      </c>
      <c r="D92" s="7">
        <v>0.90200000000000002</v>
      </c>
      <c r="E92" s="7">
        <v>0.90600000000000003</v>
      </c>
      <c r="F92" s="7">
        <v>0.76200000000000001</v>
      </c>
      <c r="G92" s="7">
        <v>0.78</v>
      </c>
      <c r="H92" s="7">
        <v>0.80600000000000005</v>
      </c>
      <c r="I92" s="7">
        <v>0.85</v>
      </c>
      <c r="J92" s="7">
        <v>0.82</v>
      </c>
      <c r="K92">
        <f t="shared" si="2"/>
        <v>0.84350000000000003</v>
      </c>
      <c r="L92">
        <f t="shared" si="3"/>
        <v>4.969071006402169E-2</v>
      </c>
      <c r="N92">
        <f>K92-'controles glicerol'!F92</f>
        <v>0.75450000000000006</v>
      </c>
    </row>
    <row r="93" spans="1:14" x14ac:dyDescent="0.2">
      <c r="A93" s="7">
        <v>0.86799999999999999</v>
      </c>
      <c r="B93" s="7">
        <v>0.873</v>
      </c>
      <c r="C93" s="7">
        <v>0.878</v>
      </c>
      <c r="D93" s="7">
        <v>0.90400000000000003</v>
      </c>
      <c r="E93" s="7">
        <v>0.90600000000000003</v>
      </c>
      <c r="F93" s="7">
        <v>0.76</v>
      </c>
      <c r="G93" s="7">
        <v>0.78</v>
      </c>
      <c r="H93" s="7">
        <v>0.80500000000000005</v>
      </c>
      <c r="I93" s="7">
        <v>0.85399999999999998</v>
      </c>
      <c r="J93" s="7">
        <v>0.81899999999999995</v>
      </c>
      <c r="K93">
        <f t="shared" si="2"/>
        <v>0.8446999999999999</v>
      </c>
      <c r="L93">
        <f t="shared" si="3"/>
        <v>5.1001198243004274E-2</v>
      </c>
      <c r="N93">
        <f>K93-'controles glicerol'!F93</f>
        <v>0.75619999999999987</v>
      </c>
    </row>
    <row r="94" spans="1:14" x14ac:dyDescent="0.2">
      <c r="A94" s="7">
        <v>0.87</v>
      </c>
      <c r="B94" s="7">
        <v>0.874</v>
      </c>
      <c r="C94" s="7">
        <v>0.878</v>
      </c>
      <c r="D94" s="7">
        <v>0.90400000000000003</v>
      </c>
      <c r="E94" s="7">
        <v>0.90800000000000003</v>
      </c>
      <c r="F94" s="7">
        <v>0.75900000000000001</v>
      </c>
      <c r="G94" s="7">
        <v>0.78</v>
      </c>
      <c r="H94" s="7">
        <v>0.80500000000000005</v>
      </c>
      <c r="I94" s="7">
        <v>0.85699999999999998</v>
      </c>
      <c r="J94" s="7">
        <v>0.81899999999999995</v>
      </c>
      <c r="K94">
        <f t="shared" si="2"/>
        <v>0.84540000000000004</v>
      </c>
      <c r="L94">
        <f t="shared" si="3"/>
        <v>5.168752267230458E-2</v>
      </c>
      <c r="N94">
        <f>K94-'controles glicerol'!F94</f>
        <v>0.7561500000000001</v>
      </c>
    </row>
    <row r="95" spans="1:14" x14ac:dyDescent="0.2">
      <c r="A95" s="7">
        <v>0.872</v>
      </c>
      <c r="B95" s="7">
        <v>0.877</v>
      </c>
      <c r="C95" s="7">
        <v>0.879</v>
      </c>
      <c r="D95" s="7">
        <v>0.90500000000000003</v>
      </c>
      <c r="E95" s="7">
        <v>0.90900000000000003</v>
      </c>
      <c r="F95" s="7">
        <v>0.76</v>
      </c>
      <c r="G95" s="7">
        <v>0.78100000000000003</v>
      </c>
      <c r="H95" s="7">
        <v>0.80600000000000005</v>
      </c>
      <c r="I95" s="7">
        <v>0.85899999999999999</v>
      </c>
      <c r="J95" s="7">
        <v>0.81899999999999995</v>
      </c>
      <c r="K95">
        <f t="shared" si="2"/>
        <v>0.8466999999999999</v>
      </c>
      <c r="L95">
        <f t="shared" si="3"/>
        <v>5.195093839383462E-2</v>
      </c>
      <c r="N95">
        <f>K95-'controles glicerol'!F95</f>
        <v>0.75744999999999996</v>
      </c>
    </row>
    <row r="96" spans="1:14" x14ac:dyDescent="0.2">
      <c r="A96" s="7">
        <v>0.873</v>
      </c>
      <c r="B96" s="7">
        <v>0.878</v>
      </c>
      <c r="C96" s="7">
        <v>0.878</v>
      </c>
      <c r="D96" s="7">
        <v>0.90600000000000003</v>
      </c>
      <c r="E96" s="7">
        <v>0.91</v>
      </c>
      <c r="F96" s="7">
        <v>0.76200000000000001</v>
      </c>
      <c r="G96" s="7">
        <v>0.78200000000000003</v>
      </c>
      <c r="H96" s="7">
        <v>0.80600000000000005</v>
      </c>
      <c r="I96" s="7">
        <v>0.86099999999999999</v>
      </c>
      <c r="J96" s="7">
        <v>0.81899999999999995</v>
      </c>
      <c r="K96">
        <f t="shared" si="2"/>
        <v>0.84750000000000014</v>
      </c>
      <c r="L96">
        <f t="shared" si="3"/>
        <v>5.1807871559788631E-2</v>
      </c>
      <c r="N96">
        <f>K96-'controles glicerol'!F96</f>
        <v>0.75900000000000012</v>
      </c>
    </row>
    <row r="97" spans="1:14" x14ac:dyDescent="0.2">
      <c r="A97" s="7">
        <v>0.874</v>
      </c>
      <c r="B97" s="7">
        <v>0.878</v>
      </c>
      <c r="C97" s="7">
        <v>0.877</v>
      </c>
      <c r="D97" s="7">
        <v>0.90500000000000003</v>
      </c>
      <c r="E97" s="7">
        <v>0.91</v>
      </c>
      <c r="F97" s="7">
        <v>0.75900000000000001</v>
      </c>
      <c r="G97" s="7">
        <v>0.78100000000000003</v>
      </c>
      <c r="H97" s="7">
        <v>0.80600000000000005</v>
      </c>
      <c r="I97" s="7">
        <v>0.86</v>
      </c>
      <c r="J97" s="7">
        <v>0.82</v>
      </c>
      <c r="K97">
        <f t="shared" si="2"/>
        <v>0.84700000000000009</v>
      </c>
      <c r="L97">
        <f t="shared" si="3"/>
        <v>5.2283415683709457E-2</v>
      </c>
      <c r="N97">
        <f>K97-'controles glicerol'!F97</f>
        <v>0.75800000000000012</v>
      </c>
    </row>
    <row r="98" spans="1:14" x14ac:dyDescent="0.2">
      <c r="A98" s="7">
        <v>0.874</v>
      </c>
      <c r="B98" s="7">
        <v>0.878</v>
      </c>
      <c r="C98" s="7">
        <v>0.875</v>
      </c>
      <c r="D98" s="7">
        <v>0.90500000000000003</v>
      </c>
      <c r="E98" s="7">
        <v>0.91</v>
      </c>
      <c r="F98" s="7">
        <v>0.75900000000000001</v>
      </c>
      <c r="G98" s="7">
        <v>0.78</v>
      </c>
      <c r="H98" s="7">
        <v>0.80400000000000005</v>
      </c>
      <c r="I98" s="7">
        <v>0.86099999999999999</v>
      </c>
      <c r="J98" s="7">
        <v>0.81899999999999995</v>
      </c>
      <c r="K98">
        <f t="shared" si="2"/>
        <v>0.84650000000000003</v>
      </c>
      <c r="L98">
        <f t="shared" si="3"/>
        <v>5.2563717947310809E-2</v>
      </c>
      <c r="N98">
        <f>K98-'controles glicerol'!F98</f>
        <v>0.75775000000000003</v>
      </c>
    </row>
    <row r="99" spans="1:14" x14ac:dyDescent="0.2">
      <c r="A99" s="7">
        <v>0.874</v>
      </c>
      <c r="B99" s="7">
        <v>0.878</v>
      </c>
      <c r="C99" s="7">
        <v>0.874</v>
      </c>
      <c r="D99" s="7">
        <v>0.90400000000000003</v>
      </c>
      <c r="E99" s="7">
        <v>0.91</v>
      </c>
      <c r="F99" s="7">
        <v>0.755</v>
      </c>
      <c r="G99" s="7">
        <v>0.77900000000000003</v>
      </c>
      <c r="H99" s="7">
        <v>0.8</v>
      </c>
      <c r="I99" s="7">
        <v>0.86</v>
      </c>
      <c r="J99" s="7">
        <v>0.81799999999999995</v>
      </c>
      <c r="K99">
        <f t="shared" si="2"/>
        <v>0.84519999999999995</v>
      </c>
      <c r="L99">
        <f t="shared" si="3"/>
        <v>5.3656934935445828E-2</v>
      </c>
      <c r="N99">
        <f>K99-'controles glicerol'!F99</f>
        <v>0.75669999999999993</v>
      </c>
    </row>
    <row r="100" spans="1:14" x14ac:dyDescent="0.2">
      <c r="A100" s="7">
        <v>0.874</v>
      </c>
      <c r="B100" s="7">
        <v>0.878</v>
      </c>
      <c r="C100" s="7">
        <v>0.873</v>
      </c>
      <c r="D100" s="7">
        <v>0.90300000000000002</v>
      </c>
      <c r="E100" s="7">
        <v>0.91</v>
      </c>
      <c r="F100" s="7">
        <v>0.75700000000000001</v>
      </c>
      <c r="G100" s="7">
        <v>0.77800000000000002</v>
      </c>
      <c r="H100" s="7">
        <v>0.80100000000000005</v>
      </c>
      <c r="I100" s="7">
        <v>0.86299999999999999</v>
      </c>
      <c r="J100" s="7">
        <v>0.81899999999999995</v>
      </c>
      <c r="K100">
        <f t="shared" si="2"/>
        <v>0.84559999999999991</v>
      </c>
      <c r="L100">
        <f t="shared" si="3"/>
        <v>5.3196073372216324E-2</v>
      </c>
      <c r="N100">
        <f>K100-'controles glicerol'!F100</f>
        <v>0.75659999999999994</v>
      </c>
    </row>
    <row r="101" spans="1:14" x14ac:dyDescent="0.2">
      <c r="A101" s="7">
        <v>0.873</v>
      </c>
      <c r="B101" s="7">
        <v>0.877</v>
      </c>
      <c r="C101" s="7">
        <v>0.872</v>
      </c>
      <c r="D101" s="7">
        <v>0.90200000000000002</v>
      </c>
      <c r="E101" s="7">
        <v>0.90800000000000003</v>
      </c>
      <c r="F101" s="7">
        <v>0.754</v>
      </c>
      <c r="G101" s="7">
        <v>0.77700000000000002</v>
      </c>
      <c r="H101" s="7">
        <v>0.8</v>
      </c>
      <c r="I101" s="7">
        <v>0.86299999999999999</v>
      </c>
      <c r="J101" s="7">
        <v>0.82099999999999995</v>
      </c>
      <c r="K101">
        <f t="shared" si="2"/>
        <v>0.8446999999999999</v>
      </c>
      <c r="L101">
        <f t="shared" si="3"/>
        <v>5.3316768260818076E-2</v>
      </c>
      <c r="N101">
        <f>K101-'controles glicerol'!F101</f>
        <v>0.75644999999999984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121</v>
      </c>
      <c r="B105" s="5" t="s">
        <v>122</v>
      </c>
      <c r="C105" s="5" t="s">
        <v>123</v>
      </c>
      <c r="D105" s="5" t="s">
        <v>124</v>
      </c>
      <c r="E105" s="5" t="s">
        <v>125</v>
      </c>
      <c r="F105" s="5" t="s">
        <v>133</v>
      </c>
      <c r="G105" s="5" t="s">
        <v>134</v>
      </c>
      <c r="H105" s="5" t="s">
        <v>135</v>
      </c>
      <c r="I105" s="5" t="s">
        <v>136</v>
      </c>
      <c r="J105" s="5" t="s">
        <v>137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7923</v>
      </c>
      <c r="B106" s="7">
        <v>8007</v>
      </c>
      <c r="C106" s="7">
        <v>8088</v>
      </c>
      <c r="D106" s="7">
        <v>7426</v>
      </c>
      <c r="E106" s="7">
        <v>7404</v>
      </c>
      <c r="F106" s="7">
        <v>7748</v>
      </c>
      <c r="G106" s="7">
        <v>7797</v>
      </c>
      <c r="H106" s="7">
        <v>7803</v>
      </c>
      <c r="I106" s="7">
        <v>7621</v>
      </c>
      <c r="J106" s="7">
        <v>7323</v>
      </c>
      <c r="K106">
        <f t="shared" si="2"/>
        <v>7714</v>
      </c>
      <c r="L106">
        <f t="shared" si="3"/>
        <v>263.72249724958158</v>
      </c>
      <c r="N106">
        <f>K106-'controles glicerol'!H106</f>
        <v>7649</v>
      </c>
    </row>
    <row r="107" spans="1:14" x14ac:dyDescent="0.2">
      <c r="A107" s="7">
        <v>7815</v>
      </c>
      <c r="B107" s="7">
        <v>7915</v>
      </c>
      <c r="C107" s="7">
        <v>8007</v>
      </c>
      <c r="D107" s="7">
        <v>7378</v>
      </c>
      <c r="E107" s="7">
        <v>7315</v>
      </c>
      <c r="F107" s="7">
        <v>7709</v>
      </c>
      <c r="G107" s="7">
        <v>7745</v>
      </c>
      <c r="H107" s="7">
        <v>7645</v>
      </c>
      <c r="I107" s="7">
        <v>7553</v>
      </c>
      <c r="J107" s="7">
        <v>7289</v>
      </c>
      <c r="K107">
        <f t="shared" si="2"/>
        <v>7637.1</v>
      </c>
      <c r="L107">
        <f t="shared" si="3"/>
        <v>249.8232486290168</v>
      </c>
      <c r="N107">
        <f>K107-'controles glicerol'!H107</f>
        <v>7603.1</v>
      </c>
    </row>
    <row r="108" spans="1:14" x14ac:dyDescent="0.2">
      <c r="A108" s="7">
        <v>7769</v>
      </c>
      <c r="B108" s="7">
        <v>7855</v>
      </c>
      <c r="C108" s="7">
        <v>7985</v>
      </c>
      <c r="D108" s="7">
        <v>7328</v>
      </c>
      <c r="E108" s="7">
        <v>7296</v>
      </c>
      <c r="F108" s="7">
        <v>7657</v>
      </c>
      <c r="G108" s="7">
        <v>7678</v>
      </c>
      <c r="H108" s="7">
        <v>7641</v>
      </c>
      <c r="I108" s="7">
        <v>7526</v>
      </c>
      <c r="J108" s="7">
        <v>7230</v>
      </c>
      <c r="K108">
        <f t="shared" si="2"/>
        <v>7596.5</v>
      </c>
      <c r="L108">
        <f t="shared" si="3"/>
        <v>249.772896848317</v>
      </c>
      <c r="N108">
        <f>K108-'controles glicerol'!H108</f>
        <v>7554.5</v>
      </c>
    </row>
    <row r="109" spans="1:14" x14ac:dyDescent="0.2">
      <c r="A109" s="7">
        <v>7740</v>
      </c>
      <c r="B109" s="7">
        <v>7826</v>
      </c>
      <c r="C109" s="7">
        <v>7935</v>
      </c>
      <c r="D109" s="7">
        <v>7283</v>
      </c>
      <c r="E109" s="7">
        <v>7263</v>
      </c>
      <c r="F109" s="7">
        <v>7574</v>
      </c>
      <c r="G109" s="7">
        <v>7641</v>
      </c>
      <c r="H109" s="7">
        <v>7591</v>
      </c>
      <c r="I109" s="7">
        <v>7503</v>
      </c>
      <c r="J109" s="7">
        <v>7195</v>
      </c>
      <c r="K109">
        <f t="shared" si="2"/>
        <v>7555.1</v>
      </c>
      <c r="L109">
        <f t="shared" si="3"/>
        <v>247.80612941930588</v>
      </c>
      <c r="N109">
        <f>K109-'controles glicerol'!H109</f>
        <v>7498.1</v>
      </c>
    </row>
    <row r="110" spans="1:14" x14ac:dyDescent="0.2">
      <c r="A110" s="7">
        <v>7721</v>
      </c>
      <c r="B110" s="7">
        <v>7791</v>
      </c>
      <c r="C110" s="7">
        <v>7879</v>
      </c>
      <c r="D110" s="7">
        <v>7255</v>
      </c>
      <c r="E110" s="7">
        <v>7255</v>
      </c>
      <c r="F110" s="7">
        <v>7588</v>
      </c>
      <c r="G110" s="7">
        <v>7669</v>
      </c>
      <c r="H110" s="7">
        <v>7603</v>
      </c>
      <c r="I110" s="7">
        <v>7468</v>
      </c>
      <c r="J110" s="7">
        <v>7199</v>
      </c>
      <c r="K110">
        <f t="shared" si="2"/>
        <v>7542.8</v>
      </c>
      <c r="L110">
        <f t="shared" si="3"/>
        <v>239.77619194203211</v>
      </c>
      <c r="N110">
        <f>K110-'controles glicerol'!H110</f>
        <v>7506.55</v>
      </c>
    </row>
    <row r="111" spans="1:14" x14ac:dyDescent="0.2">
      <c r="A111" s="7">
        <v>7696</v>
      </c>
      <c r="B111" s="7">
        <v>7773</v>
      </c>
      <c r="C111" s="7">
        <v>7866</v>
      </c>
      <c r="D111" s="7">
        <v>7247</v>
      </c>
      <c r="E111" s="7">
        <v>7259</v>
      </c>
      <c r="F111" s="7">
        <v>7564</v>
      </c>
      <c r="G111" s="7">
        <v>7608</v>
      </c>
      <c r="H111" s="7">
        <v>7567</v>
      </c>
      <c r="I111" s="7">
        <v>7429</v>
      </c>
      <c r="J111" s="7">
        <v>7155</v>
      </c>
      <c r="K111">
        <f t="shared" si="2"/>
        <v>7516.4</v>
      </c>
      <c r="L111">
        <f t="shared" si="3"/>
        <v>238.19142628473335</v>
      </c>
      <c r="N111">
        <f>K111-'controles glicerol'!H111</f>
        <v>7470.65</v>
      </c>
    </row>
    <row r="112" spans="1:14" x14ac:dyDescent="0.2">
      <c r="A112" s="7">
        <v>7682</v>
      </c>
      <c r="B112" s="7">
        <v>7849</v>
      </c>
      <c r="C112" s="7">
        <v>7898</v>
      </c>
      <c r="D112" s="7">
        <v>7293</v>
      </c>
      <c r="E112" s="7">
        <v>7277</v>
      </c>
      <c r="F112" s="7">
        <v>7594</v>
      </c>
      <c r="G112" s="7">
        <v>7635</v>
      </c>
      <c r="H112" s="7">
        <v>7588</v>
      </c>
      <c r="I112" s="7">
        <v>7489</v>
      </c>
      <c r="J112" s="7">
        <v>7190</v>
      </c>
      <c r="K112">
        <f t="shared" si="2"/>
        <v>7549.5</v>
      </c>
      <c r="L112">
        <f t="shared" si="3"/>
        <v>238.61417020416499</v>
      </c>
      <c r="N112">
        <f>K112-'controles glicerol'!H112</f>
        <v>7494.25</v>
      </c>
    </row>
    <row r="113" spans="1:14" x14ac:dyDescent="0.2">
      <c r="A113" s="7">
        <v>7671</v>
      </c>
      <c r="B113" s="7">
        <v>7806</v>
      </c>
      <c r="C113" s="7">
        <v>7885</v>
      </c>
      <c r="D113" s="7">
        <v>7253</v>
      </c>
      <c r="E113" s="7">
        <v>7255</v>
      </c>
      <c r="F113" s="7">
        <v>7573</v>
      </c>
      <c r="G113" s="7">
        <v>7637</v>
      </c>
      <c r="H113" s="7">
        <v>7596</v>
      </c>
      <c r="I113" s="7">
        <v>7461</v>
      </c>
      <c r="J113" s="7">
        <v>7186</v>
      </c>
      <c r="K113">
        <f t="shared" si="2"/>
        <v>7532.3</v>
      </c>
      <c r="L113">
        <f t="shared" si="3"/>
        <v>239.24281017874335</v>
      </c>
      <c r="N113">
        <f>K113-'controles glicerol'!H113</f>
        <v>7488.05</v>
      </c>
    </row>
    <row r="114" spans="1:14" x14ac:dyDescent="0.2">
      <c r="A114" s="7">
        <v>7707</v>
      </c>
      <c r="B114" s="7">
        <v>7799</v>
      </c>
      <c r="C114" s="7">
        <v>7921</v>
      </c>
      <c r="D114" s="7">
        <v>7308</v>
      </c>
      <c r="E114" s="7">
        <v>7303</v>
      </c>
      <c r="F114" s="7">
        <v>7570</v>
      </c>
      <c r="G114" s="7">
        <v>7659</v>
      </c>
      <c r="H114" s="7">
        <v>7599</v>
      </c>
      <c r="I114" s="7">
        <v>7511</v>
      </c>
      <c r="J114" s="7">
        <v>7204</v>
      </c>
      <c r="K114">
        <f t="shared" si="2"/>
        <v>7558.1</v>
      </c>
      <c r="L114">
        <f t="shared" si="3"/>
        <v>230.72997686088002</v>
      </c>
      <c r="N114">
        <f>K114-'controles glicerol'!H114</f>
        <v>7523.1</v>
      </c>
    </row>
    <row r="115" spans="1:14" x14ac:dyDescent="0.2">
      <c r="A115" s="7">
        <v>7767</v>
      </c>
      <c r="B115" s="7">
        <v>7873</v>
      </c>
      <c r="C115" s="7">
        <v>7962</v>
      </c>
      <c r="D115" s="7">
        <v>7334</v>
      </c>
      <c r="E115" s="7">
        <v>7298</v>
      </c>
      <c r="F115" s="7">
        <v>7628</v>
      </c>
      <c r="G115" s="7">
        <v>7706</v>
      </c>
      <c r="H115" s="7">
        <v>7648</v>
      </c>
      <c r="I115" s="7">
        <v>7536</v>
      </c>
      <c r="J115" s="7">
        <v>7251</v>
      </c>
      <c r="K115">
        <f t="shared" si="2"/>
        <v>7600.3</v>
      </c>
      <c r="L115">
        <f t="shared" si="3"/>
        <v>243.95858027314571</v>
      </c>
      <c r="N115">
        <f>K115-'controles glicerol'!H115</f>
        <v>7554.3</v>
      </c>
    </row>
    <row r="116" spans="1:14" x14ac:dyDescent="0.2">
      <c r="A116" s="7">
        <v>7745</v>
      </c>
      <c r="B116" s="7">
        <v>7875</v>
      </c>
      <c r="C116" s="7">
        <v>7953</v>
      </c>
      <c r="D116" s="7">
        <v>7341</v>
      </c>
      <c r="E116" s="7">
        <v>7331</v>
      </c>
      <c r="F116" s="7">
        <v>7642</v>
      </c>
      <c r="G116" s="7">
        <v>7718</v>
      </c>
      <c r="H116" s="7">
        <v>7669</v>
      </c>
      <c r="I116" s="7">
        <v>7553</v>
      </c>
      <c r="J116" s="7">
        <v>7283</v>
      </c>
      <c r="K116">
        <f t="shared" si="2"/>
        <v>7611</v>
      </c>
      <c r="L116">
        <f t="shared" si="3"/>
        <v>231.57384231480992</v>
      </c>
      <c r="N116">
        <f>K116-'controles glicerol'!H116</f>
        <v>7567.25</v>
      </c>
    </row>
    <row r="117" spans="1:14" x14ac:dyDescent="0.2">
      <c r="A117" s="7">
        <v>7845</v>
      </c>
      <c r="B117" s="7">
        <v>7965</v>
      </c>
      <c r="C117" s="7">
        <v>8057</v>
      </c>
      <c r="D117" s="7">
        <v>7429</v>
      </c>
      <c r="E117" s="7">
        <v>7426</v>
      </c>
      <c r="F117" s="7">
        <v>7744</v>
      </c>
      <c r="G117" s="7">
        <v>7791</v>
      </c>
      <c r="H117" s="7">
        <v>7751</v>
      </c>
      <c r="I117" s="7">
        <v>7680</v>
      </c>
      <c r="J117" s="7">
        <v>7331</v>
      </c>
      <c r="K117">
        <f t="shared" si="2"/>
        <v>7701.9</v>
      </c>
      <c r="L117">
        <f t="shared" si="3"/>
        <v>239.57344037545843</v>
      </c>
      <c r="N117">
        <f>K117-'controles glicerol'!H117</f>
        <v>7632.15</v>
      </c>
    </row>
    <row r="118" spans="1:14" x14ac:dyDescent="0.2">
      <c r="A118" s="7">
        <v>7972</v>
      </c>
      <c r="B118" s="7">
        <v>8062</v>
      </c>
      <c r="C118" s="7">
        <v>8161</v>
      </c>
      <c r="D118" s="7">
        <v>7538</v>
      </c>
      <c r="E118" s="7">
        <v>7567</v>
      </c>
      <c r="F118" s="7">
        <v>7874</v>
      </c>
      <c r="G118" s="7">
        <v>7862</v>
      </c>
      <c r="H118" s="7">
        <v>7799</v>
      </c>
      <c r="I118" s="7">
        <v>7750</v>
      </c>
      <c r="J118" s="7">
        <v>7467</v>
      </c>
      <c r="K118">
        <f t="shared" si="2"/>
        <v>7805.2</v>
      </c>
      <c r="L118">
        <f t="shared" si="3"/>
        <v>229.47321315472871</v>
      </c>
      <c r="N118">
        <f>K118-'controles glicerol'!H118</f>
        <v>7767.2</v>
      </c>
    </row>
    <row r="119" spans="1:14" x14ac:dyDescent="0.2">
      <c r="A119" s="7">
        <v>8068</v>
      </c>
      <c r="B119" s="7">
        <v>8180</v>
      </c>
      <c r="C119" s="7">
        <v>8244</v>
      </c>
      <c r="D119" s="7">
        <v>7649</v>
      </c>
      <c r="E119" s="7">
        <v>7697</v>
      </c>
      <c r="F119" s="7">
        <v>7944</v>
      </c>
      <c r="G119" s="7">
        <v>8005</v>
      </c>
      <c r="H119" s="7">
        <v>7972</v>
      </c>
      <c r="I119" s="7">
        <v>7846</v>
      </c>
      <c r="J119" s="7">
        <v>7603</v>
      </c>
      <c r="K119">
        <f t="shared" si="2"/>
        <v>7920.8</v>
      </c>
      <c r="L119">
        <f t="shared" si="3"/>
        <v>219.62432571198582</v>
      </c>
      <c r="N119">
        <f>K119-'controles glicerol'!H119</f>
        <v>7845.05</v>
      </c>
    </row>
    <row r="120" spans="1:14" x14ac:dyDescent="0.2">
      <c r="A120" s="7">
        <v>8249</v>
      </c>
      <c r="B120" s="7">
        <v>8338</v>
      </c>
      <c r="C120" s="7">
        <v>8456</v>
      </c>
      <c r="D120" s="7">
        <v>7845</v>
      </c>
      <c r="E120" s="7">
        <v>7851</v>
      </c>
      <c r="F120" s="7">
        <v>8146</v>
      </c>
      <c r="G120" s="7">
        <v>8181</v>
      </c>
      <c r="H120" s="7">
        <v>8114</v>
      </c>
      <c r="I120" s="7">
        <v>8052</v>
      </c>
      <c r="J120" s="7">
        <v>7752</v>
      </c>
      <c r="K120">
        <f t="shared" si="2"/>
        <v>8098.4</v>
      </c>
      <c r="L120">
        <f t="shared" si="3"/>
        <v>227.26939472304178</v>
      </c>
      <c r="N120">
        <f>K120-'controles glicerol'!H120</f>
        <v>8039.9</v>
      </c>
    </row>
    <row r="121" spans="1:14" x14ac:dyDescent="0.2">
      <c r="A121" s="7">
        <v>8392</v>
      </c>
      <c r="B121" s="7">
        <v>8496</v>
      </c>
      <c r="C121" s="7">
        <v>8568</v>
      </c>
      <c r="D121" s="7">
        <v>7976</v>
      </c>
      <c r="E121" s="7">
        <v>7980</v>
      </c>
      <c r="F121" s="7">
        <v>8293</v>
      </c>
      <c r="G121" s="7">
        <v>8301</v>
      </c>
      <c r="H121" s="7">
        <v>8295</v>
      </c>
      <c r="I121" s="7">
        <v>8186</v>
      </c>
      <c r="J121" s="7">
        <v>7924</v>
      </c>
      <c r="K121">
        <f t="shared" si="2"/>
        <v>8241.1</v>
      </c>
      <c r="L121">
        <f t="shared" si="3"/>
        <v>222.56956465588712</v>
      </c>
      <c r="N121">
        <f>K121-'controles glicerol'!H121</f>
        <v>8186.6</v>
      </c>
    </row>
    <row r="122" spans="1:14" x14ac:dyDescent="0.2">
      <c r="A122" s="7">
        <v>8533</v>
      </c>
      <c r="B122" s="7">
        <v>8652</v>
      </c>
      <c r="C122" s="7">
        <v>8742</v>
      </c>
      <c r="D122" s="7">
        <v>8151</v>
      </c>
      <c r="E122" s="7">
        <v>8165</v>
      </c>
      <c r="F122" s="7">
        <v>8379</v>
      </c>
      <c r="G122" s="7">
        <v>8449</v>
      </c>
      <c r="H122" s="7">
        <v>8456</v>
      </c>
      <c r="I122" s="7">
        <v>8338</v>
      </c>
      <c r="J122" s="7">
        <v>8074</v>
      </c>
      <c r="K122">
        <f t="shared" si="2"/>
        <v>8393.9</v>
      </c>
      <c r="L122">
        <f t="shared" si="3"/>
        <v>218.86294544506362</v>
      </c>
      <c r="N122">
        <f>K122-'controles glicerol'!H122</f>
        <v>8337.9</v>
      </c>
    </row>
    <row r="123" spans="1:14" x14ac:dyDescent="0.2">
      <c r="A123" s="7">
        <v>8798</v>
      </c>
      <c r="B123" s="7">
        <v>8925</v>
      </c>
      <c r="C123" s="7">
        <v>8977</v>
      </c>
      <c r="D123" s="7">
        <v>8397</v>
      </c>
      <c r="E123" s="7">
        <v>8416</v>
      </c>
      <c r="F123" s="7">
        <v>8657</v>
      </c>
      <c r="G123" s="7">
        <v>8695</v>
      </c>
      <c r="H123" s="7">
        <v>8661</v>
      </c>
      <c r="I123" s="7">
        <v>8608</v>
      </c>
      <c r="J123" s="7">
        <v>8335</v>
      </c>
      <c r="K123">
        <f t="shared" si="2"/>
        <v>8646.9</v>
      </c>
      <c r="L123">
        <f t="shared" si="3"/>
        <v>217.64162694157974</v>
      </c>
      <c r="N123">
        <f>K123-'controles glicerol'!H123</f>
        <v>8593.65</v>
      </c>
    </row>
    <row r="124" spans="1:14" x14ac:dyDescent="0.2">
      <c r="A124" s="7">
        <v>9049</v>
      </c>
      <c r="B124" s="7">
        <v>9167</v>
      </c>
      <c r="C124" s="7">
        <v>9275</v>
      </c>
      <c r="D124" s="7">
        <v>8670</v>
      </c>
      <c r="E124" s="7">
        <v>8702</v>
      </c>
      <c r="F124" s="7">
        <v>8951</v>
      </c>
      <c r="G124" s="7">
        <v>8968</v>
      </c>
      <c r="H124" s="7">
        <v>8987</v>
      </c>
      <c r="I124" s="7">
        <v>8877</v>
      </c>
      <c r="J124" s="7">
        <v>8665</v>
      </c>
      <c r="K124">
        <f t="shared" si="2"/>
        <v>8931.1</v>
      </c>
      <c r="L124">
        <f t="shared" si="3"/>
        <v>207.38983688803182</v>
      </c>
      <c r="N124">
        <f>K124-'controles glicerol'!H124</f>
        <v>8879.6</v>
      </c>
    </row>
    <row r="125" spans="1:14" x14ac:dyDescent="0.2">
      <c r="A125" s="7">
        <v>9460</v>
      </c>
      <c r="B125" s="7">
        <v>9535</v>
      </c>
      <c r="C125" s="7">
        <v>9622</v>
      </c>
      <c r="D125" s="7">
        <v>9035</v>
      </c>
      <c r="E125" s="7">
        <v>9085</v>
      </c>
      <c r="F125" s="7">
        <v>9281</v>
      </c>
      <c r="G125" s="7">
        <v>9347</v>
      </c>
      <c r="H125" s="7">
        <v>9307</v>
      </c>
      <c r="I125" s="7">
        <v>9273</v>
      </c>
      <c r="J125" s="7">
        <v>9005</v>
      </c>
      <c r="K125">
        <f t="shared" si="2"/>
        <v>9295</v>
      </c>
      <c r="L125">
        <f t="shared" si="3"/>
        <v>208.45516437727215</v>
      </c>
      <c r="N125">
        <f>K125-'controles glicerol'!H125</f>
        <v>9235.5</v>
      </c>
    </row>
    <row r="126" spans="1:14" x14ac:dyDescent="0.2">
      <c r="A126" s="7">
        <v>9901</v>
      </c>
      <c r="B126" s="7">
        <v>9929</v>
      </c>
      <c r="C126" s="7">
        <v>10065</v>
      </c>
      <c r="D126" s="7">
        <v>9445</v>
      </c>
      <c r="E126" s="7">
        <v>9508</v>
      </c>
      <c r="F126" s="7">
        <v>9643</v>
      </c>
      <c r="G126" s="7">
        <v>9754</v>
      </c>
      <c r="H126" s="7">
        <v>9726</v>
      </c>
      <c r="I126" s="7">
        <v>9696</v>
      </c>
      <c r="J126" s="7">
        <v>9401</v>
      </c>
      <c r="K126">
        <f t="shared" si="2"/>
        <v>9706.7999999999993</v>
      </c>
      <c r="L126">
        <f t="shared" si="3"/>
        <v>216.98735242200434</v>
      </c>
      <c r="N126">
        <f>K126-'controles glicerol'!H126</f>
        <v>9656.7999999999993</v>
      </c>
    </row>
    <row r="127" spans="1:14" x14ac:dyDescent="0.2">
      <c r="A127" s="7">
        <v>10355</v>
      </c>
      <c r="B127" s="7">
        <v>10457</v>
      </c>
      <c r="C127" s="7">
        <v>10512</v>
      </c>
      <c r="D127" s="7">
        <v>9986</v>
      </c>
      <c r="E127" s="7">
        <v>10054</v>
      </c>
      <c r="F127" s="7">
        <v>10158</v>
      </c>
      <c r="G127" s="7">
        <v>10238</v>
      </c>
      <c r="H127" s="7">
        <v>10289</v>
      </c>
      <c r="I127" s="7">
        <v>10217</v>
      </c>
      <c r="J127" s="7">
        <v>9957</v>
      </c>
      <c r="K127">
        <f t="shared" si="2"/>
        <v>10222.299999999999</v>
      </c>
      <c r="L127">
        <f t="shared" si="3"/>
        <v>188.56890871332243</v>
      </c>
      <c r="N127">
        <f>K127-'controles glicerol'!H127</f>
        <v>10166.049999999999</v>
      </c>
    </row>
    <row r="128" spans="1:14" x14ac:dyDescent="0.2">
      <c r="A128" s="7">
        <v>10961</v>
      </c>
      <c r="B128" s="7">
        <v>11027</v>
      </c>
      <c r="C128" s="7">
        <v>11117</v>
      </c>
      <c r="D128" s="7">
        <v>10618</v>
      </c>
      <c r="E128" s="7">
        <v>10705</v>
      </c>
      <c r="F128" s="7">
        <v>10793</v>
      </c>
      <c r="G128" s="7">
        <v>10847</v>
      </c>
      <c r="H128" s="7">
        <v>10863</v>
      </c>
      <c r="I128" s="7">
        <v>10838</v>
      </c>
      <c r="J128" s="7">
        <v>10600</v>
      </c>
      <c r="K128">
        <f t="shared" si="2"/>
        <v>10836.9</v>
      </c>
      <c r="L128">
        <f t="shared" si="3"/>
        <v>168.04195904594781</v>
      </c>
      <c r="N128">
        <f>K128-'controles glicerol'!H128</f>
        <v>10798.65</v>
      </c>
    </row>
    <row r="129" spans="1:14" x14ac:dyDescent="0.2">
      <c r="A129" s="7">
        <v>11731</v>
      </c>
      <c r="B129" s="7">
        <v>11759</v>
      </c>
      <c r="C129" s="7">
        <v>11939</v>
      </c>
      <c r="D129" s="7">
        <v>11376</v>
      </c>
      <c r="E129" s="7">
        <v>11470</v>
      </c>
      <c r="F129" s="7">
        <v>11503</v>
      </c>
      <c r="G129" s="7">
        <v>11628</v>
      </c>
      <c r="H129" s="7">
        <v>11611</v>
      </c>
      <c r="I129" s="7">
        <v>11560</v>
      </c>
      <c r="J129" s="7">
        <v>11378</v>
      </c>
      <c r="K129">
        <f t="shared" si="2"/>
        <v>11595.5</v>
      </c>
      <c r="L129">
        <f t="shared" si="3"/>
        <v>178.0869013836909</v>
      </c>
      <c r="N129">
        <f>K129-'controles glicerol'!H129</f>
        <v>11541.5</v>
      </c>
    </row>
    <row r="130" spans="1:14" x14ac:dyDescent="0.2">
      <c r="A130" s="7">
        <v>12564</v>
      </c>
      <c r="B130" s="7">
        <v>12720</v>
      </c>
      <c r="C130" s="7">
        <v>12804</v>
      </c>
      <c r="D130" s="7">
        <v>12210</v>
      </c>
      <c r="E130" s="7">
        <v>12386</v>
      </c>
      <c r="F130" s="7">
        <v>12385</v>
      </c>
      <c r="G130" s="7">
        <v>12432</v>
      </c>
      <c r="H130" s="7">
        <v>12502</v>
      </c>
      <c r="I130" s="7">
        <v>12442</v>
      </c>
      <c r="J130" s="7">
        <v>12255</v>
      </c>
      <c r="K130">
        <f t="shared" si="2"/>
        <v>12470</v>
      </c>
      <c r="L130">
        <f t="shared" si="3"/>
        <v>186.86001890898615</v>
      </c>
      <c r="N130">
        <f>K130-'controles glicerol'!H130</f>
        <v>12407.5</v>
      </c>
    </row>
    <row r="131" spans="1:14" x14ac:dyDescent="0.2">
      <c r="A131" s="7">
        <v>13509</v>
      </c>
      <c r="B131" s="7">
        <v>13571</v>
      </c>
      <c r="C131" s="7">
        <v>13843</v>
      </c>
      <c r="D131" s="7">
        <v>13229</v>
      </c>
      <c r="E131" s="7">
        <v>13332</v>
      </c>
      <c r="F131" s="7">
        <v>13339</v>
      </c>
      <c r="G131" s="7">
        <v>13480</v>
      </c>
      <c r="H131" s="7">
        <v>13480</v>
      </c>
      <c r="I131" s="7">
        <v>13497</v>
      </c>
      <c r="J131" s="7">
        <v>13286</v>
      </c>
      <c r="K131">
        <f t="shared" si="2"/>
        <v>13456.6</v>
      </c>
      <c r="L131">
        <f t="shared" si="3"/>
        <v>175.79230168961703</v>
      </c>
      <c r="N131">
        <f>K131-'controles glicerol'!H131</f>
        <v>13402.6</v>
      </c>
    </row>
    <row r="132" spans="1:14" x14ac:dyDescent="0.2">
      <c r="A132" s="7">
        <v>14502</v>
      </c>
      <c r="B132" s="7">
        <v>14566</v>
      </c>
      <c r="C132" s="7">
        <v>14945</v>
      </c>
      <c r="D132" s="7">
        <v>14360</v>
      </c>
      <c r="E132" s="7">
        <v>14413</v>
      </c>
      <c r="F132" s="7">
        <v>14445</v>
      </c>
      <c r="G132" s="7">
        <v>14586</v>
      </c>
      <c r="H132" s="7">
        <v>14618</v>
      </c>
      <c r="I132" s="7">
        <v>14706</v>
      </c>
      <c r="J132" s="7">
        <v>14479</v>
      </c>
      <c r="K132">
        <f t="shared" si="2"/>
        <v>14562</v>
      </c>
      <c r="L132">
        <f t="shared" si="3"/>
        <v>169.42254867637897</v>
      </c>
      <c r="N132">
        <f>K132-'controles glicerol'!H132</f>
        <v>14525</v>
      </c>
    </row>
    <row r="133" spans="1:14" x14ac:dyDescent="0.2">
      <c r="A133" s="7">
        <v>15666</v>
      </c>
      <c r="B133" s="7">
        <v>15744</v>
      </c>
      <c r="C133" s="7">
        <v>16208</v>
      </c>
      <c r="D133" s="7">
        <v>15585</v>
      </c>
      <c r="E133" s="7">
        <v>15661</v>
      </c>
      <c r="F133" s="7">
        <v>15651</v>
      </c>
      <c r="G133" s="7">
        <v>15731</v>
      </c>
      <c r="H133" s="7">
        <v>15808</v>
      </c>
      <c r="I133" s="7">
        <v>15962</v>
      </c>
      <c r="J133" s="7">
        <v>15778</v>
      </c>
      <c r="K133">
        <f t="shared" si="2"/>
        <v>15779.4</v>
      </c>
      <c r="L133">
        <f t="shared" si="3"/>
        <v>183.36739077600467</v>
      </c>
      <c r="N133">
        <f>K133-'controles glicerol'!H133</f>
        <v>15733.65</v>
      </c>
    </row>
    <row r="134" spans="1:14" x14ac:dyDescent="0.2">
      <c r="A134" s="7">
        <v>16836</v>
      </c>
      <c r="B134" s="7">
        <v>17036</v>
      </c>
      <c r="C134" s="7">
        <v>17570</v>
      </c>
      <c r="D134" s="7">
        <v>16864</v>
      </c>
      <c r="E134" s="7">
        <v>16960</v>
      </c>
      <c r="F134" s="7">
        <v>16911</v>
      </c>
      <c r="G134" s="7">
        <v>17042</v>
      </c>
      <c r="H134" s="7">
        <v>17144</v>
      </c>
      <c r="I134" s="7">
        <v>17199</v>
      </c>
      <c r="J134" s="7">
        <v>17111</v>
      </c>
      <c r="K134">
        <f t="shared" ref="K134:K197" si="4">AVERAGE(A134:J134)</f>
        <v>17067.3</v>
      </c>
      <c r="L134">
        <f t="shared" ref="L134:L197" si="5">STDEVA(A134:J134)</f>
        <v>213.49944054051082</v>
      </c>
      <c r="N134">
        <f>K134-'controles glicerol'!H134</f>
        <v>17003.55</v>
      </c>
    </row>
    <row r="135" spans="1:14" x14ac:dyDescent="0.2">
      <c r="A135" s="7">
        <v>18200</v>
      </c>
      <c r="B135" s="7">
        <v>18365</v>
      </c>
      <c r="C135" s="7">
        <v>18988</v>
      </c>
      <c r="D135" s="7">
        <v>18282</v>
      </c>
      <c r="E135" s="7">
        <v>18357</v>
      </c>
      <c r="F135" s="7">
        <v>18290</v>
      </c>
      <c r="G135" s="7">
        <v>18548</v>
      </c>
      <c r="H135" s="7">
        <v>18499</v>
      </c>
      <c r="I135" s="7">
        <v>18647</v>
      </c>
      <c r="J135" s="7">
        <v>18637</v>
      </c>
      <c r="K135">
        <f t="shared" si="4"/>
        <v>18481.3</v>
      </c>
      <c r="L135">
        <f t="shared" si="5"/>
        <v>235.14253360698294</v>
      </c>
      <c r="N135">
        <f>K135-'controles glicerol'!H135</f>
        <v>18403.8</v>
      </c>
    </row>
    <row r="136" spans="1:14" x14ac:dyDescent="0.2">
      <c r="A136" s="7">
        <v>19698</v>
      </c>
      <c r="B136" s="7">
        <v>19860</v>
      </c>
      <c r="C136" s="7">
        <v>20585</v>
      </c>
      <c r="D136" s="7">
        <v>19761</v>
      </c>
      <c r="E136" s="7">
        <v>19975</v>
      </c>
      <c r="F136" s="7">
        <v>19753</v>
      </c>
      <c r="G136" s="7">
        <v>20022</v>
      </c>
      <c r="H136" s="7">
        <v>20006</v>
      </c>
      <c r="I136" s="7">
        <v>20289</v>
      </c>
      <c r="J136" s="7">
        <v>20128</v>
      </c>
      <c r="K136">
        <f t="shared" si="4"/>
        <v>20007.7</v>
      </c>
      <c r="L136">
        <f t="shared" si="5"/>
        <v>273.17395760048413</v>
      </c>
      <c r="N136">
        <f>K136-'controles glicerol'!H136</f>
        <v>19916.2</v>
      </c>
    </row>
    <row r="137" spans="1:14" x14ac:dyDescent="0.2">
      <c r="A137" s="7">
        <v>21351</v>
      </c>
      <c r="B137" s="7">
        <v>21568</v>
      </c>
      <c r="C137" s="7">
        <v>22255</v>
      </c>
      <c r="D137" s="7">
        <v>21605</v>
      </c>
      <c r="E137" s="7">
        <v>21809</v>
      </c>
      <c r="F137" s="7">
        <v>21492</v>
      </c>
      <c r="G137" s="7">
        <v>21762</v>
      </c>
      <c r="H137" s="7">
        <v>21809</v>
      </c>
      <c r="I137" s="7">
        <v>21947</v>
      </c>
      <c r="J137" s="7">
        <v>21869</v>
      </c>
      <c r="K137">
        <f t="shared" si="4"/>
        <v>21746.7</v>
      </c>
      <c r="L137">
        <f t="shared" si="5"/>
        <v>257.10052076527921</v>
      </c>
      <c r="N137">
        <f>K137-'controles glicerol'!H137</f>
        <v>21652.7</v>
      </c>
    </row>
    <row r="138" spans="1:14" x14ac:dyDescent="0.2">
      <c r="A138" s="7">
        <v>23137</v>
      </c>
      <c r="B138" s="7">
        <v>23342</v>
      </c>
      <c r="C138" s="7">
        <v>24031</v>
      </c>
      <c r="D138" s="7">
        <v>23329</v>
      </c>
      <c r="E138" s="7">
        <v>23627</v>
      </c>
      <c r="F138" s="7">
        <v>23277</v>
      </c>
      <c r="G138" s="7">
        <v>23419</v>
      </c>
      <c r="H138" s="7">
        <v>23397</v>
      </c>
      <c r="I138" s="7">
        <v>23677</v>
      </c>
      <c r="J138" s="7">
        <v>23781</v>
      </c>
      <c r="K138">
        <f t="shared" si="4"/>
        <v>23501.7</v>
      </c>
      <c r="L138">
        <f t="shared" si="5"/>
        <v>271.05229097804073</v>
      </c>
      <c r="N138">
        <f>K138-'controles glicerol'!H138</f>
        <v>23404.2</v>
      </c>
    </row>
    <row r="139" spans="1:14" x14ac:dyDescent="0.2">
      <c r="A139" s="7">
        <v>24875</v>
      </c>
      <c r="B139" s="7">
        <v>25215</v>
      </c>
      <c r="C139" s="7">
        <v>26053</v>
      </c>
      <c r="D139" s="7">
        <v>25292</v>
      </c>
      <c r="E139" s="7">
        <v>25568</v>
      </c>
      <c r="F139" s="7">
        <v>25056</v>
      </c>
      <c r="G139" s="7">
        <v>25277</v>
      </c>
      <c r="H139" s="7">
        <v>25256</v>
      </c>
      <c r="I139" s="7">
        <v>25680</v>
      </c>
      <c r="J139" s="7">
        <v>25616</v>
      </c>
      <c r="K139">
        <f t="shared" si="4"/>
        <v>25388.799999999999</v>
      </c>
      <c r="L139">
        <f t="shared" si="5"/>
        <v>342.23929250355422</v>
      </c>
      <c r="N139">
        <f>K139-'controles glicerol'!H139</f>
        <v>25247.3</v>
      </c>
    </row>
    <row r="140" spans="1:14" x14ac:dyDescent="0.2">
      <c r="A140" s="7">
        <v>26895</v>
      </c>
      <c r="B140" s="7">
        <v>27213</v>
      </c>
      <c r="C140" s="7">
        <v>28156</v>
      </c>
      <c r="D140" s="7">
        <v>27406</v>
      </c>
      <c r="E140" s="7">
        <v>27788</v>
      </c>
      <c r="F140" s="7">
        <v>26996</v>
      </c>
      <c r="G140" s="7">
        <v>27147</v>
      </c>
      <c r="H140" s="7">
        <v>27123</v>
      </c>
      <c r="I140" s="7">
        <v>27602</v>
      </c>
      <c r="J140" s="7">
        <v>27716</v>
      </c>
      <c r="K140">
        <f t="shared" si="4"/>
        <v>27404.2</v>
      </c>
      <c r="L140">
        <f t="shared" si="5"/>
        <v>402.29171284308381</v>
      </c>
      <c r="N140">
        <f>K140-'controles glicerol'!H140</f>
        <v>27257.200000000001</v>
      </c>
    </row>
    <row r="141" spans="1:14" x14ac:dyDescent="0.2">
      <c r="A141" s="7">
        <v>28981</v>
      </c>
      <c r="B141" s="7">
        <v>29224</v>
      </c>
      <c r="C141" s="7">
        <v>30317</v>
      </c>
      <c r="D141" s="7">
        <v>29520</v>
      </c>
      <c r="E141" s="7">
        <v>29863</v>
      </c>
      <c r="F141" s="7">
        <v>29054</v>
      </c>
      <c r="G141" s="7">
        <v>29192</v>
      </c>
      <c r="H141" s="7">
        <v>29280</v>
      </c>
      <c r="I141" s="7">
        <v>29742</v>
      </c>
      <c r="J141" s="7">
        <v>29813</v>
      </c>
      <c r="K141">
        <f t="shared" si="4"/>
        <v>29498.6</v>
      </c>
      <c r="L141">
        <f t="shared" si="5"/>
        <v>427.38070460266061</v>
      </c>
      <c r="N141">
        <f>K141-'controles glicerol'!H141</f>
        <v>29334.85</v>
      </c>
    </row>
    <row r="142" spans="1:14" x14ac:dyDescent="0.2">
      <c r="A142" s="7">
        <v>31291</v>
      </c>
      <c r="B142" s="7">
        <v>31397</v>
      </c>
      <c r="C142" s="7">
        <v>32616</v>
      </c>
      <c r="D142" s="7">
        <v>31905</v>
      </c>
      <c r="E142" s="7">
        <v>32114</v>
      </c>
      <c r="F142" s="7">
        <v>31377</v>
      </c>
      <c r="G142" s="7">
        <v>31413</v>
      </c>
      <c r="H142" s="7">
        <v>31403</v>
      </c>
      <c r="I142" s="7">
        <v>32059</v>
      </c>
      <c r="J142" s="7">
        <v>32232</v>
      </c>
      <c r="K142">
        <f t="shared" si="4"/>
        <v>31780.7</v>
      </c>
      <c r="L142">
        <f t="shared" si="5"/>
        <v>463.4716939696653</v>
      </c>
      <c r="N142">
        <f>K142-'controles glicerol'!H142</f>
        <v>31587.95</v>
      </c>
    </row>
    <row r="143" spans="1:14" x14ac:dyDescent="0.2">
      <c r="A143" s="7">
        <v>33565</v>
      </c>
      <c r="B143" s="7">
        <v>33832</v>
      </c>
      <c r="C143" s="7">
        <v>35044</v>
      </c>
      <c r="D143" s="7">
        <v>34166</v>
      </c>
      <c r="E143" s="7">
        <v>34546</v>
      </c>
      <c r="F143" s="7">
        <v>33581</v>
      </c>
      <c r="G143" s="7">
        <v>33712</v>
      </c>
      <c r="H143" s="7">
        <v>33733</v>
      </c>
      <c r="I143" s="7">
        <v>34393</v>
      </c>
      <c r="J143" s="7">
        <v>34569</v>
      </c>
      <c r="K143">
        <f t="shared" si="4"/>
        <v>34114.1</v>
      </c>
      <c r="L143">
        <f t="shared" si="5"/>
        <v>506.71851708375084</v>
      </c>
      <c r="N143">
        <f>K143-'controles glicerol'!H143</f>
        <v>33907.35</v>
      </c>
    </row>
    <row r="144" spans="1:14" x14ac:dyDescent="0.2">
      <c r="A144" s="7">
        <v>35968</v>
      </c>
      <c r="B144" s="7">
        <v>36254</v>
      </c>
      <c r="C144" s="7">
        <v>37604</v>
      </c>
      <c r="D144" s="7">
        <v>36604</v>
      </c>
      <c r="E144" s="7">
        <v>37144</v>
      </c>
      <c r="F144" s="7">
        <v>36075</v>
      </c>
      <c r="G144" s="7">
        <v>35962</v>
      </c>
      <c r="H144" s="7">
        <v>36223</v>
      </c>
      <c r="I144" s="7">
        <v>36851</v>
      </c>
      <c r="J144" s="7">
        <v>37153</v>
      </c>
      <c r="K144">
        <f t="shared" si="4"/>
        <v>36583.800000000003</v>
      </c>
      <c r="L144">
        <f t="shared" si="5"/>
        <v>578.70464545108553</v>
      </c>
      <c r="N144">
        <f>K144-'controles glicerol'!H144</f>
        <v>36321.300000000003</v>
      </c>
    </row>
    <row r="145" spans="1:14" x14ac:dyDescent="0.2">
      <c r="A145" s="7">
        <v>38488</v>
      </c>
      <c r="B145" s="7">
        <v>38881</v>
      </c>
      <c r="C145" s="7">
        <v>40445</v>
      </c>
      <c r="D145" s="7">
        <v>39314</v>
      </c>
      <c r="E145" s="7">
        <v>39916</v>
      </c>
      <c r="F145" s="7">
        <v>38612</v>
      </c>
      <c r="G145" s="7">
        <v>38486</v>
      </c>
      <c r="H145" s="7">
        <v>38530</v>
      </c>
      <c r="I145" s="7">
        <v>39679</v>
      </c>
      <c r="J145" s="7">
        <v>39802</v>
      </c>
      <c r="K145">
        <f t="shared" si="4"/>
        <v>39215.300000000003</v>
      </c>
      <c r="L145">
        <f t="shared" si="5"/>
        <v>713.23411303722708</v>
      </c>
      <c r="N145">
        <f>K145-'controles glicerol'!H145</f>
        <v>38953.050000000003</v>
      </c>
    </row>
    <row r="146" spans="1:14" x14ac:dyDescent="0.2">
      <c r="A146" s="7">
        <v>41082</v>
      </c>
      <c r="B146" s="7">
        <v>41328</v>
      </c>
      <c r="C146" s="7">
        <v>43085</v>
      </c>
      <c r="D146" s="7">
        <v>42084</v>
      </c>
      <c r="E146" s="7">
        <v>42686</v>
      </c>
      <c r="F146" s="7">
        <v>41124</v>
      </c>
      <c r="G146" s="7">
        <v>40928</v>
      </c>
      <c r="H146" s="7">
        <v>41060</v>
      </c>
      <c r="I146" s="7">
        <v>42211</v>
      </c>
      <c r="J146" s="7">
        <v>42522</v>
      </c>
      <c r="K146">
        <f t="shared" si="4"/>
        <v>41811</v>
      </c>
      <c r="L146">
        <f t="shared" si="5"/>
        <v>796.46022429804293</v>
      </c>
      <c r="N146">
        <f>K146-'controles glicerol'!H146</f>
        <v>41498.5</v>
      </c>
    </row>
    <row r="147" spans="1:14" x14ac:dyDescent="0.2">
      <c r="A147" s="7">
        <v>43699</v>
      </c>
      <c r="B147" s="7">
        <v>43975</v>
      </c>
      <c r="C147" s="7">
        <v>46082</v>
      </c>
      <c r="D147" s="7">
        <v>44869</v>
      </c>
      <c r="E147" s="7">
        <v>45584</v>
      </c>
      <c r="F147" s="7">
        <v>44034</v>
      </c>
      <c r="G147" s="7">
        <v>43849</v>
      </c>
      <c r="H147" s="7">
        <v>43756</v>
      </c>
      <c r="I147" s="7">
        <v>45193</v>
      </c>
      <c r="J147" s="7">
        <v>45396</v>
      </c>
      <c r="K147">
        <f t="shared" si="4"/>
        <v>44643.7</v>
      </c>
      <c r="L147">
        <f t="shared" si="5"/>
        <v>882.05744962810911</v>
      </c>
      <c r="N147">
        <f>K147-'controles glicerol'!H147</f>
        <v>44296.7</v>
      </c>
    </row>
    <row r="148" spans="1:14" x14ac:dyDescent="0.2">
      <c r="A148" s="7">
        <v>46449</v>
      </c>
      <c r="B148" s="7">
        <v>46755</v>
      </c>
      <c r="C148" s="7">
        <v>48961</v>
      </c>
      <c r="D148" s="7">
        <v>47740</v>
      </c>
      <c r="E148" s="7">
        <v>48472</v>
      </c>
      <c r="F148" s="7">
        <v>46544</v>
      </c>
      <c r="G148" s="7">
        <v>46316</v>
      </c>
      <c r="H148" s="7">
        <v>46459</v>
      </c>
      <c r="I148" s="7">
        <v>47877</v>
      </c>
      <c r="J148" s="7">
        <v>48255</v>
      </c>
      <c r="K148">
        <f t="shared" si="4"/>
        <v>47382.8</v>
      </c>
      <c r="L148">
        <f t="shared" si="5"/>
        <v>987.18452626086525</v>
      </c>
      <c r="N148">
        <f>K148-'controles glicerol'!H148</f>
        <v>47002.3</v>
      </c>
    </row>
    <row r="149" spans="1:14" x14ac:dyDescent="0.2">
      <c r="A149" s="7">
        <v>49338</v>
      </c>
      <c r="B149" s="7">
        <v>49608</v>
      </c>
      <c r="C149" s="7">
        <v>51921</v>
      </c>
      <c r="D149" s="7">
        <v>50837</v>
      </c>
      <c r="E149" s="7">
        <v>51636</v>
      </c>
      <c r="F149" s="7">
        <v>49209</v>
      </c>
      <c r="G149" s="7">
        <v>48910</v>
      </c>
      <c r="H149" s="7">
        <v>49368</v>
      </c>
      <c r="I149" s="7">
        <v>50688</v>
      </c>
      <c r="J149" s="7">
        <v>51449</v>
      </c>
      <c r="K149">
        <f t="shared" si="4"/>
        <v>50296.4</v>
      </c>
      <c r="L149">
        <f t="shared" si="5"/>
        <v>1133.6683034389832</v>
      </c>
      <c r="N149">
        <f>K149-'controles glicerol'!H149</f>
        <v>49864.65</v>
      </c>
    </row>
    <row r="150" spans="1:14" x14ac:dyDescent="0.2">
      <c r="A150" s="7">
        <v>52093</v>
      </c>
      <c r="B150" s="7">
        <v>52271</v>
      </c>
      <c r="C150" s="7">
        <v>55097</v>
      </c>
      <c r="D150" s="7">
        <v>54108</v>
      </c>
      <c r="E150" s="7">
        <v>54725</v>
      </c>
      <c r="F150" s="7">
        <v>52325</v>
      </c>
      <c r="G150" s="7">
        <v>52450</v>
      </c>
      <c r="H150" s="7">
        <v>52674</v>
      </c>
      <c r="I150" s="7">
        <v>54175</v>
      </c>
      <c r="J150" s="7">
        <v>54984</v>
      </c>
      <c r="K150">
        <f t="shared" si="4"/>
        <v>53490.2</v>
      </c>
      <c r="L150">
        <f t="shared" si="5"/>
        <v>1235.2736808766983</v>
      </c>
      <c r="N150">
        <f>K150-'controles glicerol'!H150</f>
        <v>53023.95</v>
      </c>
    </row>
    <row r="151" spans="1:14" x14ac:dyDescent="0.2">
      <c r="A151" s="7">
        <v>55121</v>
      </c>
      <c r="B151" s="7">
        <v>55763</v>
      </c>
      <c r="C151" s="7">
        <v>58644</v>
      </c>
      <c r="D151" s="7">
        <v>57204</v>
      </c>
      <c r="E151" s="7">
        <v>58066</v>
      </c>
      <c r="F151" s="7">
        <v>55611</v>
      </c>
      <c r="G151" s="7">
        <v>55365</v>
      </c>
      <c r="H151" s="7">
        <v>55337</v>
      </c>
      <c r="I151" s="7">
        <v>57386</v>
      </c>
      <c r="J151" s="7">
        <v>58368</v>
      </c>
      <c r="K151">
        <f t="shared" si="4"/>
        <v>56686.5</v>
      </c>
      <c r="L151">
        <f t="shared" si="5"/>
        <v>1388.3335534213511</v>
      </c>
      <c r="N151">
        <f>K151-'controles glicerol'!H151</f>
        <v>56159.25</v>
      </c>
    </row>
    <row r="152" spans="1:14" x14ac:dyDescent="0.2">
      <c r="A152" s="7">
        <v>58389</v>
      </c>
      <c r="B152" s="7">
        <v>59013</v>
      </c>
      <c r="C152" s="7">
        <v>62263</v>
      </c>
      <c r="D152" s="7">
        <v>60592</v>
      </c>
      <c r="E152" s="7">
        <v>61656</v>
      </c>
      <c r="F152" s="7">
        <v>58529</v>
      </c>
      <c r="G152" s="7">
        <v>58824</v>
      </c>
      <c r="H152" s="7">
        <v>59425</v>
      </c>
      <c r="I152" s="7">
        <v>60689</v>
      </c>
      <c r="J152" s="7">
        <v>61945</v>
      </c>
      <c r="K152">
        <f t="shared" si="4"/>
        <v>60132.5</v>
      </c>
      <c r="L152">
        <f t="shared" si="5"/>
        <v>1481.1063619995546</v>
      </c>
      <c r="N152">
        <f>K152-'controles glicerol'!H152</f>
        <v>59561.25</v>
      </c>
    </row>
    <row r="153" spans="1:14" x14ac:dyDescent="0.2">
      <c r="A153" s="7">
        <v>61514</v>
      </c>
      <c r="B153" s="7">
        <v>62146</v>
      </c>
      <c r="C153" s="7">
        <v>65445</v>
      </c>
      <c r="D153" s="7">
        <v>64067</v>
      </c>
      <c r="E153" s="7">
        <v>65354</v>
      </c>
      <c r="F153" s="7">
        <v>61835</v>
      </c>
      <c r="G153" s="7">
        <v>63089</v>
      </c>
      <c r="H153" s="7">
        <v>62170</v>
      </c>
      <c r="I153" s="7">
        <v>64863</v>
      </c>
      <c r="J153" s="7">
        <v>65582</v>
      </c>
      <c r="K153">
        <f t="shared" si="4"/>
        <v>63606.5</v>
      </c>
      <c r="L153">
        <f t="shared" si="5"/>
        <v>1636.6788356641969</v>
      </c>
      <c r="N153">
        <f>K153-'controles glicerol'!H153</f>
        <v>62978.75</v>
      </c>
    </row>
    <row r="154" spans="1:14" x14ac:dyDescent="0.2">
      <c r="A154" s="7">
        <v>65076</v>
      </c>
      <c r="B154" s="7">
        <v>65607</v>
      </c>
      <c r="C154" s="7">
        <v>69818</v>
      </c>
      <c r="D154" s="7">
        <v>67709</v>
      </c>
      <c r="E154" s="7">
        <v>69622</v>
      </c>
      <c r="F154" s="7">
        <v>65611</v>
      </c>
      <c r="G154" s="7">
        <v>66438</v>
      </c>
      <c r="H154" s="7">
        <v>66370</v>
      </c>
      <c r="I154" s="7">
        <v>68515</v>
      </c>
      <c r="J154" s="7">
        <v>68989</v>
      </c>
      <c r="K154">
        <f t="shared" si="4"/>
        <v>67375.5</v>
      </c>
      <c r="L154">
        <f t="shared" si="5"/>
        <v>1777.7739670098047</v>
      </c>
      <c r="N154">
        <f>K154-'controles glicerol'!H154</f>
        <v>66721.25</v>
      </c>
    </row>
    <row r="155" spans="1:14" x14ac:dyDescent="0.2">
      <c r="A155" s="7">
        <v>68342</v>
      </c>
      <c r="B155" s="7">
        <v>69103</v>
      </c>
      <c r="C155" s="7">
        <v>73240</v>
      </c>
      <c r="D155" s="7">
        <v>71372</v>
      </c>
      <c r="E155" s="7">
        <v>73312</v>
      </c>
      <c r="F155" s="7">
        <v>69435</v>
      </c>
      <c r="G155" s="7">
        <v>69354</v>
      </c>
      <c r="H155" s="7">
        <v>69423</v>
      </c>
      <c r="I155" s="7">
        <v>71701</v>
      </c>
      <c r="J155" s="7">
        <v>73761</v>
      </c>
      <c r="K155">
        <f t="shared" si="4"/>
        <v>70904.3</v>
      </c>
      <c r="L155">
        <f t="shared" si="5"/>
        <v>2023.0150243853577</v>
      </c>
      <c r="N155">
        <f>K155-'controles glicerol'!H155</f>
        <v>70195.8</v>
      </c>
    </row>
    <row r="156" spans="1:14" x14ac:dyDescent="0.2">
      <c r="A156" s="7">
        <v>72174</v>
      </c>
      <c r="B156" s="7">
        <v>72967</v>
      </c>
      <c r="C156" s="7">
        <v>77741</v>
      </c>
      <c r="D156" s="7">
        <v>76535</v>
      </c>
      <c r="E156" s="7">
        <v>77092</v>
      </c>
      <c r="F156" s="7">
        <v>72794</v>
      </c>
      <c r="G156" s="7">
        <v>73721</v>
      </c>
      <c r="H156" s="7">
        <v>73868</v>
      </c>
      <c r="I156" s="7">
        <v>75718</v>
      </c>
      <c r="J156" s="7">
        <v>77385</v>
      </c>
      <c r="K156">
        <f t="shared" si="4"/>
        <v>74999.5</v>
      </c>
      <c r="L156">
        <f t="shared" si="5"/>
        <v>2117.4560863871011</v>
      </c>
      <c r="N156">
        <f>K156-'controles glicerol'!H156</f>
        <v>74205.75</v>
      </c>
    </row>
    <row r="157" spans="1:14" x14ac:dyDescent="0.2">
      <c r="A157" s="7">
        <v>75625</v>
      </c>
      <c r="B157" s="7">
        <v>76274</v>
      </c>
      <c r="C157" s="7">
        <v>81487</v>
      </c>
      <c r="D157" s="7">
        <v>80608</v>
      </c>
      <c r="E157" s="7">
        <v>81589</v>
      </c>
      <c r="F157" s="7">
        <v>76893</v>
      </c>
      <c r="G157" s="7">
        <v>77051</v>
      </c>
      <c r="H157" s="7">
        <v>77830</v>
      </c>
      <c r="I157" s="7">
        <v>80524</v>
      </c>
      <c r="J157" s="7">
        <v>81897</v>
      </c>
      <c r="K157">
        <f t="shared" si="4"/>
        <v>78977.8</v>
      </c>
      <c r="L157">
        <f t="shared" si="5"/>
        <v>2463.3459990653182</v>
      </c>
      <c r="N157">
        <f>K157-'controles glicerol'!H157</f>
        <v>78124.55</v>
      </c>
    </row>
    <row r="158" spans="1:14" x14ac:dyDescent="0.2">
      <c r="A158" s="7">
        <v>79818</v>
      </c>
      <c r="B158" s="7">
        <v>80182</v>
      </c>
      <c r="C158" s="7">
        <v>85501</v>
      </c>
      <c r="D158" s="7">
        <v>84604</v>
      </c>
      <c r="E158" s="7">
        <v>85509</v>
      </c>
      <c r="F158" s="7">
        <v>80494</v>
      </c>
      <c r="G158" s="7">
        <v>80587</v>
      </c>
      <c r="H158" s="7">
        <v>82290</v>
      </c>
      <c r="I158" s="7">
        <v>84211</v>
      </c>
      <c r="J158" s="7">
        <v>85886</v>
      </c>
      <c r="K158">
        <f t="shared" si="4"/>
        <v>82908.2</v>
      </c>
      <c r="L158">
        <f t="shared" si="5"/>
        <v>2483.4361410486613</v>
      </c>
      <c r="N158">
        <f>K158-'controles glicerol'!H158</f>
        <v>81977.45</v>
      </c>
    </row>
    <row r="159" spans="1:14" x14ac:dyDescent="0.2">
      <c r="A159" s="7">
        <v>83518</v>
      </c>
      <c r="B159" s="7">
        <v>84160</v>
      </c>
      <c r="C159" s="7">
        <v>89749</v>
      </c>
      <c r="D159" s="7">
        <v>88634</v>
      </c>
      <c r="E159" s="7">
        <v>89691</v>
      </c>
      <c r="F159" s="7">
        <v>84418</v>
      </c>
      <c r="G159" s="7">
        <v>84541</v>
      </c>
      <c r="H159" s="7">
        <v>86011</v>
      </c>
      <c r="I159" s="7">
        <v>88337</v>
      </c>
      <c r="J159" s="7">
        <v>90244</v>
      </c>
      <c r="K159">
        <f t="shared" si="4"/>
        <v>86930.3</v>
      </c>
      <c r="L159">
        <f t="shared" si="5"/>
        <v>2658.5796562993723</v>
      </c>
      <c r="N159">
        <f>K159-'controles glicerol'!H159</f>
        <v>85875.8</v>
      </c>
    </row>
    <row r="160" spans="1:14" x14ac:dyDescent="0.2">
      <c r="A160" s="7">
        <v>87486</v>
      </c>
      <c r="B160" s="7">
        <v>88103</v>
      </c>
      <c r="C160" s="7">
        <v>94670</v>
      </c>
      <c r="D160" s="7">
        <v>93310</v>
      </c>
      <c r="E160" s="7">
        <v>94395</v>
      </c>
      <c r="F160" s="7">
        <v>88472</v>
      </c>
      <c r="G160" s="7">
        <v>88920</v>
      </c>
      <c r="H160" s="7">
        <v>90411</v>
      </c>
      <c r="I160" s="7">
        <v>93226</v>
      </c>
      <c r="J160" s="7">
        <v>95973</v>
      </c>
      <c r="K160">
        <f t="shared" si="4"/>
        <v>91496.6</v>
      </c>
      <c r="L160">
        <f t="shared" si="5"/>
        <v>3150.9367989712377</v>
      </c>
      <c r="N160">
        <f>K160-'controles glicerol'!H160</f>
        <v>90305.600000000006</v>
      </c>
    </row>
    <row r="161" spans="1:14" x14ac:dyDescent="0.2">
      <c r="A161" s="7">
        <v>91310</v>
      </c>
      <c r="B161" s="7">
        <v>92133</v>
      </c>
      <c r="C161" s="7">
        <v>100777</v>
      </c>
      <c r="D161" s="7">
        <v>98815</v>
      </c>
      <c r="E161" s="7">
        <v>100290</v>
      </c>
      <c r="F161" s="7">
        <v>93272</v>
      </c>
      <c r="G161" s="7">
        <v>94041</v>
      </c>
      <c r="H161" s="7">
        <v>95669</v>
      </c>
      <c r="I161" s="7">
        <v>99094</v>
      </c>
      <c r="J161" s="7">
        <v>102986</v>
      </c>
      <c r="K161">
        <f t="shared" si="4"/>
        <v>96838.7</v>
      </c>
      <c r="L161">
        <f t="shared" si="5"/>
        <v>4066.5290154299073</v>
      </c>
      <c r="N161">
        <f>K161-'controles glicerol'!H161</f>
        <v>95509.2</v>
      </c>
    </row>
    <row r="162" spans="1:14" x14ac:dyDescent="0.2">
      <c r="A162" s="7">
        <v>95653</v>
      </c>
      <c r="B162" s="7">
        <v>97280</v>
      </c>
      <c r="C162" s="7">
        <v>108501</v>
      </c>
      <c r="D162" s="7">
        <v>106039</v>
      </c>
      <c r="E162" s="7">
        <v>107991</v>
      </c>
      <c r="F162" s="7">
        <v>99337</v>
      </c>
      <c r="G162" s="7">
        <v>100706</v>
      </c>
      <c r="H162" s="7">
        <v>102432</v>
      </c>
      <c r="I162" s="7">
        <v>106468</v>
      </c>
      <c r="J162" s="7">
        <v>110847</v>
      </c>
      <c r="K162">
        <f t="shared" si="4"/>
        <v>103525.4</v>
      </c>
      <c r="L162">
        <f t="shared" si="5"/>
        <v>5174.1668400708613</v>
      </c>
      <c r="N162">
        <f>K162-'controles glicerol'!H162</f>
        <v>102072.15</v>
      </c>
    </row>
    <row r="163" spans="1:14" x14ac:dyDescent="0.2">
      <c r="A163" s="7">
        <v>101161</v>
      </c>
      <c r="B163" s="7">
        <v>103657</v>
      </c>
      <c r="C163" s="7">
        <v>116731</v>
      </c>
      <c r="D163" s="7">
        <v>114424</v>
      </c>
      <c r="E163" s="7">
        <v>116537</v>
      </c>
      <c r="F163" s="7">
        <v>106750</v>
      </c>
      <c r="G163" s="7">
        <v>108380</v>
      </c>
      <c r="H163" s="7">
        <v>110522</v>
      </c>
      <c r="I163" s="7">
        <v>114240</v>
      </c>
      <c r="J163" s="7">
        <v>119657</v>
      </c>
      <c r="K163">
        <f t="shared" si="4"/>
        <v>111205.9</v>
      </c>
      <c r="L163">
        <f t="shared" si="5"/>
        <v>6111.2351988411929</v>
      </c>
      <c r="N163">
        <f>K163-'controles glicerol'!H163</f>
        <v>109660.65</v>
      </c>
    </row>
    <row r="164" spans="1:14" x14ac:dyDescent="0.2">
      <c r="A164" s="7">
        <v>107581</v>
      </c>
      <c r="B164" s="7">
        <v>110824</v>
      </c>
      <c r="C164" s="7">
        <v>125255</v>
      </c>
      <c r="D164" s="7">
        <v>122688</v>
      </c>
      <c r="E164" s="7">
        <v>125028</v>
      </c>
      <c r="F164" s="7">
        <v>114249</v>
      </c>
      <c r="G164" s="7">
        <v>115763</v>
      </c>
      <c r="H164" s="7">
        <v>117828</v>
      </c>
      <c r="I164" s="7">
        <v>122341</v>
      </c>
      <c r="J164" s="7">
        <v>127282</v>
      </c>
      <c r="K164">
        <f t="shared" si="4"/>
        <v>118883.9</v>
      </c>
      <c r="L164">
        <f t="shared" si="5"/>
        <v>6669.5531826019314</v>
      </c>
      <c r="N164">
        <f>K164-'controles glicerol'!H164</f>
        <v>117250.4</v>
      </c>
    </row>
    <row r="165" spans="1:14" x14ac:dyDescent="0.2">
      <c r="A165" s="7">
        <v>114726</v>
      </c>
      <c r="B165" s="7">
        <v>119456</v>
      </c>
      <c r="C165" s="7">
        <v>132875</v>
      </c>
      <c r="D165" s="7">
        <v>130931</v>
      </c>
      <c r="E165" s="7">
        <v>133186</v>
      </c>
      <c r="F165" s="7">
        <v>121623</v>
      </c>
      <c r="G165" s="7">
        <v>123531</v>
      </c>
      <c r="H165" s="7">
        <v>125937</v>
      </c>
      <c r="I165" s="7">
        <v>129976</v>
      </c>
      <c r="J165" s="7">
        <v>134907</v>
      </c>
      <c r="K165">
        <f t="shared" si="4"/>
        <v>126714.8</v>
      </c>
      <c r="L165">
        <f t="shared" si="5"/>
        <v>6736.6154344085217</v>
      </c>
      <c r="N165">
        <f>K165-'controles glicerol'!H165</f>
        <v>124971.3</v>
      </c>
    </row>
    <row r="166" spans="1:14" x14ac:dyDescent="0.2">
      <c r="A166" s="7">
        <v>122916</v>
      </c>
      <c r="B166" s="7">
        <v>126759</v>
      </c>
      <c r="C166" s="7">
        <v>139131</v>
      </c>
      <c r="D166" s="7">
        <v>137799</v>
      </c>
      <c r="E166" s="7">
        <v>140478</v>
      </c>
      <c r="F166" s="7">
        <v>129078</v>
      </c>
      <c r="G166" s="7">
        <v>130603</v>
      </c>
      <c r="H166" s="7">
        <v>132023</v>
      </c>
      <c r="I166" s="7">
        <v>136306</v>
      </c>
      <c r="J166" s="7">
        <v>140747</v>
      </c>
      <c r="K166">
        <f t="shared" si="4"/>
        <v>133584</v>
      </c>
      <c r="L166">
        <f t="shared" si="5"/>
        <v>6207.4730052664036</v>
      </c>
      <c r="N166">
        <f>K166-'controles glicerol'!H166</f>
        <v>131787</v>
      </c>
    </row>
    <row r="167" spans="1:14" x14ac:dyDescent="0.2">
      <c r="A167" s="7">
        <v>130292</v>
      </c>
      <c r="B167" s="7">
        <v>134107</v>
      </c>
      <c r="C167" s="7">
        <v>145744</v>
      </c>
      <c r="D167" s="7">
        <v>143953</v>
      </c>
      <c r="E167" s="7">
        <v>146879</v>
      </c>
      <c r="F167" s="7">
        <v>135219</v>
      </c>
      <c r="G167" s="7">
        <v>136157</v>
      </c>
      <c r="H167" s="7">
        <v>138179</v>
      </c>
      <c r="I167" s="7">
        <v>142113</v>
      </c>
      <c r="J167" s="7">
        <v>146847</v>
      </c>
      <c r="K167">
        <f t="shared" si="4"/>
        <v>139949</v>
      </c>
      <c r="L167">
        <f t="shared" si="5"/>
        <v>5936.4777997282754</v>
      </c>
      <c r="N167">
        <f>K167-'controles glicerol'!H167</f>
        <v>138057.5</v>
      </c>
    </row>
    <row r="168" spans="1:14" x14ac:dyDescent="0.2">
      <c r="A168" s="7">
        <v>137214</v>
      </c>
      <c r="B168" s="7">
        <v>140465</v>
      </c>
      <c r="C168" s="7">
        <v>150628</v>
      </c>
      <c r="D168" s="7">
        <v>149621</v>
      </c>
      <c r="E168" s="7">
        <v>152508</v>
      </c>
      <c r="F168" s="7">
        <v>141081</v>
      </c>
      <c r="G168" s="7">
        <v>141595</v>
      </c>
      <c r="H168" s="7">
        <v>143741</v>
      </c>
      <c r="I168" s="7">
        <v>147390</v>
      </c>
      <c r="J168" s="7">
        <v>152006</v>
      </c>
      <c r="K168">
        <f t="shared" si="4"/>
        <v>145624.9</v>
      </c>
      <c r="L168">
        <f t="shared" si="5"/>
        <v>5477.3768346617244</v>
      </c>
      <c r="N168">
        <f>K168-'controles glicerol'!H168</f>
        <v>143656.65</v>
      </c>
    </row>
    <row r="169" spans="1:14" x14ac:dyDescent="0.2">
      <c r="A169" s="7">
        <v>143294</v>
      </c>
      <c r="B169" s="7">
        <v>145701</v>
      </c>
      <c r="C169" s="7">
        <v>155321</v>
      </c>
      <c r="D169" s="7">
        <v>155160</v>
      </c>
      <c r="E169" s="7">
        <v>157372</v>
      </c>
      <c r="F169" s="7">
        <v>145835</v>
      </c>
      <c r="G169" s="7">
        <v>146271</v>
      </c>
      <c r="H169" s="7">
        <v>148153</v>
      </c>
      <c r="I169" s="7">
        <v>152346</v>
      </c>
      <c r="J169" s="7">
        <v>156465</v>
      </c>
      <c r="K169">
        <f t="shared" si="4"/>
        <v>150591.79999999999</v>
      </c>
      <c r="L169">
        <f t="shared" si="5"/>
        <v>5283.0820718381592</v>
      </c>
      <c r="N169">
        <f>K169-'controles glicerol'!H169</f>
        <v>148547.04999999999</v>
      </c>
    </row>
    <row r="170" spans="1:14" x14ac:dyDescent="0.2">
      <c r="A170" s="7">
        <v>148704</v>
      </c>
      <c r="B170" s="7">
        <v>151116</v>
      </c>
      <c r="C170" s="7">
        <v>160014</v>
      </c>
      <c r="D170" s="7">
        <v>159650</v>
      </c>
      <c r="E170" s="7">
        <v>162084</v>
      </c>
      <c r="F170" s="7">
        <v>150025</v>
      </c>
      <c r="G170" s="7">
        <v>151062</v>
      </c>
      <c r="H170" s="7">
        <v>153396</v>
      </c>
      <c r="I170" s="7">
        <v>157352</v>
      </c>
      <c r="J170" s="7">
        <v>160676</v>
      </c>
      <c r="K170">
        <f t="shared" si="4"/>
        <v>155407.9</v>
      </c>
      <c r="L170">
        <f t="shared" si="5"/>
        <v>5061.698934152445</v>
      </c>
      <c r="N170">
        <f>K170-'controles glicerol'!H170</f>
        <v>153291.15</v>
      </c>
    </row>
    <row r="171" spans="1:14" x14ac:dyDescent="0.2">
      <c r="A171" s="7">
        <v>154121</v>
      </c>
      <c r="B171" s="7">
        <v>155790</v>
      </c>
      <c r="C171" s="7">
        <v>164274</v>
      </c>
      <c r="D171" s="7">
        <v>163975</v>
      </c>
      <c r="E171" s="7">
        <v>166307</v>
      </c>
      <c r="F171" s="7">
        <v>154633</v>
      </c>
      <c r="G171" s="7">
        <v>154741</v>
      </c>
      <c r="H171" s="7">
        <v>157022</v>
      </c>
      <c r="I171" s="7">
        <v>160856</v>
      </c>
      <c r="J171" s="7">
        <v>164897</v>
      </c>
      <c r="K171">
        <f t="shared" si="4"/>
        <v>159661.6</v>
      </c>
      <c r="L171">
        <f t="shared" si="5"/>
        <v>4887.9800917943367</v>
      </c>
      <c r="N171">
        <f>K171-'controles glicerol'!H171</f>
        <v>157474.85</v>
      </c>
    </row>
    <row r="172" spans="1:14" x14ac:dyDescent="0.2">
      <c r="A172" s="7">
        <v>158408</v>
      </c>
      <c r="B172" s="7">
        <v>160265</v>
      </c>
      <c r="C172" s="7">
        <v>167961</v>
      </c>
      <c r="D172" s="7">
        <v>168032</v>
      </c>
      <c r="E172" s="7">
        <v>170475</v>
      </c>
      <c r="F172" s="7">
        <v>158317</v>
      </c>
      <c r="G172" s="7">
        <v>158846</v>
      </c>
      <c r="H172" s="7">
        <v>161041</v>
      </c>
      <c r="I172" s="7">
        <v>165394</v>
      </c>
      <c r="J172" s="7">
        <v>168880</v>
      </c>
      <c r="K172">
        <f t="shared" si="4"/>
        <v>163761.9</v>
      </c>
      <c r="L172">
        <f t="shared" si="5"/>
        <v>4852.2556598852952</v>
      </c>
      <c r="N172">
        <f>K172-'controles glicerol'!H172</f>
        <v>161505.15</v>
      </c>
    </row>
    <row r="173" spans="1:14" x14ac:dyDescent="0.2">
      <c r="A173" s="7">
        <v>162634</v>
      </c>
      <c r="B173" s="7">
        <v>164352</v>
      </c>
      <c r="C173" s="7">
        <v>172554</v>
      </c>
      <c r="D173" s="7">
        <v>172139</v>
      </c>
      <c r="E173" s="7">
        <v>174106</v>
      </c>
      <c r="F173" s="7">
        <v>161967</v>
      </c>
      <c r="G173" s="7">
        <v>162192</v>
      </c>
      <c r="H173" s="7">
        <v>164946</v>
      </c>
      <c r="I173" s="7">
        <v>168906</v>
      </c>
      <c r="J173" s="7">
        <v>173240</v>
      </c>
      <c r="K173">
        <f t="shared" si="4"/>
        <v>167703.6</v>
      </c>
      <c r="L173">
        <f t="shared" si="5"/>
        <v>4990.1247857922126</v>
      </c>
      <c r="N173">
        <f>K173-'controles glicerol'!H173</f>
        <v>165371.85</v>
      </c>
    </row>
    <row r="174" spans="1:14" x14ac:dyDescent="0.2">
      <c r="A174" s="7">
        <v>166728</v>
      </c>
      <c r="B174" s="7">
        <v>168145</v>
      </c>
      <c r="C174" s="7">
        <v>176489</v>
      </c>
      <c r="D174" s="7">
        <v>176069</v>
      </c>
      <c r="E174" s="7">
        <v>178297</v>
      </c>
      <c r="F174" s="7">
        <v>166035</v>
      </c>
      <c r="G174" s="7">
        <v>166591</v>
      </c>
      <c r="H174" s="7">
        <v>168802</v>
      </c>
      <c r="I174" s="7">
        <v>173085</v>
      </c>
      <c r="J174" s="7">
        <v>176706</v>
      </c>
      <c r="K174">
        <f t="shared" si="4"/>
        <v>171694.7</v>
      </c>
      <c r="L174">
        <f t="shared" si="5"/>
        <v>4904.3335723509763</v>
      </c>
      <c r="N174">
        <f>K174-'controles glicerol'!H174</f>
        <v>169278.45</v>
      </c>
    </row>
    <row r="175" spans="1:14" x14ac:dyDescent="0.2">
      <c r="A175" s="7">
        <v>170554</v>
      </c>
      <c r="B175" s="7">
        <v>172407</v>
      </c>
      <c r="C175" s="7">
        <v>179983</v>
      </c>
      <c r="D175" s="7">
        <v>180050</v>
      </c>
      <c r="E175" s="7">
        <v>182286</v>
      </c>
      <c r="F175" s="7">
        <v>169384</v>
      </c>
      <c r="G175" s="7">
        <v>169894</v>
      </c>
      <c r="H175" s="7">
        <v>172676</v>
      </c>
      <c r="I175" s="7">
        <v>177794</v>
      </c>
      <c r="J175" s="7">
        <v>180510</v>
      </c>
      <c r="K175">
        <f t="shared" si="4"/>
        <v>175553.8</v>
      </c>
      <c r="L175">
        <f t="shared" si="5"/>
        <v>5033.4482282692315</v>
      </c>
      <c r="N175">
        <f>K175-'controles glicerol'!H175</f>
        <v>173086.8</v>
      </c>
    </row>
    <row r="176" spans="1:14" x14ac:dyDescent="0.2">
      <c r="A176" s="7">
        <v>174156</v>
      </c>
      <c r="B176" s="7">
        <v>175821</v>
      </c>
      <c r="C176" s="7">
        <v>184120</v>
      </c>
      <c r="D176" s="7">
        <v>184153</v>
      </c>
      <c r="E176" s="7">
        <v>186576</v>
      </c>
      <c r="F176" s="7">
        <v>174066</v>
      </c>
      <c r="G176" s="7">
        <v>173563</v>
      </c>
      <c r="H176" s="7">
        <v>176638</v>
      </c>
      <c r="I176" s="7">
        <v>180828</v>
      </c>
      <c r="J176" s="7">
        <v>184381</v>
      </c>
      <c r="K176">
        <f t="shared" si="4"/>
        <v>179430.2</v>
      </c>
      <c r="L176">
        <f t="shared" si="5"/>
        <v>5095.3612411464783</v>
      </c>
      <c r="N176">
        <f>K176-'controles glicerol'!H176</f>
        <v>176868.95</v>
      </c>
    </row>
    <row r="177" spans="1:14" x14ac:dyDescent="0.2">
      <c r="A177" s="7">
        <v>178553</v>
      </c>
      <c r="B177" s="7">
        <v>180125</v>
      </c>
      <c r="C177" s="7">
        <v>187902</v>
      </c>
      <c r="D177" s="7">
        <v>188190</v>
      </c>
      <c r="E177" s="7">
        <v>190436</v>
      </c>
      <c r="F177" s="7">
        <v>176375</v>
      </c>
      <c r="G177" s="7">
        <v>177337</v>
      </c>
      <c r="H177" s="7">
        <v>179597</v>
      </c>
      <c r="I177" s="7">
        <v>185058</v>
      </c>
      <c r="J177" s="7">
        <v>188465</v>
      </c>
      <c r="K177">
        <f t="shared" si="4"/>
        <v>183203.8</v>
      </c>
      <c r="L177">
        <f t="shared" si="5"/>
        <v>5328.4152490836022</v>
      </c>
      <c r="N177">
        <f>K177-'controles glicerol'!H177</f>
        <v>180574.55</v>
      </c>
    </row>
    <row r="178" spans="1:14" x14ac:dyDescent="0.2">
      <c r="A178" s="7">
        <v>182442</v>
      </c>
      <c r="B178" s="7">
        <v>184034</v>
      </c>
      <c r="C178" s="7">
        <v>192104</v>
      </c>
      <c r="D178" s="7">
        <v>192260</v>
      </c>
      <c r="E178" s="7">
        <v>194405</v>
      </c>
      <c r="F178" s="7">
        <v>180839</v>
      </c>
      <c r="G178" s="7">
        <v>180520</v>
      </c>
      <c r="H178" s="7">
        <v>183817</v>
      </c>
      <c r="I178" s="7">
        <v>188963</v>
      </c>
      <c r="J178" s="7">
        <v>192180</v>
      </c>
      <c r="K178">
        <f t="shared" si="4"/>
        <v>187156.4</v>
      </c>
      <c r="L178">
        <f t="shared" si="5"/>
        <v>5360.8242566895542</v>
      </c>
      <c r="N178">
        <f>K178-'controles glicerol'!H178</f>
        <v>184467.4</v>
      </c>
    </row>
    <row r="179" spans="1:14" x14ac:dyDescent="0.2">
      <c r="A179" s="7">
        <v>185258</v>
      </c>
      <c r="B179" s="7">
        <v>186896</v>
      </c>
      <c r="C179" s="7">
        <v>195720</v>
      </c>
      <c r="D179" s="7">
        <v>195524</v>
      </c>
      <c r="E179" s="7">
        <v>198037</v>
      </c>
      <c r="F179" s="7">
        <v>184420</v>
      </c>
      <c r="G179" s="7">
        <v>184046</v>
      </c>
      <c r="H179" s="7">
        <v>186866</v>
      </c>
      <c r="I179" s="7">
        <v>192215</v>
      </c>
      <c r="J179" s="7">
        <v>195495</v>
      </c>
      <c r="K179">
        <f t="shared" si="4"/>
        <v>190447.7</v>
      </c>
      <c r="L179">
        <f t="shared" si="5"/>
        <v>5471.6754909056672</v>
      </c>
      <c r="N179">
        <f>K179-'controles glicerol'!H179</f>
        <v>187708.95</v>
      </c>
    </row>
    <row r="180" spans="1:14" x14ac:dyDescent="0.2">
      <c r="A180" s="7">
        <v>189210</v>
      </c>
      <c r="B180" s="7">
        <v>191197</v>
      </c>
      <c r="C180" s="7">
        <v>199337</v>
      </c>
      <c r="D180" s="7">
        <v>199343</v>
      </c>
      <c r="E180" s="7">
        <v>202064</v>
      </c>
      <c r="F180" s="7">
        <v>187222</v>
      </c>
      <c r="G180" s="7">
        <v>187218</v>
      </c>
      <c r="H180" s="7">
        <v>190771</v>
      </c>
      <c r="I180" s="7">
        <v>196177</v>
      </c>
      <c r="J180" s="7">
        <v>199536</v>
      </c>
      <c r="K180">
        <f t="shared" si="4"/>
        <v>194207.5</v>
      </c>
      <c r="L180">
        <f t="shared" si="5"/>
        <v>5678.2189549188752</v>
      </c>
      <c r="N180">
        <f>K180-'controles glicerol'!H180</f>
        <v>191382</v>
      </c>
    </row>
    <row r="181" spans="1:14" x14ac:dyDescent="0.2">
      <c r="A181" s="7">
        <v>192815</v>
      </c>
      <c r="B181" s="7">
        <v>194894</v>
      </c>
      <c r="C181" s="7">
        <v>202877</v>
      </c>
      <c r="D181" s="7">
        <v>202198</v>
      </c>
      <c r="E181" s="7">
        <v>205841</v>
      </c>
      <c r="F181" s="7">
        <v>190833</v>
      </c>
      <c r="G181" s="7">
        <v>190851</v>
      </c>
      <c r="H181" s="7">
        <v>193901</v>
      </c>
      <c r="I181" s="7">
        <v>199479</v>
      </c>
      <c r="J181" s="7">
        <v>203005</v>
      </c>
      <c r="K181">
        <f t="shared" si="4"/>
        <v>197669.4</v>
      </c>
      <c r="L181">
        <f t="shared" si="5"/>
        <v>5625.7490207477658</v>
      </c>
      <c r="N181">
        <f>K181-'controles glicerol'!H181</f>
        <v>194806.9</v>
      </c>
    </row>
    <row r="182" spans="1:14" x14ac:dyDescent="0.2">
      <c r="A182" s="7">
        <v>196687</v>
      </c>
      <c r="B182" s="7">
        <v>198575</v>
      </c>
      <c r="C182" s="7">
        <v>206019</v>
      </c>
      <c r="D182" s="7">
        <v>206756</v>
      </c>
      <c r="E182" s="7">
        <v>208751</v>
      </c>
      <c r="F182" s="7">
        <v>194247</v>
      </c>
      <c r="G182" s="7">
        <v>193974</v>
      </c>
      <c r="H182" s="7">
        <v>196945</v>
      </c>
      <c r="I182" s="7">
        <v>203224</v>
      </c>
      <c r="J182" s="7">
        <v>206233</v>
      </c>
      <c r="K182">
        <f t="shared" si="4"/>
        <v>201141.1</v>
      </c>
      <c r="L182">
        <f t="shared" si="5"/>
        <v>5641.3608966867796</v>
      </c>
      <c r="N182">
        <f>K182-'controles glicerol'!H182</f>
        <v>198216.35</v>
      </c>
    </row>
    <row r="183" spans="1:14" x14ac:dyDescent="0.2">
      <c r="A183" s="7">
        <v>199413</v>
      </c>
      <c r="B183" s="7">
        <v>201829</v>
      </c>
      <c r="C183" s="7">
        <v>209629</v>
      </c>
      <c r="D183" s="7">
        <v>210770</v>
      </c>
      <c r="E183" s="7">
        <v>212323</v>
      </c>
      <c r="F183" s="7">
        <v>197607</v>
      </c>
      <c r="G183" s="7">
        <v>197597</v>
      </c>
      <c r="H183" s="7">
        <v>200436</v>
      </c>
      <c r="I183" s="7">
        <v>205950</v>
      </c>
      <c r="J183" s="7">
        <v>208850</v>
      </c>
      <c r="K183">
        <f t="shared" si="4"/>
        <v>204440.4</v>
      </c>
      <c r="L183">
        <f t="shared" si="5"/>
        <v>5700.8879659225013</v>
      </c>
      <c r="N183">
        <f>K183-'controles glicerol'!H183</f>
        <v>201453.15</v>
      </c>
    </row>
    <row r="184" spans="1:14" x14ac:dyDescent="0.2">
      <c r="A184" s="7">
        <v>203580</v>
      </c>
      <c r="B184" s="7">
        <v>205495</v>
      </c>
      <c r="C184" s="7">
        <v>213038</v>
      </c>
      <c r="D184" s="7">
        <v>213775</v>
      </c>
      <c r="E184" s="7">
        <v>215423</v>
      </c>
      <c r="F184" s="7">
        <v>200492</v>
      </c>
      <c r="G184" s="7">
        <v>200425</v>
      </c>
      <c r="H184" s="7">
        <v>203801</v>
      </c>
      <c r="I184" s="7">
        <v>209170</v>
      </c>
      <c r="J184" s="7">
        <v>211057</v>
      </c>
      <c r="K184">
        <f t="shared" si="4"/>
        <v>207625.60000000001</v>
      </c>
      <c r="L184">
        <f t="shared" si="5"/>
        <v>5581.1100887029834</v>
      </c>
      <c r="N184">
        <f>K184-'controles glicerol'!H184</f>
        <v>204597.35</v>
      </c>
    </row>
    <row r="185" spans="1:14" x14ac:dyDescent="0.2">
      <c r="A185" s="7">
        <v>207080</v>
      </c>
      <c r="B185" s="7">
        <v>208945</v>
      </c>
      <c r="C185" s="7">
        <v>216679</v>
      </c>
      <c r="D185" s="7">
        <v>216921</v>
      </c>
      <c r="E185" s="7">
        <v>219344</v>
      </c>
      <c r="F185" s="7">
        <v>203766</v>
      </c>
      <c r="G185" s="7">
        <v>203608</v>
      </c>
      <c r="H185" s="7">
        <v>206493</v>
      </c>
      <c r="I185" s="7">
        <v>212292</v>
      </c>
      <c r="J185" s="7">
        <v>215373</v>
      </c>
      <c r="K185">
        <f t="shared" si="4"/>
        <v>211050.1</v>
      </c>
      <c r="L185">
        <f t="shared" si="5"/>
        <v>5817.3476669164093</v>
      </c>
      <c r="N185">
        <f>K185-'controles glicerol'!H185</f>
        <v>207955.85</v>
      </c>
    </row>
    <row r="186" spans="1:14" x14ac:dyDescent="0.2">
      <c r="A186" s="7">
        <v>210589</v>
      </c>
      <c r="B186" s="7">
        <v>212518</v>
      </c>
      <c r="C186" s="7">
        <v>220022</v>
      </c>
      <c r="D186" s="7">
        <v>220235</v>
      </c>
      <c r="E186" s="7">
        <v>222658</v>
      </c>
      <c r="F186" s="7">
        <v>207144</v>
      </c>
      <c r="G186" s="7">
        <v>206174</v>
      </c>
      <c r="H186" s="7">
        <v>209313</v>
      </c>
      <c r="I186" s="7">
        <v>215214</v>
      </c>
      <c r="J186" s="7">
        <v>219377</v>
      </c>
      <c r="K186">
        <f t="shared" si="4"/>
        <v>214324.4</v>
      </c>
      <c r="L186">
        <f t="shared" si="5"/>
        <v>5995.2246774690047</v>
      </c>
      <c r="N186">
        <f>K186-'controles glicerol'!H186</f>
        <v>211152.15</v>
      </c>
    </row>
    <row r="187" spans="1:14" x14ac:dyDescent="0.2">
      <c r="A187" s="7">
        <v>214465</v>
      </c>
      <c r="B187" s="7">
        <v>215395</v>
      </c>
      <c r="C187" s="7">
        <v>222774</v>
      </c>
      <c r="D187" s="7">
        <v>223408</v>
      </c>
      <c r="E187" s="7">
        <v>226854</v>
      </c>
      <c r="F187" s="7">
        <v>209272</v>
      </c>
      <c r="G187" s="7">
        <v>209800</v>
      </c>
      <c r="H187" s="7">
        <v>212582</v>
      </c>
      <c r="I187" s="7">
        <v>219272</v>
      </c>
      <c r="J187" s="7">
        <v>224928</v>
      </c>
      <c r="K187">
        <f t="shared" si="4"/>
        <v>217875</v>
      </c>
      <c r="L187">
        <f t="shared" si="5"/>
        <v>6428.62290420308</v>
      </c>
      <c r="N187">
        <f>K187-'controles glicerol'!H187</f>
        <v>214669.25</v>
      </c>
    </row>
    <row r="188" spans="1:14" x14ac:dyDescent="0.2">
      <c r="A188" s="7">
        <v>217125</v>
      </c>
      <c r="B188" s="7">
        <v>218752</v>
      </c>
      <c r="C188" s="7">
        <v>228043</v>
      </c>
      <c r="D188" s="7">
        <v>227058</v>
      </c>
      <c r="E188" s="7">
        <v>230322</v>
      </c>
      <c r="F188" s="7">
        <v>213053</v>
      </c>
      <c r="G188" s="7">
        <v>213313</v>
      </c>
      <c r="H188" s="7">
        <v>216682</v>
      </c>
      <c r="I188" s="7">
        <v>223634</v>
      </c>
      <c r="J188" s="7">
        <v>234231</v>
      </c>
      <c r="K188">
        <f t="shared" si="4"/>
        <v>222221.3</v>
      </c>
      <c r="L188">
        <f t="shared" si="5"/>
        <v>7462.8227315287495</v>
      </c>
      <c r="N188">
        <f>K188-'controles glicerol'!H188</f>
        <v>218959.05</v>
      </c>
    </row>
    <row r="189" spans="1:14" x14ac:dyDescent="0.2">
      <c r="A189" s="7">
        <v>220409</v>
      </c>
      <c r="B189" s="7">
        <v>222149</v>
      </c>
      <c r="C189" s="7">
        <v>235405</v>
      </c>
      <c r="D189" s="7">
        <v>232367</v>
      </c>
      <c r="E189" s="7">
        <v>235983</v>
      </c>
      <c r="F189" s="7">
        <v>217902</v>
      </c>
      <c r="G189" s="7">
        <v>220305</v>
      </c>
      <c r="H189" s="7">
        <v>223449</v>
      </c>
      <c r="I189" s="7">
        <v>231971</v>
      </c>
      <c r="J189" s="7">
        <v>246648</v>
      </c>
      <c r="K189">
        <f t="shared" si="4"/>
        <v>228658.8</v>
      </c>
      <c r="L189">
        <f t="shared" si="5"/>
        <v>9252.9952243704429</v>
      </c>
      <c r="N189">
        <f>K189-'controles glicerol'!H189</f>
        <v>225341.8</v>
      </c>
    </row>
    <row r="190" spans="1:14" x14ac:dyDescent="0.2">
      <c r="A190" s="7">
        <v>223378</v>
      </c>
      <c r="B190" s="7">
        <v>225453</v>
      </c>
      <c r="C190" s="7">
        <v>245895</v>
      </c>
      <c r="D190" s="7">
        <v>239439</v>
      </c>
      <c r="E190" s="7">
        <v>244285</v>
      </c>
      <c r="F190" s="7">
        <v>225863</v>
      </c>
      <c r="G190" s="7">
        <v>229914</v>
      </c>
      <c r="H190" s="7">
        <v>233673</v>
      </c>
      <c r="I190" s="7">
        <v>243493</v>
      </c>
      <c r="J190" s="7">
        <v>260453</v>
      </c>
      <c r="K190">
        <f t="shared" si="4"/>
        <v>237184.6</v>
      </c>
      <c r="L190">
        <f t="shared" si="5"/>
        <v>11710.430509213191</v>
      </c>
      <c r="N190">
        <f>K190-'controles glicerol'!H190</f>
        <v>233785.60000000001</v>
      </c>
    </row>
    <row r="191" spans="1:14" x14ac:dyDescent="0.2">
      <c r="A191" s="7">
        <v>226744</v>
      </c>
      <c r="B191" s="7">
        <v>229876</v>
      </c>
      <c r="C191" s="7">
        <v>259370</v>
      </c>
      <c r="D191" s="7">
        <v>249644</v>
      </c>
      <c r="E191" s="7">
        <v>256343</v>
      </c>
      <c r="F191" s="7">
        <v>237612</v>
      </c>
      <c r="G191" s="7">
        <v>243931</v>
      </c>
      <c r="H191" s="7">
        <v>247696</v>
      </c>
      <c r="I191" s="7">
        <v>258636</v>
      </c>
      <c r="J191" s="7">
        <v>273168</v>
      </c>
      <c r="K191">
        <f t="shared" si="4"/>
        <v>248302</v>
      </c>
      <c r="L191">
        <f t="shared" si="5"/>
        <v>14345.276411883227</v>
      </c>
      <c r="N191">
        <f>K191-'controles glicerol'!H191</f>
        <v>244887</v>
      </c>
    </row>
    <row r="192" spans="1:14" x14ac:dyDescent="0.2">
      <c r="A192" s="7">
        <v>230022</v>
      </c>
      <c r="B192" s="7">
        <v>235674</v>
      </c>
      <c r="C192" s="7">
        <v>273756</v>
      </c>
      <c r="D192" s="7">
        <v>263468</v>
      </c>
      <c r="E192" s="7">
        <v>270659</v>
      </c>
      <c r="F192" s="7">
        <v>250843</v>
      </c>
      <c r="G192" s="7">
        <v>257252</v>
      </c>
      <c r="H192" s="7">
        <v>260449</v>
      </c>
      <c r="I192" s="7">
        <v>272095</v>
      </c>
      <c r="J192" s="7">
        <v>283065</v>
      </c>
      <c r="K192">
        <f t="shared" si="4"/>
        <v>259728.3</v>
      </c>
      <c r="L192">
        <f t="shared" si="5"/>
        <v>16913.020612336913</v>
      </c>
      <c r="N192">
        <f>K192-'controles glicerol'!H192</f>
        <v>256246.8</v>
      </c>
    </row>
    <row r="193" spans="1:14" x14ac:dyDescent="0.2">
      <c r="A193" s="7">
        <v>236169</v>
      </c>
      <c r="B193" s="7">
        <v>246230</v>
      </c>
      <c r="C193" s="7">
        <v>285950</v>
      </c>
      <c r="D193" s="7">
        <v>276966</v>
      </c>
      <c r="E193" s="7">
        <v>284071</v>
      </c>
      <c r="F193" s="7">
        <v>263486</v>
      </c>
      <c r="G193" s="7">
        <v>268526</v>
      </c>
      <c r="H193" s="7">
        <v>272386</v>
      </c>
      <c r="I193" s="7">
        <v>283736</v>
      </c>
      <c r="J193" s="7">
        <v>290651</v>
      </c>
      <c r="K193">
        <f t="shared" si="4"/>
        <v>270817.09999999998</v>
      </c>
      <c r="L193">
        <f t="shared" si="5"/>
        <v>17855.073971967868</v>
      </c>
      <c r="N193">
        <f>K193-'controles glicerol'!H193</f>
        <v>267317.09999999998</v>
      </c>
    </row>
    <row r="194" spans="1:14" x14ac:dyDescent="0.2">
      <c r="A194" s="7">
        <v>243326</v>
      </c>
      <c r="B194" s="7">
        <v>259115</v>
      </c>
      <c r="C194" s="7">
        <v>295272</v>
      </c>
      <c r="D194" s="7">
        <v>289505</v>
      </c>
      <c r="E194" s="7">
        <v>295305</v>
      </c>
      <c r="F194" s="7">
        <v>272558</v>
      </c>
      <c r="G194" s="7">
        <v>276741</v>
      </c>
      <c r="H194" s="7">
        <v>280590</v>
      </c>
      <c r="I194" s="7">
        <v>293629</v>
      </c>
      <c r="J194" s="7">
        <v>296380</v>
      </c>
      <c r="K194">
        <f t="shared" si="4"/>
        <v>280242.09999999998</v>
      </c>
      <c r="L194">
        <f t="shared" si="5"/>
        <v>17822.607356638055</v>
      </c>
      <c r="N194">
        <f>K194-'controles glicerol'!H194</f>
        <v>276698.59999999998</v>
      </c>
    </row>
    <row r="195" spans="1:14" x14ac:dyDescent="0.2">
      <c r="A195" s="7">
        <v>253768</v>
      </c>
      <c r="B195" s="7">
        <v>272545</v>
      </c>
      <c r="C195" s="7">
        <v>303271</v>
      </c>
      <c r="D195" s="7">
        <v>300580</v>
      </c>
      <c r="E195" s="7">
        <v>305413</v>
      </c>
      <c r="F195" s="7">
        <v>280023</v>
      </c>
      <c r="G195" s="7">
        <v>282942</v>
      </c>
      <c r="H195" s="7">
        <v>286996</v>
      </c>
      <c r="I195" s="7">
        <v>299951</v>
      </c>
      <c r="J195" s="7">
        <v>300902</v>
      </c>
      <c r="K195">
        <f t="shared" si="4"/>
        <v>288639.09999999998</v>
      </c>
      <c r="L195">
        <f t="shared" si="5"/>
        <v>16669.288743408077</v>
      </c>
      <c r="N195">
        <f>K195-'controles glicerol'!H195</f>
        <v>285022.84999999998</v>
      </c>
    </row>
    <row r="196" spans="1:14" x14ac:dyDescent="0.2">
      <c r="A196" s="7">
        <v>268531</v>
      </c>
      <c r="B196" s="7">
        <v>286124</v>
      </c>
      <c r="C196" s="7">
        <v>308757</v>
      </c>
      <c r="D196" s="7">
        <v>308304</v>
      </c>
      <c r="E196" s="7">
        <v>312296</v>
      </c>
      <c r="F196" s="7">
        <v>285863</v>
      </c>
      <c r="G196" s="7">
        <v>287522</v>
      </c>
      <c r="H196" s="7">
        <v>292451</v>
      </c>
      <c r="I196" s="7">
        <v>305463</v>
      </c>
      <c r="J196" s="7">
        <v>303879</v>
      </c>
      <c r="K196">
        <f t="shared" si="4"/>
        <v>295919</v>
      </c>
      <c r="L196">
        <f t="shared" si="5"/>
        <v>14026.017380409719</v>
      </c>
      <c r="N196">
        <f>K196-'controles glicerol'!H196</f>
        <v>292240.75</v>
      </c>
    </row>
    <row r="197" spans="1:14" x14ac:dyDescent="0.2">
      <c r="A197" s="7">
        <v>282323</v>
      </c>
      <c r="B197" s="7">
        <v>296568</v>
      </c>
      <c r="C197" s="7">
        <v>313103</v>
      </c>
      <c r="D197" s="7">
        <v>314565</v>
      </c>
      <c r="E197" s="7">
        <v>317758</v>
      </c>
      <c r="F197" s="7">
        <v>289648</v>
      </c>
      <c r="G197" s="7">
        <v>290691</v>
      </c>
      <c r="H197" s="7">
        <v>296079</v>
      </c>
      <c r="I197" s="7">
        <v>309502</v>
      </c>
      <c r="J197" s="7">
        <v>306020</v>
      </c>
      <c r="K197">
        <f t="shared" si="4"/>
        <v>301625.7</v>
      </c>
      <c r="L197">
        <f t="shared" si="5"/>
        <v>12168.832574792592</v>
      </c>
      <c r="N197">
        <f>K197-'controles glicerol'!H197</f>
        <v>297906.7</v>
      </c>
    </row>
    <row r="198" spans="1:14" x14ac:dyDescent="0.2">
      <c r="A198" s="7">
        <v>294671</v>
      </c>
      <c r="B198" s="7">
        <v>305861</v>
      </c>
      <c r="C198" s="7">
        <v>315713</v>
      </c>
      <c r="D198" s="7">
        <v>319520</v>
      </c>
      <c r="E198" s="7">
        <v>323096</v>
      </c>
      <c r="F198" s="7">
        <v>293407</v>
      </c>
      <c r="G198" s="7">
        <v>293446</v>
      </c>
      <c r="H198" s="7">
        <v>297544</v>
      </c>
      <c r="I198" s="7">
        <v>312381</v>
      </c>
      <c r="J198" s="7">
        <v>308775</v>
      </c>
      <c r="K198">
        <f t="shared" ref="K198:K261" si="6">AVERAGE(A198:J198)</f>
        <v>306441.40000000002</v>
      </c>
      <c r="L198">
        <f t="shared" ref="L198:L261" si="7">STDEVA(A198:J198)</f>
        <v>11214.729869437089</v>
      </c>
      <c r="N198">
        <f>K198-'controles glicerol'!H198</f>
        <v>302653.90000000002</v>
      </c>
    </row>
    <row r="199" spans="1:14" x14ac:dyDescent="0.2">
      <c r="A199" s="7">
        <v>305221</v>
      </c>
      <c r="B199" s="7">
        <v>312191</v>
      </c>
      <c r="C199" s="7">
        <v>319368</v>
      </c>
      <c r="D199" s="7">
        <v>323058</v>
      </c>
      <c r="E199" s="7">
        <v>326910</v>
      </c>
      <c r="F199" s="7">
        <v>294643</v>
      </c>
      <c r="G199" s="7">
        <v>295334</v>
      </c>
      <c r="H199" s="7">
        <v>299688</v>
      </c>
      <c r="I199" s="7">
        <v>315206</v>
      </c>
      <c r="J199" s="7">
        <v>310247</v>
      </c>
      <c r="K199">
        <f t="shared" si="6"/>
        <v>310186.59999999998</v>
      </c>
      <c r="L199">
        <f t="shared" si="7"/>
        <v>11333.03827262967</v>
      </c>
      <c r="N199">
        <f>K199-'controles glicerol'!H199</f>
        <v>306334.09999999998</v>
      </c>
    </row>
    <row r="200" spans="1:14" x14ac:dyDescent="0.2">
      <c r="A200" s="7">
        <v>313190</v>
      </c>
      <c r="B200" s="7">
        <v>316819</v>
      </c>
      <c r="C200" s="7">
        <v>321924</v>
      </c>
      <c r="D200" s="7">
        <v>326147</v>
      </c>
      <c r="E200" s="7">
        <v>329464</v>
      </c>
      <c r="F200" s="7">
        <v>296305</v>
      </c>
      <c r="G200" s="7">
        <v>296776</v>
      </c>
      <c r="H200" s="7">
        <v>302008</v>
      </c>
      <c r="I200" s="7">
        <v>316864</v>
      </c>
      <c r="J200" s="7">
        <v>311818</v>
      </c>
      <c r="K200">
        <f t="shared" si="6"/>
        <v>313131.5</v>
      </c>
      <c r="L200">
        <f t="shared" si="7"/>
        <v>11628.917521516016</v>
      </c>
      <c r="N200">
        <f>K200-'controles glicerol'!H200</f>
        <v>309223.25</v>
      </c>
    </row>
    <row r="201" spans="1:14" x14ac:dyDescent="0.2">
      <c r="A201" s="7">
        <v>318431</v>
      </c>
      <c r="B201" s="7">
        <v>320776</v>
      </c>
      <c r="C201" s="7">
        <v>323775</v>
      </c>
      <c r="D201" s="7">
        <v>329599</v>
      </c>
      <c r="E201" s="7">
        <v>332409</v>
      </c>
      <c r="F201" s="7">
        <v>298594</v>
      </c>
      <c r="G201" s="7">
        <v>298818</v>
      </c>
      <c r="H201" s="7">
        <v>303569</v>
      </c>
      <c r="I201" s="7">
        <v>319268</v>
      </c>
      <c r="J201" s="7">
        <v>314319</v>
      </c>
      <c r="K201">
        <f t="shared" si="6"/>
        <v>315955.8</v>
      </c>
      <c r="L201">
        <f t="shared" si="7"/>
        <v>12062.634748124752</v>
      </c>
      <c r="N201">
        <f>K201-'controles glicerol'!H201</f>
        <v>312008.3</v>
      </c>
    </row>
    <row r="202" spans="1:14" x14ac:dyDescent="0.2">
      <c r="A202" s="7">
        <v>322697</v>
      </c>
      <c r="B202" s="7">
        <v>323478</v>
      </c>
      <c r="C202" s="7">
        <v>326134</v>
      </c>
      <c r="D202" s="7">
        <v>331732</v>
      </c>
      <c r="E202" s="7">
        <v>334888</v>
      </c>
      <c r="F202" s="7">
        <v>299439</v>
      </c>
      <c r="G202" s="7">
        <v>299393</v>
      </c>
      <c r="H202" s="7">
        <v>304028</v>
      </c>
      <c r="I202" s="7">
        <v>321211</v>
      </c>
      <c r="J202" s="7">
        <v>316111</v>
      </c>
      <c r="K202">
        <f t="shared" si="6"/>
        <v>317911.09999999998</v>
      </c>
      <c r="L202">
        <f t="shared" si="7"/>
        <v>12874.403463634519</v>
      </c>
      <c r="N202">
        <f>K202-'controles glicerol'!H202</f>
        <v>313891.84999999998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glicerol'!H203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glicerol'!H204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glicerol'!H205</f>
        <v>#DIV/0!</v>
      </c>
    </row>
    <row r="206" spans="1:14" x14ac:dyDescent="0.2">
      <c r="A206" s="5" t="s">
        <v>121</v>
      </c>
      <c r="B206" s="5" t="s">
        <v>122</v>
      </c>
      <c r="C206" s="5" t="s">
        <v>123</v>
      </c>
      <c r="D206" s="5" t="s">
        <v>124</v>
      </c>
      <c r="E206" s="5" t="s">
        <v>125</v>
      </c>
      <c r="F206" s="5" t="s">
        <v>133</v>
      </c>
      <c r="G206" s="5" t="s">
        <v>134</v>
      </c>
      <c r="H206" s="5" t="s">
        <v>135</v>
      </c>
      <c r="I206" s="5" t="s">
        <v>136</v>
      </c>
      <c r="J206" s="5" t="s">
        <v>137</v>
      </c>
      <c r="K206" t="e">
        <f t="shared" si="6"/>
        <v>#DIV/0!</v>
      </c>
      <c r="L206">
        <f t="shared" si="7"/>
        <v>0</v>
      </c>
      <c r="N206" t="e">
        <f>K206-'controles glicerol'!H206</f>
        <v>#DIV/0!</v>
      </c>
    </row>
    <row r="207" spans="1:14" x14ac:dyDescent="0.2">
      <c r="A207" s="7">
        <v>3274</v>
      </c>
      <c r="B207" s="7">
        <v>3221</v>
      </c>
      <c r="C207" s="7">
        <v>3260</v>
      </c>
      <c r="D207" s="7">
        <v>3129</v>
      </c>
      <c r="E207" s="7">
        <v>3153</v>
      </c>
      <c r="F207" s="7">
        <v>3191</v>
      </c>
      <c r="G207" s="7">
        <v>3197</v>
      </c>
      <c r="H207" s="7">
        <v>3189</v>
      </c>
      <c r="I207" s="7">
        <v>3187</v>
      </c>
      <c r="J207" s="7">
        <v>3102</v>
      </c>
      <c r="K207">
        <f t="shared" si="6"/>
        <v>3190.3</v>
      </c>
      <c r="L207">
        <f t="shared" si="7"/>
        <v>53.551740297481352</v>
      </c>
      <c r="N207">
        <f>K207-'controles glicerol'!H207</f>
        <v>3152.3</v>
      </c>
    </row>
    <row r="208" spans="1:14" x14ac:dyDescent="0.2">
      <c r="A208" s="7">
        <v>3344</v>
      </c>
      <c r="B208" s="7">
        <v>3303</v>
      </c>
      <c r="C208" s="7">
        <v>3336</v>
      </c>
      <c r="D208" s="7">
        <v>3206</v>
      </c>
      <c r="E208" s="7">
        <v>3220</v>
      </c>
      <c r="F208" s="7">
        <v>3258</v>
      </c>
      <c r="G208" s="7">
        <v>3284</v>
      </c>
      <c r="H208" s="7">
        <v>3258</v>
      </c>
      <c r="I208" s="7">
        <v>3263</v>
      </c>
      <c r="J208" s="7">
        <v>3170</v>
      </c>
      <c r="K208">
        <f t="shared" si="6"/>
        <v>3264.2</v>
      </c>
      <c r="L208">
        <f t="shared" si="7"/>
        <v>55.491340665809197</v>
      </c>
      <c r="N208">
        <f>K208-'controles glicerol'!H208</f>
        <v>3227.45</v>
      </c>
    </row>
    <row r="209" spans="1:14" x14ac:dyDescent="0.2">
      <c r="A209" s="7">
        <v>3440</v>
      </c>
      <c r="B209" s="7">
        <v>3408</v>
      </c>
      <c r="C209" s="7">
        <v>3421</v>
      </c>
      <c r="D209" s="7">
        <v>3291</v>
      </c>
      <c r="E209" s="7">
        <v>3313</v>
      </c>
      <c r="F209" s="7">
        <v>3327</v>
      </c>
      <c r="G209" s="7">
        <v>3332</v>
      </c>
      <c r="H209" s="7">
        <v>3343</v>
      </c>
      <c r="I209" s="7">
        <v>3342</v>
      </c>
      <c r="J209" s="7">
        <v>3262</v>
      </c>
      <c r="K209">
        <f t="shared" si="6"/>
        <v>3347.9</v>
      </c>
      <c r="L209">
        <f t="shared" si="7"/>
        <v>57.755134451887095</v>
      </c>
      <c r="N209">
        <f>K209-'controles glicerol'!H209</f>
        <v>3312.9</v>
      </c>
    </row>
    <row r="210" spans="1:14" x14ac:dyDescent="0.2">
      <c r="A210" s="7">
        <v>3514</v>
      </c>
      <c r="B210" s="7">
        <v>3488</v>
      </c>
      <c r="C210" s="7">
        <v>3507</v>
      </c>
      <c r="D210" s="7">
        <v>3389</v>
      </c>
      <c r="E210" s="7">
        <v>3395</v>
      </c>
      <c r="F210" s="7">
        <v>3445</v>
      </c>
      <c r="G210" s="7">
        <v>3430</v>
      </c>
      <c r="H210" s="7">
        <v>3455</v>
      </c>
      <c r="I210" s="7">
        <v>3445</v>
      </c>
      <c r="J210" s="7">
        <v>3340</v>
      </c>
      <c r="K210">
        <f t="shared" si="6"/>
        <v>3440.8</v>
      </c>
      <c r="L210">
        <f t="shared" si="7"/>
        <v>55.038976088667283</v>
      </c>
      <c r="N210">
        <f>K210-'controles glicerol'!H210</f>
        <v>3405.05</v>
      </c>
    </row>
    <row r="211" spans="1:14" x14ac:dyDescent="0.2">
      <c r="A211" s="7">
        <v>3675</v>
      </c>
      <c r="B211" s="7">
        <v>3640</v>
      </c>
      <c r="C211" s="7">
        <v>3635</v>
      </c>
      <c r="D211" s="7">
        <v>3540</v>
      </c>
      <c r="E211" s="7">
        <v>3531</v>
      </c>
      <c r="F211" s="7">
        <v>3571</v>
      </c>
      <c r="G211" s="7">
        <v>3584</v>
      </c>
      <c r="H211" s="7">
        <v>3611</v>
      </c>
      <c r="I211" s="7">
        <v>3578</v>
      </c>
      <c r="J211" s="7">
        <v>3525</v>
      </c>
      <c r="K211">
        <f t="shared" si="6"/>
        <v>3589</v>
      </c>
      <c r="L211">
        <f t="shared" si="7"/>
        <v>50.47331528199387</v>
      </c>
      <c r="N211">
        <f>K211-'controles glicerol'!H211</f>
        <v>3546</v>
      </c>
    </row>
    <row r="212" spans="1:14" x14ac:dyDescent="0.2">
      <c r="A212" s="7">
        <v>3868</v>
      </c>
      <c r="B212" s="7">
        <v>3832</v>
      </c>
      <c r="C212" s="7">
        <v>3813</v>
      </c>
      <c r="D212" s="7">
        <v>3705</v>
      </c>
      <c r="E212" s="7">
        <v>3744</v>
      </c>
      <c r="F212" s="7">
        <v>3769</v>
      </c>
      <c r="G212" s="7">
        <v>3776</v>
      </c>
      <c r="H212" s="7">
        <v>3800</v>
      </c>
      <c r="I212" s="7">
        <v>3802</v>
      </c>
      <c r="J212" s="7">
        <v>3700</v>
      </c>
      <c r="K212">
        <f t="shared" si="6"/>
        <v>3780.9</v>
      </c>
      <c r="L212">
        <f t="shared" si="7"/>
        <v>53.614778228063621</v>
      </c>
      <c r="N212">
        <f>K212-'controles glicerol'!H212</f>
        <v>3731.65</v>
      </c>
    </row>
    <row r="213" spans="1:14" x14ac:dyDescent="0.2">
      <c r="A213" s="7">
        <v>4076</v>
      </c>
      <c r="B213" s="7">
        <v>4042</v>
      </c>
      <c r="C213" s="7">
        <v>4058</v>
      </c>
      <c r="D213" s="7">
        <v>3937</v>
      </c>
      <c r="E213" s="7">
        <v>3952</v>
      </c>
      <c r="F213" s="7">
        <v>3977</v>
      </c>
      <c r="G213" s="7">
        <v>3989</v>
      </c>
      <c r="H213" s="7">
        <v>4029</v>
      </c>
      <c r="I213" s="7">
        <v>3990</v>
      </c>
      <c r="J213" s="7">
        <v>3915</v>
      </c>
      <c r="K213">
        <f t="shared" si="6"/>
        <v>3996.5</v>
      </c>
      <c r="L213">
        <f t="shared" si="7"/>
        <v>53.614363747040777</v>
      </c>
      <c r="N213">
        <f>K213-'controles glicerol'!H213</f>
        <v>3934</v>
      </c>
    </row>
    <row r="214" spans="1:14" x14ac:dyDescent="0.2">
      <c r="A214" s="7">
        <v>4299</v>
      </c>
      <c r="B214" s="7">
        <v>4299</v>
      </c>
      <c r="C214" s="7">
        <v>4321</v>
      </c>
      <c r="D214" s="7">
        <v>4187</v>
      </c>
      <c r="E214" s="7">
        <v>4242</v>
      </c>
      <c r="F214" s="7">
        <v>4237</v>
      </c>
      <c r="G214" s="7">
        <v>4232</v>
      </c>
      <c r="H214" s="7">
        <v>4260</v>
      </c>
      <c r="I214" s="7">
        <v>4268</v>
      </c>
      <c r="J214" s="7">
        <v>4196</v>
      </c>
      <c r="K214">
        <f t="shared" si="6"/>
        <v>4254.1000000000004</v>
      </c>
      <c r="L214">
        <f t="shared" si="7"/>
        <v>44.147354268278512</v>
      </c>
      <c r="N214">
        <f>K214-'controles glicerol'!H214</f>
        <v>4181.3500000000004</v>
      </c>
    </row>
    <row r="215" spans="1:14" x14ac:dyDescent="0.2">
      <c r="A215" s="7">
        <v>4624</v>
      </c>
      <c r="B215" s="7">
        <v>4602</v>
      </c>
      <c r="C215" s="7">
        <v>4591</v>
      </c>
      <c r="D215" s="7">
        <v>4488</v>
      </c>
      <c r="E215" s="7">
        <v>4533</v>
      </c>
      <c r="F215" s="7">
        <v>4550</v>
      </c>
      <c r="G215" s="7">
        <v>4536</v>
      </c>
      <c r="H215" s="7">
        <v>4528</v>
      </c>
      <c r="I215" s="7">
        <v>4572</v>
      </c>
      <c r="J215" s="7">
        <v>4480</v>
      </c>
      <c r="K215">
        <f t="shared" si="6"/>
        <v>4550.3999999999996</v>
      </c>
      <c r="L215">
        <f t="shared" si="7"/>
        <v>47.206873322524643</v>
      </c>
      <c r="N215">
        <f>K215-'controles glicerol'!H215</f>
        <v>4465.8999999999996</v>
      </c>
    </row>
    <row r="216" spans="1:14" x14ac:dyDescent="0.2">
      <c r="A216" s="7">
        <v>4976</v>
      </c>
      <c r="B216" s="7">
        <v>4933</v>
      </c>
      <c r="C216" s="7">
        <v>4945</v>
      </c>
      <c r="D216" s="7">
        <v>4861</v>
      </c>
      <c r="E216" s="7">
        <v>4888</v>
      </c>
      <c r="F216" s="7">
        <v>4890</v>
      </c>
      <c r="G216" s="7">
        <v>4859</v>
      </c>
      <c r="H216" s="7">
        <v>4879</v>
      </c>
      <c r="I216" s="7">
        <v>4902</v>
      </c>
      <c r="J216" s="7">
        <v>4813</v>
      </c>
      <c r="K216">
        <f t="shared" si="6"/>
        <v>4894.6000000000004</v>
      </c>
      <c r="L216">
        <f t="shared" si="7"/>
        <v>47.209226970064982</v>
      </c>
      <c r="N216">
        <f>K216-'controles glicerol'!H216</f>
        <v>4790.1000000000004</v>
      </c>
    </row>
    <row r="217" spans="1:14" x14ac:dyDescent="0.2">
      <c r="A217" s="7">
        <v>5388</v>
      </c>
      <c r="B217" s="7">
        <v>5368</v>
      </c>
      <c r="C217" s="7">
        <v>5357</v>
      </c>
      <c r="D217" s="7">
        <v>5273</v>
      </c>
      <c r="E217" s="7">
        <v>5311</v>
      </c>
      <c r="F217" s="7">
        <v>5326</v>
      </c>
      <c r="G217" s="7">
        <v>5292</v>
      </c>
      <c r="H217" s="7">
        <v>5312</v>
      </c>
      <c r="I217" s="7">
        <v>5313</v>
      </c>
      <c r="J217" s="7">
        <v>5273</v>
      </c>
      <c r="K217">
        <f t="shared" si="6"/>
        <v>5321.3</v>
      </c>
      <c r="L217">
        <f t="shared" si="7"/>
        <v>39.03289211250771</v>
      </c>
      <c r="N217">
        <f>K217-'controles glicerol'!H217</f>
        <v>5190.8</v>
      </c>
    </row>
    <row r="218" spans="1:14" x14ac:dyDescent="0.2">
      <c r="A218" s="7">
        <v>5888</v>
      </c>
      <c r="B218" s="7">
        <v>5880</v>
      </c>
      <c r="C218" s="7">
        <v>5866</v>
      </c>
      <c r="D218" s="7">
        <v>5789</v>
      </c>
      <c r="E218" s="7">
        <v>5823</v>
      </c>
      <c r="F218" s="7">
        <v>5813</v>
      </c>
      <c r="G218" s="7">
        <v>5772</v>
      </c>
      <c r="H218" s="7">
        <v>5850</v>
      </c>
      <c r="I218" s="7">
        <v>5836</v>
      </c>
      <c r="J218" s="7">
        <v>5783</v>
      </c>
      <c r="K218">
        <f t="shared" si="6"/>
        <v>5830</v>
      </c>
      <c r="L218">
        <f t="shared" si="7"/>
        <v>41.079868008010394</v>
      </c>
      <c r="N218">
        <f>K218-'controles glicerol'!H218</f>
        <v>5695.5</v>
      </c>
    </row>
    <row r="219" spans="1:14" x14ac:dyDescent="0.2">
      <c r="A219" s="7">
        <v>6502</v>
      </c>
      <c r="B219" s="7">
        <v>6515</v>
      </c>
      <c r="C219" s="7">
        <v>6469</v>
      </c>
      <c r="D219" s="7">
        <v>6412</v>
      </c>
      <c r="E219" s="7">
        <v>6478</v>
      </c>
      <c r="F219" s="7">
        <v>6434</v>
      </c>
      <c r="G219" s="7">
        <v>6432</v>
      </c>
      <c r="H219" s="7">
        <v>6500</v>
      </c>
      <c r="I219" s="7">
        <v>6469</v>
      </c>
      <c r="J219" s="7">
        <v>6431</v>
      </c>
      <c r="K219">
        <f t="shared" si="6"/>
        <v>6464.2</v>
      </c>
      <c r="L219">
        <f t="shared" si="7"/>
        <v>35.439463251516031</v>
      </c>
      <c r="N219">
        <f>K219-'controles glicerol'!H219</f>
        <v>6302.45</v>
      </c>
    </row>
    <row r="220" spans="1:14" x14ac:dyDescent="0.2">
      <c r="A220" s="7">
        <v>7313</v>
      </c>
      <c r="B220" s="7">
        <v>7290</v>
      </c>
      <c r="C220" s="7">
        <v>7257</v>
      </c>
      <c r="D220" s="7">
        <v>7159</v>
      </c>
      <c r="E220" s="7">
        <v>7253</v>
      </c>
      <c r="F220" s="7">
        <v>7222</v>
      </c>
      <c r="G220" s="7">
        <v>7159</v>
      </c>
      <c r="H220" s="7">
        <v>7310</v>
      </c>
      <c r="I220" s="7">
        <v>7275</v>
      </c>
      <c r="J220" s="7">
        <v>7207</v>
      </c>
      <c r="K220">
        <f t="shared" si="6"/>
        <v>7244.5</v>
      </c>
      <c r="L220">
        <f t="shared" si="7"/>
        <v>56.514010062402519</v>
      </c>
      <c r="N220">
        <f>K220-'controles glicerol'!H220</f>
        <v>7057.5</v>
      </c>
    </row>
    <row r="221" spans="1:14" x14ac:dyDescent="0.2">
      <c r="A221" s="7">
        <v>8290</v>
      </c>
      <c r="B221" s="7">
        <v>8201</v>
      </c>
      <c r="C221" s="7">
        <v>8150</v>
      </c>
      <c r="D221" s="7">
        <v>8110</v>
      </c>
      <c r="E221" s="7">
        <v>8207</v>
      </c>
      <c r="F221" s="7">
        <v>8165</v>
      </c>
      <c r="G221" s="7">
        <v>8125</v>
      </c>
      <c r="H221" s="7">
        <v>8221</v>
      </c>
      <c r="I221" s="7">
        <v>8213</v>
      </c>
      <c r="J221" s="7">
        <v>8143</v>
      </c>
      <c r="K221">
        <f t="shared" si="6"/>
        <v>8182.5</v>
      </c>
      <c r="L221">
        <f t="shared" si="7"/>
        <v>54.156665743419289</v>
      </c>
      <c r="N221">
        <f>K221-'controles glicerol'!H221</f>
        <v>7948</v>
      </c>
    </row>
    <row r="222" spans="1:14" x14ac:dyDescent="0.2">
      <c r="A222" s="7">
        <v>9405</v>
      </c>
      <c r="B222" s="7">
        <v>9278</v>
      </c>
      <c r="C222" s="7">
        <v>9233</v>
      </c>
      <c r="D222" s="7">
        <v>9194</v>
      </c>
      <c r="E222" s="7">
        <v>9320</v>
      </c>
      <c r="F222" s="7">
        <v>9245</v>
      </c>
      <c r="G222" s="7">
        <v>9196</v>
      </c>
      <c r="H222" s="7">
        <v>9330</v>
      </c>
      <c r="I222" s="7">
        <v>9342</v>
      </c>
      <c r="J222" s="7">
        <v>9280</v>
      </c>
      <c r="K222">
        <f t="shared" si="6"/>
        <v>9282.2999999999993</v>
      </c>
      <c r="L222">
        <f t="shared" si="7"/>
        <v>67.828296291280807</v>
      </c>
      <c r="N222">
        <f>K222-'controles glicerol'!H222</f>
        <v>9001.5499999999993</v>
      </c>
    </row>
    <row r="223" spans="1:14" x14ac:dyDescent="0.2">
      <c r="A223" s="7">
        <v>10651</v>
      </c>
      <c r="B223" s="7">
        <v>10590</v>
      </c>
      <c r="C223" s="7">
        <v>10571</v>
      </c>
      <c r="D223" s="7">
        <v>10522</v>
      </c>
      <c r="E223" s="7">
        <v>10686</v>
      </c>
      <c r="F223" s="7">
        <v>10522</v>
      </c>
      <c r="G223" s="7">
        <v>10508</v>
      </c>
      <c r="H223" s="7">
        <v>10680</v>
      </c>
      <c r="I223" s="7">
        <v>10642</v>
      </c>
      <c r="J223" s="7">
        <v>10601</v>
      </c>
      <c r="K223">
        <f t="shared" si="6"/>
        <v>10597.3</v>
      </c>
      <c r="L223">
        <f t="shared" si="7"/>
        <v>66.384486139458815</v>
      </c>
      <c r="N223">
        <f>K223-'controles glicerol'!H223</f>
        <v>10266.299999999999</v>
      </c>
    </row>
    <row r="224" spans="1:14" x14ac:dyDescent="0.2">
      <c r="A224" s="7">
        <v>12315</v>
      </c>
      <c r="B224" s="7">
        <v>12216</v>
      </c>
      <c r="C224" s="7">
        <v>12202</v>
      </c>
      <c r="D224" s="7">
        <v>12049</v>
      </c>
      <c r="E224" s="7">
        <v>12221</v>
      </c>
      <c r="F224" s="7">
        <v>12119</v>
      </c>
      <c r="G224" s="7">
        <v>12048</v>
      </c>
      <c r="H224" s="7">
        <v>12270</v>
      </c>
      <c r="I224" s="7">
        <v>12233</v>
      </c>
      <c r="J224" s="7">
        <v>12159</v>
      </c>
      <c r="K224">
        <f t="shared" si="6"/>
        <v>12183.2</v>
      </c>
      <c r="L224">
        <f t="shared" si="7"/>
        <v>88.969158201654977</v>
      </c>
      <c r="N224">
        <f>K224-'controles glicerol'!H224</f>
        <v>11784.45</v>
      </c>
    </row>
    <row r="225" spans="1:14" x14ac:dyDescent="0.2">
      <c r="A225" s="7">
        <v>14257</v>
      </c>
      <c r="B225" s="7">
        <v>14134</v>
      </c>
      <c r="C225" s="7">
        <v>14070</v>
      </c>
      <c r="D225" s="7">
        <v>13981</v>
      </c>
      <c r="E225" s="7">
        <v>14196</v>
      </c>
      <c r="F225" s="7">
        <v>14020</v>
      </c>
      <c r="G225" s="7">
        <v>13995</v>
      </c>
      <c r="H225" s="7">
        <v>14250</v>
      </c>
      <c r="I225" s="7">
        <v>14171</v>
      </c>
      <c r="J225" s="7">
        <v>14141</v>
      </c>
      <c r="K225">
        <f t="shared" si="6"/>
        <v>14121.5</v>
      </c>
      <c r="L225">
        <f t="shared" si="7"/>
        <v>101.16350901167651</v>
      </c>
      <c r="N225">
        <f>K225-'controles glicerol'!H225</f>
        <v>13637.75</v>
      </c>
    </row>
    <row r="226" spans="1:14" x14ac:dyDescent="0.2">
      <c r="A226" s="7">
        <v>16720</v>
      </c>
      <c r="B226" s="7">
        <v>16536</v>
      </c>
      <c r="C226" s="7">
        <v>16449</v>
      </c>
      <c r="D226" s="7">
        <v>16377</v>
      </c>
      <c r="E226" s="7">
        <v>16732</v>
      </c>
      <c r="F226" s="7">
        <v>16418</v>
      </c>
      <c r="G226" s="7">
        <v>16399</v>
      </c>
      <c r="H226" s="7">
        <v>16674</v>
      </c>
      <c r="I226" s="7">
        <v>16749</v>
      </c>
      <c r="J226" s="7">
        <v>16666</v>
      </c>
      <c r="K226">
        <f t="shared" si="6"/>
        <v>16572</v>
      </c>
      <c r="L226">
        <f t="shared" si="7"/>
        <v>151.35242170363696</v>
      </c>
      <c r="N226">
        <f>K226-'controles glicerol'!H226</f>
        <v>15977</v>
      </c>
    </row>
    <row r="227" spans="1:14" x14ac:dyDescent="0.2">
      <c r="A227" s="7">
        <v>19994</v>
      </c>
      <c r="B227" s="7">
        <v>19755</v>
      </c>
      <c r="C227" s="7">
        <v>19807</v>
      </c>
      <c r="D227" s="7">
        <v>19628</v>
      </c>
      <c r="E227" s="7">
        <v>20062</v>
      </c>
      <c r="F227" s="7">
        <v>19683</v>
      </c>
      <c r="G227" s="7">
        <v>19656</v>
      </c>
      <c r="H227" s="7">
        <v>20086</v>
      </c>
      <c r="I227" s="7">
        <v>20204</v>
      </c>
      <c r="J227" s="7">
        <v>20021</v>
      </c>
      <c r="K227">
        <f t="shared" si="6"/>
        <v>19889.599999999999</v>
      </c>
      <c r="L227">
        <f t="shared" si="7"/>
        <v>207.07872898972505</v>
      </c>
      <c r="N227">
        <f>K227-'controles glicerol'!H227</f>
        <v>19177.599999999999</v>
      </c>
    </row>
    <row r="228" spans="1:14" x14ac:dyDescent="0.2">
      <c r="A228" s="7">
        <v>23847</v>
      </c>
      <c r="B228" s="7">
        <v>23650</v>
      </c>
      <c r="C228" s="7">
        <v>23728</v>
      </c>
      <c r="D228" s="7">
        <v>23532</v>
      </c>
      <c r="E228" s="7">
        <v>24131</v>
      </c>
      <c r="F228" s="7">
        <v>23468</v>
      </c>
      <c r="G228" s="7">
        <v>23464</v>
      </c>
      <c r="H228" s="7">
        <v>23933</v>
      </c>
      <c r="I228" s="7">
        <v>24193</v>
      </c>
      <c r="J228" s="7">
        <v>24006</v>
      </c>
      <c r="K228">
        <f t="shared" si="6"/>
        <v>23795.200000000001</v>
      </c>
      <c r="L228">
        <f t="shared" si="7"/>
        <v>268.48165672909573</v>
      </c>
      <c r="N228">
        <f>K228-'controles glicerol'!H228</f>
        <v>22941.200000000001</v>
      </c>
    </row>
    <row r="229" spans="1:14" x14ac:dyDescent="0.2">
      <c r="A229" s="7">
        <v>28045</v>
      </c>
      <c r="B229" s="7">
        <v>27737</v>
      </c>
      <c r="C229" s="7">
        <v>27996</v>
      </c>
      <c r="D229" s="7">
        <v>27823</v>
      </c>
      <c r="E229" s="7">
        <v>28480</v>
      </c>
      <c r="F229" s="7">
        <v>27646</v>
      </c>
      <c r="G229" s="7">
        <v>27812</v>
      </c>
      <c r="H229" s="7">
        <v>28215</v>
      </c>
      <c r="I229" s="7">
        <v>28479</v>
      </c>
      <c r="J229" s="7">
        <v>28273</v>
      </c>
      <c r="K229">
        <f t="shared" si="6"/>
        <v>28050.6</v>
      </c>
      <c r="L229">
        <f t="shared" si="7"/>
        <v>301.51292583311323</v>
      </c>
      <c r="N229">
        <f>K229-'controles glicerol'!H229</f>
        <v>27063.599999999999</v>
      </c>
    </row>
    <row r="230" spans="1:14" x14ac:dyDescent="0.2">
      <c r="A230" s="7">
        <v>32350</v>
      </c>
      <c r="B230" s="7">
        <v>32033</v>
      </c>
      <c r="C230" s="7">
        <v>32433</v>
      </c>
      <c r="D230" s="7">
        <v>32301</v>
      </c>
      <c r="E230" s="7">
        <v>33095</v>
      </c>
      <c r="F230" s="7">
        <v>31943</v>
      </c>
      <c r="G230" s="7">
        <v>32239</v>
      </c>
      <c r="H230" s="7">
        <v>32857</v>
      </c>
      <c r="I230" s="7">
        <v>33115</v>
      </c>
      <c r="J230" s="7">
        <v>33022</v>
      </c>
      <c r="K230">
        <f t="shared" si="6"/>
        <v>32538.799999999999</v>
      </c>
      <c r="L230">
        <f t="shared" si="7"/>
        <v>444.74432105549266</v>
      </c>
      <c r="N230">
        <f>K230-'controles glicerol'!H230</f>
        <v>31425.3</v>
      </c>
    </row>
    <row r="231" spans="1:14" x14ac:dyDescent="0.2">
      <c r="A231" s="7">
        <v>36948</v>
      </c>
      <c r="B231" s="7">
        <v>36742</v>
      </c>
      <c r="C231" s="7">
        <v>37365</v>
      </c>
      <c r="D231" s="7">
        <v>37060</v>
      </c>
      <c r="E231" s="7">
        <v>38071</v>
      </c>
      <c r="F231" s="7">
        <v>36871</v>
      </c>
      <c r="G231" s="7">
        <v>37023</v>
      </c>
      <c r="H231" s="7">
        <v>37639</v>
      </c>
      <c r="I231" s="7">
        <v>38237</v>
      </c>
      <c r="J231" s="7">
        <v>38199</v>
      </c>
      <c r="K231">
        <f t="shared" si="6"/>
        <v>37415.5</v>
      </c>
      <c r="L231">
        <f t="shared" si="7"/>
        <v>579.27085393814025</v>
      </c>
      <c r="N231">
        <f>K231-'controles glicerol'!H231</f>
        <v>36137.5</v>
      </c>
    </row>
    <row r="232" spans="1:14" x14ac:dyDescent="0.2">
      <c r="A232" s="7">
        <v>41991</v>
      </c>
      <c r="B232" s="7">
        <v>41744</v>
      </c>
      <c r="C232" s="7">
        <v>42720</v>
      </c>
      <c r="D232" s="7">
        <v>42526</v>
      </c>
      <c r="E232" s="7">
        <v>43588</v>
      </c>
      <c r="F232" s="7">
        <v>42199</v>
      </c>
      <c r="G232" s="7">
        <v>42523</v>
      </c>
      <c r="H232" s="7">
        <v>43245</v>
      </c>
      <c r="I232" s="7">
        <v>44037</v>
      </c>
      <c r="J232" s="7">
        <v>44047</v>
      </c>
      <c r="K232">
        <f t="shared" si="6"/>
        <v>42862</v>
      </c>
      <c r="L232">
        <f t="shared" si="7"/>
        <v>826.95761009188914</v>
      </c>
      <c r="N232">
        <f>K232-'controles glicerol'!H232</f>
        <v>41423.5</v>
      </c>
    </row>
    <row r="233" spans="1:14" x14ac:dyDescent="0.2">
      <c r="A233" s="7">
        <v>47445</v>
      </c>
      <c r="B233" s="7">
        <v>47292</v>
      </c>
      <c r="C233" s="7">
        <v>48914</v>
      </c>
      <c r="D233" s="7">
        <v>48624</v>
      </c>
      <c r="E233" s="7">
        <v>49354</v>
      </c>
      <c r="F233" s="7">
        <v>48087</v>
      </c>
      <c r="G233" s="7">
        <v>48674</v>
      </c>
      <c r="H233" s="7">
        <v>49241</v>
      </c>
      <c r="I233" s="7">
        <v>50245</v>
      </c>
      <c r="J233" s="7">
        <v>50478</v>
      </c>
      <c r="K233">
        <f t="shared" si="6"/>
        <v>48835.4</v>
      </c>
      <c r="L233">
        <f t="shared" si="7"/>
        <v>1057.8216820953858</v>
      </c>
      <c r="N233">
        <f>K233-'controles glicerol'!H233</f>
        <v>47219.9</v>
      </c>
    </row>
    <row r="234" spans="1:14" x14ac:dyDescent="0.2">
      <c r="A234" s="7">
        <v>53633</v>
      </c>
      <c r="B234" s="7">
        <v>53612</v>
      </c>
      <c r="C234" s="7">
        <v>55769</v>
      </c>
      <c r="D234" s="7">
        <v>54966</v>
      </c>
      <c r="E234" s="7">
        <v>56055</v>
      </c>
      <c r="F234" s="7">
        <v>54592</v>
      </c>
      <c r="G234" s="7">
        <v>55094</v>
      </c>
      <c r="H234" s="7">
        <v>55893</v>
      </c>
      <c r="I234" s="7">
        <v>57078</v>
      </c>
      <c r="J234" s="7">
        <v>57285</v>
      </c>
      <c r="K234">
        <f t="shared" si="6"/>
        <v>55397.7</v>
      </c>
      <c r="L234">
        <f t="shared" si="7"/>
        <v>1266.2797698595502</v>
      </c>
      <c r="N234">
        <f>K234-'controles glicerol'!H234</f>
        <v>53619.45</v>
      </c>
    </row>
    <row r="235" spans="1:14" x14ac:dyDescent="0.2">
      <c r="A235" s="7">
        <v>60417</v>
      </c>
      <c r="B235" s="7">
        <v>60347</v>
      </c>
      <c r="C235" s="7">
        <v>62960</v>
      </c>
      <c r="D235" s="7">
        <v>62100</v>
      </c>
      <c r="E235" s="7">
        <v>63100</v>
      </c>
      <c r="F235" s="7">
        <v>61367</v>
      </c>
      <c r="G235" s="7">
        <v>62263</v>
      </c>
      <c r="H235" s="7">
        <v>63074</v>
      </c>
      <c r="I235" s="7">
        <v>64278</v>
      </c>
      <c r="J235" s="7">
        <v>64821</v>
      </c>
      <c r="K235">
        <f t="shared" si="6"/>
        <v>62472.7</v>
      </c>
      <c r="L235">
        <f t="shared" si="7"/>
        <v>1487.5820836362459</v>
      </c>
      <c r="N235">
        <f>K235-'controles glicerol'!H235</f>
        <v>60513.95</v>
      </c>
    </row>
    <row r="236" spans="1:14" x14ac:dyDescent="0.2">
      <c r="A236" s="7">
        <v>68224</v>
      </c>
      <c r="B236" s="7">
        <v>68429</v>
      </c>
      <c r="C236" s="7">
        <v>71088</v>
      </c>
      <c r="D236" s="7">
        <v>70116</v>
      </c>
      <c r="E236" s="7">
        <v>71499</v>
      </c>
      <c r="F236" s="7">
        <v>69474</v>
      </c>
      <c r="G236" s="7">
        <v>70343</v>
      </c>
      <c r="H236" s="7">
        <v>71360</v>
      </c>
      <c r="I236" s="7">
        <v>72546</v>
      </c>
      <c r="J236" s="7">
        <v>73607</v>
      </c>
      <c r="K236">
        <f t="shared" si="6"/>
        <v>70668.600000000006</v>
      </c>
      <c r="L236">
        <f t="shared" si="7"/>
        <v>1710.5115674038052</v>
      </c>
      <c r="N236">
        <f>K236-'controles glicerol'!H236</f>
        <v>68533.100000000006</v>
      </c>
    </row>
    <row r="237" spans="1:14" x14ac:dyDescent="0.2">
      <c r="A237" s="7">
        <v>76820</v>
      </c>
      <c r="B237" s="7">
        <v>77076</v>
      </c>
      <c r="C237" s="7">
        <v>80174</v>
      </c>
      <c r="D237" s="7">
        <v>79235</v>
      </c>
      <c r="E237" s="7">
        <v>80708</v>
      </c>
      <c r="F237" s="7">
        <v>78087</v>
      </c>
      <c r="G237" s="7">
        <v>79398</v>
      </c>
      <c r="H237" s="7">
        <v>80084</v>
      </c>
      <c r="I237" s="7">
        <v>81437</v>
      </c>
      <c r="J237" s="7">
        <v>82444</v>
      </c>
      <c r="K237">
        <f t="shared" si="6"/>
        <v>79546.3</v>
      </c>
      <c r="L237">
        <f t="shared" si="7"/>
        <v>1819.2684152336253</v>
      </c>
      <c r="N237">
        <f>K237-'controles glicerol'!H237</f>
        <v>77212.3</v>
      </c>
    </row>
    <row r="238" spans="1:14" x14ac:dyDescent="0.2">
      <c r="A238" s="7">
        <v>85910</v>
      </c>
      <c r="B238" s="7">
        <v>86688</v>
      </c>
      <c r="C238" s="7">
        <v>89824</v>
      </c>
      <c r="D238" s="7">
        <v>88934</v>
      </c>
      <c r="E238" s="7">
        <v>90563</v>
      </c>
      <c r="F238" s="7">
        <v>87925</v>
      </c>
      <c r="G238" s="7">
        <v>89047</v>
      </c>
      <c r="H238" s="7">
        <v>89737</v>
      </c>
      <c r="I238" s="7">
        <v>90949</v>
      </c>
      <c r="J238" s="7">
        <v>91743</v>
      </c>
      <c r="K238">
        <f t="shared" si="6"/>
        <v>89132</v>
      </c>
      <c r="L238">
        <f t="shared" si="7"/>
        <v>1852.0006599470867</v>
      </c>
      <c r="N238">
        <f>K238-'controles glicerol'!H238</f>
        <v>86594.75</v>
      </c>
    </row>
    <row r="239" spans="1:14" x14ac:dyDescent="0.2">
      <c r="A239" s="7">
        <v>95454</v>
      </c>
      <c r="B239" s="7">
        <v>95986</v>
      </c>
      <c r="C239" s="7">
        <v>99484</v>
      </c>
      <c r="D239" s="7">
        <v>98188</v>
      </c>
      <c r="E239" s="7">
        <v>100116</v>
      </c>
      <c r="F239" s="7">
        <v>97147</v>
      </c>
      <c r="G239" s="7">
        <v>98483</v>
      </c>
      <c r="H239" s="7">
        <v>98487</v>
      </c>
      <c r="I239" s="7">
        <v>100543</v>
      </c>
      <c r="J239" s="7">
        <v>102039</v>
      </c>
      <c r="K239">
        <f t="shared" si="6"/>
        <v>98592.7</v>
      </c>
      <c r="L239">
        <f t="shared" si="7"/>
        <v>2047.1897295778153</v>
      </c>
      <c r="N239">
        <f>K239-'controles glicerol'!H239</f>
        <v>95841.95</v>
      </c>
    </row>
    <row r="240" spans="1:14" x14ac:dyDescent="0.2">
      <c r="A240" s="7">
        <v>104312</v>
      </c>
      <c r="B240" s="7">
        <v>105383</v>
      </c>
      <c r="C240" s="7">
        <v>109098</v>
      </c>
      <c r="D240" s="7">
        <v>108310</v>
      </c>
      <c r="E240" s="7">
        <v>110378</v>
      </c>
      <c r="F240" s="7">
        <v>106825</v>
      </c>
      <c r="G240" s="7">
        <v>107925</v>
      </c>
      <c r="H240" s="7">
        <v>108568</v>
      </c>
      <c r="I240" s="7">
        <v>110338</v>
      </c>
      <c r="J240" s="7">
        <v>111176</v>
      </c>
      <c r="K240">
        <f t="shared" si="6"/>
        <v>108231.3</v>
      </c>
      <c r="L240">
        <f t="shared" si="7"/>
        <v>2214.440438475498</v>
      </c>
      <c r="N240">
        <f>K240-'controles glicerol'!H240</f>
        <v>105247.3</v>
      </c>
    </row>
    <row r="241" spans="1:14" x14ac:dyDescent="0.2">
      <c r="A241" s="7">
        <v>113165</v>
      </c>
      <c r="B241" s="7">
        <v>114214</v>
      </c>
      <c r="C241" s="7">
        <v>118790</v>
      </c>
      <c r="D241" s="7">
        <v>118007</v>
      </c>
      <c r="E241" s="7">
        <v>119901</v>
      </c>
      <c r="F241" s="7">
        <v>115380</v>
      </c>
      <c r="G241" s="7">
        <v>116902</v>
      </c>
      <c r="H241" s="7">
        <v>117013</v>
      </c>
      <c r="I241" s="7">
        <v>120331</v>
      </c>
      <c r="J241" s="7">
        <v>120794</v>
      </c>
      <c r="K241">
        <f t="shared" si="6"/>
        <v>117449.7</v>
      </c>
      <c r="L241">
        <f t="shared" si="7"/>
        <v>2607.7840763546528</v>
      </c>
      <c r="N241">
        <f>K241-'controles glicerol'!H241</f>
        <v>114235.45</v>
      </c>
    </row>
    <row r="242" spans="1:14" x14ac:dyDescent="0.2">
      <c r="A242" s="7">
        <v>123061</v>
      </c>
      <c r="B242" s="7">
        <v>123684</v>
      </c>
      <c r="C242" s="7">
        <v>128712</v>
      </c>
      <c r="D242" s="7">
        <v>127984</v>
      </c>
      <c r="E242" s="7">
        <v>129825</v>
      </c>
      <c r="F242" s="7">
        <v>125367</v>
      </c>
      <c r="G242" s="7">
        <v>126572</v>
      </c>
      <c r="H242" s="7">
        <v>127211</v>
      </c>
      <c r="I242" s="7">
        <v>129954</v>
      </c>
      <c r="J242" s="7">
        <v>131815</v>
      </c>
      <c r="K242">
        <f t="shared" si="6"/>
        <v>127418.5</v>
      </c>
      <c r="L242">
        <f t="shared" si="7"/>
        <v>2817.499176772038</v>
      </c>
      <c r="N242">
        <f>K242-'controles glicerol'!H242</f>
        <v>123968.5</v>
      </c>
    </row>
    <row r="243" spans="1:14" x14ac:dyDescent="0.2">
      <c r="A243" s="7">
        <v>132844</v>
      </c>
      <c r="B243" s="7">
        <v>133802</v>
      </c>
      <c r="C243" s="7">
        <v>139744</v>
      </c>
      <c r="D243" s="7">
        <v>138844</v>
      </c>
      <c r="E243" s="7">
        <v>140331</v>
      </c>
      <c r="F243" s="7">
        <v>135611</v>
      </c>
      <c r="G243" s="7">
        <v>136655</v>
      </c>
      <c r="H243" s="7">
        <v>137087</v>
      </c>
      <c r="I243" s="7">
        <v>141106</v>
      </c>
      <c r="J243" s="7">
        <v>142597</v>
      </c>
      <c r="K243">
        <f t="shared" si="6"/>
        <v>137862.1</v>
      </c>
      <c r="L243">
        <f t="shared" si="7"/>
        <v>3203.0258072988145</v>
      </c>
      <c r="N243">
        <f>K243-'controles glicerol'!H243</f>
        <v>134146.6</v>
      </c>
    </row>
    <row r="244" spans="1:14" x14ac:dyDescent="0.2">
      <c r="A244" s="7">
        <v>142518</v>
      </c>
      <c r="B244" s="7">
        <v>143748</v>
      </c>
      <c r="C244" s="7">
        <v>149549</v>
      </c>
      <c r="D244" s="7">
        <v>148066</v>
      </c>
      <c r="E244" s="7">
        <v>150833</v>
      </c>
      <c r="F244" s="7">
        <v>144507</v>
      </c>
      <c r="G244" s="7">
        <v>146131</v>
      </c>
      <c r="H244" s="7">
        <v>147499</v>
      </c>
      <c r="I244" s="7">
        <v>151394</v>
      </c>
      <c r="J244" s="7">
        <v>153273</v>
      </c>
      <c r="K244">
        <f t="shared" si="6"/>
        <v>147751.79999999999</v>
      </c>
      <c r="L244">
        <f t="shared" si="7"/>
        <v>3546.7421295229983</v>
      </c>
      <c r="N244">
        <f>K244-'controles glicerol'!H244</f>
        <v>143749.04999999999</v>
      </c>
    </row>
    <row r="245" spans="1:14" x14ac:dyDescent="0.2">
      <c r="A245" s="7">
        <v>152467</v>
      </c>
      <c r="B245" s="7">
        <v>154334</v>
      </c>
      <c r="C245" s="7">
        <v>160926</v>
      </c>
      <c r="D245" s="7">
        <v>158972</v>
      </c>
      <c r="E245" s="7">
        <v>162028</v>
      </c>
      <c r="F245" s="7">
        <v>155668</v>
      </c>
      <c r="G245" s="7">
        <v>156598</v>
      </c>
      <c r="H245" s="7">
        <v>157929</v>
      </c>
      <c r="I245" s="7">
        <v>162544</v>
      </c>
      <c r="J245" s="7">
        <v>165177</v>
      </c>
      <c r="K245">
        <f t="shared" si="6"/>
        <v>158664.29999999999</v>
      </c>
      <c r="L245">
        <f t="shared" si="7"/>
        <v>4013.0049436522972</v>
      </c>
      <c r="N245">
        <f>K245-'controles glicerol'!H245</f>
        <v>154395.29999999999</v>
      </c>
    </row>
    <row r="246" spans="1:14" x14ac:dyDescent="0.2">
      <c r="A246" s="7">
        <v>163053</v>
      </c>
      <c r="B246" s="7">
        <v>164833</v>
      </c>
      <c r="C246" s="7">
        <v>172224</v>
      </c>
      <c r="D246" s="7">
        <v>171432</v>
      </c>
      <c r="E246" s="7">
        <v>173673</v>
      </c>
      <c r="F246" s="7">
        <v>166110</v>
      </c>
      <c r="G246" s="7">
        <v>167521</v>
      </c>
      <c r="H246" s="7">
        <v>168568</v>
      </c>
      <c r="I246" s="7">
        <v>174097</v>
      </c>
      <c r="J246" s="7">
        <v>177268</v>
      </c>
      <c r="K246">
        <f t="shared" si="6"/>
        <v>169877.9</v>
      </c>
      <c r="L246">
        <f t="shared" si="7"/>
        <v>4573.2888834088662</v>
      </c>
      <c r="N246">
        <f>K246-'controles glicerol'!H246</f>
        <v>165336.65</v>
      </c>
    </row>
    <row r="247" spans="1:14" x14ac:dyDescent="0.2">
      <c r="A247" s="7">
        <v>173123</v>
      </c>
      <c r="B247" s="7">
        <v>174406</v>
      </c>
      <c r="C247" s="7">
        <v>182928</v>
      </c>
      <c r="D247" s="7">
        <v>181774</v>
      </c>
      <c r="E247" s="7">
        <v>184416</v>
      </c>
      <c r="F247" s="7">
        <v>177341</v>
      </c>
      <c r="G247" s="7">
        <v>177780</v>
      </c>
      <c r="H247" s="7">
        <v>179027</v>
      </c>
      <c r="I247" s="7">
        <v>184835</v>
      </c>
      <c r="J247" s="7">
        <v>187845</v>
      </c>
      <c r="K247">
        <f t="shared" si="6"/>
        <v>180347.5</v>
      </c>
      <c r="L247">
        <f t="shared" si="7"/>
        <v>4789.6459913256867</v>
      </c>
      <c r="N247">
        <f>K247-'controles glicerol'!H247</f>
        <v>175542</v>
      </c>
    </row>
    <row r="248" spans="1:14" x14ac:dyDescent="0.2">
      <c r="A248" s="7">
        <v>183964</v>
      </c>
      <c r="B248" s="7">
        <v>185384</v>
      </c>
      <c r="C248" s="7">
        <v>194294</v>
      </c>
      <c r="D248" s="7">
        <v>193011</v>
      </c>
      <c r="E248" s="7">
        <v>196140</v>
      </c>
      <c r="F248" s="7">
        <v>187896</v>
      </c>
      <c r="G248" s="7">
        <v>189103</v>
      </c>
      <c r="H248" s="7">
        <v>189411</v>
      </c>
      <c r="I248" s="7">
        <v>196563</v>
      </c>
      <c r="J248" s="7">
        <v>199753</v>
      </c>
      <c r="K248">
        <f t="shared" si="6"/>
        <v>191551.9</v>
      </c>
      <c r="L248">
        <f t="shared" si="7"/>
        <v>5192.230273313301</v>
      </c>
      <c r="N248">
        <f>K248-'controles glicerol'!H248</f>
        <v>186469.4</v>
      </c>
    </row>
    <row r="249" spans="1:14" x14ac:dyDescent="0.2">
      <c r="A249" s="7">
        <v>193675</v>
      </c>
      <c r="B249" s="7">
        <v>195884</v>
      </c>
      <c r="C249" s="7">
        <v>205666</v>
      </c>
      <c r="D249" s="7">
        <v>203618</v>
      </c>
      <c r="E249" s="7">
        <v>207708</v>
      </c>
      <c r="F249" s="7">
        <v>197467</v>
      </c>
      <c r="G249" s="7">
        <v>199138</v>
      </c>
      <c r="H249" s="7">
        <v>200626</v>
      </c>
      <c r="I249" s="7">
        <v>206750</v>
      </c>
      <c r="J249" s="7">
        <v>209769</v>
      </c>
      <c r="K249">
        <f t="shared" si="6"/>
        <v>202030.1</v>
      </c>
      <c r="L249">
        <f t="shared" si="7"/>
        <v>5465.931199510087</v>
      </c>
      <c r="N249">
        <f>K249-'controles glicerol'!H249</f>
        <v>196640.6</v>
      </c>
    </row>
    <row r="250" spans="1:14" x14ac:dyDescent="0.2">
      <c r="A250" s="7">
        <v>204680</v>
      </c>
      <c r="B250" s="7">
        <v>206936</v>
      </c>
      <c r="C250" s="7">
        <v>216852</v>
      </c>
      <c r="D250" s="7">
        <v>215043</v>
      </c>
      <c r="E250" s="7">
        <v>219263</v>
      </c>
      <c r="F250" s="7">
        <v>208243</v>
      </c>
      <c r="G250" s="7">
        <v>208930</v>
      </c>
      <c r="H250" s="7">
        <v>211044</v>
      </c>
      <c r="I250" s="7">
        <v>219149</v>
      </c>
      <c r="J250" s="7">
        <v>223510</v>
      </c>
      <c r="K250">
        <f t="shared" si="6"/>
        <v>213365</v>
      </c>
      <c r="L250">
        <f t="shared" si="7"/>
        <v>6273.3063584258871</v>
      </c>
      <c r="N250">
        <f>K250-'controles glicerol'!H250</f>
        <v>207700.25</v>
      </c>
    </row>
    <row r="251" spans="1:14" x14ac:dyDescent="0.2">
      <c r="A251" s="7">
        <v>215019</v>
      </c>
      <c r="B251" s="7">
        <v>216128</v>
      </c>
      <c r="C251" s="7">
        <v>229276</v>
      </c>
      <c r="D251" s="7">
        <v>226981</v>
      </c>
      <c r="E251" s="7">
        <v>231057</v>
      </c>
      <c r="F251" s="7">
        <v>219628</v>
      </c>
      <c r="G251" s="7">
        <v>222533</v>
      </c>
      <c r="H251" s="7">
        <v>224741</v>
      </c>
      <c r="I251" s="7">
        <v>232176</v>
      </c>
      <c r="J251" s="7">
        <v>236515</v>
      </c>
      <c r="K251">
        <f t="shared" si="6"/>
        <v>225405.4</v>
      </c>
      <c r="L251">
        <f t="shared" si="7"/>
        <v>7107.795363777248</v>
      </c>
      <c r="N251">
        <f>K251-'controles glicerol'!H251</f>
        <v>219461.65</v>
      </c>
    </row>
    <row r="252" spans="1:14" x14ac:dyDescent="0.2">
      <c r="A252" s="7">
        <v>225902</v>
      </c>
      <c r="B252" s="7">
        <v>228426</v>
      </c>
      <c r="C252" s="7">
        <v>241242</v>
      </c>
      <c r="D252" s="7">
        <v>239689</v>
      </c>
      <c r="E252" s="7">
        <v>243368</v>
      </c>
      <c r="F252" s="7">
        <v>232252</v>
      </c>
      <c r="G252" s="7">
        <v>234108</v>
      </c>
      <c r="H252" s="7">
        <v>233948</v>
      </c>
      <c r="I252" s="7">
        <v>244761</v>
      </c>
      <c r="J252" s="7">
        <v>250091</v>
      </c>
      <c r="K252">
        <f t="shared" si="6"/>
        <v>237378.7</v>
      </c>
      <c r="L252">
        <f t="shared" si="7"/>
        <v>7694.5213272532783</v>
      </c>
      <c r="N252">
        <f>K252-'controles glicerol'!H252</f>
        <v>231136.95</v>
      </c>
    </row>
    <row r="253" spans="1:14" x14ac:dyDescent="0.2">
      <c r="A253" s="7">
        <v>238943</v>
      </c>
      <c r="B253" s="7">
        <v>240688</v>
      </c>
      <c r="C253" s="7">
        <v>255850</v>
      </c>
      <c r="D253" s="7">
        <v>252277</v>
      </c>
      <c r="E253" s="7">
        <v>256838</v>
      </c>
      <c r="F253" s="7">
        <v>242814</v>
      </c>
      <c r="G253" s="7">
        <v>246892</v>
      </c>
      <c r="H253" s="7">
        <v>251283</v>
      </c>
      <c r="I253" s="7">
        <v>256172</v>
      </c>
      <c r="J253" s="7">
        <v>263310</v>
      </c>
      <c r="K253">
        <f t="shared" si="6"/>
        <v>250506.7</v>
      </c>
      <c r="L253">
        <f t="shared" si="7"/>
        <v>7963.5464608008242</v>
      </c>
      <c r="N253">
        <f>K253-'controles glicerol'!H253</f>
        <v>243961.7</v>
      </c>
    </row>
    <row r="254" spans="1:14" x14ac:dyDescent="0.2">
      <c r="A254" s="7">
        <v>247508</v>
      </c>
      <c r="B254" s="7">
        <v>250941</v>
      </c>
      <c r="C254" s="7">
        <v>265782</v>
      </c>
      <c r="D254" s="7">
        <v>262988</v>
      </c>
      <c r="E254" s="7">
        <v>268889</v>
      </c>
      <c r="F254" s="7">
        <v>254040</v>
      </c>
      <c r="G254" s="7">
        <v>263695</v>
      </c>
      <c r="H254" s="7">
        <v>260291</v>
      </c>
      <c r="I254" s="7">
        <v>271876</v>
      </c>
      <c r="J254" s="7">
        <v>276464</v>
      </c>
      <c r="K254">
        <f t="shared" si="6"/>
        <v>262247.40000000002</v>
      </c>
      <c r="L254">
        <f t="shared" si="7"/>
        <v>9251.6871998811366</v>
      </c>
      <c r="N254">
        <f>K254-'controles glicerol'!H254</f>
        <v>255427.90000000002</v>
      </c>
    </row>
    <row r="255" spans="1:14" x14ac:dyDescent="0.2">
      <c r="A255" s="7">
        <v>259549</v>
      </c>
      <c r="B255" s="7">
        <v>264084</v>
      </c>
      <c r="C255" s="7">
        <v>282802</v>
      </c>
      <c r="D255" s="7">
        <v>277146</v>
      </c>
      <c r="E255" s="7">
        <v>286128</v>
      </c>
      <c r="F255" s="7">
        <v>269009</v>
      </c>
      <c r="G255" s="7">
        <v>276131</v>
      </c>
      <c r="H255" s="7">
        <v>276171</v>
      </c>
      <c r="I255" s="7">
        <v>286053</v>
      </c>
      <c r="J255" s="7">
        <v>288865</v>
      </c>
      <c r="K255">
        <f t="shared" si="6"/>
        <v>276593.8</v>
      </c>
      <c r="L255">
        <f t="shared" si="7"/>
        <v>9858.7180460296731</v>
      </c>
      <c r="N255">
        <f>K255-'controles glicerol'!H255</f>
        <v>269483.8</v>
      </c>
    </row>
    <row r="256" spans="1:14" x14ac:dyDescent="0.2">
      <c r="A256" s="7">
        <v>272076</v>
      </c>
      <c r="B256" s="7">
        <v>275071</v>
      </c>
      <c r="C256" s="7">
        <v>294819</v>
      </c>
      <c r="D256" s="7">
        <v>290082</v>
      </c>
      <c r="E256" s="7">
        <v>299225</v>
      </c>
      <c r="F256" s="7">
        <v>282479</v>
      </c>
      <c r="G256" s="7">
        <v>285459</v>
      </c>
      <c r="H256" s="7">
        <v>287290</v>
      </c>
      <c r="I256" s="7">
        <v>296176</v>
      </c>
      <c r="J256" s="7">
        <v>306547</v>
      </c>
      <c r="K256">
        <f t="shared" si="6"/>
        <v>288922.40000000002</v>
      </c>
      <c r="L256">
        <f t="shared" si="7"/>
        <v>10735.916440724668</v>
      </c>
      <c r="N256">
        <f>K256-'controles glicerol'!H256</f>
        <v>281490.15000000002</v>
      </c>
    </row>
    <row r="257" spans="1:14" x14ac:dyDescent="0.2">
      <c r="A257" s="7">
        <v>285320</v>
      </c>
      <c r="B257" s="7">
        <v>289759</v>
      </c>
      <c r="C257" s="7">
        <v>311235</v>
      </c>
      <c r="D257" s="7">
        <v>309762</v>
      </c>
      <c r="E257" s="7">
        <v>312896</v>
      </c>
      <c r="F257" s="7">
        <v>293230</v>
      </c>
      <c r="G257" s="7">
        <v>301961</v>
      </c>
      <c r="H257" s="7">
        <v>303898</v>
      </c>
      <c r="I257" s="7">
        <v>312917</v>
      </c>
      <c r="J257" s="7">
        <v>320466</v>
      </c>
      <c r="K257">
        <f t="shared" si="6"/>
        <v>304144.40000000002</v>
      </c>
      <c r="L257">
        <f t="shared" si="7"/>
        <v>11484.421924212525</v>
      </c>
      <c r="N257">
        <f>K257-'controles glicerol'!H257</f>
        <v>296339.65000000002</v>
      </c>
    </row>
    <row r="258" spans="1:14" x14ac:dyDescent="0.2">
      <c r="A258" s="7">
        <v>295418</v>
      </c>
      <c r="B258" s="7">
        <v>299384</v>
      </c>
      <c r="C258" s="7">
        <v>324965</v>
      </c>
      <c r="D258" s="7">
        <v>323262</v>
      </c>
      <c r="E258" s="7">
        <v>328190</v>
      </c>
      <c r="F258" s="7">
        <v>308114</v>
      </c>
      <c r="G258" s="7">
        <v>312148</v>
      </c>
      <c r="H258" s="7">
        <v>317736</v>
      </c>
      <c r="I258" s="7">
        <v>329335</v>
      </c>
      <c r="J258" s="7">
        <v>336175</v>
      </c>
      <c r="K258">
        <f t="shared" si="6"/>
        <v>317472.7</v>
      </c>
      <c r="L258">
        <f t="shared" si="7"/>
        <v>13435.521501270843</v>
      </c>
      <c r="N258">
        <f>K258-'controles glicerol'!H258</f>
        <v>309227.95</v>
      </c>
    </row>
    <row r="259" spans="1:14" x14ac:dyDescent="0.2">
      <c r="A259" s="7">
        <v>310942</v>
      </c>
      <c r="B259" s="7">
        <v>313582</v>
      </c>
      <c r="C259" s="7">
        <v>337093</v>
      </c>
      <c r="D259" s="7">
        <v>336885</v>
      </c>
      <c r="E259" s="7">
        <v>342030</v>
      </c>
      <c r="F259" s="7">
        <v>320697</v>
      </c>
      <c r="G259" s="7">
        <v>324985</v>
      </c>
      <c r="H259" s="7">
        <v>334920</v>
      </c>
      <c r="I259" s="7">
        <v>342839</v>
      </c>
      <c r="J259" s="7">
        <v>350355</v>
      </c>
      <c r="K259">
        <f t="shared" si="6"/>
        <v>331432.8</v>
      </c>
      <c r="L259">
        <f t="shared" si="7"/>
        <v>13206.614856031638</v>
      </c>
      <c r="N259">
        <f>K259-'controles glicerol'!H259</f>
        <v>322766.8</v>
      </c>
    </row>
    <row r="260" spans="1:14" x14ac:dyDescent="0.2">
      <c r="A260" s="7">
        <v>321994</v>
      </c>
      <c r="B260" s="7">
        <v>326166</v>
      </c>
      <c r="C260" s="7">
        <v>351208</v>
      </c>
      <c r="D260" s="7">
        <v>350425</v>
      </c>
      <c r="E260" s="7">
        <v>355438</v>
      </c>
      <c r="F260" s="7">
        <v>333514</v>
      </c>
      <c r="G260" s="7">
        <v>338365</v>
      </c>
      <c r="H260" s="7">
        <v>347887</v>
      </c>
      <c r="I260" s="7">
        <v>356449</v>
      </c>
      <c r="J260" s="7">
        <v>364676</v>
      </c>
      <c r="K260">
        <f t="shared" si="6"/>
        <v>344612.2</v>
      </c>
      <c r="L260">
        <f t="shared" si="7"/>
        <v>13991.760287953606</v>
      </c>
      <c r="N260">
        <f>K260-'controles glicerol'!H260</f>
        <v>335526.2</v>
      </c>
    </row>
    <row r="261" spans="1:14" x14ac:dyDescent="0.2">
      <c r="A261" s="7">
        <v>335078</v>
      </c>
      <c r="B261" s="7">
        <v>338740</v>
      </c>
      <c r="C261" s="7">
        <v>367028</v>
      </c>
      <c r="D261" s="7">
        <v>364311</v>
      </c>
      <c r="E261" s="7">
        <v>369564</v>
      </c>
      <c r="F261" s="7">
        <v>346712</v>
      </c>
      <c r="G261" s="7">
        <v>352759</v>
      </c>
      <c r="H261" s="7">
        <v>361144</v>
      </c>
      <c r="I261" s="7">
        <v>371143</v>
      </c>
      <c r="J261" s="7">
        <v>385049</v>
      </c>
      <c r="K261">
        <f t="shared" si="6"/>
        <v>359152.8</v>
      </c>
      <c r="L261">
        <f t="shared" si="7"/>
        <v>15660.61733422054</v>
      </c>
      <c r="N261">
        <f>K261-'controles glicerol'!H261</f>
        <v>349723.05</v>
      </c>
    </row>
    <row r="262" spans="1:14" x14ac:dyDescent="0.2">
      <c r="A262" s="7">
        <v>346700</v>
      </c>
      <c r="B262" s="7">
        <v>349986</v>
      </c>
      <c r="C262" s="7">
        <v>386736</v>
      </c>
      <c r="D262" s="7">
        <v>381551</v>
      </c>
      <c r="E262" s="7">
        <v>388973</v>
      </c>
      <c r="F262" s="7">
        <v>360240</v>
      </c>
      <c r="G262" s="7">
        <v>369120</v>
      </c>
      <c r="H262" s="7">
        <v>378612</v>
      </c>
      <c r="I262" s="7">
        <v>391859</v>
      </c>
      <c r="J262" s="7">
        <v>404795</v>
      </c>
      <c r="K262">
        <f t="shared" ref="K262:K325" si="8">AVERAGE(A262:J262)</f>
        <v>375857.2</v>
      </c>
      <c r="L262">
        <f t="shared" ref="L262:L325" si="9">STDEVA(A262:J262)</f>
        <v>18951.93556107426</v>
      </c>
      <c r="N262">
        <f>K262-'controles glicerol'!H262</f>
        <v>366133.7</v>
      </c>
    </row>
    <row r="263" spans="1:14" x14ac:dyDescent="0.2">
      <c r="A263" s="7">
        <v>357885</v>
      </c>
      <c r="B263" s="7">
        <v>366385</v>
      </c>
      <c r="C263" s="7">
        <v>406999</v>
      </c>
      <c r="D263" s="7">
        <v>402029</v>
      </c>
      <c r="E263" s="7">
        <v>409057</v>
      </c>
      <c r="F263" s="7">
        <v>379882</v>
      </c>
      <c r="G263" s="7">
        <v>389303</v>
      </c>
      <c r="H263" s="7">
        <v>398003</v>
      </c>
      <c r="I263" s="7">
        <v>410199</v>
      </c>
      <c r="J263" s="7">
        <v>425180</v>
      </c>
      <c r="K263">
        <f t="shared" si="8"/>
        <v>394492.2</v>
      </c>
      <c r="L263">
        <f t="shared" si="9"/>
        <v>21072.92806633404</v>
      </c>
      <c r="N263">
        <f>K263-'controles glicerol'!H263</f>
        <v>384512.45</v>
      </c>
    </row>
    <row r="264" spans="1:14" x14ac:dyDescent="0.2">
      <c r="A264" s="7">
        <v>374475</v>
      </c>
      <c r="B264" s="7">
        <v>385143</v>
      </c>
      <c r="C264" s="7">
        <v>424263</v>
      </c>
      <c r="D264" s="7">
        <v>421201</v>
      </c>
      <c r="E264" s="7">
        <v>429391</v>
      </c>
      <c r="F264" s="7">
        <v>398712</v>
      </c>
      <c r="G264" s="7">
        <v>407295</v>
      </c>
      <c r="H264" s="7">
        <v>415753</v>
      </c>
      <c r="I264" s="7">
        <v>428212</v>
      </c>
      <c r="J264" s="7">
        <v>440116</v>
      </c>
      <c r="K264">
        <f t="shared" si="8"/>
        <v>412456.1</v>
      </c>
      <c r="L264">
        <f t="shared" si="9"/>
        <v>20899.127123984017</v>
      </c>
      <c r="N264">
        <f>K264-'controles glicerol'!H264</f>
        <v>402249.1</v>
      </c>
    </row>
    <row r="265" spans="1:14" x14ac:dyDescent="0.2">
      <c r="A265" s="7">
        <v>391379</v>
      </c>
      <c r="B265" s="7">
        <v>402845</v>
      </c>
      <c r="C265" s="7">
        <v>436660</v>
      </c>
      <c r="D265" s="7">
        <v>435847</v>
      </c>
      <c r="E265" s="7">
        <v>442740</v>
      </c>
      <c r="F265" s="7">
        <v>413489</v>
      </c>
      <c r="G265" s="7">
        <v>421086</v>
      </c>
      <c r="H265" s="7">
        <v>429632</v>
      </c>
      <c r="I265" s="7">
        <v>440015</v>
      </c>
      <c r="J265" s="7">
        <v>450759</v>
      </c>
      <c r="K265">
        <f t="shared" si="8"/>
        <v>426445.2</v>
      </c>
      <c r="L265">
        <f t="shared" si="9"/>
        <v>18935.28303224198</v>
      </c>
      <c r="N265">
        <f>K265-'controles glicerol'!H265</f>
        <v>416052.2</v>
      </c>
    </row>
    <row r="266" spans="1:14" x14ac:dyDescent="0.2">
      <c r="A266" s="7">
        <v>409275</v>
      </c>
      <c r="B266" s="7">
        <v>420131</v>
      </c>
      <c r="C266" s="7">
        <v>447957</v>
      </c>
      <c r="D266" s="7">
        <v>447963</v>
      </c>
      <c r="E266" s="7">
        <v>453955</v>
      </c>
      <c r="F266" s="7">
        <v>426099</v>
      </c>
      <c r="G266" s="7">
        <v>433291</v>
      </c>
      <c r="H266" s="7">
        <v>441056</v>
      </c>
      <c r="I266" s="7">
        <v>452385</v>
      </c>
      <c r="J266" s="7">
        <v>460549</v>
      </c>
      <c r="K266">
        <f t="shared" si="8"/>
        <v>439266.1</v>
      </c>
      <c r="L266">
        <f t="shared" si="9"/>
        <v>16566.01333688277</v>
      </c>
      <c r="N266">
        <f>K266-'controles glicerol'!H266</f>
        <v>428672.85</v>
      </c>
    </row>
    <row r="267" spans="1:14" x14ac:dyDescent="0.2">
      <c r="A267" s="7">
        <v>424194</v>
      </c>
      <c r="B267" s="7">
        <v>431759</v>
      </c>
      <c r="C267" s="7">
        <v>456805</v>
      </c>
      <c r="D267" s="7">
        <v>457899</v>
      </c>
      <c r="E267" s="7">
        <v>463565</v>
      </c>
      <c r="F267" s="7">
        <v>436241</v>
      </c>
      <c r="G267" s="7">
        <v>442518</v>
      </c>
      <c r="H267" s="7">
        <v>450829</v>
      </c>
      <c r="I267" s="7">
        <v>460111</v>
      </c>
      <c r="J267" s="7">
        <v>468160</v>
      </c>
      <c r="K267">
        <f t="shared" si="8"/>
        <v>449208.1</v>
      </c>
      <c r="L267">
        <f t="shared" si="9"/>
        <v>14769.035471779011</v>
      </c>
      <c r="N267">
        <f>K267-'controles glicerol'!H267</f>
        <v>438389.85</v>
      </c>
    </row>
    <row r="268" spans="1:14" x14ac:dyDescent="0.2">
      <c r="A268" s="7">
        <v>434939</v>
      </c>
      <c r="B268" s="7">
        <v>440897</v>
      </c>
      <c r="C268" s="7">
        <v>466191</v>
      </c>
      <c r="D268" s="7">
        <v>465665</v>
      </c>
      <c r="E268" s="7">
        <v>471600</v>
      </c>
      <c r="F268" s="7">
        <v>444357</v>
      </c>
      <c r="G268" s="7">
        <v>449699</v>
      </c>
      <c r="H268" s="7">
        <v>459580</v>
      </c>
      <c r="I268" s="7">
        <v>468282</v>
      </c>
      <c r="J268" s="7">
        <v>477358</v>
      </c>
      <c r="K268">
        <f t="shared" si="8"/>
        <v>457856.8</v>
      </c>
      <c r="L268">
        <f t="shared" si="9"/>
        <v>14425.702800518557</v>
      </c>
      <c r="N268">
        <f>K268-'controles glicerol'!H268</f>
        <v>446879.3</v>
      </c>
    </row>
    <row r="269" spans="1:14" x14ac:dyDescent="0.2">
      <c r="A269" s="7">
        <v>445092</v>
      </c>
      <c r="B269" s="7">
        <v>450694</v>
      </c>
      <c r="C269" s="7">
        <v>474150</v>
      </c>
      <c r="D269" s="7">
        <v>474514</v>
      </c>
      <c r="E269" s="7">
        <v>481575</v>
      </c>
      <c r="F269" s="7">
        <v>453151</v>
      </c>
      <c r="G269" s="7">
        <v>457922</v>
      </c>
      <c r="H269" s="7">
        <v>466778</v>
      </c>
      <c r="I269" s="7">
        <v>477200</v>
      </c>
      <c r="J269" s="7">
        <v>486150</v>
      </c>
      <c r="K269">
        <f t="shared" si="8"/>
        <v>466722.6</v>
      </c>
      <c r="L269">
        <f t="shared" si="9"/>
        <v>14181.782454966655</v>
      </c>
      <c r="N269">
        <f>K269-'controles glicerol'!H269</f>
        <v>455541.6</v>
      </c>
    </row>
    <row r="270" spans="1:14" x14ac:dyDescent="0.2">
      <c r="A270" s="7">
        <v>452974</v>
      </c>
      <c r="B270" s="7">
        <v>458919</v>
      </c>
      <c r="C270" s="7">
        <v>482336</v>
      </c>
      <c r="D270" s="7">
        <v>481686</v>
      </c>
      <c r="E270" s="7">
        <v>488343</v>
      </c>
      <c r="F270" s="7">
        <v>459210</v>
      </c>
      <c r="G270" s="7">
        <v>464951</v>
      </c>
      <c r="H270" s="7">
        <v>474138</v>
      </c>
      <c r="I270" s="7">
        <v>483483</v>
      </c>
      <c r="J270" s="7">
        <v>491654</v>
      </c>
      <c r="K270">
        <f t="shared" si="8"/>
        <v>473769.4</v>
      </c>
      <c r="L270">
        <f t="shared" si="9"/>
        <v>13765.985311629531</v>
      </c>
      <c r="N270">
        <f>K270-'controles glicerol'!H270</f>
        <v>462449.15</v>
      </c>
    </row>
    <row r="271" spans="1:14" x14ac:dyDescent="0.2">
      <c r="A271" s="7">
        <v>462184</v>
      </c>
      <c r="B271" s="7">
        <v>466636</v>
      </c>
      <c r="C271" s="7">
        <v>488738</v>
      </c>
      <c r="D271" s="7">
        <v>488760</v>
      </c>
      <c r="E271" s="7">
        <v>495406</v>
      </c>
      <c r="F271" s="7">
        <v>465830</v>
      </c>
      <c r="G271" s="7">
        <v>471567</v>
      </c>
      <c r="H271" s="7">
        <v>480469</v>
      </c>
      <c r="I271" s="7">
        <v>490115</v>
      </c>
      <c r="J271" s="7">
        <v>498201</v>
      </c>
      <c r="K271">
        <f t="shared" si="8"/>
        <v>480790.6</v>
      </c>
      <c r="L271">
        <f t="shared" si="9"/>
        <v>13274.473935590317</v>
      </c>
      <c r="N271">
        <f>K271-'controles glicerol'!H271</f>
        <v>469303.35</v>
      </c>
    </row>
    <row r="272" spans="1:14" x14ac:dyDescent="0.2">
      <c r="A272" s="7">
        <v>468190</v>
      </c>
      <c r="B272" s="7">
        <v>473875</v>
      </c>
      <c r="C272" s="7">
        <v>496059</v>
      </c>
      <c r="D272" s="7">
        <v>496811</v>
      </c>
      <c r="E272" s="7">
        <v>502792</v>
      </c>
      <c r="F272" s="7">
        <v>471775</v>
      </c>
      <c r="G272" s="7">
        <v>478044</v>
      </c>
      <c r="H272" s="7">
        <v>486178</v>
      </c>
      <c r="I272" s="7">
        <v>496378</v>
      </c>
      <c r="J272" s="7">
        <v>504399</v>
      </c>
      <c r="K272">
        <f t="shared" si="8"/>
        <v>487450.1</v>
      </c>
      <c r="L272">
        <f t="shared" si="9"/>
        <v>13561.066087639765</v>
      </c>
      <c r="N272">
        <f>K272-'controles glicerol'!H272</f>
        <v>475795.6</v>
      </c>
    </row>
    <row r="273" spans="1:14" x14ac:dyDescent="0.2">
      <c r="A273" s="7">
        <v>475132</v>
      </c>
      <c r="B273" s="7">
        <v>478896</v>
      </c>
      <c r="C273" s="7">
        <v>501501</v>
      </c>
      <c r="D273" s="7">
        <v>504490</v>
      </c>
      <c r="E273" s="7">
        <v>508321</v>
      </c>
      <c r="F273" s="7">
        <v>477448</v>
      </c>
      <c r="G273" s="7">
        <v>483011</v>
      </c>
      <c r="H273" s="7">
        <v>491695</v>
      </c>
      <c r="I273" s="7">
        <v>502739</v>
      </c>
      <c r="J273" s="7">
        <v>510315</v>
      </c>
      <c r="K273">
        <f t="shared" si="8"/>
        <v>493354.8</v>
      </c>
      <c r="L273">
        <f t="shared" si="9"/>
        <v>13719.227171301514</v>
      </c>
      <c r="N273">
        <f>K273-'controles glicerol'!H273</f>
        <v>481547.8</v>
      </c>
    </row>
    <row r="274" spans="1:14" x14ac:dyDescent="0.2">
      <c r="A274" s="7">
        <v>481834</v>
      </c>
      <c r="B274" s="7">
        <v>486818</v>
      </c>
      <c r="C274" s="7">
        <v>508213</v>
      </c>
      <c r="D274" s="7">
        <v>509300</v>
      </c>
      <c r="E274" s="7">
        <v>514758</v>
      </c>
      <c r="F274" s="7">
        <v>483246</v>
      </c>
      <c r="G274" s="7">
        <v>488056</v>
      </c>
      <c r="H274" s="7">
        <v>496773</v>
      </c>
      <c r="I274" s="7">
        <v>508482</v>
      </c>
      <c r="J274" s="7">
        <v>515651</v>
      </c>
      <c r="K274">
        <f t="shared" si="8"/>
        <v>499313.1</v>
      </c>
      <c r="L274">
        <f t="shared" si="9"/>
        <v>13422.450525146294</v>
      </c>
      <c r="N274">
        <f>K274-'controles glicerol'!H274</f>
        <v>487348.85</v>
      </c>
    </row>
    <row r="275" spans="1:14" x14ac:dyDescent="0.2">
      <c r="A275" s="7">
        <v>488802</v>
      </c>
      <c r="B275" s="7">
        <v>492073</v>
      </c>
      <c r="C275" s="7">
        <v>515115</v>
      </c>
      <c r="D275" s="7">
        <v>515711</v>
      </c>
      <c r="E275" s="7">
        <v>522359</v>
      </c>
      <c r="F275" s="7">
        <v>489592</v>
      </c>
      <c r="G275" s="7">
        <v>494294</v>
      </c>
      <c r="H275" s="7">
        <v>503708</v>
      </c>
      <c r="I275" s="7">
        <v>515181</v>
      </c>
      <c r="J275" s="7">
        <v>522647</v>
      </c>
      <c r="K275">
        <f t="shared" si="8"/>
        <v>505948.2</v>
      </c>
      <c r="L275">
        <f t="shared" si="9"/>
        <v>13774.488744696762</v>
      </c>
      <c r="N275">
        <f>K275-'controles glicerol'!H275</f>
        <v>493843.45</v>
      </c>
    </row>
    <row r="276" spans="1:14" x14ac:dyDescent="0.2">
      <c r="A276" s="7">
        <v>494129</v>
      </c>
      <c r="B276" s="7">
        <v>499390</v>
      </c>
      <c r="C276" s="7">
        <v>521079</v>
      </c>
      <c r="D276" s="7">
        <v>522256</v>
      </c>
      <c r="E276" s="7">
        <v>527756</v>
      </c>
      <c r="F276" s="7">
        <v>493800</v>
      </c>
      <c r="G276" s="7">
        <v>498525</v>
      </c>
      <c r="H276" s="7">
        <v>507552</v>
      </c>
      <c r="I276" s="7">
        <v>522112</v>
      </c>
      <c r="J276" s="7">
        <v>528475</v>
      </c>
      <c r="K276">
        <f t="shared" si="8"/>
        <v>511507.4</v>
      </c>
      <c r="L276">
        <f t="shared" si="9"/>
        <v>14213.069120433567</v>
      </c>
      <c r="N276">
        <f>K276-'controles glicerol'!H276</f>
        <v>499247.65</v>
      </c>
    </row>
    <row r="277" spans="1:14" x14ac:dyDescent="0.2">
      <c r="A277" s="7">
        <v>500206</v>
      </c>
      <c r="B277" s="7">
        <v>506224</v>
      </c>
      <c r="C277" s="7">
        <v>527584</v>
      </c>
      <c r="D277" s="7">
        <v>529567</v>
      </c>
      <c r="E277" s="7">
        <v>533934</v>
      </c>
      <c r="F277" s="7">
        <v>499639</v>
      </c>
      <c r="G277" s="7">
        <v>503400</v>
      </c>
      <c r="H277" s="7">
        <v>515236</v>
      </c>
      <c r="I277" s="7">
        <v>527935</v>
      </c>
      <c r="J277" s="7">
        <v>534437</v>
      </c>
      <c r="K277">
        <f t="shared" si="8"/>
        <v>517816.2</v>
      </c>
      <c r="L277">
        <f t="shared" si="9"/>
        <v>14380.963109456736</v>
      </c>
      <c r="N277">
        <f>K277-'controles glicerol'!H277</f>
        <v>505386.45</v>
      </c>
    </row>
    <row r="278" spans="1:14" x14ac:dyDescent="0.2">
      <c r="A278" s="7">
        <v>505636</v>
      </c>
      <c r="B278" s="7">
        <v>511655</v>
      </c>
      <c r="C278" s="7">
        <v>534169</v>
      </c>
      <c r="D278" s="7">
        <v>535202</v>
      </c>
      <c r="E278" s="7">
        <v>539939</v>
      </c>
      <c r="F278" s="7">
        <v>505520</v>
      </c>
      <c r="G278" s="7">
        <v>508700</v>
      </c>
      <c r="H278" s="7">
        <v>518973</v>
      </c>
      <c r="I278" s="7">
        <v>535373</v>
      </c>
      <c r="J278" s="7">
        <v>539541</v>
      </c>
      <c r="K278">
        <f t="shared" si="8"/>
        <v>523470.8</v>
      </c>
      <c r="L278">
        <f t="shared" si="9"/>
        <v>14687.557166224447</v>
      </c>
      <c r="N278">
        <f>K278-'controles glicerol'!H278</f>
        <v>510875.55</v>
      </c>
    </row>
    <row r="279" spans="1:14" x14ac:dyDescent="0.2">
      <c r="A279" s="7">
        <v>512164</v>
      </c>
      <c r="B279" s="7">
        <v>517198</v>
      </c>
      <c r="C279" s="7">
        <v>538386</v>
      </c>
      <c r="D279" s="7">
        <v>540324</v>
      </c>
      <c r="E279" s="7">
        <v>545853</v>
      </c>
      <c r="F279" s="7">
        <v>509678</v>
      </c>
      <c r="G279" s="7">
        <v>514625</v>
      </c>
      <c r="H279" s="7">
        <v>525345</v>
      </c>
      <c r="I279" s="7">
        <v>541729</v>
      </c>
      <c r="J279" s="7">
        <v>545713</v>
      </c>
      <c r="K279">
        <f t="shared" si="8"/>
        <v>529101.5</v>
      </c>
      <c r="L279">
        <f t="shared" si="9"/>
        <v>14748.558507717138</v>
      </c>
      <c r="N279">
        <f>K279-'controles glicerol'!H279</f>
        <v>516419.5</v>
      </c>
    </row>
    <row r="280" spans="1:14" x14ac:dyDescent="0.2">
      <c r="A280" s="7">
        <v>517244</v>
      </c>
      <c r="B280" s="7">
        <v>522580</v>
      </c>
      <c r="C280" s="7">
        <v>544585</v>
      </c>
      <c r="D280" s="7">
        <v>546698</v>
      </c>
      <c r="E280" s="7">
        <v>551105</v>
      </c>
      <c r="F280" s="7">
        <v>515691</v>
      </c>
      <c r="G280" s="7">
        <v>519578</v>
      </c>
      <c r="H280" s="7">
        <v>528596</v>
      </c>
      <c r="I280" s="7">
        <v>545422</v>
      </c>
      <c r="J280" s="7">
        <v>549371</v>
      </c>
      <c r="K280">
        <f t="shared" si="8"/>
        <v>534087</v>
      </c>
      <c r="L280">
        <f t="shared" si="9"/>
        <v>14591.143455306488</v>
      </c>
      <c r="N280">
        <f>K280-'controles glicerol'!H280</f>
        <v>521233.5</v>
      </c>
    </row>
    <row r="281" spans="1:14" x14ac:dyDescent="0.2">
      <c r="A281" s="7">
        <v>523160</v>
      </c>
      <c r="B281" s="7">
        <v>528556</v>
      </c>
      <c r="C281" s="7">
        <v>549527</v>
      </c>
      <c r="D281" s="7">
        <v>552171</v>
      </c>
      <c r="E281" s="7">
        <v>556255</v>
      </c>
      <c r="F281" s="7">
        <v>519108</v>
      </c>
      <c r="G281" s="7">
        <v>524099</v>
      </c>
      <c r="H281" s="7">
        <v>533350</v>
      </c>
      <c r="I281" s="7">
        <v>549375</v>
      </c>
      <c r="J281" s="7">
        <v>554089</v>
      </c>
      <c r="K281">
        <f t="shared" si="8"/>
        <v>538969</v>
      </c>
      <c r="L281">
        <f t="shared" si="9"/>
        <v>14632.435932999446</v>
      </c>
      <c r="N281">
        <f>K281-'controles glicerol'!H281</f>
        <v>525960.25</v>
      </c>
    </row>
    <row r="282" spans="1:14" x14ac:dyDescent="0.2">
      <c r="A282" s="7">
        <v>528633</v>
      </c>
      <c r="B282" s="7">
        <v>533690</v>
      </c>
      <c r="C282" s="7">
        <v>554037</v>
      </c>
      <c r="D282" s="7">
        <v>557156</v>
      </c>
      <c r="E282" s="7">
        <v>560673</v>
      </c>
      <c r="F282" s="7">
        <v>524266</v>
      </c>
      <c r="G282" s="7">
        <v>527653</v>
      </c>
      <c r="H282" s="7">
        <v>538169</v>
      </c>
      <c r="I282" s="7">
        <v>553586</v>
      </c>
      <c r="J282" s="7">
        <v>558569</v>
      </c>
      <c r="K282">
        <f t="shared" si="8"/>
        <v>543643.19999999995</v>
      </c>
      <c r="L282">
        <f t="shared" si="9"/>
        <v>14482.868207337629</v>
      </c>
      <c r="N282">
        <f>K282-'controles glicerol'!H282</f>
        <v>530554.69999999995</v>
      </c>
    </row>
    <row r="283" spans="1:14" x14ac:dyDescent="0.2">
      <c r="A283" s="7">
        <v>533358</v>
      </c>
      <c r="B283" s="7">
        <v>539023</v>
      </c>
      <c r="C283" s="7">
        <v>559831</v>
      </c>
      <c r="D283" s="7">
        <v>563212</v>
      </c>
      <c r="E283" s="7">
        <v>568419</v>
      </c>
      <c r="F283" s="7">
        <v>528783</v>
      </c>
      <c r="G283" s="7">
        <v>532217</v>
      </c>
      <c r="H283" s="7">
        <v>543454</v>
      </c>
      <c r="I283" s="7">
        <v>558205</v>
      </c>
      <c r="J283" s="7">
        <v>562861</v>
      </c>
      <c r="K283">
        <f t="shared" si="8"/>
        <v>548936.30000000005</v>
      </c>
      <c r="L283">
        <f t="shared" si="9"/>
        <v>15050.193140510411</v>
      </c>
      <c r="N283">
        <f>K283-'controles glicerol'!H283</f>
        <v>535691.55000000005</v>
      </c>
    </row>
    <row r="284" spans="1:14" x14ac:dyDescent="0.2">
      <c r="A284" s="7">
        <v>537694</v>
      </c>
      <c r="B284" s="7">
        <v>543110</v>
      </c>
      <c r="C284" s="7">
        <v>563987</v>
      </c>
      <c r="D284" s="7">
        <v>567586</v>
      </c>
      <c r="E284" s="7">
        <v>571806</v>
      </c>
      <c r="F284" s="7">
        <v>531465</v>
      </c>
      <c r="G284" s="7">
        <v>536446</v>
      </c>
      <c r="H284" s="7">
        <v>546629</v>
      </c>
      <c r="I284" s="7">
        <v>561443</v>
      </c>
      <c r="J284" s="7">
        <v>567824</v>
      </c>
      <c r="K284">
        <f t="shared" si="8"/>
        <v>552799</v>
      </c>
      <c r="L284">
        <f t="shared" si="9"/>
        <v>15232.381202921331</v>
      </c>
      <c r="N284">
        <f>K284-'controles glicerol'!H284</f>
        <v>539432.5</v>
      </c>
    </row>
    <row r="285" spans="1:14" x14ac:dyDescent="0.2">
      <c r="A285" s="7">
        <v>542216</v>
      </c>
      <c r="B285" s="7">
        <v>547821</v>
      </c>
      <c r="C285" s="7">
        <v>570416</v>
      </c>
      <c r="D285" s="7">
        <v>572856</v>
      </c>
      <c r="E285" s="7">
        <v>577457</v>
      </c>
      <c r="F285" s="7">
        <v>536001</v>
      </c>
      <c r="G285" s="7">
        <v>539857</v>
      </c>
      <c r="H285" s="7">
        <v>550623</v>
      </c>
      <c r="I285" s="7">
        <v>565749</v>
      </c>
      <c r="J285" s="7">
        <v>571572</v>
      </c>
      <c r="K285">
        <f t="shared" si="8"/>
        <v>557456.80000000005</v>
      </c>
      <c r="L285">
        <f t="shared" si="9"/>
        <v>15687.997675505521</v>
      </c>
      <c r="N285">
        <f>K285-'controles glicerol'!H285</f>
        <v>543960.05000000005</v>
      </c>
    </row>
    <row r="286" spans="1:14" x14ac:dyDescent="0.2">
      <c r="A286" s="7">
        <v>547951</v>
      </c>
      <c r="B286" s="7">
        <v>553734</v>
      </c>
      <c r="C286" s="7">
        <v>576754</v>
      </c>
      <c r="D286" s="7">
        <v>578196</v>
      </c>
      <c r="E286" s="7">
        <v>584055</v>
      </c>
      <c r="F286" s="7">
        <v>540408</v>
      </c>
      <c r="G286" s="7">
        <v>544384</v>
      </c>
      <c r="H286" s="7">
        <v>556748</v>
      </c>
      <c r="I286" s="7">
        <v>570672</v>
      </c>
      <c r="J286" s="7">
        <v>576844</v>
      </c>
      <c r="K286">
        <f t="shared" si="8"/>
        <v>562974.6</v>
      </c>
      <c r="L286">
        <f t="shared" si="9"/>
        <v>16063.36759490017</v>
      </c>
      <c r="N286">
        <f>K286-'controles glicerol'!H286</f>
        <v>549366.1</v>
      </c>
    </row>
    <row r="287" spans="1:14" x14ac:dyDescent="0.2">
      <c r="A287" s="7">
        <v>554393</v>
      </c>
      <c r="B287" s="7">
        <v>557775</v>
      </c>
      <c r="C287" s="7">
        <v>581268</v>
      </c>
      <c r="D287" s="7">
        <v>583806</v>
      </c>
      <c r="E287" s="7">
        <v>588964</v>
      </c>
      <c r="F287" s="7">
        <v>545768</v>
      </c>
      <c r="G287" s="7">
        <v>548839</v>
      </c>
      <c r="H287" s="7">
        <v>560340</v>
      </c>
      <c r="I287" s="7">
        <v>577001</v>
      </c>
      <c r="J287" s="7">
        <v>576940</v>
      </c>
      <c r="K287">
        <f t="shared" si="8"/>
        <v>567509.4</v>
      </c>
      <c r="L287">
        <f t="shared" si="9"/>
        <v>15753.926820531655</v>
      </c>
      <c r="N287">
        <f>K287-'controles glicerol'!H287</f>
        <v>553746.65</v>
      </c>
    </row>
    <row r="288" spans="1:14" x14ac:dyDescent="0.2">
      <c r="A288" s="7">
        <v>559832</v>
      </c>
      <c r="B288" s="7">
        <v>565065</v>
      </c>
      <c r="C288" s="7">
        <v>585455</v>
      </c>
      <c r="D288" s="7">
        <v>591149</v>
      </c>
      <c r="E288" s="7">
        <v>593582</v>
      </c>
      <c r="F288" s="7">
        <v>549050</v>
      </c>
      <c r="G288" s="7">
        <v>552716</v>
      </c>
      <c r="H288" s="7">
        <v>563579</v>
      </c>
      <c r="I288" s="7">
        <v>578382</v>
      </c>
      <c r="J288" s="7">
        <v>569958</v>
      </c>
      <c r="K288">
        <f t="shared" si="8"/>
        <v>570876.80000000005</v>
      </c>
      <c r="L288">
        <f t="shared" si="9"/>
        <v>15675.283806043195</v>
      </c>
      <c r="N288">
        <f>K288-'controles glicerol'!H288</f>
        <v>556980.30000000005</v>
      </c>
    </row>
    <row r="289" spans="1:14" x14ac:dyDescent="0.2">
      <c r="A289" s="7">
        <v>564085</v>
      </c>
      <c r="B289" s="7">
        <v>569747</v>
      </c>
      <c r="C289" s="7">
        <v>579560</v>
      </c>
      <c r="D289" s="7">
        <v>592441</v>
      </c>
      <c r="E289" s="7">
        <v>592835</v>
      </c>
      <c r="F289" s="7">
        <v>550815</v>
      </c>
      <c r="G289" s="7">
        <v>551646</v>
      </c>
      <c r="H289" s="7">
        <v>562926</v>
      </c>
      <c r="I289" s="7">
        <v>573901</v>
      </c>
      <c r="J289" s="7">
        <v>568146</v>
      </c>
      <c r="K289">
        <f t="shared" si="8"/>
        <v>570610.19999999995</v>
      </c>
      <c r="L289">
        <f t="shared" si="9"/>
        <v>14611.210435826322</v>
      </c>
      <c r="N289">
        <f>K289-'controles glicerol'!H289</f>
        <v>556582.44999999995</v>
      </c>
    </row>
    <row r="290" spans="1:14" x14ac:dyDescent="0.2">
      <c r="A290" s="7">
        <v>569635</v>
      </c>
      <c r="B290" s="7">
        <v>574987</v>
      </c>
      <c r="C290" s="7">
        <v>575568</v>
      </c>
      <c r="D290" s="7">
        <v>585466</v>
      </c>
      <c r="E290" s="7">
        <v>585884</v>
      </c>
      <c r="F290" s="7">
        <v>544891</v>
      </c>
      <c r="G290" s="7">
        <v>546015</v>
      </c>
      <c r="H290" s="7">
        <v>556602</v>
      </c>
      <c r="I290" s="7">
        <v>569812</v>
      </c>
      <c r="J290" s="7">
        <v>565052</v>
      </c>
      <c r="K290">
        <f t="shared" si="8"/>
        <v>567391.19999999995</v>
      </c>
      <c r="L290">
        <f t="shared" si="9"/>
        <v>14488.358597316826</v>
      </c>
      <c r="N290">
        <f>K290-'controles glicerol'!H290</f>
        <v>553247.94999999995</v>
      </c>
    </row>
    <row r="291" spans="1:14" x14ac:dyDescent="0.2">
      <c r="A291" s="7">
        <v>575468</v>
      </c>
      <c r="B291" s="7">
        <v>578128</v>
      </c>
      <c r="C291" s="7">
        <v>574557</v>
      </c>
      <c r="D291" s="7">
        <v>584878</v>
      </c>
      <c r="E291" s="7">
        <v>586051</v>
      </c>
      <c r="F291" s="7">
        <v>540154</v>
      </c>
      <c r="G291" s="7">
        <v>541124</v>
      </c>
      <c r="H291" s="7">
        <v>553094</v>
      </c>
      <c r="I291" s="7">
        <v>567289</v>
      </c>
      <c r="J291" s="7">
        <v>563396</v>
      </c>
      <c r="K291">
        <f t="shared" si="8"/>
        <v>566413.9</v>
      </c>
      <c r="L291">
        <f t="shared" si="9"/>
        <v>16761.398360187282</v>
      </c>
      <c r="N291">
        <f>K291-'controles glicerol'!H291</f>
        <v>552136.65</v>
      </c>
    </row>
    <row r="292" spans="1:14" x14ac:dyDescent="0.2">
      <c r="A292" s="7">
        <v>580239</v>
      </c>
      <c r="B292" s="7">
        <v>575307</v>
      </c>
      <c r="C292" s="7">
        <v>571868</v>
      </c>
      <c r="D292" s="7">
        <v>582971</v>
      </c>
      <c r="E292" s="7">
        <v>584892</v>
      </c>
      <c r="F292" s="7">
        <v>538402</v>
      </c>
      <c r="G292" s="7">
        <v>538077</v>
      </c>
      <c r="H292" s="7">
        <v>548452</v>
      </c>
      <c r="I292" s="7">
        <v>565432</v>
      </c>
      <c r="J292" s="7">
        <v>559514</v>
      </c>
      <c r="K292">
        <f t="shared" si="8"/>
        <v>564515.4</v>
      </c>
      <c r="L292">
        <f t="shared" si="9"/>
        <v>17758.727383083133</v>
      </c>
      <c r="N292">
        <f>K292-'controles glicerol'!H292</f>
        <v>550090.9</v>
      </c>
    </row>
    <row r="293" spans="1:14" x14ac:dyDescent="0.2">
      <c r="A293" s="7">
        <v>579900</v>
      </c>
      <c r="B293" s="7">
        <v>571165</v>
      </c>
      <c r="C293" s="7">
        <v>569982</v>
      </c>
      <c r="D293" s="7">
        <v>581322</v>
      </c>
      <c r="E293" s="7">
        <v>583072</v>
      </c>
      <c r="F293" s="7">
        <v>534037</v>
      </c>
      <c r="G293" s="7">
        <v>535721</v>
      </c>
      <c r="H293" s="7">
        <v>545730</v>
      </c>
      <c r="I293" s="7">
        <v>563418</v>
      </c>
      <c r="J293" s="7">
        <v>559031</v>
      </c>
      <c r="K293">
        <f t="shared" si="8"/>
        <v>562337.80000000005</v>
      </c>
      <c r="L293">
        <f t="shared" si="9"/>
        <v>18355.747279197811</v>
      </c>
      <c r="N293">
        <f>K293-'controles glicerol'!H293</f>
        <v>547752.05000000005</v>
      </c>
    </row>
    <row r="294" spans="1:14" x14ac:dyDescent="0.2">
      <c r="A294" s="7">
        <v>571907</v>
      </c>
      <c r="B294" s="7">
        <v>570526</v>
      </c>
      <c r="C294" s="7">
        <v>566653</v>
      </c>
      <c r="D294" s="7">
        <v>578232</v>
      </c>
      <c r="E294" s="7">
        <v>579768</v>
      </c>
      <c r="F294" s="7">
        <v>531300</v>
      </c>
      <c r="G294" s="7">
        <v>531158</v>
      </c>
      <c r="H294" s="7">
        <v>542540</v>
      </c>
      <c r="I294" s="7">
        <v>561638</v>
      </c>
      <c r="J294" s="7">
        <v>559004</v>
      </c>
      <c r="K294">
        <f t="shared" si="8"/>
        <v>559272.6</v>
      </c>
      <c r="L294">
        <f t="shared" si="9"/>
        <v>18192.800463675489</v>
      </c>
      <c r="N294">
        <f>K294-'controles glicerol'!H294</f>
        <v>544560.35</v>
      </c>
    </row>
    <row r="295" spans="1:14" x14ac:dyDescent="0.2">
      <c r="A295" s="7">
        <v>571569</v>
      </c>
      <c r="B295" s="7">
        <v>568439</v>
      </c>
      <c r="C295" s="7">
        <v>566697</v>
      </c>
      <c r="D295" s="7">
        <v>575803</v>
      </c>
      <c r="E295" s="7">
        <v>579690</v>
      </c>
      <c r="F295" s="7">
        <v>528681</v>
      </c>
      <c r="G295" s="7">
        <v>530177</v>
      </c>
      <c r="H295" s="7">
        <v>540715</v>
      </c>
      <c r="I295" s="7">
        <v>561977</v>
      </c>
      <c r="J295" s="7">
        <v>559681</v>
      </c>
      <c r="K295">
        <f t="shared" si="8"/>
        <v>558342.9</v>
      </c>
      <c r="L295">
        <f t="shared" si="9"/>
        <v>18577.441520116092</v>
      </c>
      <c r="N295">
        <f>K295-'controles glicerol'!H295</f>
        <v>543518.9</v>
      </c>
    </row>
    <row r="296" spans="1:14" x14ac:dyDescent="0.2">
      <c r="A296" s="7">
        <v>569565</v>
      </c>
      <c r="B296" s="7">
        <v>563870</v>
      </c>
      <c r="C296" s="7">
        <v>566839</v>
      </c>
      <c r="D296" s="7">
        <v>574417</v>
      </c>
      <c r="E296" s="7">
        <v>578756</v>
      </c>
      <c r="F296" s="7">
        <v>526997</v>
      </c>
      <c r="G296" s="7">
        <v>529463</v>
      </c>
      <c r="H296" s="7">
        <v>541168</v>
      </c>
      <c r="I296" s="7">
        <v>562481</v>
      </c>
      <c r="J296" s="7">
        <v>560794</v>
      </c>
      <c r="K296">
        <f t="shared" si="8"/>
        <v>557435</v>
      </c>
      <c r="L296">
        <f t="shared" si="9"/>
        <v>18349.143546468018</v>
      </c>
      <c r="N296">
        <f>K296-'controles glicerol'!H296</f>
        <v>542484.5</v>
      </c>
    </row>
    <row r="297" spans="1:14" x14ac:dyDescent="0.2">
      <c r="A297" s="7">
        <v>567989</v>
      </c>
      <c r="B297" s="7">
        <v>561839</v>
      </c>
      <c r="C297" s="7">
        <v>568971</v>
      </c>
      <c r="D297" s="7">
        <v>575114</v>
      </c>
      <c r="E297" s="7">
        <v>580064</v>
      </c>
      <c r="F297" s="7">
        <v>528996</v>
      </c>
      <c r="G297" s="7">
        <v>530856</v>
      </c>
      <c r="H297" s="7">
        <v>542266</v>
      </c>
      <c r="I297" s="7">
        <v>564758</v>
      </c>
      <c r="J297" s="7">
        <v>563971</v>
      </c>
      <c r="K297">
        <f t="shared" si="8"/>
        <v>558482.4</v>
      </c>
      <c r="L297">
        <f t="shared" si="9"/>
        <v>18009.79298542262</v>
      </c>
      <c r="N297">
        <f>K297-'controles glicerol'!H297</f>
        <v>543363.9</v>
      </c>
    </row>
    <row r="298" spans="1:14" x14ac:dyDescent="0.2">
      <c r="A298" s="7">
        <v>563831</v>
      </c>
      <c r="B298" s="7">
        <v>561786</v>
      </c>
      <c r="C298" s="7">
        <v>570423</v>
      </c>
      <c r="D298" s="7">
        <v>577550</v>
      </c>
      <c r="E298" s="7">
        <v>580443</v>
      </c>
      <c r="F298" s="7">
        <v>528753</v>
      </c>
      <c r="G298" s="7">
        <v>532324</v>
      </c>
      <c r="H298" s="7">
        <v>542249</v>
      </c>
      <c r="I298" s="7">
        <v>566680</v>
      </c>
      <c r="J298" s="7">
        <v>564495</v>
      </c>
      <c r="K298">
        <f t="shared" si="8"/>
        <v>558853.4</v>
      </c>
      <c r="L298">
        <f t="shared" si="9"/>
        <v>18140.006524560875</v>
      </c>
      <c r="N298">
        <f>K298-'controles glicerol'!H298</f>
        <v>543586.4</v>
      </c>
    </row>
    <row r="299" spans="1:14" x14ac:dyDescent="0.2">
      <c r="A299" s="7">
        <v>562592</v>
      </c>
      <c r="B299" s="7">
        <v>560700</v>
      </c>
      <c r="C299" s="7">
        <v>572364</v>
      </c>
      <c r="D299" s="7">
        <v>578593</v>
      </c>
      <c r="E299" s="7">
        <v>583126</v>
      </c>
      <c r="F299" s="7">
        <v>530005</v>
      </c>
      <c r="G299" s="7">
        <v>532531</v>
      </c>
      <c r="H299" s="7">
        <v>543366</v>
      </c>
      <c r="I299" s="7">
        <v>569717</v>
      </c>
      <c r="J299" s="7">
        <v>566139</v>
      </c>
      <c r="K299">
        <f t="shared" si="8"/>
        <v>559913.30000000005</v>
      </c>
      <c r="L299">
        <f t="shared" si="9"/>
        <v>18569.858098243207</v>
      </c>
      <c r="N299">
        <f>K299-'controles glicerol'!H299</f>
        <v>544525.80000000005</v>
      </c>
    </row>
    <row r="300" spans="1:14" x14ac:dyDescent="0.2">
      <c r="A300" s="7">
        <v>561509</v>
      </c>
      <c r="B300" s="7">
        <v>561789</v>
      </c>
      <c r="C300" s="7">
        <v>574915</v>
      </c>
      <c r="D300" s="7">
        <v>581547</v>
      </c>
      <c r="E300" s="7">
        <v>586775</v>
      </c>
      <c r="F300" s="7">
        <v>530935</v>
      </c>
      <c r="G300" s="7">
        <v>534399</v>
      </c>
      <c r="H300" s="7">
        <v>544739</v>
      </c>
      <c r="I300" s="7">
        <v>570891</v>
      </c>
      <c r="J300" s="7">
        <v>568280</v>
      </c>
      <c r="K300">
        <f t="shared" si="8"/>
        <v>561577.9</v>
      </c>
      <c r="L300">
        <f t="shared" si="9"/>
        <v>19161.49728810936</v>
      </c>
      <c r="N300">
        <f>K300-'controles glicerol'!H300</f>
        <v>546023.15</v>
      </c>
    </row>
    <row r="301" spans="1:14" x14ac:dyDescent="0.2">
      <c r="A301" s="7">
        <v>560713</v>
      </c>
      <c r="B301" s="7">
        <v>562844</v>
      </c>
      <c r="C301" s="7">
        <v>577075</v>
      </c>
      <c r="D301" s="7">
        <v>583435</v>
      </c>
      <c r="E301" s="7">
        <v>588024</v>
      </c>
      <c r="F301" s="7">
        <v>532146</v>
      </c>
      <c r="G301" s="7">
        <v>534544</v>
      </c>
      <c r="H301" s="7">
        <v>546012</v>
      </c>
      <c r="I301" s="7">
        <v>572841</v>
      </c>
      <c r="J301" s="7">
        <v>569083</v>
      </c>
      <c r="K301">
        <f t="shared" si="8"/>
        <v>562671.69999999995</v>
      </c>
      <c r="L301">
        <f t="shared" si="9"/>
        <v>19522.710103591889</v>
      </c>
      <c r="N301">
        <f>K301-'controles glicerol'!H301</f>
        <v>547059.69999999995</v>
      </c>
    </row>
    <row r="302" spans="1:14" x14ac:dyDescent="0.2">
      <c r="A302" s="7">
        <v>561722</v>
      </c>
      <c r="B302" s="7">
        <v>566281</v>
      </c>
      <c r="C302" s="7">
        <v>578912</v>
      </c>
      <c r="D302" s="7">
        <v>585682</v>
      </c>
      <c r="E302" s="7">
        <v>591593</v>
      </c>
      <c r="F302" s="7">
        <v>533748</v>
      </c>
      <c r="G302" s="7">
        <v>536709</v>
      </c>
      <c r="H302" s="7">
        <v>547614</v>
      </c>
      <c r="I302" s="7">
        <v>575597</v>
      </c>
      <c r="J302" s="7">
        <v>572073</v>
      </c>
      <c r="K302">
        <f t="shared" si="8"/>
        <v>564993.1</v>
      </c>
      <c r="L302">
        <f t="shared" si="9"/>
        <v>19951.40542223084</v>
      </c>
      <c r="N302">
        <f>K302-'controles glicerol'!H302</f>
        <v>549232.85</v>
      </c>
    </row>
    <row r="303" spans="1:14" x14ac:dyDescent="0.2">
      <c r="A303" s="7">
        <v>562453</v>
      </c>
      <c r="B303" s="7">
        <v>568858</v>
      </c>
      <c r="C303" s="7">
        <v>582194</v>
      </c>
      <c r="D303" s="7">
        <v>589581</v>
      </c>
      <c r="E303" s="7">
        <v>595678</v>
      </c>
      <c r="F303" s="7">
        <v>533727</v>
      </c>
      <c r="G303" s="7">
        <v>537990</v>
      </c>
      <c r="H303" s="7">
        <v>549177</v>
      </c>
      <c r="I303" s="7">
        <v>578297</v>
      </c>
      <c r="J303" s="7">
        <v>573536</v>
      </c>
      <c r="K303">
        <f t="shared" si="8"/>
        <v>567149.1</v>
      </c>
      <c r="L303">
        <f t="shared" si="9"/>
        <v>21144.385671693875</v>
      </c>
      <c r="N303">
        <f>K303-'controles glicerol'!H303</f>
        <v>551267.1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glicerol'!H304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glicerol'!H305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glicerol'!H306</f>
        <v>#DIV/0!</v>
      </c>
    </row>
    <row r="307" spans="1:14" x14ac:dyDescent="0.2">
      <c r="A307" s="5" t="s">
        <v>121</v>
      </c>
      <c r="B307" s="5" t="s">
        <v>122</v>
      </c>
      <c r="C307" s="5" t="s">
        <v>123</v>
      </c>
      <c r="D307" s="5" t="s">
        <v>124</v>
      </c>
      <c r="E307" s="5" t="s">
        <v>125</v>
      </c>
      <c r="F307" s="5" t="s">
        <v>133</v>
      </c>
      <c r="G307" s="5" t="s">
        <v>134</v>
      </c>
      <c r="H307" s="5" t="s">
        <v>135</v>
      </c>
      <c r="I307" s="5" t="s">
        <v>136</v>
      </c>
      <c r="J307" s="5" t="s">
        <v>137</v>
      </c>
      <c r="K307" t="e">
        <f t="shared" si="8"/>
        <v>#DIV/0!</v>
      </c>
      <c r="L307">
        <f t="shared" si="9"/>
        <v>0</v>
      </c>
      <c r="N307" t="e">
        <f>K307-'controles glicerol'!H307</f>
        <v>#DIV/0!</v>
      </c>
    </row>
    <row r="308" spans="1:14" x14ac:dyDescent="0.2">
      <c r="A308" s="7">
        <v>5070</v>
      </c>
      <c r="B308" s="7">
        <v>4883</v>
      </c>
      <c r="C308" s="7">
        <v>4833</v>
      </c>
      <c r="D308" s="7">
        <v>4856</v>
      </c>
      <c r="E308" s="7">
        <v>4922</v>
      </c>
      <c r="F308" s="7">
        <v>4806</v>
      </c>
      <c r="G308" s="7">
        <v>4835</v>
      </c>
      <c r="H308" s="7">
        <v>4850</v>
      </c>
      <c r="I308" s="7">
        <v>4878</v>
      </c>
      <c r="J308" s="7">
        <v>4856</v>
      </c>
      <c r="K308">
        <f t="shared" si="8"/>
        <v>4878.8999999999996</v>
      </c>
      <c r="L308">
        <f t="shared" si="9"/>
        <v>74.256986203319613</v>
      </c>
      <c r="N308">
        <f>K308-'controles glicerol'!H308</f>
        <v>4820.8999999999996</v>
      </c>
    </row>
    <row r="309" spans="1:14" x14ac:dyDescent="0.2">
      <c r="A309" s="7">
        <v>4959</v>
      </c>
      <c r="B309" s="7">
        <v>4775</v>
      </c>
      <c r="C309" s="7">
        <v>4707</v>
      </c>
      <c r="D309" s="7">
        <v>4747</v>
      </c>
      <c r="E309" s="7">
        <v>4786</v>
      </c>
      <c r="F309" s="7">
        <v>4702</v>
      </c>
      <c r="G309" s="7">
        <v>4707</v>
      </c>
      <c r="H309" s="7">
        <v>4774</v>
      </c>
      <c r="I309" s="7">
        <v>4783</v>
      </c>
      <c r="J309" s="7">
        <v>4746</v>
      </c>
      <c r="K309">
        <f t="shared" si="8"/>
        <v>4768.6000000000004</v>
      </c>
      <c r="L309">
        <f t="shared" si="9"/>
        <v>74.412065927210705</v>
      </c>
      <c r="N309">
        <f>K309-'controles glicerol'!H309</f>
        <v>4714.1000000000004</v>
      </c>
    </row>
    <row r="310" spans="1:14" x14ac:dyDescent="0.2">
      <c r="A310" s="7">
        <v>4891</v>
      </c>
      <c r="B310" s="7">
        <v>4705</v>
      </c>
      <c r="C310" s="7">
        <v>4678</v>
      </c>
      <c r="D310" s="7">
        <v>4684</v>
      </c>
      <c r="E310" s="7">
        <v>4732</v>
      </c>
      <c r="F310" s="7">
        <v>4670</v>
      </c>
      <c r="G310" s="7">
        <v>4664</v>
      </c>
      <c r="H310" s="7">
        <v>4673</v>
      </c>
      <c r="I310" s="7">
        <v>4709</v>
      </c>
      <c r="J310" s="7">
        <v>4686</v>
      </c>
      <c r="K310">
        <f t="shared" si="8"/>
        <v>4709.2</v>
      </c>
      <c r="L310">
        <f t="shared" si="9"/>
        <v>67.185977372927724</v>
      </c>
      <c r="N310">
        <f>K310-'controles glicerol'!H310</f>
        <v>4659.95</v>
      </c>
    </row>
    <row r="311" spans="1:14" x14ac:dyDescent="0.2">
      <c r="A311" s="7">
        <v>4886</v>
      </c>
      <c r="B311" s="7">
        <v>4692</v>
      </c>
      <c r="C311" s="7">
        <v>4668</v>
      </c>
      <c r="D311" s="7">
        <v>4691</v>
      </c>
      <c r="E311" s="7">
        <v>4716</v>
      </c>
      <c r="F311" s="7">
        <v>4626</v>
      </c>
      <c r="G311" s="7">
        <v>4604</v>
      </c>
      <c r="H311" s="7">
        <v>4660</v>
      </c>
      <c r="I311" s="7">
        <v>4723</v>
      </c>
      <c r="J311" s="7">
        <v>4650</v>
      </c>
      <c r="K311">
        <f t="shared" si="8"/>
        <v>4691.6000000000004</v>
      </c>
      <c r="L311">
        <f t="shared" si="9"/>
        <v>77.914768247817491</v>
      </c>
      <c r="N311">
        <f>K311-'controles glicerol'!H311</f>
        <v>4637.1000000000004</v>
      </c>
    </row>
    <row r="312" spans="1:14" x14ac:dyDescent="0.2">
      <c r="A312" s="7">
        <v>4847</v>
      </c>
      <c r="B312" s="7">
        <v>4676</v>
      </c>
      <c r="C312" s="7">
        <v>4600</v>
      </c>
      <c r="D312" s="7">
        <v>4642</v>
      </c>
      <c r="E312" s="7">
        <v>4681</v>
      </c>
      <c r="F312" s="7">
        <v>4634</v>
      </c>
      <c r="G312" s="7">
        <v>4613</v>
      </c>
      <c r="H312" s="7">
        <v>4666</v>
      </c>
      <c r="I312" s="7">
        <v>4693</v>
      </c>
      <c r="J312" s="7">
        <v>4634</v>
      </c>
      <c r="K312">
        <f t="shared" si="8"/>
        <v>4668.6000000000004</v>
      </c>
      <c r="L312">
        <f t="shared" si="9"/>
        <v>69.551260073256586</v>
      </c>
      <c r="N312">
        <f>K312-'controles glicerol'!H312</f>
        <v>4622.3500000000004</v>
      </c>
    </row>
    <row r="313" spans="1:14" x14ac:dyDescent="0.2">
      <c r="A313" s="7">
        <v>4844</v>
      </c>
      <c r="B313" s="7">
        <v>4659</v>
      </c>
      <c r="C313" s="7">
        <v>4568</v>
      </c>
      <c r="D313" s="7">
        <v>4605</v>
      </c>
      <c r="E313" s="7">
        <v>4709</v>
      </c>
      <c r="F313" s="7">
        <v>4582</v>
      </c>
      <c r="G313" s="7">
        <v>4615</v>
      </c>
      <c r="H313" s="7">
        <v>4651</v>
      </c>
      <c r="I313" s="7">
        <v>4695</v>
      </c>
      <c r="J313" s="7">
        <v>4606</v>
      </c>
      <c r="K313">
        <f t="shared" si="8"/>
        <v>4653.3999999999996</v>
      </c>
      <c r="L313">
        <f t="shared" si="9"/>
        <v>81.405978486431408</v>
      </c>
      <c r="N313">
        <f>K313-'controles glicerol'!H313</f>
        <v>4602.3999999999996</v>
      </c>
    </row>
    <row r="314" spans="1:14" x14ac:dyDescent="0.2">
      <c r="A314" s="7">
        <v>4811</v>
      </c>
      <c r="B314" s="7">
        <v>4642</v>
      </c>
      <c r="C314" s="7">
        <v>4576</v>
      </c>
      <c r="D314" s="7">
        <v>4615</v>
      </c>
      <c r="E314" s="7">
        <v>4657</v>
      </c>
      <c r="F314" s="7">
        <v>4570</v>
      </c>
      <c r="G314" s="7">
        <v>4607</v>
      </c>
      <c r="H314" s="7">
        <v>4632</v>
      </c>
      <c r="I314" s="7">
        <v>4661</v>
      </c>
      <c r="J314" s="7">
        <v>4613</v>
      </c>
      <c r="K314">
        <f t="shared" si="8"/>
        <v>4638.3999999999996</v>
      </c>
      <c r="L314">
        <f t="shared" si="9"/>
        <v>67.866208249925236</v>
      </c>
      <c r="N314">
        <f>K314-'controles glicerol'!H314</f>
        <v>4591.8999999999996</v>
      </c>
    </row>
    <row r="315" spans="1:14" x14ac:dyDescent="0.2">
      <c r="A315" s="7">
        <v>4805</v>
      </c>
      <c r="B315" s="7">
        <v>4635</v>
      </c>
      <c r="C315" s="7">
        <v>4582</v>
      </c>
      <c r="D315" s="7">
        <v>4591</v>
      </c>
      <c r="E315" s="7">
        <v>4659</v>
      </c>
      <c r="F315" s="7">
        <v>4555</v>
      </c>
      <c r="G315" s="7">
        <v>4554</v>
      </c>
      <c r="H315" s="7">
        <v>4605</v>
      </c>
      <c r="I315" s="7">
        <v>4645</v>
      </c>
      <c r="J315" s="7">
        <v>4623</v>
      </c>
      <c r="K315">
        <f t="shared" si="8"/>
        <v>4625.3999999999996</v>
      </c>
      <c r="L315">
        <f t="shared" si="9"/>
        <v>72.575171756982797</v>
      </c>
      <c r="N315">
        <f>K315-'controles glicerol'!H315</f>
        <v>4559.3999999999996</v>
      </c>
    </row>
    <row r="316" spans="1:14" x14ac:dyDescent="0.2">
      <c r="A316" s="7">
        <v>4769</v>
      </c>
      <c r="B316" s="7">
        <v>4600</v>
      </c>
      <c r="C316" s="7">
        <v>4550</v>
      </c>
      <c r="D316" s="7">
        <v>4566</v>
      </c>
      <c r="E316" s="7">
        <v>4623</v>
      </c>
      <c r="F316" s="7">
        <v>4544</v>
      </c>
      <c r="G316" s="7">
        <v>4551</v>
      </c>
      <c r="H316" s="7">
        <v>4585</v>
      </c>
      <c r="I316" s="7">
        <v>4628</v>
      </c>
      <c r="J316" s="7">
        <v>4582</v>
      </c>
      <c r="K316">
        <f t="shared" si="8"/>
        <v>4599.8</v>
      </c>
      <c r="L316">
        <f t="shared" si="9"/>
        <v>66.345560012206803</v>
      </c>
      <c r="N316">
        <f>K316-'controles glicerol'!H316</f>
        <v>4538.05</v>
      </c>
    </row>
    <row r="317" spans="1:14" x14ac:dyDescent="0.2">
      <c r="A317" s="7">
        <v>4775</v>
      </c>
      <c r="B317" s="7">
        <v>4607</v>
      </c>
      <c r="C317" s="7">
        <v>4548</v>
      </c>
      <c r="D317" s="7">
        <v>4570</v>
      </c>
      <c r="E317" s="7">
        <v>4635</v>
      </c>
      <c r="F317" s="7">
        <v>4544</v>
      </c>
      <c r="G317" s="7">
        <v>4567</v>
      </c>
      <c r="H317" s="7">
        <v>4611</v>
      </c>
      <c r="I317" s="7">
        <v>4652</v>
      </c>
      <c r="J317" s="7">
        <v>4571</v>
      </c>
      <c r="K317">
        <f t="shared" si="8"/>
        <v>4608</v>
      </c>
      <c r="L317">
        <f t="shared" si="9"/>
        <v>68.923468023920876</v>
      </c>
      <c r="N317">
        <f>K317-'controles glicerol'!H317</f>
        <v>4539.75</v>
      </c>
    </row>
    <row r="318" spans="1:14" x14ac:dyDescent="0.2">
      <c r="A318" s="7">
        <v>4809</v>
      </c>
      <c r="B318" s="7">
        <v>4628</v>
      </c>
      <c r="C318" s="7">
        <v>4574</v>
      </c>
      <c r="D318" s="7">
        <v>4603</v>
      </c>
      <c r="E318" s="7">
        <v>4633</v>
      </c>
      <c r="F318" s="7">
        <v>4561</v>
      </c>
      <c r="G318" s="7">
        <v>4580</v>
      </c>
      <c r="H318" s="7">
        <v>4619</v>
      </c>
      <c r="I318" s="7">
        <v>4651</v>
      </c>
      <c r="J318" s="7">
        <v>4615</v>
      </c>
      <c r="K318">
        <f t="shared" si="8"/>
        <v>4627.3</v>
      </c>
      <c r="L318">
        <f t="shared" si="9"/>
        <v>69.836396114219852</v>
      </c>
      <c r="N318">
        <f>K318-'controles glicerol'!H318</f>
        <v>4557.05</v>
      </c>
    </row>
    <row r="319" spans="1:14" x14ac:dyDescent="0.2">
      <c r="A319" s="7">
        <v>4839</v>
      </c>
      <c r="B319" s="7">
        <v>4671</v>
      </c>
      <c r="C319" s="7">
        <v>4576</v>
      </c>
      <c r="D319" s="7">
        <v>4608</v>
      </c>
      <c r="E319" s="7">
        <v>4657</v>
      </c>
      <c r="F319" s="7">
        <v>4566</v>
      </c>
      <c r="G319" s="7">
        <v>4560</v>
      </c>
      <c r="H319" s="7">
        <v>4624</v>
      </c>
      <c r="I319" s="7">
        <v>4681</v>
      </c>
      <c r="J319" s="7">
        <v>4630</v>
      </c>
      <c r="K319">
        <f t="shared" si="8"/>
        <v>4641.2</v>
      </c>
      <c r="L319">
        <f t="shared" si="9"/>
        <v>81.560883870748839</v>
      </c>
      <c r="N319">
        <f>K319-'controles glicerol'!H319</f>
        <v>4556.7</v>
      </c>
    </row>
    <row r="320" spans="1:14" x14ac:dyDescent="0.2">
      <c r="A320" s="7">
        <v>4823</v>
      </c>
      <c r="B320" s="7">
        <v>4667</v>
      </c>
      <c r="C320" s="7">
        <v>4610</v>
      </c>
      <c r="D320" s="7">
        <v>4641</v>
      </c>
      <c r="E320" s="7">
        <v>4698</v>
      </c>
      <c r="F320" s="7">
        <v>4581</v>
      </c>
      <c r="G320" s="7">
        <v>4595</v>
      </c>
      <c r="H320" s="7">
        <v>4626</v>
      </c>
      <c r="I320" s="7">
        <v>4687</v>
      </c>
      <c r="J320" s="7">
        <v>4639</v>
      </c>
      <c r="K320">
        <f t="shared" si="8"/>
        <v>4656.7</v>
      </c>
      <c r="L320">
        <f t="shared" si="9"/>
        <v>69.606912172730532</v>
      </c>
      <c r="N320">
        <f>K320-'controles glicerol'!H320</f>
        <v>4566.45</v>
      </c>
    </row>
    <row r="321" spans="1:14" x14ac:dyDescent="0.2">
      <c r="A321" s="7">
        <v>4854</v>
      </c>
      <c r="B321" s="7">
        <v>4695</v>
      </c>
      <c r="C321" s="7">
        <v>4620</v>
      </c>
      <c r="D321" s="7">
        <v>4655</v>
      </c>
      <c r="E321" s="7">
        <v>4722</v>
      </c>
      <c r="F321" s="7">
        <v>4651</v>
      </c>
      <c r="G321" s="7">
        <v>4616</v>
      </c>
      <c r="H321" s="7">
        <v>4681</v>
      </c>
      <c r="I321" s="7">
        <v>4726</v>
      </c>
      <c r="J321" s="7">
        <v>4668</v>
      </c>
      <c r="K321">
        <f t="shared" si="8"/>
        <v>4688.8</v>
      </c>
      <c r="L321">
        <f t="shared" si="9"/>
        <v>69.051993293298764</v>
      </c>
      <c r="N321">
        <f>K321-'controles glicerol'!H321</f>
        <v>4592.8</v>
      </c>
    </row>
    <row r="322" spans="1:14" x14ac:dyDescent="0.2">
      <c r="A322" s="7">
        <v>4881</v>
      </c>
      <c r="B322" s="7">
        <v>4710</v>
      </c>
      <c r="C322" s="7">
        <v>4668</v>
      </c>
      <c r="D322" s="7">
        <v>4694</v>
      </c>
      <c r="E322" s="7">
        <v>4727</v>
      </c>
      <c r="F322" s="7">
        <v>4674</v>
      </c>
      <c r="G322" s="7">
        <v>4678</v>
      </c>
      <c r="H322" s="7">
        <v>4728</v>
      </c>
      <c r="I322" s="7">
        <v>4741</v>
      </c>
      <c r="J322" s="7">
        <v>4704</v>
      </c>
      <c r="K322">
        <f t="shared" si="8"/>
        <v>4720.5</v>
      </c>
      <c r="L322">
        <f t="shared" si="9"/>
        <v>61.543570834906156</v>
      </c>
      <c r="N322">
        <f>K322-'controles glicerol'!H322</f>
        <v>4596.25</v>
      </c>
    </row>
    <row r="323" spans="1:14" x14ac:dyDescent="0.2">
      <c r="A323" s="7">
        <v>4910</v>
      </c>
      <c r="B323" s="7">
        <v>4727</v>
      </c>
      <c r="C323" s="7">
        <v>4686</v>
      </c>
      <c r="D323" s="7">
        <v>4683</v>
      </c>
      <c r="E323" s="7">
        <v>4774</v>
      </c>
      <c r="F323" s="7">
        <v>4690</v>
      </c>
      <c r="G323" s="7">
        <v>4670</v>
      </c>
      <c r="H323" s="7">
        <v>4727</v>
      </c>
      <c r="I323" s="7">
        <v>4762</v>
      </c>
      <c r="J323" s="7">
        <v>4731</v>
      </c>
      <c r="K323">
        <f t="shared" si="8"/>
        <v>4736</v>
      </c>
      <c r="L323">
        <f t="shared" si="9"/>
        <v>70.209211171564462</v>
      </c>
      <c r="N323">
        <f>K323-'controles glicerol'!H323</f>
        <v>4614</v>
      </c>
    </row>
    <row r="324" spans="1:14" x14ac:dyDescent="0.2">
      <c r="A324" s="7">
        <v>4922</v>
      </c>
      <c r="B324" s="7">
        <v>4735</v>
      </c>
      <c r="C324" s="7">
        <v>4710</v>
      </c>
      <c r="D324" s="7">
        <v>4733</v>
      </c>
      <c r="E324" s="7">
        <v>4779</v>
      </c>
      <c r="F324" s="7">
        <v>4690</v>
      </c>
      <c r="G324" s="7">
        <v>4677</v>
      </c>
      <c r="H324" s="7">
        <v>4740</v>
      </c>
      <c r="I324" s="7">
        <v>4774</v>
      </c>
      <c r="J324" s="7">
        <v>4757</v>
      </c>
      <c r="K324">
        <f t="shared" si="8"/>
        <v>4751.7</v>
      </c>
      <c r="L324">
        <f t="shared" si="9"/>
        <v>68.446329339125256</v>
      </c>
      <c r="N324">
        <f>K324-'controles glicerol'!H324</f>
        <v>4620.45</v>
      </c>
    </row>
    <row r="325" spans="1:14" x14ac:dyDescent="0.2">
      <c r="A325" s="7">
        <v>4932</v>
      </c>
      <c r="B325" s="7">
        <v>4807</v>
      </c>
      <c r="C325" s="7">
        <v>4732</v>
      </c>
      <c r="D325" s="7">
        <v>4750</v>
      </c>
      <c r="E325" s="7">
        <v>4798</v>
      </c>
      <c r="F325" s="7">
        <v>4688</v>
      </c>
      <c r="G325" s="7">
        <v>4702</v>
      </c>
      <c r="H325" s="7">
        <v>4741</v>
      </c>
      <c r="I325" s="7">
        <v>4791</v>
      </c>
      <c r="J325" s="7">
        <v>4793</v>
      </c>
      <c r="K325">
        <f t="shared" si="8"/>
        <v>4773.3999999999996</v>
      </c>
      <c r="L325">
        <f t="shared" si="9"/>
        <v>69.349677560734023</v>
      </c>
      <c r="N325">
        <f>K325-'controles glicerol'!H325</f>
        <v>4615.8999999999996</v>
      </c>
    </row>
    <row r="326" spans="1:14" x14ac:dyDescent="0.2">
      <c r="A326" s="7">
        <v>4996</v>
      </c>
      <c r="B326" s="7">
        <v>4837</v>
      </c>
      <c r="C326" s="7">
        <v>4770</v>
      </c>
      <c r="D326" s="7">
        <v>4803</v>
      </c>
      <c r="E326" s="7">
        <v>4880</v>
      </c>
      <c r="F326" s="7">
        <v>4762</v>
      </c>
      <c r="G326" s="7">
        <v>4781</v>
      </c>
      <c r="H326" s="7">
        <v>4857</v>
      </c>
      <c r="I326" s="7">
        <v>4870</v>
      </c>
      <c r="J326" s="7">
        <v>4839</v>
      </c>
      <c r="K326">
        <f t="shared" ref="K326:K389" si="10">AVERAGE(A326:J326)</f>
        <v>4839.5</v>
      </c>
      <c r="L326">
        <f t="shared" ref="L326:L389" si="11">STDEVA(A326:J326)</f>
        <v>69.094540707320405</v>
      </c>
      <c r="N326">
        <f>K326-'controles glicerol'!H326</f>
        <v>4666.75</v>
      </c>
    </row>
    <row r="327" spans="1:14" x14ac:dyDescent="0.2">
      <c r="A327" s="7">
        <v>5086</v>
      </c>
      <c r="B327" s="7">
        <v>4899</v>
      </c>
      <c r="C327" s="7">
        <v>4850</v>
      </c>
      <c r="D327" s="7">
        <v>4888</v>
      </c>
      <c r="E327" s="7">
        <v>4950</v>
      </c>
      <c r="F327" s="7">
        <v>4844</v>
      </c>
      <c r="G327" s="7">
        <v>4831</v>
      </c>
      <c r="H327" s="7">
        <v>4868</v>
      </c>
      <c r="I327" s="7">
        <v>4953</v>
      </c>
      <c r="J327" s="7">
        <v>4891</v>
      </c>
      <c r="K327">
        <f t="shared" si="10"/>
        <v>4906</v>
      </c>
      <c r="L327">
        <f t="shared" si="11"/>
        <v>75.418830539859215</v>
      </c>
      <c r="N327">
        <f>K327-'controles glicerol'!H327</f>
        <v>4713.25</v>
      </c>
    </row>
    <row r="328" spans="1:14" x14ac:dyDescent="0.2">
      <c r="A328" s="7">
        <v>5201</v>
      </c>
      <c r="B328" s="7">
        <v>5032</v>
      </c>
      <c r="C328" s="7">
        <v>4993</v>
      </c>
      <c r="D328" s="7">
        <v>4985</v>
      </c>
      <c r="E328" s="7">
        <v>5078</v>
      </c>
      <c r="F328" s="7">
        <v>4946</v>
      </c>
      <c r="G328" s="7">
        <v>4959</v>
      </c>
      <c r="H328" s="7">
        <v>5039</v>
      </c>
      <c r="I328" s="7">
        <v>5070</v>
      </c>
      <c r="J328" s="7">
        <v>5034</v>
      </c>
      <c r="K328">
        <f t="shared" si="10"/>
        <v>5033.7</v>
      </c>
      <c r="L328">
        <f t="shared" si="11"/>
        <v>73.484767884991712</v>
      </c>
      <c r="N328">
        <f>K328-'controles glicerol'!H328</f>
        <v>4792.2</v>
      </c>
    </row>
    <row r="329" spans="1:14" x14ac:dyDescent="0.2">
      <c r="A329" s="7">
        <v>5400</v>
      </c>
      <c r="B329" s="7">
        <v>5237</v>
      </c>
      <c r="C329" s="7">
        <v>5179</v>
      </c>
      <c r="D329" s="7">
        <v>5197</v>
      </c>
      <c r="E329" s="7">
        <v>5292</v>
      </c>
      <c r="F329" s="7">
        <v>5153</v>
      </c>
      <c r="G329" s="7">
        <v>5145</v>
      </c>
      <c r="H329" s="7">
        <v>5203</v>
      </c>
      <c r="I329" s="7">
        <v>5265</v>
      </c>
      <c r="J329" s="7">
        <v>5229</v>
      </c>
      <c r="K329">
        <f t="shared" si="10"/>
        <v>5230</v>
      </c>
      <c r="L329">
        <f t="shared" si="11"/>
        <v>75.712908043770483</v>
      </c>
      <c r="N329">
        <f>K329-'controles glicerol'!H329</f>
        <v>4937.25</v>
      </c>
    </row>
    <row r="330" spans="1:14" x14ac:dyDescent="0.2">
      <c r="A330" s="7">
        <v>5596</v>
      </c>
      <c r="B330" s="7">
        <v>5440</v>
      </c>
      <c r="C330" s="7">
        <v>5384</v>
      </c>
      <c r="D330" s="7">
        <v>5400</v>
      </c>
      <c r="E330" s="7">
        <v>5499</v>
      </c>
      <c r="F330" s="7">
        <v>5362</v>
      </c>
      <c r="G330" s="7">
        <v>5367</v>
      </c>
      <c r="H330" s="7">
        <v>5429</v>
      </c>
      <c r="I330" s="7">
        <v>5475</v>
      </c>
      <c r="J330" s="7">
        <v>5412</v>
      </c>
      <c r="K330">
        <f t="shared" si="10"/>
        <v>5436.4</v>
      </c>
      <c r="L330">
        <f t="shared" si="11"/>
        <v>71.465920394113567</v>
      </c>
      <c r="N330">
        <f>K330-'controles glicerol'!H330</f>
        <v>5106.6499999999996</v>
      </c>
    </row>
    <row r="331" spans="1:14" x14ac:dyDescent="0.2">
      <c r="A331" s="7">
        <v>5828</v>
      </c>
      <c r="B331" s="7">
        <v>5665</v>
      </c>
      <c r="C331" s="7">
        <v>5597</v>
      </c>
      <c r="D331" s="7">
        <v>5655</v>
      </c>
      <c r="E331" s="7">
        <v>5729</v>
      </c>
      <c r="F331" s="7">
        <v>5530</v>
      </c>
      <c r="G331" s="7">
        <v>5587</v>
      </c>
      <c r="H331" s="7">
        <v>5637</v>
      </c>
      <c r="I331" s="7">
        <v>5707</v>
      </c>
      <c r="J331" s="7">
        <v>5644</v>
      </c>
      <c r="K331">
        <f t="shared" si="10"/>
        <v>5657.9</v>
      </c>
      <c r="L331">
        <f t="shared" si="11"/>
        <v>83.121664511191725</v>
      </c>
      <c r="N331">
        <f>K331-'controles glicerol'!H331</f>
        <v>5241.8999999999996</v>
      </c>
    </row>
    <row r="332" spans="1:14" x14ac:dyDescent="0.2">
      <c r="A332" s="7">
        <v>6108</v>
      </c>
      <c r="B332" s="7">
        <v>5945</v>
      </c>
      <c r="C332" s="7">
        <v>5898</v>
      </c>
      <c r="D332" s="7">
        <v>5933</v>
      </c>
      <c r="E332" s="7">
        <v>5983</v>
      </c>
      <c r="F332" s="7">
        <v>5846</v>
      </c>
      <c r="G332" s="7">
        <v>5877</v>
      </c>
      <c r="H332" s="7">
        <v>5952</v>
      </c>
      <c r="I332" s="7">
        <v>6027</v>
      </c>
      <c r="J332" s="7">
        <v>5974</v>
      </c>
      <c r="K332">
        <f t="shared" si="10"/>
        <v>5954.3</v>
      </c>
      <c r="L332">
        <f t="shared" si="11"/>
        <v>75.674816007558135</v>
      </c>
      <c r="N332">
        <f>K332-'controles glicerol'!H332</f>
        <v>5459.05</v>
      </c>
    </row>
    <row r="333" spans="1:14" x14ac:dyDescent="0.2">
      <c r="A333" s="7">
        <v>6433</v>
      </c>
      <c r="B333" s="7">
        <v>6287</v>
      </c>
      <c r="C333" s="7">
        <v>6249</v>
      </c>
      <c r="D333" s="7">
        <v>6237</v>
      </c>
      <c r="E333" s="7">
        <v>6337</v>
      </c>
      <c r="F333" s="7">
        <v>6172</v>
      </c>
      <c r="G333" s="7">
        <v>6169</v>
      </c>
      <c r="H333" s="7">
        <v>6262</v>
      </c>
      <c r="I333" s="7">
        <v>6330</v>
      </c>
      <c r="J333" s="7">
        <v>6286</v>
      </c>
      <c r="K333">
        <f t="shared" si="10"/>
        <v>6276.2</v>
      </c>
      <c r="L333">
        <f t="shared" si="11"/>
        <v>79.034169825462186</v>
      </c>
      <c r="N333">
        <f>K333-'controles glicerol'!H333</f>
        <v>5673.95</v>
      </c>
    </row>
    <row r="334" spans="1:14" x14ac:dyDescent="0.2">
      <c r="A334" s="7">
        <v>6753</v>
      </c>
      <c r="B334" s="7">
        <v>6576</v>
      </c>
      <c r="C334" s="7">
        <v>6582</v>
      </c>
      <c r="D334" s="7">
        <v>6620</v>
      </c>
      <c r="E334" s="7">
        <v>6729</v>
      </c>
      <c r="F334" s="7">
        <v>6513</v>
      </c>
      <c r="G334" s="7">
        <v>6539</v>
      </c>
      <c r="H334" s="7">
        <v>6623</v>
      </c>
      <c r="I334" s="7">
        <v>6700</v>
      </c>
      <c r="J334" s="7">
        <v>6703</v>
      </c>
      <c r="K334">
        <f t="shared" si="10"/>
        <v>6633.8</v>
      </c>
      <c r="L334">
        <f t="shared" si="11"/>
        <v>83.235676111735756</v>
      </c>
      <c r="N334">
        <f>K334-'controles glicerol'!H334</f>
        <v>5892.8</v>
      </c>
    </row>
    <row r="335" spans="1:14" x14ac:dyDescent="0.2">
      <c r="A335" s="7">
        <v>7161</v>
      </c>
      <c r="B335" s="7">
        <v>6983</v>
      </c>
      <c r="C335" s="7">
        <v>7022</v>
      </c>
      <c r="D335" s="7">
        <v>7034</v>
      </c>
      <c r="E335" s="7">
        <v>7101</v>
      </c>
      <c r="F335" s="7">
        <v>6958</v>
      </c>
      <c r="G335" s="7">
        <v>7002</v>
      </c>
      <c r="H335" s="7">
        <v>7089</v>
      </c>
      <c r="I335" s="7">
        <v>7161</v>
      </c>
      <c r="J335" s="7">
        <v>7136</v>
      </c>
      <c r="K335">
        <f t="shared" si="10"/>
        <v>7064.7</v>
      </c>
      <c r="L335">
        <f t="shared" si="11"/>
        <v>74.755973377085766</v>
      </c>
      <c r="N335">
        <f>K335-'controles glicerol'!H335</f>
        <v>6139.95</v>
      </c>
    </row>
    <row r="336" spans="1:14" x14ac:dyDescent="0.2">
      <c r="A336" s="7">
        <v>7618</v>
      </c>
      <c r="B336" s="7">
        <v>7435</v>
      </c>
      <c r="C336" s="7">
        <v>7532</v>
      </c>
      <c r="D336" s="7">
        <v>7516</v>
      </c>
      <c r="E336" s="7">
        <v>7659</v>
      </c>
      <c r="F336" s="7">
        <v>7423</v>
      </c>
      <c r="G336" s="7">
        <v>7476</v>
      </c>
      <c r="H336" s="7">
        <v>7546</v>
      </c>
      <c r="I336" s="7">
        <v>7698</v>
      </c>
      <c r="J336" s="7">
        <v>7658</v>
      </c>
      <c r="K336">
        <f t="shared" si="10"/>
        <v>7556.1</v>
      </c>
      <c r="L336">
        <f t="shared" si="11"/>
        <v>97.767808835242107</v>
      </c>
      <c r="N336">
        <f>K336-'controles glicerol'!H336</f>
        <v>6455.6</v>
      </c>
    </row>
    <row r="337" spans="1:14" x14ac:dyDescent="0.2">
      <c r="A337" s="7">
        <v>8124</v>
      </c>
      <c r="B337" s="7">
        <v>7962</v>
      </c>
      <c r="C337" s="7">
        <v>8046</v>
      </c>
      <c r="D337" s="7">
        <v>8048</v>
      </c>
      <c r="E337" s="7">
        <v>8190</v>
      </c>
      <c r="F337" s="7">
        <v>8008</v>
      </c>
      <c r="G337" s="7">
        <v>8056</v>
      </c>
      <c r="H337" s="7">
        <v>8133</v>
      </c>
      <c r="I337" s="7">
        <v>8269</v>
      </c>
      <c r="J337" s="7">
        <v>8281</v>
      </c>
      <c r="K337">
        <f t="shared" si="10"/>
        <v>8111.7</v>
      </c>
      <c r="L337">
        <f t="shared" si="11"/>
        <v>107.90021110060701</v>
      </c>
      <c r="N337">
        <f>K337-'controles glicerol'!H337</f>
        <v>6816.2</v>
      </c>
    </row>
    <row r="338" spans="1:14" x14ac:dyDescent="0.2">
      <c r="A338" s="7">
        <v>8747</v>
      </c>
      <c r="B338" s="7">
        <v>8582</v>
      </c>
      <c r="C338" s="7">
        <v>8745</v>
      </c>
      <c r="D338" s="7">
        <v>8696</v>
      </c>
      <c r="E338" s="7">
        <v>8855</v>
      </c>
      <c r="F338" s="7">
        <v>8610</v>
      </c>
      <c r="G338" s="7">
        <v>8698</v>
      </c>
      <c r="H338" s="7">
        <v>8787</v>
      </c>
      <c r="I338" s="7">
        <v>8936</v>
      </c>
      <c r="J338" s="7">
        <v>8941</v>
      </c>
      <c r="K338">
        <f t="shared" si="10"/>
        <v>8759.7000000000007</v>
      </c>
      <c r="L338">
        <f t="shared" si="11"/>
        <v>122.93092007754238</v>
      </c>
      <c r="N338">
        <f>K338-'controles glicerol'!H338</f>
        <v>7229.9500000000007</v>
      </c>
    </row>
    <row r="339" spans="1:14" x14ac:dyDescent="0.2">
      <c r="A339" s="7">
        <v>9445</v>
      </c>
      <c r="B339" s="7">
        <v>9286</v>
      </c>
      <c r="C339" s="7">
        <v>9456</v>
      </c>
      <c r="D339" s="7">
        <v>9454</v>
      </c>
      <c r="E339" s="7">
        <v>9589</v>
      </c>
      <c r="F339" s="7">
        <v>9342</v>
      </c>
      <c r="G339" s="7">
        <v>9445</v>
      </c>
      <c r="H339" s="7">
        <v>9553</v>
      </c>
      <c r="I339" s="7">
        <v>9692</v>
      </c>
      <c r="J339" s="7">
        <v>9706</v>
      </c>
      <c r="K339">
        <f t="shared" si="10"/>
        <v>9496.7999999999993</v>
      </c>
      <c r="L339">
        <f t="shared" si="11"/>
        <v>137.75566130733873</v>
      </c>
      <c r="N339">
        <f>K339-'controles glicerol'!H339</f>
        <v>7717.7999999999993</v>
      </c>
    </row>
    <row r="340" spans="1:14" x14ac:dyDescent="0.2">
      <c r="A340" s="7">
        <v>10289</v>
      </c>
      <c r="B340" s="7">
        <v>10134</v>
      </c>
      <c r="C340" s="7">
        <v>10343</v>
      </c>
      <c r="D340" s="7">
        <v>10225</v>
      </c>
      <c r="E340" s="7">
        <v>10453</v>
      </c>
      <c r="F340" s="7">
        <v>10154</v>
      </c>
      <c r="G340" s="7">
        <v>10267</v>
      </c>
      <c r="H340" s="7">
        <v>10399</v>
      </c>
      <c r="I340" s="7">
        <v>10602</v>
      </c>
      <c r="J340" s="7">
        <v>10577</v>
      </c>
      <c r="K340">
        <f t="shared" si="10"/>
        <v>10344.299999999999</v>
      </c>
      <c r="L340">
        <f t="shared" si="11"/>
        <v>162.98401421271009</v>
      </c>
      <c r="N340">
        <f>K340-'controles glicerol'!H340</f>
        <v>8349.7999999999993</v>
      </c>
    </row>
    <row r="341" spans="1:14" x14ac:dyDescent="0.2">
      <c r="A341" s="7">
        <v>11176</v>
      </c>
      <c r="B341" s="7">
        <v>10967</v>
      </c>
      <c r="C341" s="7">
        <v>11240</v>
      </c>
      <c r="D341" s="7">
        <v>11279</v>
      </c>
      <c r="E341" s="7">
        <v>11399</v>
      </c>
      <c r="F341" s="7">
        <v>11094</v>
      </c>
      <c r="G341" s="7">
        <v>11205</v>
      </c>
      <c r="H341" s="7">
        <v>11315</v>
      </c>
      <c r="I341" s="7">
        <v>11521</v>
      </c>
      <c r="J341" s="7">
        <v>11555</v>
      </c>
      <c r="K341">
        <f t="shared" si="10"/>
        <v>11275.1</v>
      </c>
      <c r="L341">
        <f t="shared" si="11"/>
        <v>182.40946003733225</v>
      </c>
      <c r="N341">
        <f>K341-'controles glicerol'!H341</f>
        <v>9015.85</v>
      </c>
    </row>
    <row r="342" spans="1:14" x14ac:dyDescent="0.2">
      <c r="A342" s="7">
        <v>12132</v>
      </c>
      <c r="B342" s="7">
        <v>11962</v>
      </c>
      <c r="C342" s="7">
        <v>12288</v>
      </c>
      <c r="D342" s="7">
        <v>12284</v>
      </c>
      <c r="E342" s="7">
        <v>12442</v>
      </c>
      <c r="F342" s="7">
        <v>12079</v>
      </c>
      <c r="G342" s="7">
        <v>12265</v>
      </c>
      <c r="H342" s="7">
        <v>12315</v>
      </c>
      <c r="I342" s="7">
        <v>12635</v>
      </c>
      <c r="J342" s="7">
        <v>12663</v>
      </c>
      <c r="K342">
        <f t="shared" si="10"/>
        <v>12306.5</v>
      </c>
      <c r="L342">
        <f t="shared" si="11"/>
        <v>225.31323874898155</v>
      </c>
      <c r="N342">
        <f>K342-'controles glicerol'!H342</f>
        <v>9804.75</v>
      </c>
    </row>
    <row r="343" spans="1:14" x14ac:dyDescent="0.2">
      <c r="A343" s="7">
        <v>13170</v>
      </c>
      <c r="B343" s="7">
        <v>13040</v>
      </c>
      <c r="C343" s="7">
        <v>13311</v>
      </c>
      <c r="D343" s="7">
        <v>13343</v>
      </c>
      <c r="E343" s="7">
        <v>13509</v>
      </c>
      <c r="F343" s="7">
        <v>13166</v>
      </c>
      <c r="G343" s="7">
        <v>13334</v>
      </c>
      <c r="H343" s="7">
        <v>13366</v>
      </c>
      <c r="I343" s="7">
        <v>13733</v>
      </c>
      <c r="J343" s="7">
        <v>13765</v>
      </c>
      <c r="K343">
        <f t="shared" si="10"/>
        <v>13373.7</v>
      </c>
      <c r="L343">
        <f t="shared" si="11"/>
        <v>236.41209312930204</v>
      </c>
      <c r="N343">
        <f>K343-'controles glicerol'!H343</f>
        <v>10589.45</v>
      </c>
    </row>
    <row r="344" spans="1:14" x14ac:dyDescent="0.2">
      <c r="A344" s="7">
        <v>14231</v>
      </c>
      <c r="B344" s="7">
        <v>14196</v>
      </c>
      <c r="C344" s="7">
        <v>14555</v>
      </c>
      <c r="D344" s="7">
        <v>14499</v>
      </c>
      <c r="E344" s="7">
        <v>14656</v>
      </c>
      <c r="F344" s="7">
        <v>14279</v>
      </c>
      <c r="G344" s="7">
        <v>14415</v>
      </c>
      <c r="H344" s="7">
        <v>14578</v>
      </c>
      <c r="I344" s="7">
        <v>14927</v>
      </c>
      <c r="J344" s="7">
        <v>14998</v>
      </c>
      <c r="K344">
        <f t="shared" si="10"/>
        <v>14533.4</v>
      </c>
      <c r="L344">
        <f t="shared" si="11"/>
        <v>273.54999543045147</v>
      </c>
      <c r="N344">
        <f>K344-'controles glicerol'!H344</f>
        <v>11504.65</v>
      </c>
    </row>
    <row r="345" spans="1:14" x14ac:dyDescent="0.2">
      <c r="A345" s="7">
        <v>15359</v>
      </c>
      <c r="B345" s="7">
        <v>15280</v>
      </c>
      <c r="C345" s="7">
        <v>15737</v>
      </c>
      <c r="D345" s="7">
        <v>15630</v>
      </c>
      <c r="E345" s="7">
        <v>15874</v>
      </c>
      <c r="F345" s="7">
        <v>15368</v>
      </c>
      <c r="G345" s="7">
        <v>15573</v>
      </c>
      <c r="H345" s="7">
        <v>15680</v>
      </c>
      <c r="I345" s="7">
        <v>16108</v>
      </c>
      <c r="J345" s="7">
        <v>16205</v>
      </c>
      <c r="K345">
        <f t="shared" si="10"/>
        <v>15681.4</v>
      </c>
      <c r="L345">
        <f t="shared" si="11"/>
        <v>311.62805464919944</v>
      </c>
      <c r="N345">
        <f>K345-'controles glicerol'!H345</f>
        <v>12383.4</v>
      </c>
    </row>
    <row r="346" spans="1:14" x14ac:dyDescent="0.2">
      <c r="A346" s="7">
        <v>16482</v>
      </c>
      <c r="B346" s="7">
        <v>16495</v>
      </c>
      <c r="C346" s="7">
        <v>16909</v>
      </c>
      <c r="D346" s="7">
        <v>16857</v>
      </c>
      <c r="E346" s="7">
        <v>17164</v>
      </c>
      <c r="F346" s="7">
        <v>16610</v>
      </c>
      <c r="G346" s="7">
        <v>16786</v>
      </c>
      <c r="H346" s="7">
        <v>16999</v>
      </c>
      <c r="I346" s="7">
        <v>17391</v>
      </c>
      <c r="J346" s="7">
        <v>17466</v>
      </c>
      <c r="K346">
        <f t="shared" si="10"/>
        <v>16915.900000000001</v>
      </c>
      <c r="L346">
        <f t="shared" si="11"/>
        <v>345.79713063522598</v>
      </c>
      <c r="N346">
        <f>K346-'controles glicerol'!H346</f>
        <v>13341.400000000001</v>
      </c>
    </row>
    <row r="347" spans="1:14" x14ac:dyDescent="0.2">
      <c r="A347" s="7">
        <v>17752</v>
      </c>
      <c r="B347" s="7">
        <v>17712</v>
      </c>
      <c r="C347" s="7">
        <v>18212</v>
      </c>
      <c r="D347" s="7">
        <v>18194</v>
      </c>
      <c r="E347" s="7">
        <v>18471</v>
      </c>
      <c r="F347" s="7">
        <v>17909</v>
      </c>
      <c r="G347" s="7">
        <v>18033</v>
      </c>
      <c r="H347" s="7">
        <v>18194</v>
      </c>
      <c r="I347" s="7">
        <v>18656</v>
      </c>
      <c r="J347" s="7">
        <v>18912</v>
      </c>
      <c r="K347">
        <f t="shared" si="10"/>
        <v>18204.5</v>
      </c>
      <c r="L347">
        <f t="shared" si="11"/>
        <v>385.8255938748606</v>
      </c>
      <c r="N347">
        <f>K347-'controles glicerol'!H347</f>
        <v>14322.75</v>
      </c>
    </row>
    <row r="348" spans="1:14" x14ac:dyDescent="0.2">
      <c r="A348" s="7">
        <v>18882</v>
      </c>
      <c r="B348" s="7">
        <v>18958</v>
      </c>
      <c r="C348" s="7">
        <v>19551</v>
      </c>
      <c r="D348" s="7">
        <v>19543</v>
      </c>
      <c r="E348" s="7">
        <v>19729</v>
      </c>
      <c r="F348" s="7">
        <v>19102</v>
      </c>
      <c r="G348" s="7">
        <v>19289</v>
      </c>
      <c r="H348" s="7">
        <v>19400</v>
      </c>
      <c r="I348" s="7">
        <v>20036</v>
      </c>
      <c r="J348" s="7">
        <v>20183</v>
      </c>
      <c r="K348">
        <f t="shared" si="10"/>
        <v>19467.3</v>
      </c>
      <c r="L348">
        <f t="shared" si="11"/>
        <v>433.15330875902231</v>
      </c>
      <c r="N348">
        <f>K348-'controles glicerol'!H348</f>
        <v>15241.8</v>
      </c>
    </row>
    <row r="349" spans="1:14" x14ac:dyDescent="0.2">
      <c r="A349" s="7">
        <v>20059</v>
      </c>
      <c r="B349" s="7">
        <v>20126</v>
      </c>
      <c r="C349" s="7">
        <v>20852</v>
      </c>
      <c r="D349" s="7">
        <v>20763</v>
      </c>
      <c r="E349" s="7">
        <v>21069</v>
      </c>
      <c r="F349" s="7">
        <v>20310</v>
      </c>
      <c r="G349" s="7">
        <v>20556</v>
      </c>
      <c r="H349" s="7">
        <v>20693</v>
      </c>
      <c r="I349" s="7">
        <v>21386</v>
      </c>
      <c r="J349" s="7">
        <v>21604</v>
      </c>
      <c r="K349">
        <f t="shared" si="10"/>
        <v>20741.8</v>
      </c>
      <c r="L349">
        <f t="shared" si="11"/>
        <v>510.64399427476764</v>
      </c>
      <c r="N349">
        <f>K349-'controles glicerol'!H349</f>
        <v>16195.55</v>
      </c>
    </row>
    <row r="350" spans="1:14" x14ac:dyDescent="0.2">
      <c r="A350" s="7">
        <v>21241</v>
      </c>
      <c r="B350" s="7">
        <v>21424</v>
      </c>
      <c r="C350" s="7">
        <v>22143</v>
      </c>
      <c r="D350" s="7">
        <v>22139</v>
      </c>
      <c r="E350" s="7">
        <v>22394</v>
      </c>
      <c r="F350" s="7">
        <v>21544</v>
      </c>
      <c r="G350" s="7">
        <v>21888</v>
      </c>
      <c r="H350" s="7">
        <v>22015</v>
      </c>
      <c r="I350" s="7">
        <v>22611</v>
      </c>
      <c r="J350" s="7">
        <v>22910</v>
      </c>
      <c r="K350">
        <f t="shared" si="10"/>
        <v>22030.9</v>
      </c>
      <c r="L350">
        <f t="shared" si="11"/>
        <v>528.67138501467366</v>
      </c>
      <c r="N350">
        <f>K350-'controles glicerol'!H350</f>
        <v>17170.900000000001</v>
      </c>
    </row>
    <row r="351" spans="1:14" x14ac:dyDescent="0.2">
      <c r="A351" s="7">
        <v>22618</v>
      </c>
      <c r="B351" s="7">
        <v>22778</v>
      </c>
      <c r="C351" s="7">
        <v>23581</v>
      </c>
      <c r="D351" s="7">
        <v>23510</v>
      </c>
      <c r="E351" s="7">
        <v>23919</v>
      </c>
      <c r="F351" s="7">
        <v>22933</v>
      </c>
      <c r="G351" s="7">
        <v>23212</v>
      </c>
      <c r="H351" s="7">
        <v>23389</v>
      </c>
      <c r="I351" s="7">
        <v>24200</v>
      </c>
      <c r="J351" s="7">
        <v>24518</v>
      </c>
      <c r="K351">
        <f t="shared" si="10"/>
        <v>23465.8</v>
      </c>
      <c r="L351">
        <f t="shared" si="11"/>
        <v>615.7932192618631</v>
      </c>
      <c r="N351">
        <f>K351-'controles glicerol'!H351</f>
        <v>18214.3</v>
      </c>
    </row>
    <row r="352" spans="1:14" x14ac:dyDescent="0.2">
      <c r="A352" s="7">
        <v>23942</v>
      </c>
      <c r="B352" s="7">
        <v>24100</v>
      </c>
      <c r="C352" s="7">
        <v>25105</v>
      </c>
      <c r="D352" s="7">
        <v>24999</v>
      </c>
      <c r="E352" s="7">
        <v>25355</v>
      </c>
      <c r="F352" s="7">
        <v>24322</v>
      </c>
      <c r="G352" s="7">
        <v>24713</v>
      </c>
      <c r="H352" s="7">
        <v>24891</v>
      </c>
      <c r="I352" s="7">
        <v>25639</v>
      </c>
      <c r="J352" s="7">
        <v>26142</v>
      </c>
      <c r="K352">
        <f t="shared" si="10"/>
        <v>24920.799999999999</v>
      </c>
      <c r="L352">
        <f t="shared" si="11"/>
        <v>688.80795581932705</v>
      </c>
      <c r="N352">
        <f>K352-'controles glicerol'!H352</f>
        <v>19310.8</v>
      </c>
    </row>
    <row r="353" spans="1:14" x14ac:dyDescent="0.2">
      <c r="A353" s="7">
        <v>25289</v>
      </c>
      <c r="B353" s="7">
        <v>25556</v>
      </c>
      <c r="C353" s="7">
        <v>26595</v>
      </c>
      <c r="D353" s="7">
        <v>26541</v>
      </c>
      <c r="E353" s="7">
        <v>26873</v>
      </c>
      <c r="F353" s="7">
        <v>25716</v>
      </c>
      <c r="G353" s="7">
        <v>26135</v>
      </c>
      <c r="H353" s="7">
        <v>26347</v>
      </c>
      <c r="I353" s="7">
        <v>27231</v>
      </c>
      <c r="J353" s="7">
        <v>27681</v>
      </c>
      <c r="K353">
        <f t="shared" si="10"/>
        <v>26396.400000000001</v>
      </c>
      <c r="L353">
        <f t="shared" si="11"/>
        <v>752.81504294805973</v>
      </c>
      <c r="N353">
        <f>K353-'controles glicerol'!H353</f>
        <v>20380.650000000001</v>
      </c>
    </row>
    <row r="354" spans="1:14" x14ac:dyDescent="0.2">
      <c r="A354" s="7">
        <v>26717</v>
      </c>
      <c r="B354" s="7">
        <v>27057</v>
      </c>
      <c r="C354" s="7">
        <v>28266</v>
      </c>
      <c r="D354" s="7">
        <v>28158</v>
      </c>
      <c r="E354" s="7">
        <v>28449</v>
      </c>
      <c r="F354" s="7">
        <v>27214</v>
      </c>
      <c r="G354" s="7">
        <v>27703</v>
      </c>
      <c r="H354" s="7">
        <v>28096</v>
      </c>
      <c r="I354" s="7">
        <v>28659</v>
      </c>
      <c r="J354" s="7">
        <v>29287</v>
      </c>
      <c r="K354">
        <f t="shared" si="10"/>
        <v>27960.6</v>
      </c>
      <c r="L354">
        <f t="shared" si="11"/>
        <v>790.42930669914369</v>
      </c>
      <c r="N354">
        <f>K354-'controles glicerol'!H354</f>
        <v>21513.599999999999</v>
      </c>
    </row>
    <row r="355" spans="1:14" x14ac:dyDescent="0.2">
      <c r="A355" s="7">
        <v>27982</v>
      </c>
      <c r="B355" s="7">
        <v>28429</v>
      </c>
      <c r="C355" s="7">
        <v>29615</v>
      </c>
      <c r="D355" s="7">
        <v>29519</v>
      </c>
      <c r="E355" s="7">
        <v>30127</v>
      </c>
      <c r="F355" s="7">
        <v>28574</v>
      </c>
      <c r="G355" s="7">
        <v>29504</v>
      </c>
      <c r="H355" s="7">
        <v>29502</v>
      </c>
      <c r="I355" s="7">
        <v>30423</v>
      </c>
      <c r="J355" s="7">
        <v>30983</v>
      </c>
      <c r="K355">
        <f t="shared" si="10"/>
        <v>29465.8</v>
      </c>
      <c r="L355">
        <f t="shared" si="11"/>
        <v>928.2658622997568</v>
      </c>
      <c r="N355">
        <f>K355-'controles glicerol'!H355</f>
        <v>22599.3</v>
      </c>
    </row>
    <row r="356" spans="1:14" x14ac:dyDescent="0.2">
      <c r="A356" s="7">
        <v>29511</v>
      </c>
      <c r="B356" s="7">
        <v>29939</v>
      </c>
      <c r="C356" s="7">
        <v>31452</v>
      </c>
      <c r="D356" s="7">
        <v>31213</v>
      </c>
      <c r="E356" s="7">
        <v>31901</v>
      </c>
      <c r="F356" s="7">
        <v>30286</v>
      </c>
      <c r="G356" s="7">
        <v>31065</v>
      </c>
      <c r="H356" s="7">
        <v>31093</v>
      </c>
      <c r="I356" s="7">
        <v>32173</v>
      </c>
      <c r="J356" s="7">
        <v>32689</v>
      </c>
      <c r="K356">
        <f t="shared" si="10"/>
        <v>31132.2</v>
      </c>
      <c r="L356">
        <f t="shared" si="11"/>
        <v>998.93652339764697</v>
      </c>
      <c r="N356">
        <f>K356-'controles glicerol'!H356</f>
        <v>23796.95</v>
      </c>
    </row>
    <row r="357" spans="1:14" x14ac:dyDescent="0.2">
      <c r="A357" s="7">
        <v>30975</v>
      </c>
      <c r="B357" s="7">
        <v>31439</v>
      </c>
      <c r="C357" s="7">
        <v>32954</v>
      </c>
      <c r="D357" s="7">
        <v>32778</v>
      </c>
      <c r="E357" s="7">
        <v>33536</v>
      </c>
      <c r="F357" s="7">
        <v>31847</v>
      </c>
      <c r="G357" s="7">
        <v>32468</v>
      </c>
      <c r="H357" s="7">
        <v>32672</v>
      </c>
      <c r="I357" s="7">
        <v>33656</v>
      </c>
      <c r="J357" s="7">
        <v>34472</v>
      </c>
      <c r="K357">
        <f t="shared" si="10"/>
        <v>32679.7</v>
      </c>
      <c r="L357">
        <f t="shared" si="11"/>
        <v>1062.8712736942534</v>
      </c>
      <c r="N357">
        <f>K357-'controles glicerol'!H357</f>
        <v>24849.200000000001</v>
      </c>
    </row>
    <row r="358" spans="1:14" x14ac:dyDescent="0.2">
      <c r="A358" s="7">
        <v>32421</v>
      </c>
      <c r="B358" s="7">
        <v>33071</v>
      </c>
      <c r="C358" s="7">
        <v>34712</v>
      </c>
      <c r="D358" s="7">
        <v>34663</v>
      </c>
      <c r="E358" s="7">
        <v>35103</v>
      </c>
      <c r="F358" s="7">
        <v>33277</v>
      </c>
      <c r="G358" s="7">
        <v>34128</v>
      </c>
      <c r="H358" s="7">
        <v>34292</v>
      </c>
      <c r="I358" s="7">
        <v>35262</v>
      </c>
      <c r="J358" s="7">
        <v>36128</v>
      </c>
      <c r="K358">
        <f t="shared" si="10"/>
        <v>34305.699999999997</v>
      </c>
      <c r="L358">
        <f t="shared" si="11"/>
        <v>1122.0162456736334</v>
      </c>
      <c r="N358">
        <f>K358-'controles glicerol'!H358</f>
        <v>26025.449999999997</v>
      </c>
    </row>
    <row r="359" spans="1:14" x14ac:dyDescent="0.2">
      <c r="A359" s="7">
        <v>33907</v>
      </c>
      <c r="B359" s="7">
        <v>34460</v>
      </c>
      <c r="C359" s="7">
        <v>36285</v>
      </c>
      <c r="D359" s="7">
        <v>36253</v>
      </c>
      <c r="E359" s="7">
        <v>36923</v>
      </c>
      <c r="F359" s="7">
        <v>34914</v>
      </c>
      <c r="G359" s="7">
        <v>35585</v>
      </c>
      <c r="H359" s="7">
        <v>35965</v>
      </c>
      <c r="I359" s="7">
        <v>37131</v>
      </c>
      <c r="J359" s="7">
        <v>37967</v>
      </c>
      <c r="K359">
        <f t="shared" si="10"/>
        <v>35939</v>
      </c>
      <c r="L359">
        <f t="shared" si="11"/>
        <v>1256.6842615921205</v>
      </c>
      <c r="N359">
        <f>K359-'controles glicerol'!H359</f>
        <v>27183.5</v>
      </c>
    </row>
    <row r="360" spans="1:14" x14ac:dyDescent="0.2">
      <c r="A360" s="7">
        <v>35488</v>
      </c>
      <c r="B360" s="7">
        <v>36012</v>
      </c>
      <c r="C360" s="7">
        <v>37945</v>
      </c>
      <c r="D360" s="7">
        <v>38013</v>
      </c>
      <c r="E360" s="7">
        <v>38634</v>
      </c>
      <c r="F360" s="7">
        <v>36445</v>
      </c>
      <c r="G360" s="7">
        <v>37214</v>
      </c>
      <c r="H360" s="7">
        <v>37671</v>
      </c>
      <c r="I360" s="7">
        <v>38640</v>
      </c>
      <c r="J360" s="7">
        <v>39616</v>
      </c>
      <c r="K360">
        <f t="shared" si="10"/>
        <v>37567.800000000003</v>
      </c>
      <c r="L360">
        <f t="shared" si="11"/>
        <v>1289.4696411918956</v>
      </c>
      <c r="N360">
        <f>K360-'controles glicerol'!H360</f>
        <v>28465.300000000003</v>
      </c>
    </row>
    <row r="361" spans="1:14" x14ac:dyDescent="0.2">
      <c r="A361" s="7">
        <v>36940</v>
      </c>
      <c r="B361" s="7">
        <v>37626</v>
      </c>
      <c r="C361" s="7">
        <v>39690</v>
      </c>
      <c r="D361" s="7">
        <v>39737</v>
      </c>
      <c r="E361" s="7">
        <v>40324</v>
      </c>
      <c r="F361" s="7">
        <v>38001</v>
      </c>
      <c r="G361" s="7">
        <v>38825</v>
      </c>
      <c r="H361" s="7">
        <v>39279</v>
      </c>
      <c r="I361" s="7">
        <v>40460</v>
      </c>
      <c r="J361" s="7">
        <v>41354</v>
      </c>
      <c r="K361">
        <f t="shared" si="10"/>
        <v>39223.599999999999</v>
      </c>
      <c r="L361">
        <f t="shared" si="11"/>
        <v>1381.7514811121266</v>
      </c>
      <c r="N361">
        <f>K361-'controles glicerol'!H361</f>
        <v>29794.35</v>
      </c>
    </row>
    <row r="362" spans="1:14" x14ac:dyDescent="0.2">
      <c r="A362" s="7">
        <v>38348</v>
      </c>
      <c r="B362" s="7">
        <v>39222</v>
      </c>
      <c r="C362" s="7">
        <v>41076</v>
      </c>
      <c r="D362" s="7">
        <v>41145</v>
      </c>
      <c r="E362" s="7">
        <v>41738</v>
      </c>
      <c r="F362" s="7">
        <v>39615</v>
      </c>
      <c r="G362" s="7">
        <v>40299</v>
      </c>
      <c r="H362" s="7">
        <v>40842</v>
      </c>
      <c r="I362" s="7">
        <v>41904</v>
      </c>
      <c r="J362" s="7">
        <v>42789</v>
      </c>
      <c r="K362">
        <f t="shared" si="10"/>
        <v>40697.800000000003</v>
      </c>
      <c r="L362">
        <f t="shared" si="11"/>
        <v>1345.9780252457483</v>
      </c>
      <c r="N362">
        <f>K362-'controles glicerol'!H362</f>
        <v>31056.550000000003</v>
      </c>
    </row>
    <row r="363" spans="1:14" x14ac:dyDescent="0.2">
      <c r="A363" s="7">
        <v>39968</v>
      </c>
      <c r="B363" s="7">
        <v>40612</v>
      </c>
      <c r="C363" s="7">
        <v>42488</v>
      </c>
      <c r="D363" s="7">
        <v>42649</v>
      </c>
      <c r="E363" s="7">
        <v>43249</v>
      </c>
      <c r="F363" s="7">
        <v>40857</v>
      </c>
      <c r="G363" s="7">
        <v>41664</v>
      </c>
      <c r="H363" s="7">
        <v>42146</v>
      </c>
      <c r="I363" s="7">
        <v>43224</v>
      </c>
      <c r="J363" s="7">
        <v>43864</v>
      </c>
      <c r="K363">
        <f t="shared" si="10"/>
        <v>42072.1</v>
      </c>
      <c r="L363">
        <f t="shared" si="11"/>
        <v>1275.2456364690424</v>
      </c>
      <c r="N363">
        <f>K363-'controles glicerol'!H363</f>
        <v>32221.85</v>
      </c>
    </row>
    <row r="364" spans="1:14" x14ac:dyDescent="0.2">
      <c r="A364" s="7">
        <v>41452</v>
      </c>
      <c r="B364" s="7">
        <v>42123</v>
      </c>
      <c r="C364" s="7">
        <v>43313</v>
      </c>
      <c r="D364" s="7">
        <v>43715</v>
      </c>
      <c r="E364" s="7">
        <v>44171</v>
      </c>
      <c r="F364" s="7">
        <v>42055</v>
      </c>
      <c r="G364" s="7">
        <v>42780</v>
      </c>
      <c r="H364" s="7">
        <v>43143</v>
      </c>
      <c r="I364" s="7">
        <v>44071</v>
      </c>
      <c r="J364" s="7">
        <v>44391</v>
      </c>
      <c r="K364">
        <f t="shared" si="10"/>
        <v>43121.4</v>
      </c>
      <c r="L364">
        <f t="shared" si="11"/>
        <v>1002.3463805824144</v>
      </c>
      <c r="N364">
        <f>K364-'controles glicerol'!H364</f>
        <v>33097.15</v>
      </c>
    </row>
    <row r="365" spans="1:14" x14ac:dyDescent="0.2">
      <c r="A365" s="7">
        <v>42760</v>
      </c>
      <c r="B365" s="7">
        <v>43188</v>
      </c>
      <c r="C365" s="7">
        <v>43717</v>
      </c>
      <c r="D365" s="7">
        <v>44158</v>
      </c>
      <c r="E365" s="7">
        <v>44583</v>
      </c>
      <c r="F365" s="7">
        <v>42765</v>
      </c>
      <c r="G365" s="7">
        <v>43201</v>
      </c>
      <c r="H365" s="7">
        <v>43639</v>
      </c>
      <c r="I365" s="7">
        <v>44471</v>
      </c>
      <c r="J365" s="7">
        <v>44671</v>
      </c>
      <c r="K365">
        <f t="shared" si="10"/>
        <v>43715.3</v>
      </c>
      <c r="L365">
        <f t="shared" si="11"/>
        <v>730.09695703150737</v>
      </c>
      <c r="N365">
        <f>K365-'controles glicerol'!H365</f>
        <v>33551.550000000003</v>
      </c>
    </row>
    <row r="366" spans="1:14" x14ac:dyDescent="0.2">
      <c r="A366" s="7">
        <v>43538</v>
      </c>
      <c r="B366" s="7">
        <v>43648</v>
      </c>
      <c r="C366" s="7">
        <v>43904</v>
      </c>
      <c r="D366" s="7">
        <v>44369</v>
      </c>
      <c r="E366" s="7">
        <v>44809</v>
      </c>
      <c r="F366" s="7">
        <v>42955</v>
      </c>
      <c r="G366" s="7">
        <v>43407</v>
      </c>
      <c r="H366" s="7">
        <v>43735</v>
      </c>
      <c r="I366" s="7">
        <v>44526</v>
      </c>
      <c r="J366" s="7">
        <v>44708</v>
      </c>
      <c r="K366">
        <f t="shared" si="10"/>
        <v>43959.9</v>
      </c>
      <c r="L366">
        <f t="shared" si="11"/>
        <v>615.80704950676079</v>
      </c>
      <c r="N366">
        <f>K366-'controles glicerol'!H366</f>
        <v>33723.15</v>
      </c>
    </row>
    <row r="367" spans="1:14" x14ac:dyDescent="0.2">
      <c r="A367" s="7">
        <v>44222</v>
      </c>
      <c r="B367" s="7">
        <v>43916</v>
      </c>
      <c r="C367" s="7">
        <v>44277</v>
      </c>
      <c r="D367" s="7">
        <v>44777</v>
      </c>
      <c r="E367" s="7">
        <v>45122</v>
      </c>
      <c r="F367" s="7">
        <v>43151</v>
      </c>
      <c r="G367" s="7">
        <v>43716</v>
      </c>
      <c r="H367" s="7">
        <v>43999</v>
      </c>
      <c r="I367" s="7">
        <v>44828</v>
      </c>
      <c r="J367" s="7">
        <v>45016</v>
      </c>
      <c r="K367">
        <f t="shared" si="10"/>
        <v>44302.400000000001</v>
      </c>
      <c r="L367">
        <f t="shared" si="11"/>
        <v>632.50141853156708</v>
      </c>
      <c r="N367">
        <f>K367-'controles glicerol'!H367</f>
        <v>33978.65</v>
      </c>
    </row>
    <row r="368" spans="1:14" x14ac:dyDescent="0.2">
      <c r="A368" s="7">
        <v>44540</v>
      </c>
      <c r="B368" s="7">
        <v>44349</v>
      </c>
      <c r="C368" s="7">
        <v>44656</v>
      </c>
      <c r="D368" s="7">
        <v>45083</v>
      </c>
      <c r="E368" s="7">
        <v>45571</v>
      </c>
      <c r="F368" s="7">
        <v>43581</v>
      </c>
      <c r="G368" s="7">
        <v>43952</v>
      </c>
      <c r="H368" s="7">
        <v>44350</v>
      </c>
      <c r="I368" s="7">
        <v>45174</v>
      </c>
      <c r="J368" s="7">
        <v>45447</v>
      </c>
      <c r="K368">
        <f t="shared" si="10"/>
        <v>44670.3</v>
      </c>
      <c r="L368">
        <f t="shared" si="11"/>
        <v>646.70928553717238</v>
      </c>
      <c r="N368">
        <f>K368-'controles glicerol'!H368</f>
        <v>34292.550000000003</v>
      </c>
    </row>
    <row r="369" spans="1:14" x14ac:dyDescent="0.2">
      <c r="A369" s="7">
        <v>44881</v>
      </c>
      <c r="B369" s="7">
        <v>44581</v>
      </c>
      <c r="C369" s="7">
        <v>44855</v>
      </c>
      <c r="D369" s="7">
        <v>45440</v>
      </c>
      <c r="E369" s="7">
        <v>45833</v>
      </c>
      <c r="F369" s="7">
        <v>43773</v>
      </c>
      <c r="G369" s="7">
        <v>44286</v>
      </c>
      <c r="H369" s="7">
        <v>44608</v>
      </c>
      <c r="I369" s="7">
        <v>45493</v>
      </c>
      <c r="J369" s="7">
        <v>45668</v>
      </c>
      <c r="K369">
        <f t="shared" si="10"/>
        <v>44941.8</v>
      </c>
      <c r="L369">
        <f t="shared" si="11"/>
        <v>660.18731348677761</v>
      </c>
      <c r="N369">
        <f>K369-'controles glicerol'!H369</f>
        <v>34520.050000000003</v>
      </c>
    </row>
    <row r="370" spans="1:14" x14ac:dyDescent="0.2">
      <c r="A370" s="7">
        <v>45195</v>
      </c>
      <c r="B370" s="7">
        <v>44955</v>
      </c>
      <c r="C370" s="7">
        <v>45291</v>
      </c>
      <c r="D370" s="7">
        <v>45749</v>
      </c>
      <c r="E370" s="7">
        <v>46168</v>
      </c>
      <c r="F370" s="7">
        <v>44197</v>
      </c>
      <c r="G370" s="7">
        <v>44577</v>
      </c>
      <c r="H370" s="7">
        <v>44930</v>
      </c>
      <c r="I370" s="7">
        <v>45734</v>
      </c>
      <c r="J370" s="7">
        <v>46023</v>
      </c>
      <c r="K370">
        <f t="shared" si="10"/>
        <v>45281.9</v>
      </c>
      <c r="L370">
        <f t="shared" si="11"/>
        <v>638.50545112090549</v>
      </c>
      <c r="N370">
        <f>K370-'controles glicerol'!H370</f>
        <v>34793.4</v>
      </c>
    </row>
    <row r="371" spans="1:14" x14ac:dyDescent="0.2">
      <c r="A371" s="7">
        <v>45454</v>
      </c>
      <c r="B371" s="7">
        <v>45296</v>
      </c>
      <c r="C371" s="7">
        <v>45626</v>
      </c>
      <c r="D371" s="7">
        <v>46039</v>
      </c>
      <c r="E371" s="7">
        <v>46424</v>
      </c>
      <c r="F371" s="7">
        <v>44341</v>
      </c>
      <c r="G371" s="7">
        <v>44808</v>
      </c>
      <c r="H371" s="7">
        <v>45158</v>
      </c>
      <c r="I371" s="7">
        <v>46057</v>
      </c>
      <c r="J371" s="7">
        <v>46358</v>
      </c>
      <c r="K371">
        <f t="shared" si="10"/>
        <v>45556.1</v>
      </c>
      <c r="L371">
        <f t="shared" si="11"/>
        <v>679.70213247340109</v>
      </c>
      <c r="N371">
        <f>K371-'controles glicerol'!H371</f>
        <v>35025.599999999999</v>
      </c>
    </row>
    <row r="372" spans="1:14" x14ac:dyDescent="0.2">
      <c r="A372" s="7">
        <v>45717</v>
      </c>
      <c r="B372" s="7">
        <v>45663</v>
      </c>
      <c r="C372" s="7">
        <v>46008</v>
      </c>
      <c r="D372" s="7">
        <v>46569</v>
      </c>
      <c r="E372" s="7">
        <v>46864</v>
      </c>
      <c r="F372" s="7">
        <v>44717</v>
      </c>
      <c r="G372" s="7">
        <v>45292</v>
      </c>
      <c r="H372" s="7">
        <v>45585</v>
      </c>
      <c r="I372" s="7">
        <v>46446</v>
      </c>
      <c r="J372" s="7">
        <v>46679</v>
      </c>
      <c r="K372">
        <f t="shared" si="10"/>
        <v>45954</v>
      </c>
      <c r="L372">
        <f t="shared" si="11"/>
        <v>684.9455777245696</v>
      </c>
      <c r="N372">
        <f>K372-'controles glicerol'!H372</f>
        <v>35367.25</v>
      </c>
    </row>
    <row r="373" spans="1:14" x14ac:dyDescent="0.2">
      <c r="A373" s="7">
        <v>46085</v>
      </c>
      <c r="B373" s="7">
        <v>45866</v>
      </c>
      <c r="C373" s="7">
        <v>46447</v>
      </c>
      <c r="D373" s="7">
        <v>46802</v>
      </c>
      <c r="E373" s="7">
        <v>47148</v>
      </c>
      <c r="F373" s="7">
        <v>44998</v>
      </c>
      <c r="G373" s="7">
        <v>45466</v>
      </c>
      <c r="H373" s="7">
        <v>45768</v>
      </c>
      <c r="I373" s="7">
        <v>46719</v>
      </c>
      <c r="J373" s="7">
        <v>47063</v>
      </c>
      <c r="K373">
        <f t="shared" si="10"/>
        <v>46236.2</v>
      </c>
      <c r="L373">
        <f t="shared" si="11"/>
        <v>716.32608961747769</v>
      </c>
      <c r="N373">
        <f>K373-'controles glicerol'!H373</f>
        <v>35618.199999999997</v>
      </c>
    </row>
    <row r="374" spans="1:14" x14ac:dyDescent="0.2">
      <c r="A374" s="7">
        <v>46370</v>
      </c>
      <c r="B374" s="7">
        <v>46211</v>
      </c>
      <c r="C374" s="7">
        <v>46726</v>
      </c>
      <c r="D374" s="7">
        <v>47102</v>
      </c>
      <c r="E374" s="7">
        <v>47469</v>
      </c>
      <c r="F374" s="7">
        <v>45218</v>
      </c>
      <c r="G374" s="7">
        <v>45795</v>
      </c>
      <c r="H374" s="7">
        <v>46152</v>
      </c>
      <c r="I374" s="7">
        <v>46979</v>
      </c>
      <c r="J374" s="7">
        <v>47327</v>
      </c>
      <c r="K374">
        <f t="shared" si="10"/>
        <v>46534.9</v>
      </c>
      <c r="L374">
        <f t="shared" si="11"/>
        <v>716.13972100421847</v>
      </c>
      <c r="N374">
        <f>K374-'controles glicerol'!H374</f>
        <v>35877.9</v>
      </c>
    </row>
    <row r="375" spans="1:14" x14ac:dyDescent="0.2">
      <c r="A375" s="7">
        <v>46712</v>
      </c>
      <c r="B375" s="7">
        <v>46592</v>
      </c>
      <c r="C375" s="7">
        <v>47118</v>
      </c>
      <c r="D375" s="7">
        <v>47450</v>
      </c>
      <c r="E375" s="7">
        <v>47911</v>
      </c>
      <c r="F375" s="7">
        <v>45626</v>
      </c>
      <c r="G375" s="7">
        <v>46075</v>
      </c>
      <c r="H375" s="7">
        <v>46481</v>
      </c>
      <c r="I375" s="7">
        <v>47431</v>
      </c>
      <c r="J375" s="7">
        <v>47776</v>
      </c>
      <c r="K375">
        <f t="shared" si="10"/>
        <v>46917.2</v>
      </c>
      <c r="L375">
        <f t="shared" si="11"/>
        <v>747.43959993805231</v>
      </c>
      <c r="N375">
        <f>K375-'controles glicerol'!H375</f>
        <v>36215.199999999997</v>
      </c>
    </row>
    <row r="376" spans="1:14" x14ac:dyDescent="0.2">
      <c r="A376" s="7">
        <v>46910</v>
      </c>
      <c r="B376" s="7">
        <v>46736</v>
      </c>
      <c r="C376" s="7">
        <v>47382</v>
      </c>
      <c r="D376" s="7">
        <v>47708</v>
      </c>
      <c r="E376" s="7">
        <v>48241</v>
      </c>
      <c r="F376" s="7">
        <v>45753</v>
      </c>
      <c r="G376" s="7">
        <v>46347</v>
      </c>
      <c r="H376" s="7">
        <v>46688</v>
      </c>
      <c r="I376" s="7">
        <v>47687</v>
      </c>
      <c r="J376" s="7">
        <v>48067</v>
      </c>
      <c r="K376">
        <f t="shared" si="10"/>
        <v>47151.9</v>
      </c>
      <c r="L376">
        <f t="shared" si="11"/>
        <v>797.46465613077669</v>
      </c>
      <c r="N376">
        <f>K376-'controles glicerol'!H376</f>
        <v>36419.65</v>
      </c>
    </row>
    <row r="377" spans="1:14" x14ac:dyDescent="0.2">
      <c r="A377" s="7">
        <v>47396</v>
      </c>
      <c r="B377" s="7">
        <v>47200</v>
      </c>
      <c r="C377" s="7">
        <v>47774</v>
      </c>
      <c r="D377" s="7">
        <v>48329</v>
      </c>
      <c r="E377" s="7">
        <v>48652</v>
      </c>
      <c r="F377" s="7">
        <v>46335</v>
      </c>
      <c r="G377" s="7">
        <v>46733</v>
      </c>
      <c r="H377" s="7">
        <v>47182</v>
      </c>
      <c r="I377" s="7">
        <v>48295</v>
      </c>
      <c r="J377" s="7">
        <v>48564</v>
      </c>
      <c r="K377">
        <f t="shared" si="10"/>
        <v>47646</v>
      </c>
      <c r="L377">
        <f t="shared" si="11"/>
        <v>801.93072574187408</v>
      </c>
      <c r="N377">
        <f>K377-'controles glicerol'!H377</f>
        <v>36812</v>
      </c>
    </row>
    <row r="378" spans="1:14" x14ac:dyDescent="0.2">
      <c r="A378" s="7">
        <v>47618</v>
      </c>
      <c r="B378" s="7">
        <v>47453</v>
      </c>
      <c r="C378" s="7">
        <v>48253</v>
      </c>
      <c r="D378" s="7">
        <v>48589</v>
      </c>
      <c r="E378" s="7">
        <v>48812</v>
      </c>
      <c r="F378" s="7">
        <v>46392</v>
      </c>
      <c r="G378" s="7">
        <v>46941</v>
      </c>
      <c r="H378" s="7">
        <v>47429</v>
      </c>
      <c r="I378" s="7">
        <v>48632</v>
      </c>
      <c r="J378" s="7">
        <v>48867</v>
      </c>
      <c r="K378">
        <f t="shared" si="10"/>
        <v>47898.6</v>
      </c>
      <c r="L378">
        <f t="shared" si="11"/>
        <v>856.14682022289719</v>
      </c>
      <c r="N378">
        <f>K378-'controles glicerol'!H378</f>
        <v>37085.1</v>
      </c>
    </row>
    <row r="379" spans="1:14" x14ac:dyDescent="0.2">
      <c r="A379" s="7">
        <v>47934</v>
      </c>
      <c r="B379" s="7">
        <v>47908</v>
      </c>
      <c r="C379" s="7">
        <v>48564</v>
      </c>
      <c r="D379" s="7">
        <v>49054</v>
      </c>
      <c r="E379" s="7">
        <v>49337</v>
      </c>
      <c r="F379" s="7">
        <v>46860</v>
      </c>
      <c r="G379" s="7">
        <v>47442</v>
      </c>
      <c r="H379" s="7">
        <v>47780</v>
      </c>
      <c r="I379" s="7">
        <v>49106</v>
      </c>
      <c r="J379" s="7">
        <v>49190</v>
      </c>
      <c r="K379">
        <f t="shared" si="10"/>
        <v>48317.5</v>
      </c>
      <c r="L379">
        <f t="shared" si="11"/>
        <v>851.1455352771477</v>
      </c>
      <c r="N379">
        <f>K379-'controles glicerol'!H379</f>
        <v>37422.25</v>
      </c>
    </row>
    <row r="380" spans="1:14" x14ac:dyDescent="0.2">
      <c r="A380" s="7">
        <v>48418</v>
      </c>
      <c r="B380" s="7">
        <v>48310</v>
      </c>
      <c r="C380" s="7">
        <v>48866</v>
      </c>
      <c r="D380" s="7">
        <v>49463</v>
      </c>
      <c r="E380" s="7">
        <v>49760</v>
      </c>
      <c r="F380" s="7">
        <v>47229</v>
      </c>
      <c r="G380" s="7">
        <v>47834</v>
      </c>
      <c r="H380" s="7">
        <v>48192</v>
      </c>
      <c r="I380" s="7">
        <v>49599</v>
      </c>
      <c r="J380" s="7">
        <v>49609</v>
      </c>
      <c r="K380">
        <f t="shared" si="10"/>
        <v>48728</v>
      </c>
      <c r="L380">
        <f t="shared" si="11"/>
        <v>866.88792047569018</v>
      </c>
      <c r="N380">
        <f>K380-'controles glicerol'!H380</f>
        <v>37772.25</v>
      </c>
    </row>
    <row r="381" spans="1:14" x14ac:dyDescent="0.2">
      <c r="A381" s="7">
        <v>48763</v>
      </c>
      <c r="B381" s="7">
        <v>48621</v>
      </c>
      <c r="C381" s="7">
        <v>49168</v>
      </c>
      <c r="D381" s="7">
        <v>49787</v>
      </c>
      <c r="E381" s="7">
        <v>50116</v>
      </c>
      <c r="F381" s="7">
        <v>47600</v>
      </c>
      <c r="G381" s="7">
        <v>48187</v>
      </c>
      <c r="H381" s="7">
        <v>48613</v>
      </c>
      <c r="I381" s="7">
        <v>49873</v>
      </c>
      <c r="J381" s="7">
        <v>49812</v>
      </c>
      <c r="K381">
        <f t="shared" si="10"/>
        <v>49054</v>
      </c>
      <c r="L381">
        <f t="shared" si="11"/>
        <v>833.72724023574472</v>
      </c>
      <c r="N381">
        <f>K381-'controles glicerol'!H381</f>
        <v>38015.75</v>
      </c>
    </row>
    <row r="382" spans="1:14" x14ac:dyDescent="0.2">
      <c r="A382" s="7">
        <v>49044</v>
      </c>
      <c r="B382" s="7">
        <v>48970</v>
      </c>
      <c r="C382" s="7">
        <v>49488</v>
      </c>
      <c r="D382" s="7">
        <v>50074</v>
      </c>
      <c r="E382" s="7">
        <v>50310</v>
      </c>
      <c r="F382" s="7">
        <v>47807</v>
      </c>
      <c r="G382" s="7">
        <v>48337</v>
      </c>
      <c r="H382" s="7">
        <v>48813</v>
      </c>
      <c r="I382" s="7">
        <v>50009</v>
      </c>
      <c r="J382" s="7">
        <v>50060</v>
      </c>
      <c r="K382">
        <f t="shared" si="10"/>
        <v>49291.199999999997</v>
      </c>
      <c r="L382">
        <f t="shared" si="11"/>
        <v>836.79611216432716</v>
      </c>
      <c r="N382">
        <f>K382-'controles glicerol'!H382</f>
        <v>38251.949999999997</v>
      </c>
    </row>
    <row r="383" spans="1:14" x14ac:dyDescent="0.2">
      <c r="A383" s="7">
        <v>49468</v>
      </c>
      <c r="B383" s="7">
        <v>49429</v>
      </c>
      <c r="C383" s="7">
        <v>49785</v>
      </c>
      <c r="D383" s="7">
        <v>50329</v>
      </c>
      <c r="E383" s="7">
        <v>50612</v>
      </c>
      <c r="F383" s="7">
        <v>48022</v>
      </c>
      <c r="G383" s="7">
        <v>48630</v>
      </c>
      <c r="H383" s="7">
        <v>49149</v>
      </c>
      <c r="I383" s="7">
        <v>50181</v>
      </c>
      <c r="J383" s="7">
        <v>50405</v>
      </c>
      <c r="K383">
        <f t="shared" si="10"/>
        <v>49601</v>
      </c>
      <c r="L383">
        <f t="shared" si="11"/>
        <v>833.76228959791376</v>
      </c>
      <c r="N383">
        <f>K383-'controles glicerol'!H383</f>
        <v>38467.25</v>
      </c>
    </row>
    <row r="384" spans="1:14" x14ac:dyDescent="0.2">
      <c r="A384" s="7">
        <v>49586</v>
      </c>
      <c r="B384" s="7">
        <v>49576</v>
      </c>
      <c r="C384" s="7">
        <v>50089</v>
      </c>
      <c r="D384" s="7">
        <v>50613</v>
      </c>
      <c r="E384" s="7">
        <v>50941</v>
      </c>
      <c r="F384" s="7">
        <v>48252</v>
      </c>
      <c r="G384" s="7">
        <v>48915</v>
      </c>
      <c r="H384" s="7">
        <v>49389</v>
      </c>
      <c r="I384" s="7">
        <v>50499</v>
      </c>
      <c r="J384" s="7">
        <v>50660</v>
      </c>
      <c r="K384">
        <f t="shared" si="10"/>
        <v>49852</v>
      </c>
      <c r="L384">
        <f t="shared" si="11"/>
        <v>862.29371124022725</v>
      </c>
      <c r="N384">
        <f>K384-'controles glicerol'!H384</f>
        <v>38711</v>
      </c>
    </row>
    <row r="385" spans="1:14" x14ac:dyDescent="0.2">
      <c r="A385" s="7">
        <v>49933</v>
      </c>
      <c r="B385" s="7">
        <v>49846</v>
      </c>
      <c r="C385" s="7">
        <v>50441</v>
      </c>
      <c r="D385" s="7">
        <v>50979</v>
      </c>
      <c r="E385" s="7">
        <v>51214</v>
      </c>
      <c r="F385" s="7">
        <v>48613</v>
      </c>
      <c r="G385" s="7">
        <v>49203</v>
      </c>
      <c r="H385" s="7">
        <v>49637</v>
      </c>
      <c r="I385" s="7">
        <v>50678</v>
      </c>
      <c r="J385" s="7">
        <v>50989</v>
      </c>
      <c r="K385">
        <f t="shared" si="10"/>
        <v>50153.3</v>
      </c>
      <c r="L385">
        <f t="shared" si="11"/>
        <v>852.9990295682901</v>
      </c>
      <c r="N385">
        <f>K385-'controles glicerol'!H385</f>
        <v>38941.050000000003</v>
      </c>
    </row>
    <row r="386" spans="1:14" x14ac:dyDescent="0.2">
      <c r="A386" s="7">
        <v>50195</v>
      </c>
      <c r="B386" s="7">
        <v>50079</v>
      </c>
      <c r="C386" s="7">
        <v>50721</v>
      </c>
      <c r="D386" s="7">
        <v>51352</v>
      </c>
      <c r="E386" s="7">
        <v>51633</v>
      </c>
      <c r="F386" s="7">
        <v>48855</v>
      </c>
      <c r="G386" s="7">
        <v>49389</v>
      </c>
      <c r="H386" s="7">
        <v>49964</v>
      </c>
      <c r="I386" s="7">
        <v>51153</v>
      </c>
      <c r="J386" s="7">
        <v>51281</v>
      </c>
      <c r="K386">
        <f t="shared" si="10"/>
        <v>50462.2</v>
      </c>
      <c r="L386">
        <f t="shared" si="11"/>
        <v>917.63122585637132</v>
      </c>
      <c r="N386">
        <f>K386-'controles glicerol'!H386</f>
        <v>39179.449999999997</v>
      </c>
    </row>
    <row r="387" spans="1:14" x14ac:dyDescent="0.2">
      <c r="A387" s="7">
        <v>50654</v>
      </c>
      <c r="B387" s="7">
        <v>50557</v>
      </c>
      <c r="C387" s="7">
        <v>51341</v>
      </c>
      <c r="D387" s="7">
        <v>51783</v>
      </c>
      <c r="E387" s="7">
        <v>52031</v>
      </c>
      <c r="F387" s="7">
        <v>49264</v>
      </c>
      <c r="G387" s="7">
        <v>49887</v>
      </c>
      <c r="H387" s="7">
        <v>50438</v>
      </c>
      <c r="I387" s="7">
        <v>51537</v>
      </c>
      <c r="J387" s="7">
        <v>51619</v>
      </c>
      <c r="K387">
        <f t="shared" si="10"/>
        <v>50911.1</v>
      </c>
      <c r="L387">
        <f t="shared" si="11"/>
        <v>898.70912980785943</v>
      </c>
      <c r="N387">
        <f>K387-'controles glicerol'!H387</f>
        <v>39549.85</v>
      </c>
    </row>
    <row r="388" spans="1:14" x14ac:dyDescent="0.2">
      <c r="A388" s="7">
        <v>50956</v>
      </c>
      <c r="B388" s="7">
        <v>50909</v>
      </c>
      <c r="C388" s="7">
        <v>51619</v>
      </c>
      <c r="D388" s="7">
        <v>52131</v>
      </c>
      <c r="E388" s="7">
        <v>52375</v>
      </c>
      <c r="F388" s="7">
        <v>49517</v>
      </c>
      <c r="G388" s="7">
        <v>50024</v>
      </c>
      <c r="H388" s="7">
        <v>50545</v>
      </c>
      <c r="I388" s="7">
        <v>51830</v>
      </c>
      <c r="J388" s="7">
        <v>51517</v>
      </c>
      <c r="K388">
        <f t="shared" si="10"/>
        <v>51142.3</v>
      </c>
      <c r="L388">
        <f t="shared" si="11"/>
        <v>923.50480357290087</v>
      </c>
      <c r="N388">
        <f>K388-'controles glicerol'!H388</f>
        <v>39738.550000000003</v>
      </c>
    </row>
    <row r="389" spans="1:14" x14ac:dyDescent="0.2">
      <c r="A389" s="7">
        <v>51259</v>
      </c>
      <c r="B389" s="7">
        <v>51252</v>
      </c>
      <c r="C389" s="7">
        <v>51725</v>
      </c>
      <c r="D389" s="7">
        <v>52452</v>
      </c>
      <c r="E389" s="7">
        <v>52800</v>
      </c>
      <c r="F389" s="7">
        <v>49743</v>
      </c>
      <c r="G389" s="7">
        <v>50442</v>
      </c>
      <c r="H389" s="7">
        <v>50824</v>
      </c>
      <c r="I389" s="7">
        <v>51812</v>
      </c>
      <c r="J389" s="7">
        <v>51243</v>
      </c>
      <c r="K389">
        <f t="shared" si="10"/>
        <v>51355.199999999997</v>
      </c>
      <c r="L389">
        <f t="shared" si="11"/>
        <v>905.7609201353547</v>
      </c>
      <c r="N389">
        <f>K389-'controles glicerol'!H389</f>
        <v>39907.199999999997</v>
      </c>
    </row>
    <row r="390" spans="1:14" x14ac:dyDescent="0.2">
      <c r="A390" s="7">
        <v>51422</v>
      </c>
      <c r="B390" s="7">
        <v>51459</v>
      </c>
      <c r="C390" s="7">
        <v>51149</v>
      </c>
      <c r="D390" s="7">
        <v>52527</v>
      </c>
      <c r="E390" s="7">
        <v>52640</v>
      </c>
      <c r="F390" s="7">
        <v>49737</v>
      </c>
      <c r="G390" s="7">
        <v>50050</v>
      </c>
      <c r="H390" s="7">
        <v>50562</v>
      </c>
      <c r="I390" s="7">
        <v>51499</v>
      </c>
      <c r="J390" s="7">
        <v>51046</v>
      </c>
      <c r="K390">
        <f t="shared" ref="K390:K404" si="12">AVERAGE(A390:J390)</f>
        <v>51209.1</v>
      </c>
      <c r="L390">
        <f t="shared" ref="L390:L404" si="13">STDEVA(A390:J390)</f>
        <v>939.01230023892651</v>
      </c>
      <c r="N390">
        <f>K390-'controles glicerol'!H390</f>
        <v>39709.85</v>
      </c>
    </row>
    <row r="391" spans="1:14" x14ac:dyDescent="0.2">
      <c r="A391" s="7">
        <v>51888</v>
      </c>
      <c r="B391" s="7">
        <v>51939</v>
      </c>
      <c r="C391" s="7">
        <v>51263</v>
      </c>
      <c r="D391" s="7">
        <v>52147</v>
      </c>
      <c r="E391" s="7">
        <v>52277</v>
      </c>
      <c r="F391" s="7">
        <v>49535</v>
      </c>
      <c r="G391" s="7">
        <v>49969</v>
      </c>
      <c r="H391" s="7">
        <v>50506</v>
      </c>
      <c r="I391" s="7">
        <v>51470</v>
      </c>
      <c r="J391" s="7">
        <v>50792</v>
      </c>
      <c r="K391">
        <f t="shared" si="12"/>
        <v>51178.6</v>
      </c>
      <c r="L391">
        <f t="shared" si="13"/>
        <v>947.75632123686955</v>
      </c>
      <c r="N391">
        <f>K391-'controles glicerol'!H391</f>
        <v>39600.85</v>
      </c>
    </row>
    <row r="392" spans="1:14" x14ac:dyDescent="0.2">
      <c r="A392" s="7">
        <v>52161</v>
      </c>
      <c r="B392" s="7">
        <v>51946</v>
      </c>
      <c r="C392" s="7">
        <v>50966</v>
      </c>
      <c r="D392" s="7">
        <v>52038</v>
      </c>
      <c r="E392" s="7">
        <v>52133</v>
      </c>
      <c r="F392" s="7">
        <v>49115</v>
      </c>
      <c r="G392" s="7">
        <v>49534</v>
      </c>
      <c r="H392" s="7">
        <v>50083</v>
      </c>
      <c r="I392" s="7">
        <v>51185</v>
      </c>
      <c r="J392" s="7">
        <v>50522</v>
      </c>
      <c r="K392">
        <f t="shared" si="12"/>
        <v>50968.3</v>
      </c>
      <c r="L392">
        <f t="shared" si="13"/>
        <v>1125.5149981724417</v>
      </c>
      <c r="N392">
        <f>K392-'controles glicerol'!H392</f>
        <v>39382.300000000003</v>
      </c>
    </row>
    <row r="393" spans="1:14" x14ac:dyDescent="0.2">
      <c r="A393" s="7">
        <v>52483</v>
      </c>
      <c r="B393" s="7">
        <v>51685</v>
      </c>
      <c r="C393" s="7">
        <v>50640</v>
      </c>
      <c r="D393" s="7">
        <v>52016</v>
      </c>
      <c r="E393" s="7">
        <v>51988</v>
      </c>
      <c r="F393" s="7">
        <v>48867</v>
      </c>
      <c r="G393" s="7">
        <v>49253</v>
      </c>
      <c r="H393" s="7">
        <v>49730</v>
      </c>
      <c r="I393" s="7">
        <v>50912</v>
      </c>
      <c r="J393" s="7">
        <v>50370</v>
      </c>
      <c r="K393">
        <f t="shared" si="12"/>
        <v>50794.400000000001</v>
      </c>
      <c r="L393">
        <f t="shared" si="13"/>
        <v>1247.3546408299446</v>
      </c>
      <c r="N393">
        <f>K393-'controles glicerol'!H393</f>
        <v>39111.4</v>
      </c>
    </row>
    <row r="394" spans="1:14" x14ac:dyDescent="0.2">
      <c r="A394" s="7">
        <v>52388</v>
      </c>
      <c r="B394" s="7">
        <v>51474</v>
      </c>
      <c r="C394" s="7">
        <v>50379</v>
      </c>
      <c r="D394" s="7">
        <v>51648</v>
      </c>
      <c r="E394" s="7">
        <v>51801</v>
      </c>
      <c r="F394" s="7">
        <v>48609</v>
      </c>
      <c r="G394" s="7">
        <v>48968</v>
      </c>
      <c r="H394" s="7">
        <v>49426</v>
      </c>
      <c r="I394" s="7">
        <v>50646</v>
      </c>
      <c r="J394" s="7">
        <v>50361</v>
      </c>
      <c r="K394">
        <f t="shared" si="12"/>
        <v>50570</v>
      </c>
      <c r="L394">
        <f t="shared" si="13"/>
        <v>1273.9433093962837</v>
      </c>
      <c r="N394">
        <f>K394-'controles glicerol'!H394</f>
        <v>38862</v>
      </c>
    </row>
    <row r="395" spans="1:14" x14ac:dyDescent="0.2">
      <c r="A395" s="7">
        <v>51957</v>
      </c>
      <c r="B395" s="7">
        <v>51310</v>
      </c>
      <c r="C395" s="7">
        <v>50262</v>
      </c>
      <c r="D395" s="7">
        <v>51467</v>
      </c>
      <c r="E395" s="7">
        <v>51578</v>
      </c>
      <c r="F395" s="7">
        <v>48376</v>
      </c>
      <c r="G395" s="7">
        <v>48755</v>
      </c>
      <c r="H395" s="7">
        <v>49153</v>
      </c>
      <c r="I395" s="7">
        <v>50683</v>
      </c>
      <c r="J395" s="7">
        <v>50316</v>
      </c>
      <c r="K395">
        <f t="shared" si="12"/>
        <v>50385.7</v>
      </c>
      <c r="L395">
        <f t="shared" si="13"/>
        <v>1257.8763452740495</v>
      </c>
      <c r="N395">
        <f>K395-'controles glicerol'!H395</f>
        <v>38598.699999999997</v>
      </c>
    </row>
    <row r="396" spans="1:14" x14ac:dyDescent="0.2">
      <c r="A396" s="7">
        <v>51901</v>
      </c>
      <c r="B396" s="7">
        <v>51063</v>
      </c>
      <c r="C396" s="7">
        <v>50250</v>
      </c>
      <c r="D396" s="7">
        <v>51363</v>
      </c>
      <c r="E396" s="7">
        <v>51507</v>
      </c>
      <c r="F396" s="7">
        <v>48211</v>
      </c>
      <c r="G396" s="7">
        <v>48642</v>
      </c>
      <c r="H396" s="7">
        <v>49188</v>
      </c>
      <c r="I396" s="7">
        <v>50659</v>
      </c>
      <c r="J396" s="7">
        <v>50290</v>
      </c>
      <c r="K396">
        <f t="shared" si="12"/>
        <v>50307.4</v>
      </c>
      <c r="L396">
        <f t="shared" si="13"/>
        <v>1256.6512112223768</v>
      </c>
      <c r="N396">
        <f>K396-'controles glicerol'!H396</f>
        <v>38475.4</v>
      </c>
    </row>
    <row r="397" spans="1:14" x14ac:dyDescent="0.2">
      <c r="A397" s="7">
        <v>51718</v>
      </c>
      <c r="B397" s="7">
        <v>50847</v>
      </c>
      <c r="C397" s="7">
        <v>50278</v>
      </c>
      <c r="D397" s="7">
        <v>51285</v>
      </c>
      <c r="E397" s="7">
        <v>51522</v>
      </c>
      <c r="F397" s="7">
        <v>48108</v>
      </c>
      <c r="G397" s="7">
        <v>48607</v>
      </c>
      <c r="H397" s="7">
        <v>49183</v>
      </c>
      <c r="I397" s="7">
        <v>50830</v>
      </c>
      <c r="J397" s="7">
        <v>50386</v>
      </c>
      <c r="K397">
        <f t="shared" si="12"/>
        <v>50276.4</v>
      </c>
      <c r="L397">
        <f t="shared" si="13"/>
        <v>1246.1253013508178</v>
      </c>
      <c r="N397">
        <f>K397-'controles glicerol'!H397</f>
        <v>38364.400000000001</v>
      </c>
    </row>
    <row r="398" spans="1:14" x14ac:dyDescent="0.2">
      <c r="A398" s="7">
        <v>51523</v>
      </c>
      <c r="B398" s="7">
        <v>50775</v>
      </c>
      <c r="C398" s="7">
        <v>50403</v>
      </c>
      <c r="D398" s="7">
        <v>51345</v>
      </c>
      <c r="E398" s="7">
        <v>51574</v>
      </c>
      <c r="F398" s="7">
        <v>48341</v>
      </c>
      <c r="G398" s="7">
        <v>48773</v>
      </c>
      <c r="H398" s="7">
        <v>49335</v>
      </c>
      <c r="I398" s="7">
        <v>50947</v>
      </c>
      <c r="J398" s="7">
        <v>50554</v>
      </c>
      <c r="K398">
        <f t="shared" si="12"/>
        <v>50357</v>
      </c>
      <c r="L398">
        <f t="shared" si="13"/>
        <v>1154.6203801346235</v>
      </c>
      <c r="N398">
        <f>K398-'controles glicerol'!H398</f>
        <v>38383</v>
      </c>
    </row>
    <row r="399" spans="1:14" x14ac:dyDescent="0.2">
      <c r="A399" s="7">
        <v>51319</v>
      </c>
      <c r="B399" s="7">
        <v>50762</v>
      </c>
      <c r="C399" s="7">
        <v>50569</v>
      </c>
      <c r="D399" s="7">
        <v>51447</v>
      </c>
      <c r="E399" s="7">
        <v>51841</v>
      </c>
      <c r="F399" s="7">
        <v>48278</v>
      </c>
      <c r="G399" s="7">
        <v>48766</v>
      </c>
      <c r="H399" s="7">
        <v>49279</v>
      </c>
      <c r="I399" s="7">
        <v>51089</v>
      </c>
      <c r="J399" s="7">
        <v>50656</v>
      </c>
      <c r="K399">
        <f t="shared" si="12"/>
        <v>50400.6</v>
      </c>
      <c r="L399">
        <f t="shared" si="13"/>
        <v>1208.6075734772915</v>
      </c>
      <c r="N399">
        <f>K399-'controles glicerol'!H399</f>
        <v>38373.599999999999</v>
      </c>
    </row>
    <row r="400" spans="1:14" x14ac:dyDescent="0.2">
      <c r="A400" s="7">
        <v>51149</v>
      </c>
      <c r="B400" s="7">
        <v>50778</v>
      </c>
      <c r="C400" s="7">
        <v>50743</v>
      </c>
      <c r="D400" s="7">
        <v>51536</v>
      </c>
      <c r="E400" s="7">
        <v>51888</v>
      </c>
      <c r="F400" s="7">
        <v>48396</v>
      </c>
      <c r="G400" s="7">
        <v>48897</v>
      </c>
      <c r="H400" s="7">
        <v>49366</v>
      </c>
      <c r="I400" s="7">
        <v>51221</v>
      </c>
      <c r="J400" s="7">
        <v>50770</v>
      </c>
      <c r="K400">
        <f t="shared" si="12"/>
        <v>50474.400000000001</v>
      </c>
      <c r="L400">
        <f t="shared" si="13"/>
        <v>1175.0150069963645</v>
      </c>
      <c r="N400">
        <f>K400-'controles glicerol'!H400</f>
        <v>38399.65</v>
      </c>
    </row>
    <row r="401" spans="1:14" x14ac:dyDescent="0.2">
      <c r="A401" s="7">
        <v>50966</v>
      </c>
      <c r="B401" s="7">
        <v>50676</v>
      </c>
      <c r="C401" s="7">
        <v>50801</v>
      </c>
      <c r="D401" s="7">
        <v>51542</v>
      </c>
      <c r="E401" s="7">
        <v>51983</v>
      </c>
      <c r="F401" s="7">
        <v>48356</v>
      </c>
      <c r="G401" s="7">
        <v>48871</v>
      </c>
      <c r="H401" s="7">
        <v>49347</v>
      </c>
      <c r="I401" s="7">
        <v>51274</v>
      </c>
      <c r="J401" s="7">
        <v>50833</v>
      </c>
      <c r="K401">
        <f t="shared" si="12"/>
        <v>50464.9</v>
      </c>
      <c r="L401">
        <f t="shared" si="13"/>
        <v>1197.2754672356921</v>
      </c>
      <c r="N401">
        <f>K401-'controles glicerol'!H401</f>
        <v>38350.9</v>
      </c>
    </row>
    <row r="402" spans="1:14" x14ac:dyDescent="0.2">
      <c r="A402" s="7">
        <v>51082</v>
      </c>
      <c r="B402" s="7">
        <v>50829</v>
      </c>
      <c r="C402" s="7">
        <v>50930</v>
      </c>
      <c r="D402" s="7">
        <v>51857</v>
      </c>
      <c r="E402" s="7">
        <v>52209</v>
      </c>
      <c r="F402" s="7">
        <v>48400</v>
      </c>
      <c r="G402" s="7">
        <v>48934</v>
      </c>
      <c r="H402" s="7">
        <v>49570</v>
      </c>
      <c r="I402" s="7">
        <v>51377</v>
      </c>
      <c r="J402" s="7">
        <v>50981</v>
      </c>
      <c r="K402">
        <f t="shared" si="12"/>
        <v>50616.9</v>
      </c>
      <c r="L402">
        <f t="shared" si="13"/>
        <v>1246.5545805227391</v>
      </c>
      <c r="N402">
        <f>K402-'controles glicerol'!H402</f>
        <v>38428.9</v>
      </c>
    </row>
    <row r="403" spans="1:14" x14ac:dyDescent="0.2">
      <c r="A403" s="7">
        <v>51030</v>
      </c>
      <c r="B403" s="7">
        <v>50971</v>
      </c>
      <c r="C403" s="7">
        <v>51128</v>
      </c>
      <c r="D403" s="7">
        <v>51920</v>
      </c>
      <c r="E403" s="7">
        <v>52373</v>
      </c>
      <c r="F403" s="7">
        <v>48588</v>
      </c>
      <c r="G403" s="7">
        <v>49046</v>
      </c>
      <c r="H403" s="7">
        <v>49672</v>
      </c>
      <c r="I403" s="7">
        <v>51670</v>
      </c>
      <c r="J403" s="7">
        <v>51141</v>
      </c>
      <c r="K403">
        <f t="shared" si="12"/>
        <v>50753.9</v>
      </c>
      <c r="L403">
        <f t="shared" si="13"/>
        <v>1247.7636394766439</v>
      </c>
      <c r="N403">
        <f>K403-'controles glicerol'!H403</f>
        <v>38556.15</v>
      </c>
    </row>
    <row r="404" spans="1:14" x14ac:dyDescent="0.2">
      <c r="A404" s="7">
        <v>50974</v>
      </c>
      <c r="B404" s="7">
        <v>50937</v>
      </c>
      <c r="C404" s="7">
        <v>51083</v>
      </c>
      <c r="D404" s="7">
        <v>52056</v>
      </c>
      <c r="E404" s="7">
        <v>52362</v>
      </c>
      <c r="F404" s="7">
        <v>48488</v>
      </c>
      <c r="G404" s="7">
        <v>48891</v>
      </c>
      <c r="H404" s="7">
        <v>49512</v>
      </c>
      <c r="I404" s="7">
        <v>51610</v>
      </c>
      <c r="J404" s="7">
        <v>51070</v>
      </c>
      <c r="K404">
        <f t="shared" si="12"/>
        <v>50698.3</v>
      </c>
      <c r="L404">
        <f t="shared" si="13"/>
        <v>1308.9713561079598</v>
      </c>
      <c r="N404">
        <f>K404-'controles glicerol'!H404</f>
        <v>38458.050000000003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gluc</vt:lpstr>
      <vt:lpstr>std-std-std glu</vt:lpstr>
      <vt:lpstr>plux-std std glu</vt:lpstr>
      <vt:lpstr>plux-ptet-std gluc</vt:lpstr>
      <vt:lpstr>plux-plac-std gluc</vt:lpstr>
      <vt:lpstr>controles glicerol</vt:lpstr>
      <vt:lpstr>std-std-std gli</vt:lpstr>
      <vt:lpstr>plux-std std gli</vt:lpstr>
      <vt:lpstr>plux-ptet-std glic</vt:lpstr>
      <vt:lpstr>plux-plac-std glic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2018-02-15T20:10:47Z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