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rinterSettings/printerSettings1.bin" ContentType="application/vnd.openxmlformats-officedocument.spreadsheetml.printerSettings"/>
  <Override PartName="/xl/tables/table3.xml" ContentType="application/vnd.openxmlformats-officedocument.spreadsheetml.table+xml"/>
  <Override PartName="/xl/printerSettings/printerSettings2.bin" ContentType="application/vnd.openxmlformats-officedocument.spreadsheetml.printerSettings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rokerspartners.sharepoint.com/sites/Finanzas/Documentos compartidos/Controlling Comercial/"/>
    </mc:Choice>
  </mc:AlternateContent>
  <xr:revisionPtr revIDLastSave="2" documentId="8_{2347F888-80B1-4BC3-B730-ACE24DB019A0}" xr6:coauthVersionLast="47" xr6:coauthVersionMax="47" xr10:uidLastSave="{366087E4-245F-4B01-A3FD-66EA89DE1FC0}"/>
  <bookViews>
    <workbookView xWindow="-110" yWindow="-110" windowWidth="19420" windowHeight="11620" firstSheet="3" activeTab="4" xr2:uid="{00000000-000D-0000-FFFF-FFFF00000000}"/>
  </bookViews>
  <sheets>
    <sheet name="Clientes" sheetId="23" r:id="rId1"/>
    <sheet name="Clasificación A.E." sheetId="22" r:id="rId2"/>
    <sheet name="Datos" sheetId="4" r:id="rId3"/>
    <sheet name="Criterios" sheetId="5" r:id="rId4"/>
    <sheet name="Areas" sheetId="24" r:id="rId5"/>
    <sheet name="Comerciales" sheetId="25" r:id="rId6"/>
  </sheets>
  <definedNames>
    <definedName name="_dsFiltroCriterio">Criterios!$A$18&amp;"~"&amp;Criterios!$B$18</definedName>
    <definedName name="_dsFiltroFecha">Criterios!$A$20&amp;"~"&amp;Criterios!$B$20</definedName>
    <definedName name="_dsFiltroFechaD">Criterios!$A$14&amp;"~"&amp;Criterios!$B$14</definedName>
    <definedName name="_dsFiltroFechaH">Criterios!$A$15&amp;"~"&amp;Criterios!$B$15</definedName>
    <definedName name="_dsFiltroFechaIni">Criterios!$A$16&amp;"~"&amp;Criterios!$B$16</definedName>
    <definedName name="_dsFiltroFechaUlt">Criterios!$A$17&amp;"~"&amp;Criterios!$B$17</definedName>
    <definedName name="_dsFiltroPeriodo">Criterios!$A$13&amp;"~"&amp;Criterios!$B$13</definedName>
    <definedName name="_dsFiltroRecibos">Criterios!$A$19&amp;"~"&amp;Criterios!$B$19</definedName>
    <definedName name="_dsProp_Ambito">Criterios!$B$4</definedName>
    <definedName name="_dsProp_Consulta">Criterios!$B$3</definedName>
    <definedName name="_dsProp_Creador">Criterios!$B$5</definedName>
    <definedName name="_dsProp_Descripcion">Criterios!$B$8</definedName>
    <definedName name="_dsProp_Empresa">Criterios!$B$2</definedName>
    <definedName name="_dsProp_Grupo">Criterios!$B$6</definedName>
    <definedName name="_dsProp_Nombre">Criterios!$B$7</definedName>
    <definedName name="_RefAuxiliares">#REF!</definedName>
    <definedName name="_RefClasificacionAE">'Clasificación A.E.'!$A$2:$Z$321</definedName>
    <definedName name="_RefClientes">'Clientes'!$A$2:$AB$121</definedName>
    <definedName name="_RefDatos">Datos!$A$2:$FJ$141</definedName>
    <definedName name="_xlcn.LinkedTable_Recibos" hidden="1">Recibos[]</definedName>
    <definedName name="BaseDatos">Criterios!$A$12&amp;"~"&amp;Criterios!$B$12</definedName>
    <definedName name="dsAñoo" comment="_RefDatos" localSheetId="2">Datos!$EU$2:INDEX(Datos!$EU:$EU,141)</definedName>
    <definedName name="dsCAdministrativo" comment="_RefDatos" localSheetId="2">Datos!$CZ$2:INDEX(Datos!$CZ:$CZ,141)</definedName>
    <definedName name="dsCAE_AA_CC" comment="_RefDatos" localSheetId="2">Datos!$DC$2:INDEX(Datos!$DC:$DC,141)</definedName>
    <definedName name="dsCClaveControl" comment="_RefDatos" localSheetId="2">Datos!$CO$2:INDEX(Datos!$CO:$CO,141)</definedName>
    <definedName name="dsCCliente" comment="_RefDatos" localSheetId="2">Datos!$CI$2:INDEX(Datos!$CI:$CI,141)</definedName>
    <definedName name="dsCComercial" comment="_RefDatos" localSheetId="2">Datos!$DB$2:INDEX(Datos!$DB:$DB,141)</definedName>
    <definedName name="dsCCP" comment="_RefDatos" localSheetId="2">Datos!$CW$2:INDEX(Datos!$CW:$CW,141)</definedName>
    <definedName name="dsCDiasAntigüedadd" comment="_RefDatos" localSheetId="2">Datos!$CT$2:INDEX(Datos!$CT:$CT,141)</definedName>
    <definedName name="dsCEjecutivo" comment="_RefDatos" localSheetId="2">Datos!$CY$2:INDEX(Datos!$CY:$CY,141)</definedName>
    <definedName name="dsCEstado" comment="_RefDatos" localSheetId="2">Datos!$CP$2:INDEX(Datos!$CP:$CP,141)</definedName>
    <definedName name="dsCF.Alta" comment="_RefDatos" localSheetId="2">Datos!$CQ$2:INDEX(Datos!$CQ:$CQ,141)</definedName>
    <definedName name="dsCF.Baja" comment="_RefDatos" localSheetId="2">Datos!$CR$2:INDEX(Datos!$CR:$CR,141)</definedName>
    <definedName name="dsCF.UltAlta" comment="_RefDatos" localSheetId="2">Datos!$CS$2:INDEX(Datos!$CS:$CS,141)</definedName>
    <definedName name="dsCGrupoClientes" comment="_RefDatos" localSheetId="2">Datos!$CK$2:INDEX(Datos!$CK:$CK,141)</definedName>
    <definedName name="dsCGrupoEmpresas" comment="_RefDatos" localSheetId="2">Datos!$CJ$2:INDEX(Datos!$CJ:$CJ,141)</definedName>
    <definedName name="dsCId_Provincia" comment="_RefDatos" localSheetId="2">Datos!$CU$2:INDEX(Datos!$CU:$CU,141)</definedName>
    <definedName name="dsCPaísAE_AA_CCC" comment="_RefDatos" localSheetId="2">Datos!$DE$2:INDEX(Datos!$DE:$DE,141)</definedName>
    <definedName name="dsCPaíss" comment="_RefDatos" localSheetId="2">Datos!$CX$2:INDEX(Datos!$CX:$CX,141)</definedName>
    <definedName name="dsCProvincia" comment="_RefDatos" localSheetId="2">Datos!$CV$2:INDEX(Datos!$CV:$CV,141)</definedName>
    <definedName name="dsCResp.Comercial" comment="_RefDatos" localSheetId="2">Datos!$DA$2:INDEX(Datos!$DA:$DA,141)</definedName>
    <definedName name="dsCriterio" comment="_RefDatos" localSheetId="2">Datos!$A$2:INDEX(Datos!$A:$A,141)</definedName>
    <definedName name="dsCSubColaborador" comment="_RefDatos" localSheetId="2">Datos!$DF$2:INDEX(Datos!$DF:$DF,141)</definedName>
    <definedName name="dsCTipoAE_AA_CC" comment="_RefDatos" localSheetId="2">Datos!$DD$2:INDEX(Datos!$DD:$DD,141)</definedName>
    <definedName name="dsCTipoCliente" comment="_RefDatos" localSheetId="2">Datos!$CM$2:INDEX(Datos!$CM:$CM,141)</definedName>
    <definedName name="dsCTipoNif" comment="_RefDatos" localSheetId="2">Datos!$CN$2:INDEX(Datos!$CN:$CN,141)</definedName>
    <definedName name="dsCUnidadActividad" comment="_RefDatos" localSheetId="2">Datos!$CL$2:INDEX(Datos!$CL:$CL,141)</definedName>
    <definedName name="dsF.Criterio" comment="_RefDatos" localSheetId="2">Datos!$EP$2:INDEX(Datos!$EP:$EP,141)</definedName>
    <definedName name="dsId_Administrativo" comment="_RefDatos" localSheetId="2">Datos!$FE$2:INDEX(Datos!$FE:$FE,141)</definedName>
    <definedName name="dsId_Auxiliar" comment="_RefDatos" localSheetId="2">Datos!$FB$2:INDEX(Datos!$FB:$FB,141)</definedName>
    <definedName name="dsId_Cliente" comment="_RefDatos" localSheetId="2">Datos!$EW$2:INDEX(Datos!$EW:$EW,141)</definedName>
    <definedName name="dsId_Comercial" comment="_RefDatos" localSheetId="2">Datos!$FG$2:INDEX(Datos!$FG:$FG,141)</definedName>
    <definedName name="dsId_Ejecutivo" comment="_RefDatos" localSheetId="2">Datos!$FD$2:INDEX(Datos!$FD:$FD,141)</definedName>
    <definedName name="dsId_EntAseg" comment="_RefDatos" localSheetId="2">Datos!$EX$2:INDEX(Datos!$EX:$EX,141)</definedName>
    <definedName name="dsId_Entrada" comment="_RefDatos" localSheetId="2">Datos!$FH$2:INDEX(Datos!$FH:$FH,141)</definedName>
    <definedName name="dsId_FormaPago" comment="_RefDatos" localSheetId="2">Datos!$FA$2:INDEX(Datos!$FA:$FA,141)</definedName>
    <definedName name="dsId_Pólizaa" comment="_RefDatos" localSheetId="2">Datos!$EV$2:INDEX(Datos!$EV:$EV,141)</definedName>
    <definedName name="dsId_Producto" comment="_RefDatos" localSheetId="2">Datos!$EZ$2:INDEX(Datos!$EZ:$EZ,141)</definedName>
    <definedName name="dsId_Ramo" comment="_RefDatos" localSheetId="2">Datos!$EY$2:INDEX(Datos!$EY:$EY,141)</definedName>
    <definedName name="dsId_Resp.Comercial" comment="_RefDatos" localSheetId="2">Datos!$FF$2:INDEX(Datos!$FF:$FF,141)</definedName>
    <definedName name="dsId_SubColaborador" comment="_RefDatos" localSheetId="2">Datos!$FC$2:INDEX(Datos!$FC:$FC,141)</definedName>
    <definedName name="dsLMes" comment="_RefDatos" localSheetId="2">Datos!$ER$2:INDEX(Datos!$ER:$ER,141)</definedName>
    <definedName name="dsMes" comment="_RefDatos" localSheetId="2">Datos!$EQ$2:INDEX(Datos!$EQ:$EQ,141)</definedName>
    <definedName name="dsPAdministrativo" comment="_RefDatos" localSheetId="2">Datos!$DW$2:INDEX(Datos!$DW:$DW,141)</definedName>
    <definedName name="dsPAE_AA_CC" comment="_RefDatos" localSheetId="2">Datos!$DZ$2:INDEX(Datos!$DZ:$DZ,141)</definedName>
    <definedName name="dsPCanalEntrada" comment="_RefDatos" localSheetId="2">Datos!$EH$2:INDEX(Datos!$EH:$EH,141)</definedName>
    <definedName name="dsPComercial" comment="_RefDatos" localSheetId="2">Datos!$DY$2:INDEX(Datos!$DY:$DY,141)</definedName>
    <definedName name="dsPEjecutivo" comment="_RefDatos" localSheetId="2">Datos!$DV$2:INDEX(Datos!$DV:$DV,141)</definedName>
    <definedName name="dsPeriodo" comment="_RefDatos" localSheetId="2">Datos!$EO$2:INDEX(Datos!$EO:$EO,141)</definedName>
    <definedName name="dsPF.1er.efto.Pol" comment="_RefDatos" localSheetId="2">Datos!$DO$2:INDEX(Datos!$DO:$DO,141)</definedName>
    <definedName name="dsPF.1er.Vto.Pol" comment="_RefDatos" localSheetId="2">Datos!$DP$2:INDEX(Datos!$DP:$DP,141)</definedName>
    <definedName name="dsPF.efto.Pol" comment="_RefDatos" localSheetId="2">Datos!$DQ$2:INDEX(Datos!$DQ:$DQ,141)</definedName>
    <definedName name="dsPF.Entrada" comment="_RefDatos" localSheetId="2">Datos!$DN$2:INDEX(Datos!$DN:$DN,141)</definedName>
    <definedName name="dsPF.P" comment="_RefDatos" localSheetId="2">Datos!$DT$2:INDEX(Datos!$DT:$DT,141)</definedName>
    <definedName name="dsPF.Vto.Pol" comment="_RefDatos" localSheetId="2">Datos!$DR$2:INDEX(Datos!$DR:$DR,141)</definedName>
    <definedName name="dsPMarca" comment="_RefDatos" localSheetId="2">Datos!$EE$2:INDEX(Datos!$EE:$EE,141)</definedName>
    <definedName name="dsPMatricula" comment="_RefDatos" localSheetId="2">Datos!$EG$2:INDEX(Datos!$EG:$EG,141)</definedName>
    <definedName name="dsPMedioEntrada" comment="_RefDatos" localSheetId="2">Datos!$EI$2:INDEX(Datos!$EI:$EI,141)</definedName>
    <definedName name="dsPMedioNombre" comment="_RefDatos" localSheetId="2">Datos!$EJ$2:INDEX(Datos!$EJ:$EJ,141)</definedName>
    <definedName name="dsPModelo" comment="_RefDatos" localSheetId="2">Datos!$EF$2:INDEX(Datos!$EF:$EF,141)</definedName>
    <definedName name="dsPNºApli.Colectivoo" comment="_RefDatos" localSheetId="2">Datos!$DJ$2:INDEX(Datos!$DJ:$DJ,141)</definedName>
    <definedName name="dsPNºContratoo" comment="_RefDatos" localSheetId="2">Datos!$DG$2:INDEX(Datos!$DG:$DG,141)</definedName>
    <definedName name="dsPNºPol.Colectivoo" comment="_RefDatos" localSheetId="2">Datos!$DI$2:INDEX(Datos!$DI:$DI,141)</definedName>
    <definedName name="dsPNºPólizaza" comment="_RefDatos" localSheetId="2">Datos!$DH$2:INDEX(Datos!$DH:$DH,141)</definedName>
    <definedName name="dsPOficina" comment="_RefDatos" localSheetId="2">Datos!$DS$2:INDEX(Datos!$DS:$DS,141)</definedName>
    <definedName name="dsPP.P" comment="_RefDatos" localSheetId="2">Datos!$DU$2:INDEX(Datos!$DU:$DU,141)</definedName>
    <definedName name="dsPPaísAE_AA_CCC" comment="_RefDatos" localSheetId="2">Datos!$EB$2:INDEX(Datos!$EB:$EB,141)</definedName>
    <definedName name="dsPResp.Comercial" comment="_RefDatos" localSheetId="2">Datos!$DX$2:INDEX(Datos!$DX:$DX,141)</definedName>
    <definedName name="dsPSubColaborador" comment="_RefDatos" localSheetId="2">Datos!$EC$2:INDEX(Datos!$EC:$EC,141)</definedName>
    <definedName name="dsPTipoAE_AA_CC" comment="_RefDatos" localSheetId="2">Datos!$EA$2:INDEX(Datos!$EA:$EA,141)</definedName>
    <definedName name="dsPTipoAsegurado" comment="_RefDatos" localSheetId="2">Datos!$DM$2:INDEX(Datos!$DM:$DM,141)</definedName>
    <definedName name="dsPTipoContrato" comment="_RefDatos" localSheetId="2">Datos!$DK$2:INDEX(Datos!$DK:$DK,141)</definedName>
    <definedName name="dsPTipoPoliza" comment="_RefDatos" localSheetId="2">Datos!$DL$2:INDEX(Datos!$DL:$DL,141)</definedName>
    <definedName name="dsPTipoRiesgo" comment="_RefDatos" localSheetId="2">Datos!$ED$2:INDEX(Datos!$ED:$ED,141)</definedName>
    <definedName name="dsRAdministrativo" comment="_RefDatos" localSheetId="2">Datos!$AF$2:INDEX(Datos!$AF:$AF,141)</definedName>
    <definedName name="dsRAE_AA_CC" comment="_RefDatos" localSheetId="2">Datos!$AI$2:INDEX(Datos!$AI:$AI,141)</definedName>
    <definedName name="dsRAEAdministrativo" comment="_RefDatos" localSheetId="2">Datos!$EL$2:INDEX(Datos!$EL:$EL,141)</definedName>
    <definedName name="dsRAEComercial" comment="_RefDatos" localSheetId="2">Datos!$EN$2:INDEX(Datos!$EN:$EN,141)</definedName>
    <definedName name="dsRAEEjecutivo" comment="_RefDatos" localSheetId="2">Datos!$EK$2:INDEX(Datos!$EK:$EK,141)</definedName>
    <definedName name="dsRAEResp.Comercial" comment="_RefDatos" localSheetId="2">Datos!$EM$2:INDEX(Datos!$EM:$EM,141)</definedName>
    <definedName name="dsRArea" comment="_RefDatos" localSheetId="2">Datos!$AT$2:INDEX(Datos!$AT:$AT,141)</definedName>
    <definedName name="dsRBinder" comment="_RefDatos" localSheetId="2">Datos!$T$2:INDEX(Datos!$T:$T,141)</definedName>
    <definedName name="dsRCBAnulaciónn" comment="_RefDatos" localSheetId="2">Datos!$BV$2:INDEX(Datos!$BV:$BV,141)</definedName>
    <definedName name="dsRCBEmisiónn" comment="_RefDatos" localSheetId="2">Datos!$BS$2:INDEX(Datos!$BS:$BS,141)</definedName>
    <definedName name="dsRCLEA" comment="_RefDatos" localSheetId="2">Datos!$AZ$2:INDEX(Datos!$AZ:$AZ,141)</definedName>
    <definedName name="dsRCNAnulaciónn" comment="_RefDatos" localSheetId="2">Datos!$BW$2:INDEX(Datos!$BW:$BW,141)</definedName>
    <definedName name="dsRCNEmisiónn" comment="_RefDatos" localSheetId="2">Datos!$BT$2:INDEX(Datos!$BT:$BT,141)</definedName>
    <definedName name="dsRCom.Bruta" comment="_RefDatos" localSheetId="2">Datos!$BE$2:INDEX(Datos!$BE:$BE,141)</definedName>
    <definedName name="dsRCom.BrutaTotal" comment="_RefDatos" localSheetId="2">Datos!$BF$2:INDEX(Datos!$BF:$BF,141)</definedName>
    <definedName name="dsRCom.Cedida" comment="_RefDatos" localSheetId="2">Datos!$BH$2:INDEX(Datos!$BH:$BH,141)</definedName>
    <definedName name="dsRCom.CedidaReal" comment="_RefDatos" localSheetId="2">Datos!$BN$2:INDEX(Datos!$BN:$BN,141)</definedName>
    <definedName name="dsRCom.Neta" comment="_RefDatos" localSheetId="2">Datos!$BP$2:INDEX(Datos!$BP:$BP,141)</definedName>
    <definedName name="dsRCom.Prevista" comment="_RefDatos" localSheetId="2">Datos!$BD$2:INDEX(Datos!$BD:$BD,141)</definedName>
    <definedName name="dsRComCedidaTotal" comment="_RefDatos" localSheetId="2">Datos!$BO$2:INDEX(Datos!$BO:$BO,141)</definedName>
    <definedName name="dsRComercial" comment="_RefDatos" localSheetId="2">Datos!$AH$2:INDEX(Datos!$AH:$AH,141)</definedName>
    <definedName name="dsRComLB" comment="_RefDatos" localSheetId="2">Datos!$BJ$2:INDEX(Datos!$BJ:$BJ,141)</definedName>
    <definedName name="dsRConsorcio" comment="_RefDatos" localSheetId="2">Datos!$BB$2:INDEX(Datos!$BB:$BB,141)</definedName>
    <definedName name="dsRDíascobroo" comment="_RefDatos" localSheetId="2">Datos!$N$2:INDEX(Datos!$N:$N,141)</definedName>
    <definedName name="dsRDíasLiq.CíaCobroro" comment="_RefDatos" localSheetId="2">Datos!$P$2:INDEX(Datos!$P:$P,141)</definedName>
    <definedName name="dsRDíasLiq.Cíaemi.i." comment="_RefDatos" localSheetId="2">Datos!$O$2:INDEX(Datos!$O:$O,141)</definedName>
    <definedName name="dsREjecutivo" comment="_RefDatos" localSheetId="2">Datos!$AE$2:INDEX(Datos!$AE:$AE,141)</definedName>
    <definedName name="dsREnt.Aseguradora" comment="_RefDatos" localSheetId="2">Datos!$AQ$2:INDEX(Datos!$AQ:$AQ,141)</definedName>
    <definedName name="dsREstado" comment="_RefDatos" localSheetId="2">Datos!$AD$2:INDEX(Datos!$AD:$AD,141)</definedName>
    <definedName name="dsRF.Anulaciónn" comment="_RefDatos" localSheetId="2">Datos!$J$2:INDEX(Datos!$J:$J,141)</definedName>
    <definedName name="dsRF.Cobro" comment="_RefDatos" localSheetId="2">Datos!$D$2:INDEX(Datos!$D:$D,141)</definedName>
    <definedName name="dsRF.Contabilidad" comment="_RefDatos" localSheetId="2">Datos!$E$2:INDEX(Datos!$E:$E,141)</definedName>
    <definedName name="dsRF.Efecto" comment="_RefDatos" localSheetId="2">Datos!$B$2:INDEX(Datos!$B:$B,141)</definedName>
    <definedName name="dsRF.Efto.Pol" comment="_RefDatos" localSheetId="2">Datos!$K$2:INDEX(Datos!$K:$K,141)</definedName>
    <definedName name="dsRF.Entrada" comment="_RefDatos" localSheetId="2">Datos!$C$2:INDEX(Datos!$C:$C,141)</definedName>
    <definedName name="dsRF.Liq.A.E" comment="_RefDatos" localSheetId="2">Datos!$G$2:INDEX(Datos!$G:$G,141)</definedName>
    <definedName name="dsRF.Liq.Cíaa" comment="_RefDatos" localSheetId="2">Datos!$F$2:INDEX(Datos!$F:$F,141)</definedName>
    <definedName name="dsRF.P." comment="_RefDatos" localSheetId="2">Datos!$CG$2:INDEX(Datos!$CG:$CG,141)</definedName>
    <definedName name="dsRF.Prev.Cobro" comment="_RefDatos" localSheetId="2">Datos!$I$2:INDEX(Datos!$I:$I,141)</definedName>
    <definedName name="dsRF.Vto" comment="_RefDatos" localSheetId="2">Datos!$H$2:INDEX(Datos!$H:$H,141)</definedName>
    <definedName name="dsRF.Vto.Pol" comment="_RefDatos" localSheetId="2">Datos!$L$2:INDEX(Datos!$L:$L,141)</definedName>
    <definedName name="dsRFondo.Garantíass" comment="_RefDatos" localSheetId="2">Datos!$BC$2:INDEX(Datos!$BC:$BC,141)</definedName>
    <definedName name="dsRGestiónCobroo" comment="_RefDatos" localSheetId="2">Datos!$AC$2:INDEX(Datos!$AC:$AC,141)</definedName>
    <definedName name="dsRGrupoAseg." comment="_RefDatos" localSheetId="2">Datos!$AR$2:INDEX(Datos!$AR:$AR,141)</definedName>
    <definedName name="dsRGtosdevoluciónn" comment="_RefDatos" localSheetId="2">Datos!$CE$2:INDEX(Datos!$CE:$CE,141)</definedName>
    <definedName name="dsRHonorarios" comment="_RefDatos" localSheetId="2">Datos!$BX$2:INDEX(Datos!$BX:$BX,141)</definedName>
    <definedName name="dsRHonorariosCedido" comment="_RefDatos" localSheetId="2">Datos!$BY$2:INDEX(Datos!$BY:$BY,141)</definedName>
    <definedName name="dsRHonorariosLB" comment="_RefDatos" localSheetId="2">Datos!$BL$2:INDEX(Datos!$BL:$BL,141)</definedName>
    <definedName name="dsRImp.Cobrado" comment="_RefDatos" localSheetId="2">Datos!$CC$2:INDEX(Datos!$CC:$CC,141)</definedName>
    <definedName name="dsRImpuestos" comment="_RefDatos" localSheetId="2">Datos!$BA$2:INDEX(Datos!$BA:$BA,141)</definedName>
    <definedName name="dsRIPS" comment="_RefDatos" localSheetId="2">Datos!$AY$2:INDEX(Datos!$AY:$AY,141)</definedName>
    <definedName name="dsRIRPF" comment="_RefDatos" localSheetId="2">Datos!$AL$2:INDEX(Datos!$AL:$AL,141)</definedName>
    <definedName name="dsRLB" comment="_RefDatos" localSheetId="2">Datos!$AO$2:INDEX(Datos!$AO:$AO,141)</definedName>
    <definedName name="dsRLiquidado" comment="_RefDatos" localSheetId="2">Datos!$Q$2:INDEX(Datos!$Q:$Q,141)</definedName>
    <definedName name="dsRLiquidoAE_AA_CC" comment="_RefDatos" localSheetId="2">Datos!$AN$2:INDEX(Datos!$AN:$AN,141)</definedName>
    <definedName name="dsRLiquidoMed" comment="_RefDatos" localSheetId="2">Datos!$AM$2:INDEX(Datos!$AM:$AM,141)</definedName>
    <definedName name="dsRMotivoAnulaciónn" comment="_RefDatos" localSheetId="2">Datos!$M$2:INDEX(Datos!$M:$M,141)</definedName>
    <definedName name="dsRNºdevolucioness" comment="_RefDatos" localSheetId="2">Datos!$CF$2:INDEX(Datos!$CF:$CF,141)</definedName>
    <definedName name="dsRNºRec.Cía­a" comment="_RefDatos" localSheetId="2">Datos!$S$2:INDEX(Datos!$S:$S,141)</definedName>
    <definedName name="dsRNºReciboo" comment="_RefDatos" localSheetId="2">Datos!$R$2:INDEX(Datos!$R:$R,141)</definedName>
    <definedName name="dsROficinaEA" comment="_RefDatos" localSheetId="2">Datos!$AS$2:INDEX(Datos!$AS:$AS,141)</definedName>
    <definedName name="dsROrdenCoaseg" comment="_RefDatos" localSheetId="2">Datos!$V$2:INDEX(Datos!$V:$V,141)</definedName>
    <definedName name="dsRP.Neta" comment="_RefDatos" localSheetId="2">Datos!$AX$2:INDEX(Datos!$AX:$AX,141)</definedName>
    <definedName name="dsRPaísAE_AA_CCC" comment="_RefDatos" localSheetId="2">Datos!$AK$2:INDEX(Datos!$AK:$AK,141)</definedName>
    <definedName name="dsRPNAnulaciónn" comment="_RefDatos" localSheetId="2">Datos!$BU$2:INDEX(Datos!$BU:$BU,141)</definedName>
    <definedName name="dsRPNEmisiónn" comment="_RefDatos" localSheetId="2">Datos!$BR$2:INDEX(Datos!$BR:$BR,141)</definedName>
    <definedName name="dsRPorCoaseg" comment="_RefDatos" localSheetId="2">Datos!$W$2:INDEX(Datos!$W:$W,141)</definedName>
    <definedName name="dsRPrimaTotal" comment="_RefDatos" localSheetId="2">Datos!$BQ$2:INDEX(Datos!$BQ:$BQ,141)</definedName>
    <definedName name="dsRProducto" comment="_RefDatos" localSheetId="2">Datos!$AV$2:INDEX(Datos!$AV:$AV,141)</definedName>
    <definedName name="dsRRamo" comment="_RefDatos" localSheetId="2">Datos!$AU$2:INDEX(Datos!$AU:$AU,141)</definedName>
    <definedName name="dsRRecargo" comment="_RefDatos" localSheetId="2">Datos!$BZ$2:INDEX(Datos!$BZ:$BZ,141)</definedName>
    <definedName name="dsRRecibo" comment="_RefDatos" localSheetId="2">Datos!$FI$2:INDEX(Datos!$FI:$FI,141)</definedName>
    <definedName name="dsRRegargoGestiónn" comment="_RefDatos" localSheetId="2">Datos!$CA$2:INDEX(Datos!$CA:$CA,141)</definedName>
    <definedName name="dsRRemesado" comment="_RefDatos" localSheetId="2">Datos!$CD$2:INDEX(Datos!$CD:$CD,141)</definedName>
    <definedName name="dsRResp.Comercial" comment="_RefDatos" localSheetId="2">Datos!$AG$2:INDEX(Datos!$AG:$AG,141)</definedName>
    <definedName name="dsRRestoComCedida" comment="_RefDatos" localSheetId="2">Datos!$BM$2:INDEX(Datos!$BM:$BM,141)</definedName>
    <definedName name="dsRRevisado" comment="_RefDatos" localSheetId="2">Datos!$X$2:INDEX(Datos!$X:$X,141)</definedName>
    <definedName name="dsRRiesgo" comment="_RefDatos" localSheetId="2">Datos!$AW$2:INDEX(Datos!$AW:$AW,141)</definedName>
    <definedName name="dsRSecuencia" comment="_RefDatos" localSheetId="2">Datos!$CH$2:INDEX(Datos!$CH:$CH,141)</definedName>
    <definedName name="dsRSobreCom.Bruta" comment="_RefDatos" localSheetId="2">Datos!$BG$2:INDEX(Datos!$BG:$BG,141)</definedName>
    <definedName name="dsRSobreComCedida" comment="_RefDatos" localSheetId="2">Datos!$BI$2:INDEX(Datos!$BI:$BI,141)</definedName>
    <definedName name="dsRSobreComLB" comment="_RefDatos" localSheetId="2">Datos!$BK$2:INDEX(Datos!$BK:$BK,141)</definedName>
    <definedName name="dsRSubColaborador" comment="_RefDatos" localSheetId="2">Datos!$AP$2:INDEX(Datos!$AP:$AP,141)</definedName>
    <definedName name="dsRSubtipo_CMI_" comment="_RefDatos" localSheetId="2">Datos!$AA$2:INDEX(Datos!$AA:$AA,141)</definedName>
    <definedName name="dsRTipo_CMI_" comment="_RefDatos" localSheetId="2">Datos!$Z$2:INDEX(Datos!$Z:$Z,141)</definedName>
    <definedName name="dsRTipo_DGS_" comment="_RefDatos" localSheetId="2">Datos!$Y$2:INDEX(Datos!$Y:$Y,141)</definedName>
    <definedName name="dsRTipo_Usr_" comment="_RefDatos" localSheetId="2">Datos!$AB$2:INDEX(Datos!$AB:$AB,141)</definedName>
    <definedName name="dsRTipoAE_AA_CC" comment="_RefDatos" localSheetId="2">Datos!$AJ$2:INDEX(Datos!$AJ:$AJ,141)</definedName>
    <definedName name="dsRTipoDato" comment="_RefDatos" localSheetId="2">Datos!$U$2:INDEX(Datos!$U:$U,141)</definedName>
    <definedName name="dsRTotal" comment="_RefDatos" localSheetId="2">Datos!$CB$2:INDEX(Datos!$CB:$CB,141)</definedName>
    <definedName name="dsSemestre" comment="_RefDatos" localSheetId="2">Datos!$ET$2:INDEX(Datos!$ET:$ET,141)</definedName>
    <definedName name="dsTrimestre" comment="_RefDatos" localSheetId="2">Datos!$ES$2:INDEX(Datos!$ES:$ES,141)</definedName>
    <definedName name="Hojas">Criterios!$A$11&amp;"~"&amp;Criterios!$B$11</definedName>
    <definedName name="SegmentaciónDeDatos_RComercial">#N/A</definedName>
  </definedNames>
  <calcPr calcId="191028"/>
  <pivotCaches>
    <pivotCache cacheId="14327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cibos-cef82547-3f37-4dbc-9bef-9ea6b3a51c90" name="Recibos" connection="LinkedTable_Recib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3" i="4" l="1"/>
  <c r="FJ4" i="4"/>
  <c r="FJ5" i="4"/>
  <c r="FJ6" i="4"/>
  <c r="FJ7" i="4"/>
  <c r="FJ8" i="4"/>
  <c r="FJ9" i="4"/>
  <c r="FJ10" i="4"/>
  <c r="FJ11" i="4"/>
  <c r="FJ12" i="4"/>
  <c r="FJ13" i="4"/>
  <c r="FJ14" i="4"/>
  <c r="FJ15" i="4"/>
  <c r="FJ16" i="4"/>
  <c r="FJ17" i="4"/>
  <c r="FJ18" i="4"/>
  <c r="FJ19" i="4"/>
  <c r="FJ20" i="4"/>
  <c r="FJ21" i="4"/>
  <c r="FJ22" i="4"/>
  <c r="FJ23" i="4"/>
  <c r="FJ24" i="4"/>
  <c r="FJ25" i="4"/>
  <c r="FJ26" i="4"/>
  <c r="FJ27" i="4"/>
  <c r="FJ28" i="4"/>
  <c r="FJ29" i="4"/>
  <c r="FJ30" i="4"/>
  <c r="FJ31" i="4"/>
  <c r="FJ32" i="4"/>
  <c r="FJ33" i="4"/>
  <c r="FJ34" i="4"/>
  <c r="FJ35" i="4"/>
  <c r="FJ36" i="4"/>
  <c r="FJ37" i="4"/>
  <c r="FJ38" i="4"/>
  <c r="FJ39" i="4"/>
  <c r="FJ40" i="4"/>
  <c r="FJ41" i="4"/>
  <c r="FJ42" i="4"/>
  <c r="FJ43" i="4"/>
  <c r="FJ44" i="4"/>
  <c r="FJ45" i="4"/>
  <c r="FJ46" i="4"/>
  <c r="FJ47" i="4"/>
  <c r="FJ48" i="4"/>
  <c r="FJ49" i="4"/>
  <c r="FJ50" i="4"/>
  <c r="FJ51" i="4"/>
  <c r="FJ52" i="4"/>
  <c r="FJ53" i="4"/>
  <c r="FJ54" i="4"/>
  <c r="FJ55" i="4"/>
  <c r="FJ56" i="4"/>
  <c r="FJ57" i="4"/>
  <c r="FJ58" i="4"/>
  <c r="FJ59" i="4"/>
  <c r="FJ60" i="4"/>
  <c r="FJ61" i="4"/>
  <c r="FJ62" i="4"/>
  <c r="FJ63" i="4"/>
  <c r="FJ64" i="4"/>
  <c r="FJ65" i="4"/>
  <c r="FJ66" i="4"/>
  <c r="FJ67" i="4"/>
  <c r="FJ68" i="4"/>
  <c r="FJ69" i="4"/>
  <c r="FJ70" i="4"/>
  <c r="FJ71" i="4"/>
  <c r="FJ72" i="4"/>
  <c r="FJ73" i="4"/>
  <c r="FJ74" i="4"/>
  <c r="FJ75" i="4"/>
  <c r="FJ76" i="4"/>
  <c r="FJ77" i="4"/>
  <c r="FJ78" i="4"/>
  <c r="FJ79" i="4"/>
  <c r="FJ80" i="4"/>
  <c r="FJ81" i="4"/>
  <c r="FJ82" i="4"/>
  <c r="FJ83" i="4"/>
  <c r="FJ84" i="4"/>
  <c r="FJ85" i="4"/>
  <c r="FJ86" i="4"/>
  <c r="FJ87" i="4"/>
  <c r="FJ88" i="4"/>
  <c r="FJ89" i="4"/>
  <c r="FJ90" i="4"/>
  <c r="FJ91" i="4"/>
  <c r="FJ92" i="4"/>
  <c r="FJ93" i="4"/>
  <c r="FJ94" i="4"/>
  <c r="FJ95" i="4"/>
  <c r="FJ96" i="4"/>
  <c r="FJ97" i="4"/>
  <c r="FJ98" i="4"/>
  <c r="FJ99" i="4"/>
  <c r="FJ100" i="4"/>
  <c r="FJ101" i="4"/>
  <c r="FJ102" i="4"/>
  <c r="FJ103" i="4"/>
  <c r="FJ104" i="4"/>
  <c r="FJ105" i="4"/>
  <c r="FJ106" i="4"/>
  <c r="FJ107" i="4"/>
  <c r="FJ108" i="4"/>
  <c r="FJ109" i="4"/>
  <c r="FJ110" i="4"/>
  <c r="FJ111" i="4"/>
  <c r="FJ112" i="4"/>
  <c r="FJ113" i="4"/>
  <c r="FJ114" i="4"/>
  <c r="FJ115" i="4"/>
  <c r="FJ116" i="4"/>
  <c r="FJ117" i="4"/>
  <c r="FJ118" i="4"/>
  <c r="FJ119" i="4"/>
  <c r="FJ120" i="4"/>
  <c r="FJ121" i="4"/>
  <c r="FJ122" i="4"/>
  <c r="FJ123" i="4"/>
  <c r="FJ124" i="4"/>
  <c r="FJ125" i="4"/>
  <c r="FJ126" i="4"/>
  <c r="FJ127" i="4"/>
  <c r="FJ128" i="4"/>
  <c r="FJ129" i="4"/>
  <c r="FJ130" i="4"/>
  <c r="FJ131" i="4"/>
  <c r="FJ132" i="4"/>
  <c r="FJ133" i="4"/>
  <c r="FJ134" i="4"/>
  <c r="FJ135" i="4"/>
  <c r="FJ136" i="4"/>
  <c r="FJ137" i="4"/>
  <c r="FJ138" i="4"/>
  <c r="FJ139" i="4"/>
  <c r="FJ140" i="4"/>
  <c r="FJ14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Recibos" type="102" refreshedVersion="8" minRefreshableVersion="5">
    <extLst>
      <ext xmlns:x15="http://schemas.microsoft.com/office/spreadsheetml/2010/11/main" uri="{DE250136-89BD-433C-8126-D09CA5730AF9}">
        <x15:connection id="Recibos-cef82547-3f37-4dbc-9bef-9ea6b3a51c90">
          <x15:rangePr sourceName="_xlcn.LinkedTable_Recibos"/>
        </x15:connection>
      </ext>
    </extLst>
  </connection>
  <connection id="2" xr16:uid="{00000000-0015-0000-FFFF-FFFF01000000}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<sst xmlns="http://schemas.openxmlformats.org/spreadsheetml/2006/main" count="10414" uniqueCount="1669">
  <si>
    <t>Id_Cliente</t>
  </si>
  <si>
    <t>Tipo.Documento</t>
  </si>
  <si>
    <t>Documento</t>
  </si>
  <si>
    <t>Cliente</t>
  </si>
  <si>
    <t>Grupo empresas</t>
  </si>
  <si>
    <t>Grupo clientes</t>
  </si>
  <si>
    <t>Unidad Actividad</t>
  </si>
  <si>
    <t>Tipo Cliente</t>
  </si>
  <si>
    <t>ClaveControl</t>
  </si>
  <si>
    <t>F.Alta</t>
  </si>
  <si>
    <t>F.Baja</t>
  </si>
  <si>
    <t>F.Nacimiento</t>
  </si>
  <si>
    <t>Localidad</t>
  </si>
  <si>
    <t>Provincia</t>
  </si>
  <si>
    <t>Paíss</t>
  </si>
  <si>
    <t>Ejecutivo</t>
  </si>
  <si>
    <t>Administrativo</t>
  </si>
  <si>
    <t>Resp.Comercial</t>
  </si>
  <si>
    <t>Comercial</t>
  </si>
  <si>
    <t>Tipo AE/AA/CC</t>
  </si>
  <si>
    <t>AE/AA/CC</t>
  </si>
  <si>
    <t>AE Paíss</t>
  </si>
  <si>
    <t>AE Ejecutivo</t>
  </si>
  <si>
    <t>AE Administrativo</t>
  </si>
  <si>
    <t>AE Resp.Comercial</t>
  </si>
  <si>
    <t>AE Comercial</t>
  </si>
  <si>
    <t>SubColaborador</t>
  </si>
  <si>
    <t>RSubtipo (CMI)</t>
  </si>
  <si>
    <t>CIF</t>
  </si>
  <si>
    <t>G23062904</t>
  </si>
  <si>
    <t>ADSG VILCHES</t>
  </si>
  <si>
    <t>0</t>
  </si>
  <si>
    <t>Empresa</t>
  </si>
  <si>
    <t>VILCHES</t>
  </si>
  <si>
    <t>JAEN</t>
  </si>
  <si>
    <t>JOEL GUTIERREZ FLORIDO</t>
  </si>
  <si>
    <t>A.E.</t>
  </si>
  <si>
    <t>ARAPORC</t>
  </si>
  <si>
    <t>B50006485</t>
  </si>
  <si>
    <t>AGRICOLA DEL EBRO SL</t>
  </si>
  <si>
    <t>ALFAJARIN</t>
  </si>
  <si>
    <t>ZARAGOZA</t>
  </si>
  <si>
    <t>NIF</t>
  </si>
  <si>
    <t>B19744549</t>
  </si>
  <si>
    <t>AGRO ECO RAMADERA CASA MARTI S.L.</t>
  </si>
  <si>
    <t>Sant Guim de Freixenet</t>
  </si>
  <si>
    <t>LLeida</t>
  </si>
  <si>
    <t>España</t>
  </si>
  <si>
    <t>B25789470</t>
  </si>
  <si>
    <t>AGROARGELAGA SL</t>
  </si>
  <si>
    <t>Alcarràs</t>
  </si>
  <si>
    <t>CRISTINA ROBLES CUCÓ</t>
  </si>
  <si>
    <t>BANASEGUR</t>
  </si>
  <si>
    <t>A43043744</t>
  </si>
  <si>
    <t>AGROPECUARIA FELIP SA</t>
  </si>
  <si>
    <t>REUS</t>
  </si>
  <si>
    <t>TARRAGONA</t>
  </si>
  <si>
    <t>B25812199</t>
  </si>
  <si>
    <t xml:space="preserve">AGROPECUARIA MARSA SL </t>
  </si>
  <si>
    <t>Vilanova de la Barca</t>
  </si>
  <si>
    <t>J22244768</t>
  </si>
  <si>
    <t>AGROPUES 2000 SC</t>
  </si>
  <si>
    <t>VENCILLON</t>
  </si>
  <si>
    <t>HUESCA</t>
  </si>
  <si>
    <t>JUDITH FOJ JIMENEZ</t>
  </si>
  <si>
    <t>FELIDESA</t>
  </si>
  <si>
    <t>B90176132</t>
  </si>
  <si>
    <t>AGROTECMA SL</t>
  </si>
  <si>
    <t>Lebrija</t>
  </si>
  <si>
    <t>Sevilla</t>
  </si>
  <si>
    <t>B11895380</t>
  </si>
  <si>
    <t>ALBERDEN S.L.</t>
  </si>
  <si>
    <t>Empresas</t>
  </si>
  <si>
    <t>73770523R</t>
  </si>
  <si>
    <t>ALCANTARILA MARTINEZ, ANTONIO ANDRES</t>
  </si>
  <si>
    <t>Particular</t>
  </si>
  <si>
    <t>UTIEL</t>
  </si>
  <si>
    <t>VALENCIA</t>
  </si>
  <si>
    <t>73194670E</t>
  </si>
  <si>
    <t>ALTEMIR GÜERRE, VICTOR</t>
  </si>
  <si>
    <t>ALCOLEA DE CINCA</t>
  </si>
  <si>
    <t>GLORIA CODINA MONTULL</t>
  </si>
  <si>
    <t>ADS BAJO CINCA</t>
  </si>
  <si>
    <t>18419884N</t>
  </si>
  <si>
    <t>ANDRES BUJEDA, GONZALO</t>
  </si>
  <si>
    <t>SINGRA</t>
  </si>
  <si>
    <t>TERUEL</t>
  </si>
  <si>
    <t>OSONA VALLES CARNS SA</t>
  </si>
  <si>
    <t>J22149041</t>
  </si>
  <si>
    <t>ANTONIO LABELLA E HIJOS SC</t>
  </si>
  <si>
    <t>FRAGA</t>
  </si>
  <si>
    <t>73078976H</t>
  </si>
  <si>
    <t>ARA CONTE, JOSE JAVIER</t>
  </si>
  <si>
    <t>HIJAR</t>
  </si>
  <si>
    <t>ANTONIO SERO SABATE</t>
  </si>
  <si>
    <t>GESTORIA ARCOIRIS DEL BAJO ARAGON SLU</t>
  </si>
  <si>
    <t>31534275X</t>
  </si>
  <si>
    <t>ARIZON PICARDO, CONSUELO</t>
  </si>
  <si>
    <t>JEREZ DE LA FRONTERA</t>
  </si>
  <si>
    <t>CADIZ</t>
  </si>
  <si>
    <t>B11710589</t>
  </si>
  <si>
    <t>ARRAIJANOSA SL</t>
  </si>
  <si>
    <t>Jerez de la Frontera</t>
  </si>
  <si>
    <t>Cadiz</t>
  </si>
  <si>
    <t>ANTONIO MONROY LARA</t>
  </si>
  <si>
    <t>MIDIMECO S.L.</t>
  </si>
  <si>
    <t>ANTONIO MONROY</t>
  </si>
  <si>
    <t>52216817D</t>
  </si>
  <si>
    <t>BALLESTER BURGUET, FELIX</t>
  </si>
  <si>
    <t>Lleida</t>
  </si>
  <si>
    <t>73185479P</t>
  </si>
  <si>
    <t>BARRAFON PALAU, ROSA</t>
  </si>
  <si>
    <t>73191749E</t>
  </si>
  <si>
    <t>BEAN FORTUNY, ERNESTO P.</t>
  </si>
  <si>
    <t>18439646V</t>
  </si>
  <si>
    <t>BELLES BELLES, CARLOS</t>
  </si>
  <si>
    <t>SENO</t>
  </si>
  <si>
    <t>73196444W</t>
  </si>
  <si>
    <t>BELTRAN CALAVERA, ELISA</t>
  </si>
  <si>
    <t>PEÑALBA</t>
  </si>
  <si>
    <t>40897019Y</t>
  </si>
  <si>
    <t>BELTRAN POMAR, LOURDES</t>
  </si>
  <si>
    <t>40890070A</t>
  </si>
  <si>
    <t>BELTRAN POMAR, SILVIA</t>
  </si>
  <si>
    <t>J63049654</t>
  </si>
  <si>
    <t>BOIXADERA, SCP</t>
  </si>
  <si>
    <t>ESPUNYOLA L'</t>
  </si>
  <si>
    <t>BARCELONA</t>
  </si>
  <si>
    <t>AGROGES-TIÓ S.L</t>
  </si>
  <si>
    <t>78072497D</t>
  </si>
  <si>
    <t>BUENAVENTURA ESQUERRA OLSINA</t>
  </si>
  <si>
    <t>Tremp</t>
  </si>
  <si>
    <t>73195001P</t>
  </si>
  <si>
    <t>CALDERO SANCHEZ, RAFAEL</t>
  </si>
  <si>
    <t>40006800W</t>
  </si>
  <si>
    <t>CALVET FERRE, ROSA</t>
  </si>
  <si>
    <t>MASDENVERGE</t>
  </si>
  <si>
    <t>JOSEP VALLEDEPERES QUEROL</t>
  </si>
  <si>
    <t>B28569192</t>
  </si>
  <si>
    <t>CARIMBO SL</t>
  </si>
  <si>
    <t>Guadix</t>
  </si>
  <si>
    <t>Granada</t>
  </si>
  <si>
    <t>B30929939</t>
  </si>
  <si>
    <t xml:space="preserve">CARTAGENA FRESH PRODUCE SL </t>
  </si>
  <si>
    <t>Cartagena</t>
  </si>
  <si>
    <t>Murcia</t>
  </si>
  <si>
    <t>J22155444</t>
  </si>
  <si>
    <t>CASTAN CASTILLO SC</t>
  </si>
  <si>
    <t>J63228944</t>
  </si>
  <si>
    <t>CASTELLAR SUBIRA SCP</t>
  </si>
  <si>
    <t>SANT MARTI DE CENTEL</t>
  </si>
  <si>
    <t>VIC, COOP. COMARCAL "PLANA DE VIC" SCCL</t>
  </si>
  <si>
    <t>17988635J</t>
  </si>
  <si>
    <t>CLAVERIA FERRER, JOSE</t>
  </si>
  <si>
    <t>OSSO</t>
  </si>
  <si>
    <t>39333277B</t>
  </si>
  <si>
    <t>COLL PRAT, JOAN</t>
  </si>
  <si>
    <t>GAIA</t>
  </si>
  <si>
    <t>AGROCAT</t>
  </si>
  <si>
    <t>40855938A</t>
  </si>
  <si>
    <t>CREGENZAN PORTELLA, GONZALO</t>
  </si>
  <si>
    <t>ALTORRICON</t>
  </si>
  <si>
    <t>J22150593</t>
  </si>
  <si>
    <t>DIVINA BENEDICTO E HIJOS SC</t>
  </si>
  <si>
    <t>E45368511</t>
  </si>
  <si>
    <t>EL JUNQUILLO CB</t>
  </si>
  <si>
    <t>GALVEZ</t>
  </si>
  <si>
    <t>TOLEDO</t>
  </si>
  <si>
    <t>17984661H</t>
  </si>
  <si>
    <t>ENJUANES MARQUES, PEDRO</t>
  </si>
  <si>
    <t>ALCAMPEL</t>
  </si>
  <si>
    <t>ADS ALCAMPELL</t>
  </si>
  <si>
    <t>43707434M</t>
  </si>
  <si>
    <t>ESTARAN MARTEL, ROBERTO</t>
  </si>
  <si>
    <t>17747063X</t>
  </si>
  <si>
    <t>ESTEBAN CASO, ANTONIO</t>
  </si>
  <si>
    <t>Teruel</t>
  </si>
  <si>
    <t>HIJAR, COOP  DEL CAMPO.  (ARCOIRIS)</t>
  </si>
  <si>
    <t>B17519687</t>
  </si>
  <si>
    <t>ESTEVE DANES, SL</t>
  </si>
  <si>
    <t>VALL DE BIANYA LA</t>
  </si>
  <si>
    <t>GIRONA</t>
  </si>
  <si>
    <t>ASOVAC</t>
  </si>
  <si>
    <t>B22023048</t>
  </si>
  <si>
    <t>EXPLOTACIONES AGRARIAS SAN MIGUEL S.L.</t>
  </si>
  <si>
    <t>BELVER</t>
  </si>
  <si>
    <t>40841599Q</t>
  </si>
  <si>
    <t>FARRE FARRE, CARMELO</t>
  </si>
  <si>
    <t>MONTOLIU DE LLEIDA</t>
  </si>
  <si>
    <t>LLEIDA</t>
  </si>
  <si>
    <t>73194143R</t>
  </si>
  <si>
    <t>FLORENCIA LAX, EVA</t>
  </si>
  <si>
    <t>ONTIÑENA</t>
  </si>
  <si>
    <t>25133078N</t>
  </si>
  <si>
    <t>FORCADA MONZON, VICENTE</t>
  </si>
  <si>
    <t>COOP DE HIJAR</t>
  </si>
  <si>
    <t>B22159792</t>
  </si>
  <si>
    <t>FRUAGA SL</t>
  </si>
  <si>
    <t>73154324H</t>
  </si>
  <si>
    <t>FUERTES SAMPIETRO, JESUS</t>
  </si>
  <si>
    <t>MEQUINENZA</t>
  </si>
  <si>
    <t>B22177158</t>
  </si>
  <si>
    <t>GANADOS PIRLA SL</t>
  </si>
  <si>
    <t>24387070D</t>
  </si>
  <si>
    <t>GARCIA LLOVERA, JOSE</t>
  </si>
  <si>
    <t>Particulares</t>
  </si>
  <si>
    <t>FAPORCV</t>
  </si>
  <si>
    <t>47338170F</t>
  </si>
  <si>
    <t>GARCIA MORENO MARIA AUXILIADORA</t>
  </si>
  <si>
    <t>B22513493</t>
  </si>
  <si>
    <t>GLOBAL MUZIRA, S.L.</t>
  </si>
  <si>
    <t>Medina-Sidonia</t>
  </si>
  <si>
    <t>05328655S</t>
  </si>
  <si>
    <t xml:space="preserve">GOMEZ DIEZ, ALBERTO </t>
  </si>
  <si>
    <t>Madrid</t>
  </si>
  <si>
    <t>28818446K</t>
  </si>
  <si>
    <t>GOMEZ MUÑOZ GUILLERMO</t>
  </si>
  <si>
    <t>Cantillana</t>
  </si>
  <si>
    <t>33937057M</t>
  </si>
  <si>
    <t>GORCHS ARIMANY, RAMON</t>
  </si>
  <si>
    <t>Malla</t>
  </si>
  <si>
    <t>Barcelona</t>
  </si>
  <si>
    <t>77104179Z</t>
  </si>
  <si>
    <t>GORCHS GORCHS , RAMON</t>
  </si>
  <si>
    <t>L'ESQUIROL</t>
  </si>
  <si>
    <t>ANTONIO SANZ REMIRO</t>
  </si>
  <si>
    <t>MUNTIO ASSESSORIA AGRARIA SL</t>
  </si>
  <si>
    <t>J55047112</t>
  </si>
  <si>
    <t>GRANGES BOADA,S.C</t>
  </si>
  <si>
    <t>ULTRAMORT</t>
  </si>
  <si>
    <t>76802774R</t>
  </si>
  <si>
    <t>GUERRA VIANA, JOSE</t>
  </si>
  <si>
    <t>RODEIRO</t>
  </si>
  <si>
    <t>PONTEVEDRA</t>
  </si>
  <si>
    <t>FEGAPOR</t>
  </si>
  <si>
    <t>J22269047</t>
  </si>
  <si>
    <t>HERMANOS VIÑUALES, SC</t>
  </si>
  <si>
    <t>LOPORZANO</t>
  </si>
  <si>
    <t>J91334284</t>
  </si>
  <si>
    <t>HNOS RUEDA S.C.</t>
  </si>
  <si>
    <t>Lora de Estepa</t>
  </si>
  <si>
    <t>J14457287</t>
  </si>
  <si>
    <t>HNOS. TORRES SC</t>
  </si>
  <si>
    <t>Palma del Río</t>
  </si>
  <si>
    <t>Cordoba</t>
  </si>
  <si>
    <t>73197380H</t>
  </si>
  <si>
    <t>IBARZ OLIET, JOSE ANTONIO</t>
  </si>
  <si>
    <t>Zaidín</t>
  </si>
  <si>
    <t>Huesca</t>
  </si>
  <si>
    <t>73203483A</t>
  </si>
  <si>
    <t>IBARZ SERRAT, ENRIQUE</t>
  </si>
  <si>
    <t>J25274358</t>
  </si>
  <si>
    <t>IGNASI ABAD MELE E HIJOS SCP</t>
  </si>
  <si>
    <t>ROSSELLO</t>
  </si>
  <si>
    <t>25038494G</t>
  </si>
  <si>
    <t>INFANTE MONTIEL, DIEGO</t>
  </si>
  <si>
    <t>78063424K</t>
  </si>
  <si>
    <t>ISUS JUANMARTI, JOSE MARIA</t>
  </si>
  <si>
    <t>SORT</t>
  </si>
  <si>
    <t>F.E.C.O.C.</t>
  </si>
  <si>
    <t>40858231L</t>
  </si>
  <si>
    <t>JAVIERRE MELET, PEDRO</t>
  </si>
  <si>
    <t>ZAIDIN</t>
  </si>
  <si>
    <t>73086082V</t>
  </si>
  <si>
    <t>LAFAJA GUIRAL, JOAQUIN</t>
  </si>
  <si>
    <t>Urrea de Gaén</t>
  </si>
  <si>
    <t>J41972423</t>
  </si>
  <si>
    <t>LAS MESAS SC</t>
  </si>
  <si>
    <t>SEVILLA</t>
  </si>
  <si>
    <t>52691556M</t>
  </si>
  <si>
    <t>LISSEN SUAREZ, ANTONIO</t>
  </si>
  <si>
    <t>CANTILLANA</t>
  </si>
  <si>
    <t>73181294D</t>
  </si>
  <si>
    <t>LOPEZ DIAZ, BENITO</t>
  </si>
  <si>
    <t>B61142394</t>
  </si>
  <si>
    <t>MAS VELL DE LES BORGES BLANQUES SL</t>
  </si>
  <si>
    <t>40836131E</t>
  </si>
  <si>
    <t>MESALLES SANTAMARIA, JOSE</t>
  </si>
  <si>
    <t>VILLANUEVA DE SIGENA</t>
  </si>
  <si>
    <t>B11040409</t>
  </si>
  <si>
    <t>MIDIMECO SL</t>
  </si>
  <si>
    <t>J22146724</t>
  </si>
  <si>
    <t>MONCAR SC</t>
  </si>
  <si>
    <t>18035831J</t>
  </si>
  <si>
    <t>MONTANER ABENOZA, ISMAEL</t>
  </si>
  <si>
    <t>J22159008</t>
  </si>
  <si>
    <t>MORET RALUY SC</t>
  </si>
  <si>
    <t>Osso de Cinca</t>
  </si>
  <si>
    <t>46779579V</t>
  </si>
  <si>
    <t>MUNS FERRER, JOAN</t>
  </si>
  <si>
    <t>CASTELLFOLLIT DEL BO</t>
  </si>
  <si>
    <t>B73997710</t>
  </si>
  <si>
    <t>NANOPAC NEGOCIOS SLU</t>
  </si>
  <si>
    <t>Lorca</t>
  </si>
  <si>
    <t xml:space="preserve">LYDIA MORTE FERNANDEZ </t>
  </si>
  <si>
    <t>B22300461</t>
  </si>
  <si>
    <t>NECTACINCA S.L.</t>
  </si>
  <si>
    <t>B73390387</t>
  </si>
  <si>
    <t>OFICAR AGRO SLU</t>
  </si>
  <si>
    <t>33973327G</t>
  </si>
  <si>
    <t>OLIVERA RODRIGUEZ, FRANCISCO JAVIER</t>
  </si>
  <si>
    <t>BIENVENIDA</t>
  </si>
  <si>
    <t>Badajoz</t>
  </si>
  <si>
    <t>B56023443</t>
  </si>
  <si>
    <t>ONETTI AGROALIMENTARIO S.L.</t>
  </si>
  <si>
    <t>PALMA DEL RIO</t>
  </si>
  <si>
    <t>CORDOBA</t>
  </si>
  <si>
    <t>25188136P</t>
  </si>
  <si>
    <t>PALACIOS DEL RIO, ANGEL MANUEL</t>
  </si>
  <si>
    <t>Cosuenda</t>
  </si>
  <si>
    <t>Zaragoza</t>
  </si>
  <si>
    <t>17674811R</t>
  </si>
  <si>
    <t>PALAU CATALAN, JAIME</t>
  </si>
  <si>
    <t>J22163406</t>
  </si>
  <si>
    <t>PAS SC</t>
  </si>
  <si>
    <t>73246463L</t>
  </si>
  <si>
    <t>PASTOR MONSERRATE, JOSE LORENZO</t>
  </si>
  <si>
    <t>B02697480</t>
  </si>
  <si>
    <t xml:space="preserve">PDM ESPAÑA SALADS SL </t>
  </si>
  <si>
    <t>CARTAGENA</t>
  </si>
  <si>
    <t>B17646712</t>
  </si>
  <si>
    <t>PENTA GIRONA SL</t>
  </si>
  <si>
    <t>Girona</t>
  </si>
  <si>
    <t>Gerona</t>
  </si>
  <si>
    <t>GSP GIRONA</t>
  </si>
  <si>
    <t>18012255N</t>
  </si>
  <si>
    <t>PERALTA BASECA, ANGEL</t>
  </si>
  <si>
    <t>LALUEZA</t>
  </si>
  <si>
    <t>31691992Q</t>
  </si>
  <si>
    <t>PEREZ RUIZ, MANUEL</t>
  </si>
  <si>
    <t>MONROY</t>
  </si>
  <si>
    <t>73189915M</t>
  </si>
  <si>
    <t>PISA PIRLA, MIGUEL</t>
  </si>
  <si>
    <t>17951175C</t>
  </si>
  <si>
    <t>PITARQUE MIR, JOSE</t>
  </si>
  <si>
    <t>B06728752</t>
  </si>
  <si>
    <t xml:space="preserve">PORCINOS DOMINGUITOS SL </t>
  </si>
  <si>
    <t>Zalamea de la Serena</t>
  </si>
  <si>
    <t>40873300T</t>
  </si>
  <si>
    <t>PUY TOMAS, MARIBEL</t>
  </si>
  <si>
    <t>B25399718</t>
  </si>
  <si>
    <t>RAMADERIES COLL SL</t>
  </si>
  <si>
    <t>IVARS D'URGELL</t>
  </si>
  <si>
    <t>40884328B</t>
  </si>
  <si>
    <t>RIBERA JORDANA, JAVIER</t>
  </si>
  <si>
    <t>BAIX PALLARS</t>
  </si>
  <si>
    <t>40850252K</t>
  </si>
  <si>
    <t>ROCA GUARDIA, JAIME</t>
  </si>
  <si>
    <t>53262749Q</t>
  </si>
  <si>
    <t xml:space="preserve">RODRIGUEZ BENITEZ, RAUL </t>
  </si>
  <si>
    <t>ZALAMEA DE LA SERENA</t>
  </si>
  <si>
    <t>47343436Y</t>
  </si>
  <si>
    <t>RODRIGUEZ FERNANDO, ROMERO</t>
  </si>
  <si>
    <t>18029767K</t>
  </si>
  <si>
    <t>ROSA GARCIA, Mª CARMEN</t>
  </si>
  <si>
    <t>B55642417</t>
  </si>
  <si>
    <t>RUSTICA L'AMETLLER SL</t>
  </si>
  <si>
    <t>Amposta</t>
  </si>
  <si>
    <t>Tarragona</t>
  </si>
  <si>
    <t>SERGI CID MARTI</t>
  </si>
  <si>
    <t>38799175S</t>
  </si>
  <si>
    <t>SALA MARTINEZ, LLUIS</t>
  </si>
  <si>
    <t>ARENYS DE MAR</t>
  </si>
  <si>
    <t>73567726H</t>
  </si>
  <si>
    <t>SAMPEDRO OLTRA, SANDRA</t>
  </si>
  <si>
    <t>TUEJAR</t>
  </si>
  <si>
    <t>Valencia</t>
  </si>
  <si>
    <t>B22208391</t>
  </si>
  <si>
    <t>SAN ESTEBAN GANADERA, S.L.</t>
  </si>
  <si>
    <t>BINEFAR</t>
  </si>
  <si>
    <t>40929072C</t>
  </si>
  <si>
    <t>SANZ PUJOL, SALVADOR</t>
  </si>
  <si>
    <t>TIVENYS</t>
  </si>
  <si>
    <t>B22237044</t>
  </si>
  <si>
    <t>SERVAGRI TEIXIDO SL</t>
  </si>
  <si>
    <t>43708680D</t>
  </si>
  <si>
    <t>SESPLUGUES NUÑEZ, FCO JAVIER</t>
  </si>
  <si>
    <t>73190508T</t>
  </si>
  <si>
    <t>SOLANO LLAGÜERA, CARLOS</t>
  </si>
  <si>
    <t>CAMPORRELLS</t>
  </si>
  <si>
    <t>J23938947</t>
  </si>
  <si>
    <t>SOLEDAD FERNANDEZ E HIJO SCP</t>
  </si>
  <si>
    <t>Rosselló</t>
  </si>
  <si>
    <t>73170201W</t>
  </si>
  <si>
    <t>SOLER OSTAL, JOSE</t>
  </si>
  <si>
    <t>78149846D</t>
  </si>
  <si>
    <t>SORRIBES CERVERA, IGNACIO</t>
  </si>
  <si>
    <t>BARONIA DE RIALP LA</t>
  </si>
  <si>
    <t>B61800967</t>
  </si>
  <si>
    <t>SUBIRATS I BENABARRE SL</t>
  </si>
  <si>
    <t>78066173X</t>
  </si>
  <si>
    <t>TOST GUIU, JESUS</t>
  </si>
  <si>
    <t>SOLERAS EL</t>
  </si>
  <si>
    <t>A31008766</t>
  </si>
  <si>
    <t>UVESA SA</t>
  </si>
  <si>
    <t>TUDELA</t>
  </si>
  <si>
    <t>NAVARRA</t>
  </si>
  <si>
    <t>32070067V</t>
  </si>
  <si>
    <t>VELAZQUEZ SANCHEZ TAMARA</t>
  </si>
  <si>
    <t>FRANCISCO ROMERO RODRIGUEZ</t>
  </si>
  <si>
    <t>17995620Y</t>
  </si>
  <si>
    <t>VICENTE CARRASQUER, ANTONIO</t>
  </si>
  <si>
    <t>73187405W</t>
  </si>
  <si>
    <t>VICENTE CARRASQUER, FRANCISCO</t>
  </si>
  <si>
    <t>73183776F</t>
  </si>
  <si>
    <t>VILLAS PERUGA, SERVANDO</t>
  </si>
  <si>
    <t>B62390950</t>
  </si>
  <si>
    <t>VIÑA MONTE ALFAGES SL</t>
  </si>
  <si>
    <t>LUIS BLASCO</t>
  </si>
  <si>
    <t>18026990G</t>
  </si>
  <si>
    <t>ZAPATER ESCAR, ROBERTO</t>
  </si>
  <si>
    <t>IBIECA</t>
  </si>
  <si>
    <t>Id_Auxiliar</t>
  </si>
  <si>
    <t>Auxiliar</t>
  </si>
  <si>
    <t>Baja</t>
  </si>
  <si>
    <t>Id_Clasificación11</t>
  </si>
  <si>
    <t>Clasificación11</t>
  </si>
  <si>
    <t>Id_Valor_Clasif1</t>
  </si>
  <si>
    <t>Valor Clasif1</t>
  </si>
  <si>
    <t>Permite Multisel1</t>
  </si>
  <si>
    <t>Id_Clasificación22</t>
  </si>
  <si>
    <t>Clasificación22</t>
  </si>
  <si>
    <t>Id_Valor_Clasif2</t>
  </si>
  <si>
    <t>Valor Clasif2</t>
  </si>
  <si>
    <t>Permite Multisel2</t>
  </si>
  <si>
    <t>Id_Clasificación33</t>
  </si>
  <si>
    <t>Clasificación33</t>
  </si>
  <si>
    <t>Id_Valor_Clasif3</t>
  </si>
  <si>
    <t>Valor Clasif3</t>
  </si>
  <si>
    <t>Permite Multisel3</t>
  </si>
  <si>
    <t>Id_Clasificación44</t>
  </si>
  <si>
    <t>Clasificación44</t>
  </si>
  <si>
    <t>Id_Valor_Clasif4</t>
  </si>
  <si>
    <t>Valor Clasif4</t>
  </si>
  <si>
    <t>Permite Multisel4</t>
  </si>
  <si>
    <t>REjecutivo</t>
  </si>
  <si>
    <t>AGRARIA MONTOLIU DE LLEIDA I SEC DE CREDIT</t>
  </si>
  <si>
    <t>SUDANELL, COOP "SANT PERE" SCCL</t>
  </si>
  <si>
    <t>RAMADERS DE LA NOGUERA</t>
  </si>
  <si>
    <t>RAMATEC</t>
  </si>
  <si>
    <t>Si</t>
  </si>
  <si>
    <t>ADS GARRIGUES</t>
  </si>
  <si>
    <t>ARTESA DE SEGRE, COOP. DEL CAMP</t>
  </si>
  <si>
    <t>COPALME</t>
  </si>
  <si>
    <t>COPAGA</t>
  </si>
  <si>
    <t>GUISSONA,  SEAGUI</t>
  </si>
  <si>
    <t>IVARS D'URGELL, COOP. DEL CAMP</t>
  </si>
  <si>
    <t>SEGRELAND</t>
  </si>
  <si>
    <t>BERGUA</t>
  </si>
  <si>
    <t>PINSOS BAGA</t>
  </si>
  <si>
    <t>ASAJA HUESCA</t>
  </si>
  <si>
    <t>PARIS ROVIRA , JOSEP M.</t>
  </si>
  <si>
    <t>ROYAL S.A.T.</t>
  </si>
  <si>
    <t>CALVO, ANDRES</t>
  </si>
  <si>
    <t>VARGAS, MANOLO</t>
  </si>
  <si>
    <t>CANLA</t>
  </si>
  <si>
    <t>ROSA BARONS</t>
  </si>
  <si>
    <t>ADS ALPUENTE</t>
  </si>
  <si>
    <t>ADS LUCHENTE</t>
  </si>
  <si>
    <t>ADS UTIEL</t>
  </si>
  <si>
    <t>ADS REQUENA</t>
  </si>
  <si>
    <t>ADS SINARCAS</t>
  </si>
  <si>
    <t>ADS FUENTERROBLES</t>
  </si>
  <si>
    <t>ADS OVINO UTIEL</t>
  </si>
  <si>
    <t>NUTE-UPB</t>
  </si>
  <si>
    <t>AGROSA</t>
  </si>
  <si>
    <t>ACRIPORTE</t>
  </si>
  <si>
    <t>GALPORCINOS S.C.L.</t>
  </si>
  <si>
    <t>GIDRO, S.A.</t>
  </si>
  <si>
    <t>GRUP BAUCELLS ALIMENTACIO SA</t>
  </si>
  <si>
    <t>ROMERO RUMBO, MATADERO DE CONEJOS SLU</t>
  </si>
  <si>
    <t>AGROPORSA</t>
  </si>
  <si>
    <t>ADS BENABARRE</t>
  </si>
  <si>
    <t>ADS CINCA MEDIO</t>
  </si>
  <si>
    <t>ADS GRAUS</t>
  </si>
  <si>
    <t>ARILFRUIT S.A.</t>
  </si>
  <si>
    <t>ADS ESTADILLA-FONZ</t>
  </si>
  <si>
    <t>RAMPEIRA , S.A.</t>
  </si>
  <si>
    <t>LATORRE DOLADE, JOAN RAMON</t>
  </si>
  <si>
    <t>UNION GANADERA ARAGONESA</t>
  </si>
  <si>
    <t>ADS ANOIA</t>
  </si>
  <si>
    <t>QUALITY CORN GRAIN S.A.</t>
  </si>
  <si>
    <t>FRUBELSA</t>
  </si>
  <si>
    <t>ALPICAT, SANT BARTOLOME SCCL</t>
  </si>
  <si>
    <t>ADS TERRAFERMA</t>
  </si>
  <si>
    <t>COOP. BELLCAIRE</t>
  </si>
  <si>
    <t>CUNICOLA CORUÑA OESTE, ADS</t>
  </si>
  <si>
    <t>CAMBRILS, COOP. AGR. I CAIXA AGRARIA</t>
  </si>
  <si>
    <t>PORCAT, ASSO. CATALANA DE PORCI</t>
  </si>
  <si>
    <t>AGROVALL</t>
  </si>
  <si>
    <t>ADS TARET</t>
  </si>
  <si>
    <t>ADS OVINO PUEBLANUEVA</t>
  </si>
  <si>
    <t>COOP. SAN ANTON</t>
  </si>
  <si>
    <t>EXPLOTACIONES PORCINAS MELIDE SL</t>
  </si>
  <si>
    <t>HERMANOS GARCIA MATO CB</t>
  </si>
  <si>
    <t>PIENSOS DEL SEGRE</t>
  </si>
  <si>
    <t>ADS ALCARRAS</t>
  </si>
  <si>
    <t>BN TARRACO</t>
  </si>
  <si>
    <t>GRANJA CLARET</t>
  </si>
  <si>
    <t>SAT BRUGUERA</t>
  </si>
  <si>
    <t>PIENSOS ARB</t>
  </si>
  <si>
    <t>ADS MONTSIA</t>
  </si>
  <si>
    <t>LEMA, SCL</t>
  </si>
  <si>
    <t>ADS CUNICOLA SANT PERE</t>
  </si>
  <si>
    <t>ANTONIO RUIZ ANIORTE</t>
  </si>
  <si>
    <t>TORRES DE SEGRE, COOP.</t>
  </si>
  <si>
    <t>LOS ALCORES</t>
  </si>
  <si>
    <t>GANADOS TRAVE 2004 SA</t>
  </si>
  <si>
    <t>JEYPESA</t>
  </si>
  <si>
    <t>AGROSERVICIOS PONCIGRUP SL (LUIS MORANCHO)</t>
  </si>
  <si>
    <t>CARNES BINEFAR (Salvatella)</t>
  </si>
  <si>
    <t>VALDERROBLES CORR ARCOIRIS DEL MATAR</t>
  </si>
  <si>
    <t>ADS MONTAVERNER</t>
  </si>
  <si>
    <t>FRAGA, COOP.</t>
  </si>
  <si>
    <t>FRUITONA</t>
  </si>
  <si>
    <t>GODIA LOZANO SL</t>
  </si>
  <si>
    <t>FRIBIN</t>
  </si>
  <si>
    <t>TORNE  CASALS</t>
  </si>
  <si>
    <t>TAX</t>
  </si>
  <si>
    <t>PERE DE LLINARS</t>
  </si>
  <si>
    <t>JAUME ABELLANA-PREMIER PIG SL</t>
  </si>
  <si>
    <t>IÑAKI SADABA</t>
  </si>
  <si>
    <t>MORTE</t>
  </si>
  <si>
    <t>VINALLOP FRUITS</t>
  </si>
  <si>
    <t>AGRIMINAMAR (A. LOPEZ)</t>
  </si>
  <si>
    <t>RICLA</t>
  </si>
  <si>
    <t>FENIX FRESH</t>
  </si>
  <si>
    <t>ADS GARABALLA</t>
  </si>
  <si>
    <t>PEPE VERDEGUER</t>
  </si>
  <si>
    <t>RICARD PARES</t>
  </si>
  <si>
    <t>COOP. CONIL</t>
  </si>
  <si>
    <t>CEFUSA</t>
  </si>
  <si>
    <t>AGROTURIA</t>
  </si>
  <si>
    <t>GRUPO CASTILLO DE LARACHE</t>
  </si>
  <si>
    <t>FADESPORM</t>
  </si>
  <si>
    <t>ADS TOTANA</t>
  </si>
  <si>
    <t>ADESPOLORCA</t>
  </si>
  <si>
    <t>PIENSOS JIMENEZ</t>
  </si>
  <si>
    <t>ADS PONENT</t>
  </si>
  <si>
    <t>G&amp;G ASESORES CB</t>
  </si>
  <si>
    <t>AGROPOR</t>
  </si>
  <si>
    <t>PIENSOS  PERDIGON</t>
  </si>
  <si>
    <t>ADS CORDILLERA SUR</t>
  </si>
  <si>
    <t>COOPERATIVA</t>
  </si>
  <si>
    <t>ADS BAIX CAMP</t>
  </si>
  <si>
    <t>UVESA</t>
  </si>
  <si>
    <t>NUFRI</t>
  </si>
  <si>
    <t>FRUTAS JIMENEZ</t>
  </si>
  <si>
    <t>PENTAFLOR</t>
  </si>
  <si>
    <t xml:space="preserve">COOP LA GRANADELLA </t>
  </si>
  <si>
    <t>COOP. OLIVARERA LUCENA</t>
  </si>
  <si>
    <t>AGUARON COOP.  (ARCOIRIS)</t>
  </si>
  <si>
    <t>FUENDEJALON, COOP. (ARCOIRIS)</t>
  </si>
  <si>
    <t>GALLUR, COOP. (ARCOIRIS)</t>
  </si>
  <si>
    <t>CASPE, COOP COMPROMISO DE CASPE SCL (LUI</t>
  </si>
  <si>
    <t>CATAFRUIT</t>
  </si>
  <si>
    <t>ADS OVINO AYORA</t>
  </si>
  <si>
    <t>ADS OVINO CAMPORROBLES</t>
  </si>
  <si>
    <t>COOP. MIRALCAMP</t>
  </si>
  <si>
    <t>TORNAFRUIT</t>
  </si>
  <si>
    <t>REIG LAMARCA, JOAN</t>
  </si>
  <si>
    <t>ADS OVINO RIBERA ALTA</t>
  </si>
  <si>
    <t>PATRIMONIAL INVEST</t>
  </si>
  <si>
    <t>SAT VARSELLA</t>
  </si>
  <si>
    <t>RIO CINCA S.A.T. 430</t>
  </si>
  <si>
    <t>ENTIDAD DE ASESORAMIENTO CANARIO SL</t>
  </si>
  <si>
    <t>FEDEGRAN</t>
  </si>
  <si>
    <t>MAZANA PIENSOS COMPUESTOS</t>
  </si>
  <si>
    <t>LA CHIPRANESCA</t>
  </si>
  <si>
    <t>ALBATARRECH, COOP. AGRICOLA Y GANADERA</t>
  </si>
  <si>
    <t>COOP. SANT DOMENECH</t>
  </si>
  <si>
    <t>FRUTAS LA ESPESA</t>
  </si>
  <si>
    <t>MIRIAM PALAU</t>
  </si>
  <si>
    <t>GOLDEN EXPORT</t>
  </si>
  <si>
    <t>COOP.VILLALENGUA</t>
  </si>
  <si>
    <t>ASOC. CABRA MAJONERA</t>
  </si>
  <si>
    <t>MARIA JOSE</t>
  </si>
  <si>
    <t>FRUTALSA</t>
  </si>
  <si>
    <t>FERNANDO TARIN</t>
  </si>
  <si>
    <t>ANAFRIC</t>
  </si>
  <si>
    <t>PILAR RIVAS BOTELLA</t>
  </si>
  <si>
    <t>JAVIER GARCES</t>
  </si>
  <si>
    <t>ADS COMARCA DE LLIRIA</t>
  </si>
  <si>
    <t>GESTAURUS</t>
  </si>
  <si>
    <t>JESUS MOLINA</t>
  </si>
  <si>
    <t>ADS BORJA</t>
  </si>
  <si>
    <t>HNOS CHICO</t>
  </si>
  <si>
    <t>ALFONSO AGUADO</t>
  </si>
  <si>
    <t>FRULESA</t>
  </si>
  <si>
    <t>PEDROL-FRUITS DE TORREGROSSA</t>
  </si>
  <si>
    <t>COSANSE</t>
  </si>
  <si>
    <t>PONDEX</t>
  </si>
  <si>
    <t>ADS MATARRAÑA</t>
  </si>
  <si>
    <t>FRUTICULTORS DE GIRONA</t>
  </si>
  <si>
    <t>ADS BUJARALOZ</t>
  </si>
  <si>
    <t>SANTIAGO ATIENZA</t>
  </si>
  <si>
    <t>ADS QUINTO</t>
  </si>
  <si>
    <t>MATEO PUCH</t>
  </si>
  <si>
    <t>FRIGORIFICOS PIÑANA</t>
  </si>
  <si>
    <t>SALVADOR GUARDIOLA</t>
  </si>
  <si>
    <t>JOAN GRACIA</t>
  </si>
  <si>
    <t>INTERCONSULTING ARAGON SL</t>
  </si>
  <si>
    <t>MERCADO AGRICOLA SL</t>
  </si>
  <si>
    <t>ADS CASPE</t>
  </si>
  <si>
    <t>RAZA OJINEGRA</t>
  </si>
  <si>
    <t>ASAJA LLEIDA</t>
  </si>
  <si>
    <t>COOP. JUNEDA</t>
  </si>
  <si>
    <t>COOP- TORREGROSSA</t>
  </si>
  <si>
    <t>BANC SABADELL</t>
  </si>
  <si>
    <t>COOP. BORGES</t>
  </si>
  <si>
    <t>FRUTURGELL</t>
  </si>
  <si>
    <t>FRUTERA LA PRACTICA</t>
  </si>
  <si>
    <t>LA BORDETA-FRUITS</t>
  </si>
  <si>
    <t>FRUTALBA</t>
  </si>
  <si>
    <t>ALEYDA PONCE</t>
  </si>
  <si>
    <t>KEVIN SANCHEZ</t>
  </si>
  <si>
    <t>EVA SANCHO</t>
  </si>
  <si>
    <t>SANTIAGO ALLOZA CELEZ</t>
  </si>
  <si>
    <t>AGROGESTION REVERTER</t>
  </si>
  <si>
    <t>MERCOCARMARA AMPOSTA</t>
  </si>
  <si>
    <t>NARANJAS EN FORMA</t>
  </si>
  <si>
    <t>SAT VERGEL BLANCA</t>
  </si>
  <si>
    <t>AGRIFUSA</t>
  </si>
  <si>
    <t>SERV INGENIERIA Y PROYECTOS AGRICOLAS</t>
  </si>
  <si>
    <t>ARTURO GOMEZ</t>
  </si>
  <si>
    <t>TOMAS DELAHUERTA PELAYO</t>
  </si>
  <si>
    <t>MIGUEL VERGARA</t>
  </si>
  <si>
    <t>DAVID</t>
  </si>
  <si>
    <t>FRUITS  QUERALT</t>
  </si>
  <si>
    <t>GRUPO MAYO</t>
  </si>
  <si>
    <t>SADA</t>
  </si>
  <si>
    <t>COOP SIERRA DE JEREZ</t>
  </si>
  <si>
    <t>JOSE ANTONIO CANDEL CANO (CARTERA)</t>
  </si>
  <si>
    <t>JOSE ANTONIO CANDEL (NUEVA PRODUCCION)</t>
  </si>
  <si>
    <t>Sierra de Jerez Sociedad Cooperativa</t>
  </si>
  <si>
    <t>ASOCIACION AGROPECUARIA RAJETA</t>
  </si>
  <si>
    <t>MANOLO GOMEZ</t>
  </si>
  <si>
    <t>AGRATO FRUITS SL</t>
  </si>
  <si>
    <t>CARLOS FERNANDEZ MELENDEZ</t>
  </si>
  <si>
    <t>MARIO JAVIER CAMACHO SIRGO</t>
  </si>
  <si>
    <t>PIELROVI, S.L.</t>
  </si>
  <si>
    <t>EXPLUM</t>
  </si>
  <si>
    <t>SAT EXCELSIOR Nº 10031</t>
  </si>
  <si>
    <t>ANTONIO ROURE RIUS</t>
  </si>
  <si>
    <t>Coop. del Campo San Miguel - COFRUVAL</t>
  </si>
  <si>
    <t>AVECA</t>
  </si>
  <si>
    <t>COSUOL SCA</t>
  </si>
  <si>
    <t>Mº ANGELES GENIZ CLAVIJO</t>
  </si>
  <si>
    <t>ANISIA TARDÀ SOLÀ</t>
  </si>
  <si>
    <t>TESA CORREDURIA DE SEGUROS SL</t>
  </si>
  <si>
    <t>GRUP GESTIO CELMER SL</t>
  </si>
  <si>
    <t>FABROKER CORREDURIA D'ASSEGURANCES SA</t>
  </si>
  <si>
    <t>EXPORIBER EXTREMEÑA SL</t>
  </si>
  <si>
    <t>SERVIAGRO</t>
  </si>
  <si>
    <t>IVAN CAELLES COLOMES</t>
  </si>
  <si>
    <t>Excelsior Fruits</t>
  </si>
  <si>
    <t>SERVICIOS EMPRESARIALES CODEX SL</t>
  </si>
  <si>
    <t xml:space="preserve">AGROTEC EXTREMADURA </t>
  </si>
  <si>
    <t>ASOPROVAC CLM</t>
  </si>
  <si>
    <t>VILA CLOSA, LOURDES</t>
  </si>
  <si>
    <t>LA GRANADA, CELLER COOP I SEC DE CREDIT</t>
  </si>
  <si>
    <t>AGRIC I CAIXA AGR I SECCIO C BRAFIM</t>
  </si>
  <si>
    <t>AGRIC I SEC CREDIT LLORENÇ DEL PENEDES</t>
  </si>
  <si>
    <t>CELLERS DOMENYS I SECCIO DE CREDIT</t>
  </si>
  <si>
    <t xml:space="preserve">AGRICOLA I SECC DE CREDIT D'ALBINYANA </t>
  </si>
  <si>
    <t>JOSE ANTONIO VENEGAS CARRASCO</t>
  </si>
  <si>
    <t>AGRARIA DEL VALLES SCCL</t>
  </si>
  <si>
    <t>FRUITS DE PONENT SCCL (CAMP D'ALCARRAS)</t>
  </si>
  <si>
    <t>COOP AVELLANERA (LA SELVA DEL CAMP)</t>
  </si>
  <si>
    <t>COOP LA BORGENCA</t>
  </si>
  <si>
    <t>JOSEP FONT NADAL</t>
  </si>
  <si>
    <t>COOP DEL CAMPO SAN MARCOS BINACETENSE LI</t>
  </si>
  <si>
    <t>COOP DEL CAMP TORREFARRERA</t>
  </si>
  <si>
    <t>COOP. EL TESORILLO</t>
  </si>
  <si>
    <t>SOC COOP AGRICULTORES Y GANADEROS</t>
  </si>
  <si>
    <t>MARIA FE GONZALEZ PICHEL</t>
  </si>
  <si>
    <t>UNIO GESTIO SCCL</t>
  </si>
  <si>
    <t>AVELLANERA I SECCIO DE CREDIT SCCL</t>
  </si>
  <si>
    <t>COSELVA (AGRI I SECC CRED LA SELVA DEL CAMP)</t>
  </si>
  <si>
    <t>CASTELLVELL DEL CAMP SCCL, AGRIC I SECCIO CREDIT</t>
  </si>
  <si>
    <t>FRESH AMORE HOLDING SL</t>
  </si>
  <si>
    <t>COOP.AGRIC. Y CAJA AGRARIA DE VILALLONGA</t>
  </si>
  <si>
    <t>PRODUCCIONES CARNICAS SL</t>
  </si>
  <si>
    <t>SIURANA ZARAGOZA, ANTONI</t>
  </si>
  <si>
    <t>ASSEGURANCES CARLET SL</t>
  </si>
  <si>
    <t>AGRIS ALCANAR</t>
  </si>
  <si>
    <t>PIENSOS COSTA</t>
  </si>
  <si>
    <t>COOP ELS TORMS</t>
  </si>
  <si>
    <t>ASEINGRA SL</t>
  </si>
  <si>
    <t>AGRICOLA DE BARBERA SCCL</t>
  </si>
  <si>
    <t>ASSOC. D'EMPR. DEL BOVI D'ALCARRAS</t>
  </si>
  <si>
    <t>RICARDO VIDIELLA CAMPOS</t>
  </si>
  <si>
    <t>IOSU AINGERU AROSTEGUI AZCORRA</t>
  </si>
  <si>
    <t>ADS TUEJAR</t>
  </si>
  <si>
    <t>BLANCO CASADO, MANUEL</t>
  </si>
  <si>
    <t>MARIA JOSE MARTINEZ LORENTE</t>
  </si>
  <si>
    <t>COARE (Coop Agricola de REgantes SCA)</t>
  </si>
  <si>
    <t>VALLEFRUITS SAT 10038</t>
  </si>
  <si>
    <t>ESCUDERO NOCEA, ANTONIO</t>
  </si>
  <si>
    <t>ALFONSO MORENO DE LA COVA MORAL</t>
  </si>
  <si>
    <t xml:space="preserve">LOPEZ ALVAREZ, RAFAEL </t>
  </si>
  <si>
    <t>SEGURCES SL</t>
  </si>
  <si>
    <t>AGRO ESTUDIOS DEL SEGURA SLU</t>
  </si>
  <si>
    <t>ALFONSO FERNANDEZ-SESMA CORDON</t>
  </si>
  <si>
    <t>JORDI FONT VILA</t>
  </si>
  <si>
    <t>ALFARO GOMEZ, FRANCISCO ALBERTO</t>
  </si>
  <si>
    <t>VALLDEPERES QUEROL,JOSEP</t>
  </si>
  <si>
    <t>REVERTER BULLÓN, JSOE MIGUEL</t>
  </si>
  <si>
    <t>CIA DE INV AGRIC DEL CAMPO DE CARTAGENA SL</t>
  </si>
  <si>
    <t>AGRICOLA DE ALPUENTE COOP V</t>
  </si>
  <si>
    <t>MOLIAS BADIA, GAL,LA</t>
  </si>
  <si>
    <t>XAAN SERVEIS SCP</t>
  </si>
  <si>
    <t xml:space="preserve">FERRER OJEDA ASOCIADOS </t>
  </si>
  <si>
    <t>FERNANDEZ SESMA CORDON, ALFONSO</t>
  </si>
  <si>
    <t>CABEZA DOMINGUEZ, MARIA DOLORES</t>
  </si>
  <si>
    <t>AGRO CONSULTORIA BARONS S.L</t>
  </si>
  <si>
    <t>SAMITIER LERENDEGUI, CARLOS</t>
  </si>
  <si>
    <t>STORNOWAY INVESTMENT SL</t>
  </si>
  <si>
    <t>GUIJARRO DOMINGUEZ, JOSE MIGUEL</t>
  </si>
  <si>
    <t>GES ARCOIRIS SLU</t>
  </si>
  <si>
    <t>COOPERATIVA DE OSSO DE CINCA</t>
  </si>
  <si>
    <t>FERNANDEZ SANCHEZ, PABLO</t>
  </si>
  <si>
    <t>ADS PORCINO Nº11 BELCHITE Y COMARCA</t>
  </si>
  <si>
    <t>GARLITO JEREZ, VICENTE</t>
  </si>
  <si>
    <t>FRUTAS SALUD</t>
  </si>
  <si>
    <t>MARIA ANGELES CORDERO PEREZ</t>
  </si>
  <si>
    <t>AGRINALCAZAR CORREDURIA DE SEGUROS SL</t>
  </si>
  <si>
    <t>ARAUJO VELASCO, MARTIN JOSE</t>
  </si>
  <si>
    <t>LOPEZ URBAN, ANTONIO</t>
  </si>
  <si>
    <t>GALOBART RIVERO, JORGE</t>
  </si>
  <si>
    <t>CARANTIA TRES SL</t>
  </si>
  <si>
    <t>CELLER DE VITICULTORS SAT CAT 22 RL</t>
  </si>
  <si>
    <t>R  E  C  I  B  O</t>
  </si>
  <si>
    <t>C  L  I  E  N  T  E</t>
  </si>
  <si>
    <t>P  Ó  L  I  Z  A</t>
  </si>
  <si>
    <t>A U X I L I A R  -  R E C I B O</t>
  </si>
  <si>
    <t>T E M P O R A L I D A D</t>
  </si>
  <si>
    <t>I  D  E  N  T  I  F  I  C  A  D  O  R  E  S</t>
  </si>
  <si>
    <t>Criterio</t>
  </si>
  <si>
    <t>RF.Efecto</t>
  </si>
  <si>
    <t>RF.Entrada</t>
  </si>
  <si>
    <t>RF.Cobro</t>
  </si>
  <si>
    <t>RF.Contabilidad</t>
  </si>
  <si>
    <t>RF.Liq.Cíaa</t>
  </si>
  <si>
    <t>RF.Liq.A.E</t>
  </si>
  <si>
    <t>RF.Vto</t>
  </si>
  <si>
    <t>RF.Prev.Cobro</t>
  </si>
  <si>
    <t>RF.Anulaciónn</t>
  </si>
  <si>
    <t>RF.Efto.Pol</t>
  </si>
  <si>
    <t>RF.Vto.Pol</t>
  </si>
  <si>
    <t>RMotivo Anulaciónn</t>
  </si>
  <si>
    <t>RDías cobroo</t>
  </si>
  <si>
    <t>RDías Liq.Cía emi.i.</t>
  </si>
  <si>
    <t>RDías Liq.CíaCobroro</t>
  </si>
  <si>
    <t>RLiquidado</t>
  </si>
  <si>
    <t>RNºReciboo</t>
  </si>
  <si>
    <t>RNºRec.Cía­a</t>
  </si>
  <si>
    <t>RBinder</t>
  </si>
  <si>
    <t>RTipoDato</t>
  </si>
  <si>
    <t>ROrdenCoaseg</t>
  </si>
  <si>
    <t>RPorCoaseg</t>
  </si>
  <si>
    <t>RRevisado</t>
  </si>
  <si>
    <t>RTipo (DGS)</t>
  </si>
  <si>
    <t>RTipo (CMI)</t>
  </si>
  <si>
    <t>RTipo (Usr)</t>
  </si>
  <si>
    <t>RGestión Cobroo</t>
  </si>
  <si>
    <t>REstado</t>
  </si>
  <si>
    <t>RAdministrativo</t>
  </si>
  <si>
    <t>RResp.Comercial</t>
  </si>
  <si>
    <t>RComercial</t>
  </si>
  <si>
    <t>R AE/AA/CC</t>
  </si>
  <si>
    <t>RTipo AE/AA/CC</t>
  </si>
  <si>
    <t>RPaís AE/AA/CCC</t>
  </si>
  <si>
    <t>RIRPF</t>
  </si>
  <si>
    <t>RLiquido Med</t>
  </si>
  <si>
    <t>RLiquido AE/AA/CC</t>
  </si>
  <si>
    <t>RLB</t>
  </si>
  <si>
    <t>RSubColaborador</t>
  </si>
  <si>
    <t>REnt.Aseguradora</t>
  </si>
  <si>
    <t>RGrupo Aseg.</t>
  </si>
  <si>
    <t>ROficinaEA</t>
  </si>
  <si>
    <t>RArea</t>
  </si>
  <si>
    <t>RRamo</t>
  </si>
  <si>
    <t>RProducto</t>
  </si>
  <si>
    <t>RRiesgo</t>
  </si>
  <si>
    <t>RP.Neta</t>
  </si>
  <si>
    <t>RIPS</t>
  </si>
  <si>
    <t>RCLEA</t>
  </si>
  <si>
    <t>RImpuestos</t>
  </si>
  <si>
    <t>RConsorcio</t>
  </si>
  <si>
    <t>RFondo.Garantíass</t>
  </si>
  <si>
    <t>RCom.Prevista</t>
  </si>
  <si>
    <t>RCom.Bruta</t>
  </si>
  <si>
    <t>RCom.BrutaTotal</t>
  </si>
  <si>
    <t>RSobreCom.Bruta</t>
  </si>
  <si>
    <t>RCom.Cedida</t>
  </si>
  <si>
    <t>RSobreComCedida</t>
  </si>
  <si>
    <t>RComLB</t>
  </si>
  <si>
    <t>RSobreComLB</t>
  </si>
  <si>
    <t>RHonorariosLB</t>
  </si>
  <si>
    <t>RRestoComCedida</t>
  </si>
  <si>
    <t>RCom.CedidaReal</t>
  </si>
  <si>
    <t>RComCedidaTotal</t>
  </si>
  <si>
    <t>RCom.Neta</t>
  </si>
  <si>
    <t>RPrima Total</t>
  </si>
  <si>
    <t>RPN Emisiónn</t>
  </si>
  <si>
    <t>RCB Emisiónn</t>
  </si>
  <si>
    <t>RCN Emisiónn</t>
  </si>
  <si>
    <t>RPN Anulaciónn</t>
  </si>
  <si>
    <t>RCB Anulaciónn</t>
  </si>
  <si>
    <t>RCN Anulaciónn</t>
  </si>
  <si>
    <t>RHonorarios</t>
  </si>
  <si>
    <t>RHonorarios Cedido</t>
  </si>
  <si>
    <t>RRecargo</t>
  </si>
  <si>
    <t>RRegargoGestiónn</t>
  </si>
  <si>
    <t>RTotal</t>
  </si>
  <si>
    <t>RImp.Cobrado</t>
  </si>
  <si>
    <t>RRemesado</t>
  </si>
  <si>
    <t>RGtos devoluciónn</t>
  </si>
  <si>
    <t>RNº devolucioness</t>
  </si>
  <si>
    <t>RF.P.</t>
  </si>
  <si>
    <t>RSecuencia</t>
  </si>
  <si>
    <t>CCliente</t>
  </si>
  <si>
    <t>CGrupo Empresas</t>
  </si>
  <si>
    <t>CGrupo Clientes</t>
  </si>
  <si>
    <t>CUnidad Actividad</t>
  </si>
  <si>
    <t>CTipo Cliente</t>
  </si>
  <si>
    <t>CTipo Nif</t>
  </si>
  <si>
    <t>CClaveControl</t>
  </si>
  <si>
    <t>CEstado</t>
  </si>
  <si>
    <t>CF.Alta</t>
  </si>
  <si>
    <t>CF.Baja</t>
  </si>
  <si>
    <t>CF.UltAlta</t>
  </si>
  <si>
    <t>CDiasAntigüedadd</t>
  </si>
  <si>
    <t>CId_Provincia</t>
  </si>
  <si>
    <t>CProvincia</t>
  </si>
  <si>
    <t>CCP</t>
  </si>
  <si>
    <t>CPaíss</t>
  </si>
  <si>
    <t>CEjecutivo</t>
  </si>
  <si>
    <t>CAdministrativo</t>
  </si>
  <si>
    <t>CResp.Comercial</t>
  </si>
  <si>
    <t>CComercial</t>
  </si>
  <si>
    <t>C AE/AA/CC</t>
  </si>
  <si>
    <t>CTipo AE/AA/CC</t>
  </si>
  <si>
    <t>CPaís AE/AA/CCC</t>
  </si>
  <si>
    <t>CSubColaborador</t>
  </si>
  <si>
    <t>PNºContratoo</t>
  </si>
  <si>
    <t>PNºPólizaza</t>
  </si>
  <si>
    <t>PNºPol.Colectivoo</t>
  </si>
  <si>
    <t>PNºApli.Colectivoo</t>
  </si>
  <si>
    <t>PTipoContrato</t>
  </si>
  <si>
    <t>PTipo Poliza</t>
  </si>
  <si>
    <t>PTipoAsegurado</t>
  </si>
  <si>
    <t>PF.Entrada</t>
  </si>
  <si>
    <t>PF.1er.efto.Pol</t>
  </si>
  <si>
    <t>PF.1er.Vto.Pol</t>
  </si>
  <si>
    <t>PF.efto.Pol</t>
  </si>
  <si>
    <t>PF.Vto.Pol</t>
  </si>
  <si>
    <t>POficina</t>
  </si>
  <si>
    <t>PF.P</t>
  </si>
  <si>
    <t>PP.P</t>
  </si>
  <si>
    <t>PEjecutivo</t>
  </si>
  <si>
    <t>PAdministrativo</t>
  </si>
  <si>
    <t>PResp.Comercial</t>
  </si>
  <si>
    <t>PComercial</t>
  </si>
  <si>
    <t>P AE/AA/CC</t>
  </si>
  <si>
    <t>PTipo AE/AA/CC</t>
  </si>
  <si>
    <t>PPaís AE/AA/CCC</t>
  </si>
  <si>
    <t>PSubColaborador</t>
  </si>
  <si>
    <t>PTipoRiesgo</t>
  </si>
  <si>
    <t>PMarca</t>
  </si>
  <si>
    <t>PModelo</t>
  </si>
  <si>
    <t>PMatricula</t>
  </si>
  <si>
    <t>PCanalEntrada</t>
  </si>
  <si>
    <t>PMedioEntrada</t>
  </si>
  <si>
    <t>PMedioNombre</t>
  </si>
  <si>
    <t>RAE Ejecutivo</t>
  </si>
  <si>
    <t>RAE Administrativo</t>
  </si>
  <si>
    <t>RAE Resp.Comercial</t>
  </si>
  <si>
    <t>RAE Comercial</t>
  </si>
  <si>
    <t>Periodo</t>
  </si>
  <si>
    <t>F.Criterio</t>
  </si>
  <si>
    <t>Mes</t>
  </si>
  <si>
    <t>LMes</t>
  </si>
  <si>
    <t>Trimestre</t>
  </si>
  <si>
    <t>Semestre</t>
  </si>
  <si>
    <t>Añoo</t>
  </si>
  <si>
    <t>Id_Pólizaa</t>
  </si>
  <si>
    <t>Id_EntAseg</t>
  </si>
  <si>
    <t>Id_Ramo</t>
  </si>
  <si>
    <t>Id_Producto</t>
  </si>
  <si>
    <t>Id_FormaPago</t>
  </si>
  <si>
    <t>Id_SubColaborador</t>
  </si>
  <si>
    <t>Id_Ejecutivo</t>
  </si>
  <si>
    <t>Id_Administrativo</t>
  </si>
  <si>
    <t>Id_Resp.Comercial</t>
  </si>
  <si>
    <t>Id_Comercial</t>
  </si>
  <si>
    <t>Id_Entrada</t>
  </si>
  <si>
    <t>RRecibo</t>
  </si>
  <si>
    <t>tipo</t>
  </si>
  <si>
    <t>Emitido</t>
  </si>
  <si>
    <t>20/01/2026</t>
  </si>
  <si>
    <t>No</t>
  </si>
  <si>
    <t>2026000050</t>
  </si>
  <si>
    <t>REC</t>
  </si>
  <si>
    <t>Producción</t>
  </si>
  <si>
    <t>Prod.Clientes</t>
  </si>
  <si>
    <t>CDC</t>
  </si>
  <si>
    <t>Cobrado</t>
  </si>
  <si>
    <t>AGROSEGURO</t>
  </si>
  <si>
    <t>Caser</t>
  </si>
  <si>
    <t>Retirada</t>
  </si>
  <si>
    <t>415</t>
  </si>
  <si>
    <t>Plan 2025 Linea 415</t>
  </si>
  <si>
    <t>MODIFICACION</t>
  </si>
  <si>
    <t xml:space="preserve">Si </t>
  </si>
  <si>
    <t>Compañia Banco</t>
  </si>
  <si>
    <t>1/1</t>
  </si>
  <si>
    <t>Alta</t>
  </si>
  <si>
    <t>46177</t>
  </si>
  <si>
    <t>1957743-4K827686-2</t>
  </si>
  <si>
    <t>1957743-4</t>
  </si>
  <si>
    <t>K827686-2</t>
  </si>
  <si>
    <t>Seguro</t>
  </si>
  <si>
    <t>Temporal</t>
  </si>
  <si>
    <t>Individual</t>
  </si>
  <si>
    <t>ASPA</t>
  </si>
  <si>
    <t>Anual</t>
  </si>
  <si>
    <t>DIVERSOS</t>
  </si>
  <si>
    <t>Seg</t>
  </si>
  <si>
    <t>Empleado</t>
  </si>
  <si>
    <t>ANA AGUDO CALVO</t>
  </si>
  <si>
    <t>1) 01/01/2026 al 28/02/2026</t>
  </si>
  <si>
    <t>2026/02</t>
  </si>
  <si>
    <t>FEBRERO</t>
  </si>
  <si>
    <t>2026/1T</t>
  </si>
  <si>
    <t>2026/1S</t>
  </si>
  <si>
    <t>08/09/2025</t>
  </si>
  <si>
    <t>08/09/2026</t>
  </si>
  <si>
    <t>2026000048</t>
  </si>
  <si>
    <t>LLUIS AGRAMUNT TORRA</t>
  </si>
  <si>
    <t>ALEYDA PONCE MADRONA</t>
  </si>
  <si>
    <t>Vida Ganado</t>
  </si>
  <si>
    <t>406</t>
  </si>
  <si>
    <t>Plan 2025 Linea 406</t>
  </si>
  <si>
    <t>31500</t>
  </si>
  <si>
    <t>1959304-4M381052-5</t>
  </si>
  <si>
    <t>1959304-4</t>
  </si>
  <si>
    <t>M381052-5</t>
  </si>
  <si>
    <t>13/02/2026</t>
  </si>
  <si>
    <t>11/09/2025</t>
  </si>
  <si>
    <t>10/09/2026</t>
  </si>
  <si>
    <t>2026000004</t>
  </si>
  <si>
    <t>Resto de Lineas</t>
  </si>
  <si>
    <t>314</t>
  </si>
  <si>
    <t>Plan 2025 Linea 314 2</t>
  </si>
  <si>
    <t>06430</t>
  </si>
  <si>
    <t>1974082-5M573404-4</t>
  </si>
  <si>
    <t>1974082-5</t>
  </si>
  <si>
    <t>M573404-4</t>
  </si>
  <si>
    <t>Traspaso</t>
  </si>
  <si>
    <t>2026/01</t>
  </si>
  <si>
    <t>ENERO</t>
  </si>
  <si>
    <t>15/09/2025</t>
  </si>
  <si>
    <t>15/09/2026</t>
  </si>
  <si>
    <t>2026000007</t>
  </si>
  <si>
    <t>309</t>
  </si>
  <si>
    <t>Plan 2025 Linea 309 2</t>
  </si>
  <si>
    <t>41740</t>
  </si>
  <si>
    <t>1973869-2M573798-6</t>
  </si>
  <si>
    <t>1973869-2</t>
  </si>
  <si>
    <t>M573798-6</t>
  </si>
  <si>
    <t>Colectivo Mixto</t>
  </si>
  <si>
    <t>10/10/2025</t>
  </si>
  <si>
    <t>10/10/2026</t>
  </si>
  <si>
    <t>2026000021</t>
  </si>
  <si>
    <t>11402</t>
  </si>
  <si>
    <t>1973869-2M575241-0</t>
  </si>
  <si>
    <t>M575241-0</t>
  </si>
  <si>
    <t>Victoria Gabarro Aguilera</t>
  </si>
  <si>
    <t>24/10/2025</t>
  </si>
  <si>
    <t>24/10/2026</t>
  </si>
  <si>
    <t>2026000102</t>
  </si>
  <si>
    <t>41001</t>
  </si>
  <si>
    <t>1973869-2M576322-3</t>
  </si>
  <si>
    <t>M576322-3</t>
  </si>
  <si>
    <t>08/01/2026</t>
  </si>
  <si>
    <t>05/11/2025</t>
  </si>
  <si>
    <t>05/11/2026</t>
  </si>
  <si>
    <t>2026000046</t>
  </si>
  <si>
    <t>COMISSIONS</t>
  </si>
  <si>
    <t>43870</t>
  </si>
  <si>
    <t>1974082-5M577084-2</t>
  </si>
  <si>
    <t>M577084-2</t>
  </si>
  <si>
    <t>Renovable</t>
  </si>
  <si>
    <t>04/11/2025</t>
  </si>
  <si>
    <t>04/11/2026</t>
  </si>
  <si>
    <t>2026000003</t>
  </si>
  <si>
    <t>318</t>
  </si>
  <si>
    <t>Plan 2025 Linea 318 2</t>
  </si>
  <si>
    <t>1971960-4M583446-1</t>
  </si>
  <si>
    <t>1971960-4</t>
  </si>
  <si>
    <t>M583446-1</t>
  </si>
  <si>
    <t>Anulado</t>
  </si>
  <si>
    <t>07/01/2026</t>
  </si>
  <si>
    <t>14/11/2025</t>
  </si>
  <si>
    <t>15/11/2026</t>
  </si>
  <si>
    <t>Errores datos</t>
  </si>
  <si>
    <t>2025002510</t>
  </si>
  <si>
    <t>GCM</t>
  </si>
  <si>
    <t>Pte.cobro</t>
  </si>
  <si>
    <t>CEREAL SECANO</t>
  </si>
  <si>
    <t>Financiado Banco</t>
  </si>
  <si>
    <t>44530</t>
  </si>
  <si>
    <t>1973942-5M592073-4</t>
  </si>
  <si>
    <t>1973942-5</t>
  </si>
  <si>
    <t>M592073-4</t>
  </si>
  <si>
    <t>SAT AVIBA</t>
  </si>
  <si>
    <t>Recibo Duplico</t>
  </si>
  <si>
    <t>2025002615</t>
  </si>
  <si>
    <t>14/11/2026</t>
  </si>
  <si>
    <t>2026000055</t>
  </si>
  <si>
    <t>MODIFICACIO</t>
  </si>
  <si>
    <t>1973869-2M573601-5</t>
  </si>
  <si>
    <t>M573601-5</t>
  </si>
  <si>
    <t>2025002612</t>
  </si>
  <si>
    <t>LINEA 309</t>
  </si>
  <si>
    <t>25620</t>
  </si>
  <si>
    <t>1973933-3M588918-6</t>
  </si>
  <si>
    <t>1973933-3</t>
  </si>
  <si>
    <t>M588918-6</t>
  </si>
  <si>
    <t>30/11/2025</t>
  </si>
  <si>
    <t>30/11/2026</t>
  </si>
  <si>
    <t>2026000023</t>
  </si>
  <si>
    <t>310</t>
  </si>
  <si>
    <t>Plan 2025 Linea 310 2</t>
  </si>
  <si>
    <t>14700</t>
  </si>
  <si>
    <t>1973759-4M597271-1</t>
  </si>
  <si>
    <t>1973759-4</t>
  </si>
  <si>
    <t>M597271-1</t>
  </si>
  <si>
    <t>02/03/2026</t>
  </si>
  <si>
    <t>09/12/2025</t>
  </si>
  <si>
    <t>09/12/2026</t>
  </si>
  <si>
    <t>2026000103</t>
  </si>
  <si>
    <t>1973942-5M598321-1</t>
  </si>
  <si>
    <t>M598321-1</t>
  </si>
  <si>
    <t>17/12/2025</t>
  </si>
  <si>
    <t>17/12/2026</t>
  </si>
  <si>
    <t>2026000005</t>
  </si>
  <si>
    <t>8040</t>
  </si>
  <si>
    <t>1973933-3M603291-1</t>
  </si>
  <si>
    <t>M603291-1</t>
  </si>
  <si>
    <t>23/01/2026</t>
  </si>
  <si>
    <t>18/12/2025</t>
  </si>
  <si>
    <t>18/12/2026</t>
  </si>
  <si>
    <t>2026000017</t>
  </si>
  <si>
    <t>Banco Transferencia</t>
  </si>
  <si>
    <t>22533</t>
  </si>
  <si>
    <t>1973933-3M600141-1</t>
  </si>
  <si>
    <t>M600141-1</t>
  </si>
  <si>
    <t>Pagare</t>
  </si>
  <si>
    <t>2026000016</t>
  </si>
  <si>
    <t>1973933-3M599841-2</t>
  </si>
  <si>
    <t>M599841-2</t>
  </si>
  <si>
    <t>27/01/2026</t>
  </si>
  <si>
    <t>2026000025</t>
  </si>
  <si>
    <t>05/02/2026</t>
  </si>
  <si>
    <t>2026000049</t>
  </si>
  <si>
    <t>1973942-5M600624-1</t>
  </si>
  <si>
    <t>M600624-1</t>
  </si>
  <si>
    <t>19/12/2025</t>
  </si>
  <si>
    <t>19/12/2026</t>
  </si>
  <si>
    <t>2026000002</t>
  </si>
  <si>
    <t>44593</t>
  </si>
  <si>
    <t>1973942-5M604504-3</t>
  </si>
  <si>
    <t>M604504-3</t>
  </si>
  <si>
    <t>04/12/2025</t>
  </si>
  <si>
    <t>04/12/2026</t>
  </si>
  <si>
    <t>2026000008</t>
  </si>
  <si>
    <t>Plan 2025 Linea 318 3</t>
  </si>
  <si>
    <t>30813</t>
  </si>
  <si>
    <t>1971960-4M597776-2</t>
  </si>
  <si>
    <t>M597776-2</t>
  </si>
  <si>
    <t>24/12/2025</t>
  </si>
  <si>
    <t>24/12/2026</t>
  </si>
  <si>
    <t>2026000053</t>
  </si>
  <si>
    <t>Prod.New-New</t>
  </si>
  <si>
    <t>SUPLEM.</t>
  </si>
  <si>
    <t>8004</t>
  </si>
  <si>
    <t>1959304-4M601906-2</t>
  </si>
  <si>
    <t>M601906-2</t>
  </si>
  <si>
    <t>23/12/2025</t>
  </si>
  <si>
    <t>23/12/2026</t>
  </si>
  <si>
    <t>2026000132</t>
  </si>
  <si>
    <t>MODIF</t>
  </si>
  <si>
    <t>25180</t>
  </si>
  <si>
    <t>1973933-3M605676-6</t>
  </si>
  <si>
    <t>M605676-6</t>
  </si>
  <si>
    <t>2026000101</t>
  </si>
  <si>
    <t>21/12/2025</t>
  </si>
  <si>
    <t>21/12/2026</t>
  </si>
  <si>
    <t>2026000006</t>
  </si>
  <si>
    <t>08511</t>
  </si>
  <si>
    <t>1973933-3M605542-5</t>
  </si>
  <si>
    <t>M605542-5</t>
  </si>
  <si>
    <t>09/02/2026</t>
  </si>
  <si>
    <t>Decision cliente</t>
  </si>
  <si>
    <t>2025002840</t>
  </si>
  <si>
    <t>MARTA BOSCH MIR</t>
  </si>
  <si>
    <t>JOSE MARIA CONDAL FARRAN</t>
  </si>
  <si>
    <t>312</t>
  </si>
  <si>
    <t>Plan 2025 Linea 312 3</t>
  </si>
  <si>
    <t>UVA</t>
  </si>
  <si>
    <t>25006</t>
  </si>
  <si>
    <t>1974471-2M597264-1</t>
  </si>
  <si>
    <t>1974471-2</t>
  </si>
  <si>
    <t>M597264-1</t>
  </si>
  <si>
    <t>16/12/2025</t>
  </si>
  <si>
    <t>16/12/2026</t>
  </si>
  <si>
    <t>2026000009</t>
  </si>
  <si>
    <t>1971960-4M602495-3</t>
  </si>
  <si>
    <t>M602495-3</t>
  </si>
  <si>
    <t>04/01/2026</t>
  </si>
  <si>
    <t>04/01/2027</t>
  </si>
  <si>
    <t>2026000001</t>
  </si>
  <si>
    <t>327</t>
  </si>
  <si>
    <t>Plan 2025 Linea 327 3</t>
  </si>
  <si>
    <t>AROMATICAS</t>
  </si>
  <si>
    <t>30353</t>
  </si>
  <si>
    <t>1971752-6M596924-4</t>
  </si>
  <si>
    <t>1971752-6</t>
  </si>
  <si>
    <t>M596924-4</t>
  </si>
  <si>
    <t>2026000013</t>
  </si>
  <si>
    <t>SUBVENCION CCAA</t>
  </si>
  <si>
    <t>29/01/2026</t>
  </si>
  <si>
    <t>01/12/2025</t>
  </si>
  <si>
    <t>01/12/2026</t>
  </si>
  <si>
    <t>Decisión Cliente</t>
  </si>
  <si>
    <t>2025002886</t>
  </si>
  <si>
    <t>Plan 2025 Linea 309 1</t>
  </si>
  <si>
    <t>11999</t>
  </si>
  <si>
    <t>1973869-2M582850-0</t>
  </si>
  <si>
    <t>M582850-0</t>
  </si>
  <si>
    <t>06/12/2025</t>
  </si>
  <si>
    <t>06/12/2026</t>
  </si>
  <si>
    <t>2025002887</t>
  </si>
  <si>
    <t>CEREAL INVIERNO</t>
  </si>
  <si>
    <t>25270</t>
  </si>
  <si>
    <t>1973933-3M596848-5</t>
  </si>
  <si>
    <t>M596848-5</t>
  </si>
  <si>
    <t>20/01/2027</t>
  </si>
  <si>
    <t>2026000014</t>
  </si>
  <si>
    <t>REGADIO</t>
  </si>
  <si>
    <t>50172</t>
  </si>
  <si>
    <t>1973933-3M615684-4</t>
  </si>
  <si>
    <t>M615684-4</t>
  </si>
  <si>
    <t>22/01/2026</t>
  </si>
  <si>
    <t>22/01/2027</t>
  </si>
  <si>
    <t>2026000015</t>
  </si>
  <si>
    <t>307</t>
  </si>
  <si>
    <t>Plan 2025 Linea 307 3</t>
  </si>
  <si>
    <t>GUISANTE VERDE</t>
  </si>
  <si>
    <t>8017</t>
  </si>
  <si>
    <t>1972884-4M604916-2</t>
  </si>
  <si>
    <t>1972884-4</t>
  </si>
  <si>
    <t>M604916-2</t>
  </si>
  <si>
    <t>2026000018</t>
  </si>
  <si>
    <t>300</t>
  </si>
  <si>
    <t>Plan 2025 Linea 300 2</t>
  </si>
  <si>
    <t>FRUTALES</t>
  </si>
  <si>
    <t>41320</t>
  </si>
  <si>
    <t>1974962-3M614992-5</t>
  </si>
  <si>
    <t>1974962-3</t>
  </si>
  <si>
    <t>M614992-5</t>
  </si>
  <si>
    <t>2026000057</t>
  </si>
  <si>
    <t>SUBV.</t>
  </si>
  <si>
    <t>23/01/2027</t>
  </si>
  <si>
    <t>2026000019</t>
  </si>
  <si>
    <t>RETIRADA - BOVINO</t>
  </si>
  <si>
    <t>11405</t>
  </si>
  <si>
    <t>1957743-4M615801-2</t>
  </si>
  <si>
    <t>M615801-2</t>
  </si>
  <si>
    <t>2026000024</t>
  </si>
  <si>
    <t>15/01/2026</t>
  </si>
  <si>
    <t>15/01/2027</t>
  </si>
  <si>
    <t>2026000020</t>
  </si>
  <si>
    <t>BOVINO - COBRO DOM</t>
  </si>
  <si>
    <t>28001</t>
  </si>
  <si>
    <t>1957743-4M616596-6</t>
  </si>
  <si>
    <t>M616596-6</t>
  </si>
  <si>
    <t>28/01/2026</t>
  </si>
  <si>
    <t>28/01/2027</t>
  </si>
  <si>
    <t>2026000026</t>
  </si>
  <si>
    <t>CEREAL REGADIO</t>
  </si>
  <si>
    <t>25172</t>
  </si>
  <si>
    <t>1973933-3M617181-3</t>
  </si>
  <si>
    <t>M617181-3</t>
  </si>
  <si>
    <t>26/01/2026</t>
  </si>
  <si>
    <t>26/01/2027</t>
  </si>
  <si>
    <t>2026000027</t>
  </si>
  <si>
    <t>Plan 2025 Linea 327 2</t>
  </si>
  <si>
    <t>COLIFLOR</t>
  </si>
  <si>
    <t>1975406-6M616218-6</t>
  </si>
  <si>
    <t>1975406-6</t>
  </si>
  <si>
    <t>M616218-6</t>
  </si>
  <si>
    <t>07/12/2025</t>
  </si>
  <si>
    <t>07/12/2026</t>
  </si>
  <si>
    <t>2026000029</t>
  </si>
  <si>
    <t>HORT. CICLOS SUCESIVOS</t>
  </si>
  <si>
    <t>1971752-6M599407-2</t>
  </si>
  <si>
    <t>M599407-2</t>
  </si>
  <si>
    <t>2026000030</t>
  </si>
  <si>
    <t>Plan 2025 Linea 318 1</t>
  </si>
  <si>
    <t>HORT. AIRE LIBRE PRIM/VER</t>
  </si>
  <si>
    <t>1971960-4M599400-2</t>
  </si>
  <si>
    <t>M599400-2</t>
  </si>
  <si>
    <t>2026000031</t>
  </si>
  <si>
    <t xml:space="preserve">1971960-4M599408-3 </t>
  </si>
  <si>
    <t xml:space="preserve">M599408-3 </t>
  </si>
  <si>
    <t>03/12/2025</t>
  </si>
  <si>
    <t>03/12/2026</t>
  </si>
  <si>
    <t>2026000032</t>
  </si>
  <si>
    <t>HERBÁCEOS EXTENSIVOS</t>
  </si>
  <si>
    <t>18001</t>
  </si>
  <si>
    <t>1973869-2M576336-3</t>
  </si>
  <si>
    <t>M576336-3</t>
  </si>
  <si>
    <t>02/12/2025</t>
  </si>
  <si>
    <t>02/12/2026</t>
  </si>
  <si>
    <t>2026000033</t>
  </si>
  <si>
    <t>30999</t>
  </si>
  <si>
    <t>1971752-6M597666-4</t>
  </si>
  <si>
    <t>M597666-4</t>
  </si>
  <si>
    <t>2026000034</t>
  </si>
  <si>
    <t>FRUTOS SECOS</t>
  </si>
  <si>
    <t>41440</t>
  </si>
  <si>
    <t>1973746-5M597423-6</t>
  </si>
  <si>
    <t>1973746-5</t>
  </si>
  <si>
    <t>M597423-6</t>
  </si>
  <si>
    <t>2026000035</t>
  </si>
  <si>
    <t>08519</t>
  </si>
  <si>
    <t>1973933-3M603705-2</t>
  </si>
  <si>
    <t>M603705-2</t>
  </si>
  <si>
    <t>29/01/2027</t>
  </si>
  <si>
    <t>2026000036</t>
  </si>
  <si>
    <t>Linea 406</t>
  </si>
  <si>
    <t>25124</t>
  </si>
  <si>
    <t>1959304-4M606246-2</t>
  </si>
  <si>
    <t>M606246-2</t>
  </si>
  <si>
    <t>2026000054</t>
  </si>
  <si>
    <t>RECARGO</t>
  </si>
  <si>
    <t>30/01/2026</t>
  </si>
  <si>
    <t>30/01/2027</t>
  </si>
  <si>
    <t>2026000038</t>
  </si>
  <si>
    <t>401</t>
  </si>
  <si>
    <t>Plan 2025 Linea 401</t>
  </si>
  <si>
    <t>VIDA + RETIRADA</t>
  </si>
  <si>
    <t>11170</t>
  </si>
  <si>
    <t>1957879-0M616884-0</t>
  </si>
  <si>
    <t>1957879-0</t>
  </si>
  <si>
    <t>M616884-0</t>
  </si>
  <si>
    <t>2026000047</t>
  </si>
  <si>
    <t>APLICAN BONIFICACION</t>
  </si>
  <si>
    <t>2026000056</t>
  </si>
  <si>
    <t>2026000043</t>
  </si>
  <si>
    <t>1971960-4M615258-5</t>
  </si>
  <si>
    <t>M615258-5</t>
  </si>
  <si>
    <t>2026000044</t>
  </si>
  <si>
    <t>CEREAL - COBRO DOMICILIADO</t>
  </si>
  <si>
    <t>1973869-2M615764-0</t>
  </si>
  <si>
    <t>M615764-0</t>
  </si>
  <si>
    <t>2026000058</t>
  </si>
  <si>
    <t>2026000045</t>
  </si>
  <si>
    <t>BABY LEAF</t>
  </si>
  <si>
    <t>1971752-6M616216-4</t>
  </si>
  <si>
    <t>M616216-4</t>
  </si>
  <si>
    <t>09/02/2027</t>
  </si>
  <si>
    <t>2026000051</t>
  </si>
  <si>
    <t>UVA - COBRO DOMICILIADO -</t>
  </si>
  <si>
    <t>06250</t>
  </si>
  <si>
    <t>1974471-2M617525-4</t>
  </si>
  <si>
    <t>M617525-4</t>
  </si>
  <si>
    <t>2026000059</t>
  </si>
  <si>
    <t>1973869-2 M616213-1</t>
  </si>
  <si>
    <t xml:space="preserve">1973869-2 </t>
  </si>
  <si>
    <t>M616213-1</t>
  </si>
  <si>
    <t>2026000060</t>
  </si>
  <si>
    <t>13/02/2027</t>
  </si>
  <si>
    <t>2026000061</t>
  </si>
  <si>
    <t>1975372-0M616192-1</t>
  </si>
  <si>
    <t>1975372-0</t>
  </si>
  <si>
    <t>M616192-1</t>
  </si>
  <si>
    <t>2026000062</t>
  </si>
  <si>
    <t>30800</t>
  </si>
  <si>
    <t>1975372-0M619518-2</t>
  </si>
  <si>
    <t>M619518-2</t>
  </si>
  <si>
    <t>2026000063</t>
  </si>
  <si>
    <t>1975372-0M619127-3</t>
  </si>
  <si>
    <t>M619127-3</t>
  </si>
  <si>
    <t>11/01/2026</t>
  </si>
  <si>
    <t>11/01/2027</t>
  </si>
  <si>
    <t>2026000098</t>
  </si>
  <si>
    <t>Plan 2025 Linea 307 1</t>
  </si>
  <si>
    <t>HORT. AIRE LIBRE OT/INV</t>
  </si>
  <si>
    <t>1972884-4M614727-6</t>
  </si>
  <si>
    <t>M614727-6</t>
  </si>
  <si>
    <t>15/12/2025</t>
  </si>
  <si>
    <t>15/12/2026</t>
  </si>
  <si>
    <t>2026000100</t>
  </si>
  <si>
    <t>Cartera</t>
  </si>
  <si>
    <t>MODIFICACIÓN</t>
  </si>
  <si>
    <t>1957743-4149459X-6</t>
  </si>
  <si>
    <t>149459X-6</t>
  </si>
  <si>
    <t>23/11/2025</t>
  </si>
  <si>
    <t>23/11/2026</t>
  </si>
  <si>
    <t>2026000022</t>
  </si>
  <si>
    <t>Póliza nº 1957743-4J854833-2. Riesgo RETIRADA</t>
  </si>
  <si>
    <t>1957743-4J854833-2</t>
  </si>
  <si>
    <t>J854833-2</t>
  </si>
  <si>
    <t>2026000010</t>
  </si>
  <si>
    <t>RETIRADA</t>
  </si>
  <si>
    <t>43999</t>
  </si>
  <si>
    <t>1957743-4J968905-2</t>
  </si>
  <si>
    <t>J968905-2</t>
  </si>
  <si>
    <t>14/01/2026</t>
  </si>
  <si>
    <t>2026000012</t>
  </si>
  <si>
    <t>17133</t>
  </si>
  <si>
    <t>1957743-4J975061-5</t>
  </si>
  <si>
    <t>J975061-5</t>
  </si>
  <si>
    <t>2026000042</t>
  </si>
  <si>
    <t>Pollos</t>
  </si>
  <si>
    <t>25690</t>
  </si>
  <si>
    <t>1957743-4L089819-6</t>
  </si>
  <si>
    <t>L089819-6</t>
  </si>
  <si>
    <t>2026000039</t>
  </si>
  <si>
    <t>25260</t>
  </si>
  <si>
    <t>1957743-4J985912-6</t>
  </si>
  <si>
    <t>J985912-6</t>
  </si>
  <si>
    <t>ADAMA</t>
  </si>
  <si>
    <t>2026000041</t>
  </si>
  <si>
    <t>24/01/2026</t>
  </si>
  <si>
    <t>2026000040</t>
  </si>
  <si>
    <t>22192</t>
  </si>
  <si>
    <t>1957743-4J985932-5</t>
  </si>
  <si>
    <t>J985932-5</t>
  </si>
  <si>
    <t>04/02/2026</t>
  </si>
  <si>
    <t>04/02/2027</t>
  </si>
  <si>
    <t>2026000097</t>
  </si>
  <si>
    <t>22530</t>
  </si>
  <si>
    <t>1957743-4E085459-1</t>
  </si>
  <si>
    <t>E085459-1</t>
  </si>
  <si>
    <t>04/02/2025</t>
  </si>
  <si>
    <t>2026000079</t>
  </si>
  <si>
    <t>8350</t>
  </si>
  <si>
    <t>1957743-4182123V-3</t>
  </si>
  <si>
    <t>182123V-3</t>
  </si>
  <si>
    <t>2026000086</t>
  </si>
  <si>
    <t>36530</t>
  </si>
  <si>
    <t>1957743-4182142V-4</t>
  </si>
  <si>
    <t>182142V-4</t>
  </si>
  <si>
    <t>02/02/2026</t>
  </si>
  <si>
    <t>02/02/2027</t>
  </si>
  <si>
    <t>2026000076</t>
  </si>
  <si>
    <t>43511</t>
  </si>
  <si>
    <t>1957743-4182148V-1</t>
  </si>
  <si>
    <t>182148V-1</t>
  </si>
  <si>
    <t>07/02/2026</t>
  </si>
  <si>
    <t>07/02/2027</t>
  </si>
  <si>
    <t>2026000075</t>
  </si>
  <si>
    <t>22532</t>
  </si>
  <si>
    <t>1957743-4199532V-3</t>
  </si>
  <si>
    <t>199532V-3</t>
  </si>
  <si>
    <t>06/02/2026</t>
  </si>
  <si>
    <t>06/02/2027</t>
  </si>
  <si>
    <t>2026000074</t>
  </si>
  <si>
    <t>22520</t>
  </si>
  <si>
    <t>1957743-4198374X-3</t>
  </si>
  <si>
    <t>198374X-3</t>
  </si>
  <si>
    <t>2026000085</t>
  </si>
  <si>
    <t>50170</t>
  </si>
  <si>
    <t>1957743-4198337X-4</t>
  </si>
  <si>
    <t>198337X-4</t>
  </si>
  <si>
    <t>2026000090</t>
  </si>
  <si>
    <t>1957743-4198225X-4</t>
  </si>
  <si>
    <t>198225X-4</t>
  </si>
  <si>
    <t>2026000082</t>
  </si>
  <si>
    <t>1957743-4197441X-4</t>
  </si>
  <si>
    <t>197441X-4</t>
  </si>
  <si>
    <t>05/02/2027</t>
  </si>
  <si>
    <t>2026000088</t>
  </si>
  <si>
    <t>22560</t>
  </si>
  <si>
    <t>1957743-4182437V-0</t>
  </si>
  <si>
    <t>182437V-0</t>
  </si>
  <si>
    <t>2026000093</t>
  </si>
  <si>
    <t>8679</t>
  </si>
  <si>
    <t>1957743-4182157V-0</t>
  </si>
  <si>
    <t>182157V-0</t>
  </si>
  <si>
    <t>2026000065</t>
  </si>
  <si>
    <t>23220</t>
  </si>
  <si>
    <t>1957743-4182150V-0</t>
  </si>
  <si>
    <t>182150V-0</t>
  </si>
  <si>
    <t>2026000067</t>
  </si>
  <si>
    <t>Plan 2024 Linea 415</t>
  </si>
  <si>
    <t>8592</t>
  </si>
  <si>
    <t>1957743-4144770N-1</t>
  </si>
  <si>
    <t>144770N-1</t>
  </si>
  <si>
    <t>2026000069</t>
  </si>
  <si>
    <t>1957743-4102194W-2</t>
  </si>
  <si>
    <t>102194W-2</t>
  </si>
  <si>
    <t>10/02/2026</t>
  </si>
  <si>
    <t>10/02/2027</t>
  </si>
  <si>
    <t>2026000094</t>
  </si>
  <si>
    <t>25590</t>
  </si>
  <si>
    <t>1957743-4182260V-1</t>
  </si>
  <si>
    <t>182260V-1</t>
  </si>
  <si>
    <t>2026000064</t>
  </si>
  <si>
    <t>46300</t>
  </si>
  <si>
    <t>1957743-4E244559-5</t>
  </si>
  <si>
    <t>E244559-5</t>
  </si>
  <si>
    <t>11/02/2026</t>
  </si>
  <si>
    <t>11/02/2027</t>
  </si>
  <si>
    <t>2026000089</t>
  </si>
  <si>
    <t>1957743-4100393W-3</t>
  </si>
  <si>
    <t>100393W-3</t>
  </si>
  <si>
    <t>2026000096</t>
  </si>
  <si>
    <t>22500</t>
  </si>
  <si>
    <t>1957743-4J985917-4</t>
  </si>
  <si>
    <t>J985917-4</t>
  </si>
  <si>
    <t>2026000066</t>
  </si>
  <si>
    <t>1957743-4100375W-5</t>
  </si>
  <si>
    <t>100375W-5</t>
  </si>
  <si>
    <t>2026000083</t>
  </si>
  <si>
    <t>50409</t>
  </si>
  <si>
    <t>1957743-4182267V-1</t>
  </si>
  <si>
    <t>182267V-1</t>
  </si>
  <si>
    <t>2026000092</t>
  </si>
  <si>
    <t>1957743-4100793W-6</t>
  </si>
  <si>
    <t>100793W-6</t>
  </si>
  <si>
    <t>12/02/2026</t>
  </si>
  <si>
    <t>12/02/2027</t>
  </si>
  <si>
    <t>2026000073</t>
  </si>
  <si>
    <t>43878</t>
  </si>
  <si>
    <t>1957743-4182314V-2</t>
  </si>
  <si>
    <t>182314V-2</t>
  </si>
  <si>
    <t>2026000071</t>
  </si>
  <si>
    <t>1957743-4100445W-5</t>
  </si>
  <si>
    <t>100445W-5</t>
  </si>
  <si>
    <t>2026000095</t>
  </si>
  <si>
    <t>8614</t>
  </si>
  <si>
    <t>1957743-4161479T-6</t>
  </si>
  <si>
    <t>161479T-6</t>
  </si>
  <si>
    <t>2026000091</t>
  </si>
  <si>
    <t>22549</t>
  </si>
  <si>
    <t>1957743-4182344V-1</t>
  </si>
  <si>
    <t>182344V-1</t>
  </si>
  <si>
    <t>2026000081</t>
  </si>
  <si>
    <t>44561</t>
  </si>
  <si>
    <t>1957743-4K826939-4</t>
  </si>
  <si>
    <t>K826939-4</t>
  </si>
  <si>
    <t>14/02/2026</t>
  </si>
  <si>
    <t>14/02/2027</t>
  </si>
  <si>
    <t>2026000078</t>
  </si>
  <si>
    <t>1957743-4182424V-3</t>
  </si>
  <si>
    <t>182424V-3</t>
  </si>
  <si>
    <t>2026000068</t>
  </si>
  <si>
    <t>17813</t>
  </si>
  <si>
    <t>1957743-4157292T-3</t>
  </si>
  <si>
    <t>157292T-3</t>
  </si>
  <si>
    <t>2026000070</t>
  </si>
  <si>
    <t>1957743-4182348V-6</t>
  </si>
  <si>
    <t>182348V-6</t>
  </si>
  <si>
    <t>15/02/2026</t>
  </si>
  <si>
    <t>15/02/2027</t>
  </si>
  <si>
    <t>2026000077</t>
  </si>
  <si>
    <t>1957743-4182409V-0</t>
  </si>
  <si>
    <t>182409V-0</t>
  </si>
  <si>
    <t>2026000072</t>
  </si>
  <si>
    <t>22540</t>
  </si>
  <si>
    <t>1957743-4182439V-6</t>
  </si>
  <si>
    <t>182439V-6</t>
  </si>
  <si>
    <t>2026000087</t>
  </si>
  <si>
    <t>1957743-4102945W-1</t>
  </si>
  <si>
    <t>102945W-1</t>
  </si>
  <si>
    <t>2026000084</t>
  </si>
  <si>
    <t>22570</t>
  </si>
  <si>
    <t>1957743-4182502V-6</t>
  </si>
  <si>
    <t>182502V-6</t>
  </si>
  <si>
    <t>16/02/2026</t>
  </si>
  <si>
    <t>16/02/2027</t>
  </si>
  <si>
    <t>2026000104</t>
  </si>
  <si>
    <t>25560</t>
  </si>
  <si>
    <t>1957743-4182380V-4</t>
  </si>
  <si>
    <t>182380V-4</t>
  </si>
  <si>
    <t>2026000121</t>
  </si>
  <si>
    <t>1957743-4101469W-4</t>
  </si>
  <si>
    <t>101469W-4</t>
  </si>
  <si>
    <t>2026000080</t>
  </si>
  <si>
    <t>44382</t>
  </si>
  <si>
    <t>1957743-4182423V-0</t>
  </si>
  <si>
    <t>182423V-0</t>
  </si>
  <si>
    <t>17/02/2026</t>
  </si>
  <si>
    <t>17/02/2027</t>
  </si>
  <si>
    <t>2026000109</t>
  </si>
  <si>
    <t>1957743-4101471W-3</t>
  </si>
  <si>
    <t>101471W-3</t>
  </si>
  <si>
    <t>2026000116</t>
  </si>
  <si>
    <t>1957743-4101115W-6</t>
  </si>
  <si>
    <t>101115W-6</t>
  </si>
  <si>
    <t>18/02/2026</t>
  </si>
  <si>
    <t>18/02/2027</t>
  </si>
  <si>
    <t>2026000125</t>
  </si>
  <si>
    <t>22592</t>
  </si>
  <si>
    <t>1957743-4101126W-4</t>
  </si>
  <si>
    <t>101126W-4</t>
  </si>
  <si>
    <t>19/02/2026</t>
  </si>
  <si>
    <t>19/02/2027</t>
  </si>
  <si>
    <t>2026000107</t>
  </si>
  <si>
    <t>1957743-4182375V-3</t>
  </si>
  <si>
    <t>182375V-3</t>
  </si>
  <si>
    <t>21/02/2026</t>
  </si>
  <si>
    <t>21/02/2027</t>
  </si>
  <si>
    <t>2026000120</t>
  </si>
  <si>
    <t>1957743-4102517W-5</t>
  </si>
  <si>
    <t>102517W-5</t>
  </si>
  <si>
    <t>2026000115</t>
  </si>
  <si>
    <t>1957743-4182377V-2</t>
  </si>
  <si>
    <t>182377V-2</t>
  </si>
  <si>
    <t>2026000113</t>
  </si>
  <si>
    <t>1957743-4101781W-2</t>
  </si>
  <si>
    <t>101781W-2</t>
  </si>
  <si>
    <t>2026000119</t>
  </si>
  <si>
    <t>1957743-4102883W-4</t>
  </si>
  <si>
    <t>102883W-4</t>
  </si>
  <si>
    <t>22/02/2026</t>
  </si>
  <si>
    <t>22/02/2027</t>
  </si>
  <si>
    <t>2026000127</t>
  </si>
  <si>
    <t>1957743-4102512W-4</t>
  </si>
  <si>
    <t>102512W-4</t>
  </si>
  <si>
    <t>2026000126</t>
  </si>
  <si>
    <t>22232</t>
  </si>
  <si>
    <t>1957743-4102860W-5</t>
  </si>
  <si>
    <t>102860W-5</t>
  </si>
  <si>
    <t>23/02/2026</t>
  </si>
  <si>
    <t>23/02/2027</t>
  </si>
  <si>
    <t>2026000112</t>
  </si>
  <si>
    <t>1957743-4101060W-2</t>
  </si>
  <si>
    <t>101060W-2</t>
  </si>
  <si>
    <t>2026000122</t>
  </si>
  <si>
    <t>1957743-4101080W-6</t>
  </si>
  <si>
    <t>101080W-6</t>
  </si>
  <si>
    <t>2026000110</t>
  </si>
  <si>
    <t>1957743-4101428W-0</t>
  </si>
  <si>
    <t>101428W-0</t>
  </si>
  <si>
    <t>2026000128</t>
  </si>
  <si>
    <t>22231</t>
  </si>
  <si>
    <t>1957743-4101101W-6</t>
  </si>
  <si>
    <t>101101W-6</t>
  </si>
  <si>
    <t>2026000111</t>
  </si>
  <si>
    <t>1957743-4105920W-1</t>
  </si>
  <si>
    <t>105920W-1</t>
  </si>
  <si>
    <t>2026000117</t>
  </si>
  <si>
    <t>22214</t>
  </si>
  <si>
    <t>1957743-4101093W-3</t>
  </si>
  <si>
    <t>101093W-3</t>
  </si>
  <si>
    <t>2026000130</t>
  </si>
  <si>
    <t>1957743-4101048W-1</t>
  </si>
  <si>
    <t>101048W-1</t>
  </si>
  <si>
    <t>2026000118</t>
  </si>
  <si>
    <t>1957743-4101087W-6</t>
  </si>
  <si>
    <t>101087W-6</t>
  </si>
  <si>
    <t>24/02/2026</t>
  </si>
  <si>
    <t>24/02/2027</t>
  </si>
  <si>
    <t>2026000108</t>
  </si>
  <si>
    <t>22122</t>
  </si>
  <si>
    <t>1957743-4101491W-0</t>
  </si>
  <si>
    <t>101491W-0</t>
  </si>
  <si>
    <t>25/02/2026</t>
  </si>
  <si>
    <t>25/02/2027</t>
  </si>
  <si>
    <t>2026000106</t>
  </si>
  <si>
    <t>1957743-4103642W-6</t>
  </si>
  <si>
    <t>103642W-6</t>
  </si>
  <si>
    <t>2026000123</t>
  </si>
  <si>
    <t>22410</t>
  </si>
  <si>
    <t>1957743-4199544V-4</t>
  </si>
  <si>
    <t>199544V-4</t>
  </si>
  <si>
    <t>27/02/2026</t>
  </si>
  <si>
    <t>27/02/2027</t>
  </si>
  <si>
    <t>2026000124</t>
  </si>
  <si>
    <t>1664838-0105927W-1</t>
  </si>
  <si>
    <t>1664838-0</t>
  </si>
  <si>
    <t>105927W-1</t>
  </si>
  <si>
    <t>28/02/2026</t>
  </si>
  <si>
    <t>28/02/2025</t>
  </si>
  <si>
    <t>2026000129</t>
  </si>
  <si>
    <t>1664838-0102743W-4</t>
  </si>
  <si>
    <t>102743W-4</t>
  </si>
  <si>
    <t>28/02/2027</t>
  </si>
  <si>
    <t>2026000105</t>
  </si>
  <si>
    <t>1664838-0102744W-0</t>
  </si>
  <si>
    <t>102744W-0</t>
  </si>
  <si>
    <t>2026000114</t>
  </si>
  <si>
    <t>1664838-0103300W-2</t>
  </si>
  <si>
    <t>103300W-2</t>
  </si>
  <si>
    <t>22/03/2025</t>
  </si>
  <si>
    <t>22/03/2026</t>
  </si>
  <si>
    <t>2026000037</t>
  </si>
  <si>
    <t>SUPLEMENT</t>
  </si>
  <si>
    <t>17003</t>
  </si>
  <si>
    <t>1664838-0E244690-3</t>
  </si>
  <si>
    <t>E244690-3</t>
  </si>
  <si>
    <t>09/03/2025</t>
  </si>
  <si>
    <t>09/03/2026</t>
  </si>
  <si>
    <t>2026000028</t>
  </si>
  <si>
    <t>REGUL.</t>
  </si>
  <si>
    <t>45164</t>
  </si>
  <si>
    <t>1664838-0E244647-2</t>
  </si>
  <si>
    <t>E244647-2</t>
  </si>
  <si>
    <t>14/01/2027</t>
  </si>
  <si>
    <t>2026000011</t>
  </si>
  <si>
    <t>Ovino</t>
  </si>
  <si>
    <t>25747</t>
  </si>
  <si>
    <t>1957743-4L345646-4</t>
  </si>
  <si>
    <t>L345646-4</t>
  </si>
  <si>
    <t>2026000052</t>
  </si>
  <si>
    <t>Plan 2022 Linea 406</t>
  </si>
  <si>
    <t>25163</t>
  </si>
  <si>
    <t>1959304-4L359900-6</t>
  </si>
  <si>
    <t>L359900-6</t>
  </si>
  <si>
    <t>2026000134</t>
  </si>
  <si>
    <t>1959304-4L359889-2</t>
  </si>
  <si>
    <t>L359889-2</t>
  </si>
  <si>
    <t>2026000131</t>
  </si>
  <si>
    <t>8255</t>
  </si>
  <si>
    <t>1957743-4M322903-5</t>
  </si>
  <si>
    <t>M322903-5</t>
  </si>
  <si>
    <t>Propiedades plantilla</t>
  </si>
  <si>
    <t>Asesoria de Servicios Agropecuarios S.L</t>
  </si>
  <si>
    <t>Consulta</t>
  </si>
  <si>
    <t>Producción, cartera y anulaciones</t>
  </si>
  <si>
    <t>Ámbito</t>
  </si>
  <si>
    <t>Recibos</t>
  </si>
  <si>
    <t>Creador</t>
  </si>
  <si>
    <t>Pendiente definir</t>
  </si>
  <si>
    <t>Grupo</t>
  </si>
  <si>
    <t>General</t>
  </si>
  <si>
    <t>Nombre</t>
  </si>
  <si>
    <t>Demo 2016</t>
  </si>
  <si>
    <t>Descripción</t>
  </si>
  <si>
    <t>Criterios selección</t>
  </si>
  <si>
    <t>Hojas generadas</t>
  </si>
  <si>
    <t>Recibos/Clientes/Auxiliares</t>
  </si>
  <si>
    <t>Base de datos</t>
  </si>
  <si>
    <t>DYNASEG#AGRO_SERVICIOS</t>
  </si>
  <si>
    <t>Fechas</t>
  </si>
  <si>
    <t>Desde fecha</t>
  </si>
  <si>
    <t>01/01/2026</t>
  </si>
  <si>
    <t>Hasta fecha</t>
  </si>
  <si>
    <t>Fecha inicial</t>
  </si>
  <si>
    <t>Fecha final</t>
  </si>
  <si>
    <t>Criterio contable</t>
  </si>
  <si>
    <t>Fecha de entrada</t>
  </si>
  <si>
    <t>Selección recibos</t>
  </si>
  <si>
    <t xml:space="preserve">Recibos emitidos - anulados en el periodo </t>
  </si>
  <si>
    <t>Fecha utilizada</t>
  </si>
  <si>
    <t>Fecha entrada</t>
  </si>
  <si>
    <t>Tipo</t>
  </si>
  <si>
    <t>Área</t>
  </si>
  <si>
    <t>P.N.</t>
  </si>
  <si>
    <t>Com.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</si>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</sst>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511703848384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0" xfId="0" applyFill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/>
    <xf numFmtId="49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1"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fill>
        <patternFill>
          <fgColor indexed="64"/>
          <bgColor theme="8" tint="0.79995117038483843"/>
        </patternFill>
      </fill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9" defaultPivotStyle="PivotStyleLight16">
    <tableStyle name="Estilo dinámico plano" table="0" count="3" xr9:uid="{00000000-0011-0000-FFFF-FFFF00000000}">
      <tableStyleElement type="headerRow" dxfId="110"/>
      <tableStyleElement type="totalRow" dxfId="109"/>
      <tableStyleElement type="secondRowStripe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3</xdr:row>
      <xdr:rowOff>0</xdr:rowOff>
    </xdr:from>
    <xdr:to>
      <xdr:col>16</xdr:col>
      <xdr:colOff>552450</xdr:colOff>
      <xdr:row>19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Comercial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571500"/>
              <a:ext cx="1828800" cy="315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orres" refreshedDate="46092.418492129633" createdVersion="6" refreshedVersion="8" minRefreshableVersion="3" recordCount="139" xr:uid="{00000000-000A-0000-FFFF-FFFF05000000}">
  <cacheSource type="worksheet">
    <worksheetSource name="Recibos"/>
  </cacheSource>
  <cacheFields count="166">
    <cacheField name="Criterio" numFmtId="49">
      <sharedItems/>
    </cacheField>
    <cacheField name="RF.Efecto" numFmtId="14">
      <sharedItems containsSemiMixedTypes="0" containsNonDate="0" containsDate="1" containsString="0" minDate="2025-11-14T00:00:00" maxDate="2026-12-24T00:00:00"/>
    </cacheField>
    <cacheField name="RF.Entrada" numFmtId="14">
      <sharedItems containsSemiMixedTypes="0" containsNonDate="0" containsDate="1" containsString="0" minDate="2025-11-15T00:00:00" maxDate="2026-03-01T00:00:00"/>
    </cacheField>
    <cacheField name="RF.Cobro" numFmtId="14">
      <sharedItems containsNonDate="0" containsDate="1" containsString="0" containsBlank="1" minDate="2025-12-01T00:00:00" maxDate="2026-03-03T00:00:00"/>
    </cacheField>
    <cacheField name="RF.Contabilidad" numFmtId="14">
      <sharedItems containsSemiMixedTypes="0" containsNonDate="0" containsDate="1" containsString="0" minDate="2026-01-07T00:00:00" maxDate="2026-03-01T00:00:00"/>
    </cacheField>
    <cacheField name="RF.Liq.Cíaa" numFmtId="14">
      <sharedItems containsBlank="1"/>
    </cacheField>
    <cacheField name="RF.Liq.A.E" numFmtId="14">
      <sharedItems containsNonDate="0" containsDate="1" containsString="0" containsBlank="1" minDate="2026-01-13T00:00:00" maxDate="2026-01-14T00:00:00"/>
    </cacheField>
    <cacheField name="RF.Vto" numFmtId="14">
      <sharedItems containsSemiMixedTypes="0" containsNonDate="0" containsDate="1" containsString="0" minDate="2026-01-14T00:00:00" maxDate="2027-03-01T00:00:00"/>
    </cacheField>
    <cacheField name="RF.Prev.Cobro" numFmtId="14">
      <sharedItems containsSemiMixedTypes="0" containsNonDate="0" containsDate="1" containsString="0" minDate="2025-11-17T00:00:00" maxDate="2026-12-24T00:00:00"/>
    </cacheField>
    <cacheField name="RF.Anulaciónn" numFmtId="14">
      <sharedItems containsBlank="1"/>
    </cacheField>
    <cacheField name="RF.Efto.Pol" numFmtId="14">
      <sharedItems/>
    </cacheField>
    <cacheField name="RF.Vto.Pol" numFmtId="14">
      <sharedItems/>
    </cacheField>
    <cacheField name="RMotivo Anulaciónn" numFmtId="0">
      <sharedItems containsBlank="1"/>
    </cacheField>
    <cacheField name="RDías cobroo" numFmtId="0">
      <sharedItems containsString="0" containsBlank="1" containsNumber="1" containsInteger="1" minValue="0" maxValue="25"/>
    </cacheField>
    <cacheField name="RDías Liq.Cía emi.i." numFmtId="0">
      <sharedItems containsString="0" containsBlank="1" containsNumber="1" containsInteger="1" minValue="0" maxValue="37"/>
    </cacheField>
    <cacheField name="RDías Liq.CíaCobroro" numFmtId="0">
      <sharedItems containsString="0" containsBlank="1" containsNumber="1" containsInteger="1" minValue="0" maxValue="37"/>
    </cacheField>
    <cacheField name="RLiquidado" numFmtId="49">
      <sharedItems/>
    </cacheField>
    <cacheField name="RNºReciboo" numFmtId="49">
      <sharedItems/>
    </cacheField>
    <cacheField name="RNºRec.Cía­a" numFmtId="49">
      <sharedItems containsNonDate="0" containsString="0" containsBlank="1"/>
    </cacheField>
    <cacheField name="RBinder" numFmtId="0">
      <sharedItems containsNonDate="0" containsString="0" containsBlank="1"/>
    </cacheField>
    <cacheField name="RTipoDato" numFmtId="49">
      <sharedItems/>
    </cacheField>
    <cacheField name="ROrdenCoaseg" numFmtId="0">
      <sharedItems containsSemiMixedTypes="0" containsString="0" containsNumber="1" containsInteger="1" minValue="1" maxValue="2"/>
    </cacheField>
    <cacheField name="RPorCoaseg" numFmtId="0">
      <sharedItems containsSemiMixedTypes="0" containsString="0" containsNumber="1" containsInteger="1" minValue="100" maxValue="100"/>
    </cacheField>
    <cacheField name="RRevisado" numFmtId="49">
      <sharedItems/>
    </cacheField>
    <cacheField name="RTipo (DGS)" numFmtId="49">
      <sharedItems/>
    </cacheField>
    <cacheField name="RTipo (CMI)" numFmtId="49">
      <sharedItems/>
    </cacheField>
    <cacheField name="RSubtipo (CMI)" numFmtId="49">
      <sharedItems/>
    </cacheField>
    <cacheField name="RTipo (Usr)" numFmtId="49">
      <sharedItems count="2">
        <s v="Producción"/>
        <s v="Cartera"/>
      </sharedItems>
    </cacheField>
    <cacheField name="RGestión Cobroo" numFmtId="49">
      <sharedItems/>
    </cacheField>
    <cacheField name="REstado" numFmtId="49">
      <sharedItems/>
    </cacheField>
    <cacheField name="REjecutivo" numFmtId="49">
      <sharedItems/>
    </cacheField>
    <cacheField name="RAdministrativo" numFmtId="49">
      <sharedItems containsNonDate="0" containsString="0" containsBlank="1"/>
    </cacheField>
    <cacheField name="RResp.Comercial" numFmtId="49">
      <sharedItems containsNonDate="0" containsString="0" containsBlank="1"/>
    </cacheField>
    <cacheField name="RComercial" numFmtId="49">
      <sharedItems count="10">
        <s v="JOEL GUTIERREZ FLORIDO"/>
        <s v="ALEYDA PONCE MADRONA"/>
        <s v="ANTONIO MONROY LARA"/>
        <s v="SERGI CID MARTI"/>
        <s v="ANTONIO SERO SABATE"/>
        <s v="ANTONIO SANZ REMIRO"/>
        <s v="JUDITH FOJ JIMENEZ"/>
        <s v="CRISTINA ROBLES CUCÓ"/>
        <s v="GLORIA CODINA MONTULL"/>
        <s v="JOSE MARIA CONDAL FARRAN"/>
      </sharedItems>
    </cacheField>
    <cacheField name="R AE/AA/CC" numFmtId="49">
      <sharedItems/>
    </cacheField>
    <cacheField name="RTipo AE/AA/CC" numFmtId="49">
      <sharedItems/>
    </cacheField>
    <cacheField name="RPaís AE/AA/CCC" numFmtId="0">
      <sharedItems containsBlank="1"/>
    </cacheField>
    <cacheField name="RIRPF" numFmtId="0">
      <sharedItems containsSemiMixedTypes="0" containsString="0" containsNumber="1" minValue="-0.68" maxValue="74.599999999999994"/>
    </cacheField>
    <cacheField name="RLiquido Med" numFmtId="0">
      <sharedItems containsSemiMixedTypes="0" containsString="0" containsNumber="1" minValue="-6139.72" maxValue="23887.32"/>
    </cacheField>
    <cacheField name="RLiquido AE/AA/CC" numFmtId="0">
      <sharedItems containsSemiMixedTypes="0" containsString="0" containsNumber="1" minValue="-1158.08" maxValue="903.97"/>
    </cacheField>
    <cacheField name="RLB" numFmtId="0">
      <sharedItems containsNonDate="0" containsString="0" containsBlank="1"/>
    </cacheField>
    <cacheField name="RSubColaborador" numFmtId="49">
      <sharedItems containsBlank="1"/>
    </cacheField>
    <cacheField name="REnt.Aseguradora" numFmtId="49">
      <sharedItems/>
    </cacheField>
    <cacheField name="RGrupo Aseg." numFmtId="0">
      <sharedItems containsNonDate="0" containsString="0" containsBlank="1"/>
    </cacheField>
    <cacheField name="ROficinaEA" numFmtId="49">
      <sharedItems/>
    </cacheField>
    <cacheField name="RArea" numFmtId="49">
      <sharedItems count="3">
        <s v="Retirada"/>
        <s v="Vida Ganado"/>
        <s v="Resto de Lineas"/>
      </sharedItems>
    </cacheField>
    <cacheField name="RRamo" numFmtId="49">
      <sharedItems/>
    </cacheField>
    <cacheField name="RProducto" numFmtId="49">
      <sharedItems/>
    </cacheField>
    <cacheField name="RRiesgo" numFmtId="49">
      <sharedItems containsBlank="1"/>
    </cacheField>
    <cacheField name="RP.Neta" numFmtId="0">
      <sharedItems containsSemiMixedTypes="0" containsString="0" containsNumber="1" minValue="-10870.37" maxValue="31258.42"/>
    </cacheField>
    <cacheField name="RIPS" numFmtId="0">
      <sharedItems containsSemiMixedTypes="0" containsString="0" containsNumber="1" minValue="-7387.15" maxValue="4519.08"/>
    </cacheField>
    <cacheField name="RCLEA" numFmtId="0">
      <sharedItems containsSemiMixedTypes="0" containsString="0" containsNumber="1" minValue="-2993.49" maxValue="3283.91"/>
    </cacheField>
    <cacheField name="RImpuestos" numFmtId="0">
      <sharedItems containsSemiMixedTypes="0" containsString="0" containsNumber="1" minValue="-7387.15" maxValue="4589.72"/>
    </cacheField>
    <cacheField name="RConsorcio" numFmtId="0">
      <sharedItems containsSemiMixedTypes="0" containsString="0" containsNumber="1" minValue="-16.309999999999999" maxValue="27.1"/>
    </cacheField>
    <cacheField name="RFondo.Garantíass" numFmtId="0">
      <sharedItems containsSemiMixedTypes="0" containsString="0" containsNumber="1" containsInteger="1" minValue="0" maxValue="0"/>
    </cacheField>
    <cacheField name="RCom.Prevista" numFmtId="0">
      <sharedItems containsSemiMixedTypes="0" containsString="0" containsNumber="1" minValue="-1713.77" maxValue="1907.38"/>
    </cacheField>
    <cacheField name="RCom.Bruta" numFmtId="0">
      <sharedItems containsSemiMixedTypes="0" containsString="0" containsNumber="1" minValue="-1713.84" maxValue="3304"/>
    </cacheField>
    <cacheField name="RCom.BrutaTotal" numFmtId="0">
      <sharedItems containsSemiMixedTypes="0" containsString="0" containsNumber="1" minValue="-1713.84" maxValue="3304"/>
    </cacheField>
    <cacheField name="RSobreCom.Bruta" numFmtId="0">
      <sharedItems containsSemiMixedTypes="0" containsString="0" containsNumber="1" containsInteger="1" minValue="0" maxValue="0"/>
    </cacheField>
    <cacheField name="RCom.Cedida" numFmtId="0">
      <sharedItems containsSemiMixedTypes="0" containsString="0" containsNumber="1" minValue="-1158.08" maxValue="903.97"/>
    </cacheField>
    <cacheField name="RSobreComCedida" numFmtId="0">
      <sharedItems containsSemiMixedTypes="0" containsString="0" containsNumber="1" containsInteger="1" minValue="0" maxValue="0"/>
    </cacheField>
    <cacheField name="RComLB" numFmtId="0">
      <sharedItems containsSemiMixedTypes="0" containsString="0" containsNumber="1" containsInteger="1" minValue="0" maxValue="0"/>
    </cacheField>
    <cacheField name="RSobreComLB" numFmtId="0">
      <sharedItems containsSemiMixedTypes="0" containsString="0" containsNumber="1" containsInteger="1" minValue="0" maxValue="0"/>
    </cacheField>
    <cacheField name="RHonorariosLB" numFmtId="0">
      <sharedItems containsSemiMixedTypes="0" containsString="0" containsNumber="1" containsInteger="1" minValue="0" maxValue="0"/>
    </cacheField>
    <cacheField name="RRestoComCedida" numFmtId="0">
      <sharedItems containsSemiMixedTypes="0" containsString="0" containsNumber="1" minValue="0" maxValue="10.35"/>
    </cacheField>
    <cacheField name="RCom.CedidaReal" numFmtId="0">
      <sharedItems containsSemiMixedTypes="0" containsString="0" containsNumber="1" minValue="0" maxValue="1158.08"/>
    </cacheField>
    <cacheField name="RComCedidaTotal" numFmtId="0">
      <sharedItems containsSemiMixedTypes="0" containsString="0" containsNumber="1" minValue="-1158.08" maxValue="903.97"/>
    </cacheField>
    <cacheField name="RCom.Neta" numFmtId="0">
      <sharedItems containsSemiMixedTypes="0" containsString="0" containsNumber="1" minValue="-1713.84" maxValue="3304"/>
    </cacheField>
    <cacheField name="RPrima Total" numFmtId="0">
      <sharedItems containsSemiMixedTypes="0" containsString="0" containsNumber="1" minValue="-6302.77" maxValue="26200.43"/>
    </cacheField>
    <cacheField name="RPN Emisiónn" numFmtId="0">
      <sharedItems containsSemiMixedTypes="0" containsString="0" containsNumber="1" minValue="-10870.37" maxValue="31258.42"/>
    </cacheField>
    <cacheField name="RCB Emisiónn" numFmtId="0">
      <sharedItems containsSemiMixedTypes="0" containsString="0" containsNumber="1" minValue="-1713.84" maxValue="3304"/>
    </cacheField>
    <cacheField name="RCN Emisiónn" numFmtId="0">
      <sharedItems containsSemiMixedTypes="0" containsString="0" containsNumber="1" minValue="-1713.84" maxValue="3304"/>
    </cacheField>
    <cacheField name="RPN Anulaciónn" numFmtId="0">
      <sharedItems containsSemiMixedTypes="0" containsString="0" containsNumber="1" minValue="-6433.76" maxValue="0"/>
    </cacheField>
    <cacheField name="RCB Anulaciónn" numFmtId="0">
      <sharedItems containsSemiMixedTypes="0" containsString="0" containsNumber="1" minValue="-1351.09" maxValue="0"/>
    </cacheField>
    <cacheField name="RCN Anulaciónn" numFmtId="0">
      <sharedItems containsSemiMixedTypes="0" containsString="0" containsNumber="1" minValue="-246.94" maxValue="0"/>
    </cacheField>
    <cacheField name="RHonorarios" numFmtId="0">
      <sharedItems containsSemiMixedTypes="0" containsString="0" containsNumber="1" containsInteger="1" minValue="0" maxValue="0"/>
    </cacheField>
    <cacheField name="RHonorarios Cedido" numFmtId="0">
      <sharedItems containsSemiMixedTypes="0" containsString="0" containsNumber="1" containsInteger="1" minValue="0" maxValue="0"/>
    </cacheField>
    <cacheField name="RRecargo" numFmtId="0">
      <sharedItems containsSemiMixedTypes="0" containsString="0" containsNumber="1" containsInteger="1" minValue="0" maxValue="0"/>
    </cacheField>
    <cacheField name="RRegargoGestiónn" numFmtId="0">
      <sharedItems containsSemiMixedTypes="0" containsString="0" containsNumber="1" containsInteger="1" minValue="0" maxValue="0"/>
    </cacheField>
    <cacheField name="RTotal" numFmtId="0">
      <sharedItems containsSemiMixedTypes="0" containsString="0" containsNumber="1" minValue="-6302.77" maxValue="26200.43"/>
    </cacheField>
    <cacheField name="RImp.Cobrado" numFmtId="0">
      <sharedItems containsSemiMixedTypes="0" containsString="0" containsNumber="1" minValue="-6302.77" maxValue="26200.43"/>
    </cacheField>
    <cacheField name="RRemesado" numFmtId="49">
      <sharedItems/>
    </cacheField>
    <cacheField name="RGtos devoluciónn" numFmtId="0">
      <sharedItems containsSemiMixedTypes="0" containsString="0" containsNumber="1" containsInteger="1" minValue="0" maxValue="0"/>
    </cacheField>
    <cacheField name="RNº devolucioness" numFmtId="0">
      <sharedItems containsSemiMixedTypes="0" containsString="0" containsNumber="1" containsInteger="1" minValue="0" maxValue="1"/>
    </cacheField>
    <cacheField name="RF.P." numFmtId="49">
      <sharedItems/>
    </cacheField>
    <cacheField name="RSecuencia" numFmtId="49">
      <sharedItems/>
    </cacheField>
    <cacheField name="CCliente" numFmtId="49">
      <sharedItems/>
    </cacheField>
    <cacheField name="CGrupo Empresas" numFmtId="0">
      <sharedItems containsNonDate="0" containsString="0" containsBlank="1"/>
    </cacheField>
    <cacheField name="CGrupo Clientes" numFmtId="0">
      <sharedItems containsNonDate="0" containsString="0" containsBlank="1"/>
    </cacheField>
    <cacheField name="CUnidad Actividad" numFmtId="49">
      <sharedItems/>
    </cacheField>
    <cacheField name="CTipo Cliente" numFmtId="49">
      <sharedItems/>
    </cacheField>
    <cacheField name="CTipo Nif" numFmtId="49">
      <sharedItems/>
    </cacheField>
    <cacheField name="CClaveControl" numFmtId="0">
      <sharedItems containsNonDate="0" containsString="0" containsBlank="1"/>
    </cacheField>
    <cacheField name="CEstado" numFmtId="49">
      <sharedItems/>
    </cacheField>
    <cacheField name="CF.Alta" numFmtId="14">
      <sharedItems containsNonDate="0" containsDate="1" containsString="0" containsBlank="1" minDate="2016-02-02T00:00:00" maxDate="2026-01-30T00:00:00"/>
    </cacheField>
    <cacheField name="CF.Baja" numFmtId="0">
      <sharedItems containsNonDate="0" containsString="0" containsBlank="1"/>
    </cacheField>
    <cacheField name="CF.UltAlta" numFmtId="14">
      <sharedItems containsNonDate="0" containsDate="1" containsString="0" containsBlank="1" minDate="2016-02-02T00:00:00" maxDate="2026-01-30T00:00:00"/>
    </cacheField>
    <cacheField name="CDiasAntigüedadd" numFmtId="0">
      <sharedItems containsString="0" containsBlank="1" containsNumber="1" containsInteger="1" minValue="30" maxValue="3679"/>
    </cacheField>
    <cacheField name="CId_Provincia" numFmtId="0">
      <sharedItems containsSemiMixedTypes="0" containsString="0" containsNumber="1" containsInteger="1" minValue="0" maxValue="0"/>
    </cacheField>
    <cacheField name="CProvincia" numFmtId="49">
      <sharedItems containsBlank="1"/>
    </cacheField>
    <cacheField name="CCP" numFmtId="49">
      <sharedItems containsBlank="1"/>
    </cacheField>
    <cacheField name="CPaíss" numFmtId="49">
      <sharedItems containsBlank="1"/>
    </cacheField>
    <cacheField name="CEjecutivo" numFmtId="49">
      <sharedItems containsBlank="1"/>
    </cacheField>
    <cacheField name="CAdministrativo" numFmtId="49">
      <sharedItems containsNonDate="0" containsString="0" containsBlank="1"/>
    </cacheField>
    <cacheField name="CResp.Comercial" numFmtId="49">
      <sharedItems containsNonDate="0" containsString="0" containsBlank="1"/>
    </cacheField>
    <cacheField name="CComercial" numFmtId="49">
      <sharedItems containsBlank="1"/>
    </cacheField>
    <cacheField name="C AE/AA/CC" numFmtId="49">
      <sharedItems containsBlank="1"/>
    </cacheField>
    <cacheField name="CTipo AE/AA/CC" numFmtId="49">
      <sharedItems/>
    </cacheField>
    <cacheField name="CPaís AE/AA/CCC" numFmtId="0">
      <sharedItems containsBlank="1"/>
    </cacheField>
    <cacheField name="CSubColaborador" numFmtId="49">
      <sharedItems containsBlank="1"/>
    </cacheField>
    <cacheField name="PNºContratoo" numFmtId="0">
      <sharedItems containsSemiMixedTypes="0" containsString="0" containsNumber="1" containsInteger="1" minValue="1489" maxValue="9700"/>
    </cacheField>
    <cacheField name="PNºPólizaza" numFmtId="49">
      <sharedItems/>
    </cacheField>
    <cacheField name="PNºPol.Colectivoo" numFmtId="49">
      <sharedItems/>
    </cacheField>
    <cacheField name="PNºApli.Colectivoo" numFmtId="0">
      <sharedItems/>
    </cacheField>
    <cacheField name="PTipoContrato" numFmtId="49">
      <sharedItems/>
    </cacheField>
    <cacheField name="PTipo Poliza" numFmtId="49">
      <sharedItems/>
    </cacheField>
    <cacheField name="PTipoAsegurado" numFmtId="49">
      <sharedItems/>
    </cacheField>
    <cacheField name="PF.Entrada" numFmtId="14">
      <sharedItems containsNonDate="0" containsDate="1" containsString="0" containsBlank="1" minDate="2022-01-11T00:00:00" maxDate="2026-02-18T00:00:00"/>
    </cacheField>
    <cacheField name="PF.1er.efto.Pol" numFmtId="14">
      <sharedItems containsSemiMixedTypes="0" containsNonDate="0" containsDate="1" containsString="0" minDate="2021-07-03T00:00:00" maxDate="2026-02-14T00:00:00"/>
    </cacheField>
    <cacheField name="PF.1er.Vto.Pol" numFmtId="14">
      <sharedItems containsSemiMixedTypes="0" containsNonDate="0" containsDate="1" containsString="0" minDate="2022-07-03T00:00:00" maxDate="2027-02-14T00:00:00"/>
    </cacheField>
    <cacheField name="PF.efto.Pol" numFmtId="14">
      <sharedItems containsSemiMixedTypes="0" containsNonDate="0" containsDate="1" containsString="0" minDate="2025-03-09T00:00:00" maxDate="2026-03-01T00:00:00"/>
    </cacheField>
    <cacheField name="PF.Vto.Pol" numFmtId="14">
      <sharedItems containsSemiMixedTypes="0" containsNonDate="0" containsDate="1" containsString="0" minDate="2025-02-04T00:00:00" maxDate="2027-03-01T00:00:00"/>
    </cacheField>
    <cacheField name="POficina" numFmtId="49">
      <sharedItems/>
    </cacheField>
    <cacheField name="PF.P" numFmtId="49">
      <sharedItems/>
    </cacheField>
    <cacheField name="PP.P" numFmtId="49">
      <sharedItems/>
    </cacheField>
    <cacheField name="PEjecutivo" numFmtId="49">
      <sharedItems/>
    </cacheField>
    <cacheField name="PAdministrativo" numFmtId="49">
      <sharedItems containsNonDate="0" containsString="0" containsBlank="1"/>
    </cacheField>
    <cacheField name="PResp.Comercial" numFmtId="49">
      <sharedItems containsNonDate="0" containsString="0" containsBlank="1"/>
    </cacheField>
    <cacheField name="PComercial" numFmtId="49">
      <sharedItems/>
    </cacheField>
    <cacheField name="P AE/AA/CC" numFmtId="49">
      <sharedItems/>
    </cacheField>
    <cacheField name="PTipo AE/AA/CC" numFmtId="49">
      <sharedItems/>
    </cacheField>
    <cacheField name="PPaís AE/AA/CCC" numFmtId="0">
      <sharedItems containsBlank="1"/>
    </cacheField>
    <cacheField name="PSubColaborador" numFmtId="49">
      <sharedItems containsBlank="1"/>
    </cacheField>
    <cacheField name="PTipoRiesgo" numFmtId="49">
      <sharedItems/>
    </cacheField>
    <cacheField name="PMarca" numFmtId="0">
      <sharedItems containsNonDate="0" containsString="0" containsBlank="1"/>
    </cacheField>
    <cacheField name="PModelo" numFmtId="0">
      <sharedItems containsNonDate="0" containsString="0" containsBlank="1"/>
    </cacheField>
    <cacheField name="PMatricula" numFmtId="0">
      <sharedItems containsNonDate="0" containsString="0" containsBlank="1"/>
    </cacheField>
    <cacheField name="PCanalEntrada" numFmtId="49">
      <sharedItems/>
    </cacheField>
    <cacheField name="PMedioEntrada" numFmtId="49">
      <sharedItems/>
    </cacheField>
    <cacheField name="PMedioNombre" numFmtId="49">
      <sharedItems containsBlank="1"/>
    </cacheField>
    <cacheField name="RAE Ejecutivo" numFmtId="0">
      <sharedItems containsBlank="1"/>
    </cacheField>
    <cacheField name="RAE Administrativo" numFmtId="0">
      <sharedItems containsBlank="1"/>
    </cacheField>
    <cacheField name="RAE Resp.Comercial" numFmtId="0">
      <sharedItems containsNonDate="0" containsString="0" containsBlank="1"/>
    </cacheField>
    <cacheField name="RAE Comercial" numFmtId="0">
      <sharedItems containsBlank="1"/>
    </cacheField>
    <cacheField name="Periodo" numFmtId="49">
      <sharedItems/>
    </cacheField>
    <cacheField name="F.Criterio" numFmtId="14">
      <sharedItems containsSemiMixedTypes="0" containsNonDate="0" containsDate="1" containsString="0" minDate="2026-01-07T00:00:00" maxDate="2026-03-01T00:00:00"/>
    </cacheField>
    <cacheField name="Mes" numFmtId="49">
      <sharedItems/>
    </cacheField>
    <cacheField name="LMes" numFmtId="49">
      <sharedItems/>
    </cacheField>
    <cacheField name="Trimestre" numFmtId="49">
      <sharedItems/>
    </cacheField>
    <cacheField name="Semestre" numFmtId="49">
      <sharedItems/>
    </cacheField>
    <cacheField name="Añoo" numFmtId="0">
      <sharedItems containsSemiMixedTypes="0" containsString="0" containsNumber="1" containsInteger="1" minValue="2026" maxValue="2026"/>
    </cacheField>
    <cacheField name="Id_Pólizaa" numFmtId="0">
      <sharedItems containsSemiMixedTypes="0" containsString="0" containsNumber="1" containsInteger="1" minValue="1489" maxValue="9700"/>
    </cacheField>
    <cacheField name="Id_Cliente" numFmtId="0">
      <sharedItems containsSemiMixedTypes="0" containsString="0" containsNumber="1" containsInteger="1" minValue="89" maxValue="69632"/>
    </cacheField>
    <cacheField name="Id_EntAseg" numFmtId="0">
      <sharedItems containsSemiMixedTypes="0" containsString="0" containsNumber="1" containsInteger="1" minValue="5" maxValue="5"/>
    </cacheField>
    <cacheField name="Id_Ramo" numFmtId="0">
      <sharedItems containsSemiMixedTypes="0" containsString="0" containsNumber="1" containsInteger="1" minValue="92" maxValue="112"/>
    </cacheField>
    <cacheField name="Id_Producto" numFmtId="0">
      <sharedItems containsSemiMixedTypes="0" containsString="0" containsNumber="1" containsInteger="1" minValue="134" maxValue="337"/>
    </cacheField>
    <cacheField name="Id_FormaPago" numFmtId="0">
      <sharedItems containsSemiMixedTypes="0" containsString="0" containsNumber="1" containsInteger="1" minValue="3" maxValue="12"/>
    </cacheField>
    <cacheField name="Id_Auxiliar" numFmtId="0">
      <sharedItems containsSemiMixedTypes="0" containsString="0" containsNumber="1" containsInteger="1" minValue="1" maxValue="322"/>
    </cacheField>
    <cacheField name="Id_SubColaborador" numFmtId="0">
      <sharedItems containsSemiMixedTypes="0" containsString="0" containsNumber="1" containsInteger="1" minValue="0" maxValue="3"/>
    </cacheField>
    <cacheField name="Id_Ejecutivo" numFmtId="0">
      <sharedItems containsSemiMixedTypes="0" containsString="0" containsNumber="1" containsInteger="1" minValue="75" maxValue="123"/>
    </cacheField>
    <cacheField name="Id_Administrativo" numFmtId="0">
      <sharedItems containsSemiMixedTypes="0" containsString="0" containsNumber="1" containsInteger="1" minValue="0" maxValue="0"/>
    </cacheField>
    <cacheField name="Id_Resp.Comercial" numFmtId="0">
      <sharedItems containsSemiMixedTypes="0" containsString="0" containsNumber="1" containsInteger="1" minValue="0" maxValue="0"/>
    </cacheField>
    <cacheField name="Id_Comercial" numFmtId="0">
      <sharedItems containsSemiMixedTypes="0" containsString="0" containsNumber="1" containsInteger="1" minValue="4" maxValue="121"/>
    </cacheField>
    <cacheField name="Id_Entrada" numFmtId="0">
      <sharedItems containsSemiMixedTypes="0" containsString="0" containsNumber="1" containsInteger="1" minValue="0" maxValue="125"/>
    </cacheField>
    <cacheField name="RRecibo" numFmtId="0">
      <sharedItems containsSemiMixedTypes="0" containsString="0" containsNumber="1" containsInteger="1" minValue="0" maxValue="1"/>
    </cacheField>
    <cacheField name="tipo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Emitido"/>
    <d v="2026-02-09T00:00:00"/>
    <d v="2026-02-09T00:00:00"/>
    <d v="2026-02-09T00:00:00"/>
    <d v="2026-02-09T00:00:00"/>
    <m/>
    <m/>
    <d v="2026-02-09T00:00:00"/>
    <d v="2026-02-09T00:00:00"/>
    <m/>
    <s v="20/01/2026"/>
    <s v="20/01/2026"/>
    <m/>
    <n v="0"/>
    <m/>
    <m/>
    <s v="No"/>
    <s v="2026000050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0"/>
    <s v="BANASEGUR"/>
    <s v="A.E."/>
    <m/>
    <n v="0"/>
    <n v="-6139.72"/>
    <n v="0"/>
    <m/>
    <m/>
    <s v="AGROSEGURO"/>
    <m/>
    <s v="Caser"/>
    <x v="0"/>
    <s v="415"/>
    <s v="Plan 2025 Linea 415"/>
    <s v="MODIFICACION"/>
    <n v="-10870.37"/>
    <n v="1300"/>
    <n v="3283.91"/>
    <n v="4583.91"/>
    <n v="-16.309999999999999"/>
    <n v="0"/>
    <n v="0"/>
    <n v="-163.05000000000001"/>
    <n v="-163.05000000000001"/>
    <n v="0"/>
    <n v="0"/>
    <n v="0"/>
    <n v="0"/>
    <n v="0"/>
    <n v="0"/>
    <n v="0"/>
    <n v="0"/>
    <n v="0"/>
    <n v="-163.05000000000001"/>
    <n v="-6302.77"/>
    <n v="-10870.37"/>
    <n v="-163.05000000000001"/>
    <n v="-163.05000000000001"/>
    <n v="0"/>
    <n v="0"/>
    <n v="0"/>
    <n v="0"/>
    <n v="0"/>
    <n v="0"/>
    <n v="0"/>
    <n v="-6302.77"/>
    <n v="-6302.77"/>
    <s v="Si "/>
    <n v="0"/>
    <n v="0"/>
    <s v="Compañia Banco"/>
    <s v="1/1"/>
    <s v="SAMPEDRO OLTRA, SANDRA"/>
    <m/>
    <m/>
    <s v="0"/>
    <s v="Particular"/>
    <s v="NIF"/>
    <m/>
    <s v="Alta"/>
    <d v="2022-01-20T00:00:00"/>
    <m/>
    <d v="2022-01-20T00:00:00"/>
    <n v="1500"/>
    <n v="0"/>
    <s v="Valencia"/>
    <s v="46177"/>
    <m/>
    <m/>
    <m/>
    <m/>
    <m/>
    <m/>
    <s v="A.E."/>
    <m/>
    <m/>
    <n v="2448"/>
    <s v="1957743-4K827686-2"/>
    <s v="1957743-4"/>
    <s v="K827686-2"/>
    <s v="Seguro"/>
    <s v="Temporal"/>
    <s v="Individual"/>
    <d v="2022-01-26T00:00:00"/>
    <d v="2022-01-20T00:00:00"/>
    <d v="2023-01-20T00:00:00"/>
    <d v="2026-01-20T00:00:00"/>
    <d v="2026-01-20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2-09T00:00:00"/>
    <s v="2026/02"/>
    <s v="FEBRERO"/>
    <s v="2026/1T"/>
    <s v="2026/1S"/>
    <n v="2026"/>
    <n v="2448"/>
    <n v="49170"/>
    <n v="5"/>
    <n v="112"/>
    <n v="294"/>
    <n v="3"/>
    <n v="212"/>
    <n v="0"/>
    <n v="104"/>
    <n v="0"/>
    <n v="0"/>
    <n v="104"/>
    <n v="108"/>
    <n v="1"/>
    <n v="1"/>
  </r>
  <r>
    <s v="Emitido"/>
    <d v="2026-02-05T00:00:00"/>
    <d v="2026-02-05T00:00:00"/>
    <d v="2026-03-02T00:00:00"/>
    <d v="2026-02-05T00:00:00"/>
    <m/>
    <m/>
    <d v="2026-10-01T00:00:00"/>
    <d v="2026-02-05T00:00:00"/>
    <m/>
    <s v="08/09/2025"/>
    <s v="08/09/2026"/>
    <m/>
    <n v="25"/>
    <m/>
    <m/>
    <s v="No"/>
    <s v="2026000048"/>
    <m/>
    <m/>
    <s v="REC"/>
    <n v="1"/>
    <n v="100"/>
    <s v="Si"/>
    <s v="Producción"/>
    <s v="Producción"/>
    <s v="Prod.Clientes"/>
    <x v="0"/>
    <s v="CDC"/>
    <s v="Cobrado"/>
    <s v="LLUIS AGRAMUNT TORRA"/>
    <m/>
    <m/>
    <x v="1"/>
    <s v="UVESA"/>
    <s v="A.E."/>
    <s v="España"/>
    <n v="0"/>
    <n v="-1792.42"/>
    <n v="0"/>
    <m/>
    <m/>
    <s v="AGROSEGURO"/>
    <m/>
    <s v="Caser"/>
    <x v="1"/>
    <s v="406"/>
    <s v="Plan 2025 Linea 406"/>
    <s v="MODIFICACION"/>
    <n v="-8083.8"/>
    <n v="4519.08"/>
    <n v="70.64"/>
    <n v="4589.72"/>
    <n v="-12.18"/>
    <n v="0"/>
    <n v="-1713.77"/>
    <n v="-1713.84"/>
    <n v="-1713.84"/>
    <n v="0"/>
    <n v="0"/>
    <n v="0"/>
    <n v="0"/>
    <n v="0"/>
    <n v="0"/>
    <n v="0"/>
    <n v="0"/>
    <n v="0"/>
    <n v="-1713.84"/>
    <n v="-3506.26"/>
    <n v="-8083.8"/>
    <n v="-1713.84"/>
    <n v="-1713.84"/>
    <n v="0"/>
    <n v="0"/>
    <n v="0"/>
    <n v="0"/>
    <n v="0"/>
    <n v="0"/>
    <n v="0"/>
    <n v="-3506.26"/>
    <n v="-3506.26"/>
    <s v="Si "/>
    <n v="0"/>
    <n v="0"/>
    <s v="Compañia Banco"/>
    <s v="1/1"/>
    <s v="UVESA SA"/>
    <m/>
    <m/>
    <s v="0"/>
    <s v="Empresa"/>
    <s v="CIF"/>
    <m/>
    <s v="Alta"/>
    <d v="2021-09-07T00:00:00"/>
    <m/>
    <d v="2021-09-07T00:00:00"/>
    <n v="1635"/>
    <n v="0"/>
    <s v="NAVARRA"/>
    <s v="31500"/>
    <m/>
    <m/>
    <m/>
    <m/>
    <m/>
    <m/>
    <s v="A.E."/>
    <m/>
    <m/>
    <n v="9139"/>
    <s v="1959304-4M381052-5"/>
    <s v="1959304-4"/>
    <s v="M381052-5"/>
    <s v="Seguro"/>
    <s v="Temporal"/>
    <s v="Individual"/>
    <d v="2025-09-04T00:00:00"/>
    <d v="2025-09-08T00:00:00"/>
    <d v="2026-09-08T00:00:00"/>
    <d v="2025-09-08T00:00:00"/>
    <d v="2026-09-08T00:00:00"/>
    <s v="ASPA"/>
    <s v="Compañia Banco"/>
    <s v="Anual"/>
    <s v="LLUIS AGRAMUNT TORRA"/>
    <m/>
    <m/>
    <s v="ALEYDA PONCE MADRONA"/>
    <s v="UVESA"/>
    <s v="A.E."/>
    <s v="España"/>
    <m/>
    <s v="DIVERSOS"/>
    <m/>
    <m/>
    <m/>
    <s v="Seg"/>
    <s v="Empleado"/>
    <s v="LLUIS AGRAMUNT TORRA"/>
    <m/>
    <m/>
    <m/>
    <m/>
    <s v="1) 01/01/2026 al 28/02/2026"/>
    <d v="2026-02-05T00:00:00"/>
    <s v="2026/02"/>
    <s v="FEBRERO"/>
    <s v="2026/1T"/>
    <s v="2026/1S"/>
    <n v="2026"/>
    <n v="9139"/>
    <n v="8707"/>
    <n v="5"/>
    <n v="95"/>
    <n v="302"/>
    <n v="3"/>
    <n v="124"/>
    <n v="0"/>
    <n v="123"/>
    <n v="0"/>
    <n v="0"/>
    <n v="94"/>
    <n v="123"/>
    <n v="1"/>
    <n v="1"/>
  </r>
  <r>
    <s v="Emitido"/>
    <d v="2026-01-05T00:00:00"/>
    <d v="2026-01-14T00:00:00"/>
    <d v="2026-01-14T00:00:00"/>
    <d v="2026-01-14T00:00:00"/>
    <s v="13/02/2026"/>
    <m/>
    <d v="2026-09-10T00:00:00"/>
    <d v="2026-01-14T00:00:00"/>
    <m/>
    <s v="11/09/2025"/>
    <s v="10/09/2026"/>
    <m/>
    <n v="0"/>
    <n v="30"/>
    <n v="30"/>
    <s v="Si"/>
    <s v="2026000004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BLANCO CASADO, MANUEL"/>
    <s v="A.E."/>
    <s v="España"/>
    <n v="-0.68"/>
    <n v="-29.66"/>
    <n v="-3.82"/>
    <m/>
    <s v="ANTONIO MONROY"/>
    <s v="AGROSEGURO"/>
    <m/>
    <s v="Caser"/>
    <x v="2"/>
    <s v="314"/>
    <s v="Plan 2025 Linea 314 2"/>
    <s v="MODIFICACION"/>
    <n v="-37.479999999999997"/>
    <n v="0"/>
    <n v="0"/>
    <n v="0"/>
    <n v="-0.06"/>
    <n v="0"/>
    <n v="0"/>
    <n v="-7.88"/>
    <n v="-7.88"/>
    <n v="0"/>
    <n v="-4.5"/>
    <n v="0"/>
    <n v="0"/>
    <n v="0"/>
    <n v="0"/>
    <n v="0"/>
    <n v="4.5"/>
    <n v="-4.5"/>
    <n v="-3.38"/>
    <n v="-37.54"/>
    <n v="-37.479999999999997"/>
    <n v="-7.88"/>
    <n v="-3.38"/>
    <n v="0"/>
    <n v="0"/>
    <n v="0"/>
    <n v="0"/>
    <n v="0"/>
    <n v="0"/>
    <n v="0"/>
    <n v="-37.54"/>
    <n v="-37.54"/>
    <s v="Si "/>
    <n v="0"/>
    <n v="0"/>
    <s v="Compañia Banco"/>
    <s v="1/1"/>
    <s v="RODRIGUEZ BENITEZ, RAUL "/>
    <m/>
    <m/>
    <s v="0"/>
    <s v="Particular"/>
    <s v="NIF"/>
    <m/>
    <s v="Alta"/>
    <d v="2022-11-28T00:00:00"/>
    <m/>
    <d v="2022-11-28T00:00:00"/>
    <n v="1188"/>
    <n v="0"/>
    <s v="Badajoz"/>
    <s v="06430"/>
    <m/>
    <m/>
    <m/>
    <m/>
    <m/>
    <m/>
    <s v="A.E."/>
    <m/>
    <m/>
    <n v="9170"/>
    <s v="1974082-5M573404-4"/>
    <s v="1974082-5"/>
    <s v="M573404-4"/>
    <s v="Seguro"/>
    <s v="Temporal"/>
    <s v="Individual"/>
    <m/>
    <d v="2025-09-11T00:00:00"/>
    <d v="2026-09-10T00:00:00"/>
    <d v="2025-09-11T00:00:00"/>
    <d v="2026-09-10T00:00:00"/>
    <s v="ASPA"/>
    <s v="Compañia Banco"/>
    <s v="Anual"/>
    <s v="JOEL GUTIERREZ FLORIDO"/>
    <m/>
    <m/>
    <s v="ANTONIO MONROY LARA"/>
    <s v="BLANCO CASADO, MANUEL"/>
    <s v="A.E."/>
    <s v="España"/>
    <s v="ANTONIO MONROY"/>
    <s v="DIVERSOS"/>
    <m/>
    <m/>
    <m/>
    <s v="Traspaso"/>
    <s v="Empleado"/>
    <m/>
    <m/>
    <m/>
    <m/>
    <m/>
    <s v="1) 01/01/2026 al 28/02/2026"/>
    <d v="2026-01-14T00:00:00"/>
    <s v="2026/01"/>
    <s v="ENERO"/>
    <s v="2026/1T"/>
    <s v="2026/1S"/>
    <n v="2026"/>
    <n v="9170"/>
    <n v="58155"/>
    <n v="5"/>
    <n v="109"/>
    <n v="304"/>
    <n v="3"/>
    <n v="284"/>
    <n v="1"/>
    <n v="104"/>
    <n v="0"/>
    <n v="0"/>
    <n v="105"/>
    <n v="0"/>
    <n v="1"/>
    <n v="1"/>
  </r>
  <r>
    <s v="Emitido"/>
    <d v="2026-01-13T00:00:00"/>
    <d v="2026-01-14T00:00:00"/>
    <d v="2026-01-14T00:00:00"/>
    <d v="2026-01-14T00:00:00"/>
    <s v="13/02/2026"/>
    <m/>
    <d v="2026-12-15T00:00:00"/>
    <d v="2026-01-14T00:00:00"/>
    <m/>
    <s v="15/09/2025"/>
    <s v="15/09/2026"/>
    <m/>
    <n v="0"/>
    <n v="30"/>
    <n v="30"/>
    <s v="Si"/>
    <s v="2026000007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78.14"/>
    <n v="0"/>
    <m/>
    <m/>
    <s v="AGROSEGURO"/>
    <m/>
    <s v="Caser"/>
    <x v="2"/>
    <s v="309"/>
    <s v="Plan 2025 Linea 309 2"/>
    <s v="MODIFICACION"/>
    <n v="458.52"/>
    <n v="-211.84"/>
    <n v="-72.94"/>
    <n v="-284.77999999999997"/>
    <n v="0.69"/>
    <n v="0"/>
    <n v="96.29"/>
    <n v="96.29"/>
    <n v="96.29"/>
    <n v="0"/>
    <n v="0"/>
    <n v="0"/>
    <n v="0"/>
    <n v="0"/>
    <n v="0"/>
    <n v="0"/>
    <n v="0"/>
    <n v="0"/>
    <n v="96.29"/>
    <n v="174.43"/>
    <n v="458.52"/>
    <n v="96.29"/>
    <n v="96.29"/>
    <n v="0"/>
    <n v="0"/>
    <n v="0"/>
    <n v="0"/>
    <n v="0"/>
    <n v="0"/>
    <n v="0"/>
    <n v="174.43"/>
    <n v="174.43"/>
    <s v="Si "/>
    <n v="0"/>
    <n v="0"/>
    <s v="Compañia Banco"/>
    <s v="1/1"/>
    <s v="GARCIA MORENO MARIA AUXILIADORA"/>
    <m/>
    <m/>
    <s v="0"/>
    <s v="Empresa"/>
    <s v="NIF"/>
    <m/>
    <s v="Alta"/>
    <d v="2025-09-15T00:00:00"/>
    <m/>
    <d v="2025-09-15T00:00:00"/>
    <n v="166"/>
    <n v="0"/>
    <s v="Sevilla"/>
    <s v="41740"/>
    <s v="España"/>
    <m/>
    <m/>
    <m/>
    <m/>
    <m/>
    <s v="A.E."/>
    <m/>
    <m/>
    <n v="9218"/>
    <s v="1973869-2M573798-6"/>
    <s v="1973869-2"/>
    <s v="M573798-6"/>
    <s v="Seguro"/>
    <s v="Temporal"/>
    <s v="Colectivo Mixto"/>
    <d v="2025-09-18T00:00:00"/>
    <d v="2025-09-15T00:00:00"/>
    <d v="2026-09-15T00:00:00"/>
    <d v="2025-09-15T00:00:00"/>
    <d v="2026-09-15T00:00:00"/>
    <s v="ASPA"/>
    <s v="Compañia Banco"/>
    <s v="Anual"/>
    <s v="JOEL GUTIERREZ FLORIDO"/>
    <m/>
    <m/>
    <s v="ANTONIO MONROY LARA"/>
    <s v="MONROY"/>
    <s v="A.E."/>
    <m/>
    <m/>
    <s v="DIVERSOS"/>
    <m/>
    <m/>
    <m/>
    <s v="Seg"/>
    <s v="Empleado"/>
    <s v="CRISTINA ROBLES CUCÓ"/>
    <m/>
    <m/>
    <m/>
    <m/>
    <s v="1) 01/01/2026 al 28/02/2026"/>
    <d v="2026-01-14T00:00:00"/>
    <s v="2026/01"/>
    <s v="ENERO"/>
    <s v="2026/1T"/>
    <s v="2026/1S"/>
    <n v="2026"/>
    <n v="9218"/>
    <n v="63458"/>
    <n v="5"/>
    <n v="100"/>
    <n v="306"/>
    <n v="3"/>
    <n v="100"/>
    <n v="0"/>
    <n v="104"/>
    <n v="0"/>
    <n v="0"/>
    <n v="105"/>
    <n v="106"/>
    <n v="1"/>
    <n v="1"/>
  </r>
  <r>
    <s v="Emitido"/>
    <d v="2026-01-22T00:00:00"/>
    <d v="2026-01-27T00:00:00"/>
    <d v="2026-01-27T00:00:00"/>
    <d v="2026-01-27T00:00:00"/>
    <s v="13/02/2026"/>
    <m/>
    <d v="2026-10-10T00:00:00"/>
    <d v="2026-01-27T00:00:00"/>
    <m/>
    <s v="10/10/2025"/>
    <s v="10/10/2026"/>
    <m/>
    <n v="0"/>
    <n v="17"/>
    <n v="17"/>
    <s v="Si"/>
    <s v="2026000021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165.16"/>
    <n v="69.739999999999995"/>
    <m/>
    <m/>
    <s v="AGROSEGURO"/>
    <m/>
    <s v="Caser"/>
    <x v="2"/>
    <s v="309"/>
    <s v="Plan 2025 Linea 309 2"/>
    <s v="MODIFICACION"/>
    <n v="410.22"/>
    <n v="-97.59"/>
    <n v="-61.94"/>
    <n v="-159.53"/>
    <n v="0.62"/>
    <n v="0"/>
    <n v="86.15"/>
    <n v="86.15"/>
    <n v="86.15"/>
    <n v="0"/>
    <n v="69.739999999999995"/>
    <n v="0"/>
    <n v="0"/>
    <n v="0"/>
    <n v="0"/>
    <n v="0"/>
    <n v="69.739999999999995"/>
    <n v="69.739999999999995"/>
    <n v="16.41"/>
    <n v="251.31"/>
    <n v="410.22"/>
    <n v="86.15"/>
    <n v="16.41"/>
    <n v="0"/>
    <n v="0"/>
    <n v="0"/>
    <n v="0"/>
    <n v="0"/>
    <n v="0"/>
    <n v="0"/>
    <n v="251.31"/>
    <n v="251.31"/>
    <s v="Si "/>
    <n v="0"/>
    <n v="0"/>
    <s v="Compañia Banco"/>
    <s v="1/1"/>
    <s v="ARRAIJANOSA SL"/>
    <m/>
    <m/>
    <s v="0"/>
    <s v="Empresa"/>
    <s v="CIF"/>
    <m/>
    <s v="Alta"/>
    <d v="2021-10-27T00:00:00"/>
    <m/>
    <d v="2021-10-27T00:00:00"/>
    <n v="1585"/>
    <n v="0"/>
    <s v="Cadiz"/>
    <s v="11402"/>
    <s v="España"/>
    <s v="JOEL GUTIERREZ FLORIDO"/>
    <m/>
    <m/>
    <s v="ANTONIO MONROY LARA"/>
    <s v="MIDIMECO S.L."/>
    <s v="A.E."/>
    <m/>
    <s v="ANTONIO MONROY"/>
    <n v="9281"/>
    <s v="1973869-2M575241-0"/>
    <s v="1973869-2"/>
    <s v="M575241-0"/>
    <s v="Seguro"/>
    <s v="Temporal"/>
    <s v="Individual"/>
    <d v="2025-10-09T00:00:00"/>
    <d v="2025-10-10T00:00:00"/>
    <d v="2026-10-10T00:00:00"/>
    <d v="2025-10-10T00:00:00"/>
    <d v="2026-10-10T00:00:00"/>
    <s v="ASPA"/>
    <s v="Compañia Banco"/>
    <s v="Anual"/>
    <s v="JOEL GUTIERREZ FLORIDO"/>
    <m/>
    <m/>
    <s v="ANTONIO MONROY LARA"/>
    <s v="MIDIMECO S.L."/>
    <s v="A.E."/>
    <m/>
    <m/>
    <s v="DIVERSOS"/>
    <m/>
    <m/>
    <m/>
    <s v="Seg"/>
    <s v="Empleado"/>
    <s v="Victoria Gabarro Aguilera"/>
    <m/>
    <m/>
    <m/>
    <m/>
    <s v="1) 01/01/2026 al 28/02/2026"/>
    <d v="2026-01-27T00:00:00"/>
    <s v="2026/01"/>
    <s v="ENERO"/>
    <s v="2026/1T"/>
    <s v="2026/1S"/>
    <n v="2026"/>
    <n v="9281"/>
    <n v="52870"/>
    <n v="5"/>
    <n v="100"/>
    <n v="306"/>
    <n v="3"/>
    <n v="154"/>
    <n v="0"/>
    <n v="104"/>
    <n v="0"/>
    <n v="0"/>
    <n v="105"/>
    <n v="125"/>
    <n v="1"/>
    <n v="1"/>
  </r>
  <r>
    <s v="Emitido"/>
    <d v="2026-02-26T00:00:00"/>
    <d v="2026-02-26T00:00:00"/>
    <d v="2026-02-26T00:00:00"/>
    <d v="2026-02-26T00:00:00"/>
    <m/>
    <m/>
    <d v="2026-10-24T00:00:00"/>
    <d v="2026-02-26T00:00:00"/>
    <m/>
    <s v="24/10/2025"/>
    <s v="24/10/2026"/>
    <m/>
    <n v="0"/>
    <m/>
    <m/>
    <s v="No"/>
    <s v="2026000102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-706.51"/>
    <n v="-271.43"/>
    <m/>
    <s v="ANTONIO MONROY"/>
    <s v="AGROSEGURO"/>
    <m/>
    <s v="Caser"/>
    <x v="2"/>
    <s v="309"/>
    <s v="Plan 2025 Linea 309 2"/>
    <s v="MODIFICACION"/>
    <n v="-1596.65"/>
    <n v="316.14"/>
    <n v="241.09"/>
    <n v="557.23"/>
    <n v="-2.38"/>
    <n v="0"/>
    <n v="-335.3"/>
    <n v="-335.29"/>
    <n v="-335.29"/>
    <n v="0"/>
    <n v="-271.43"/>
    <n v="0"/>
    <n v="0"/>
    <n v="0"/>
    <n v="0"/>
    <n v="0"/>
    <n v="271.43"/>
    <n v="-271.43"/>
    <n v="-63.86"/>
    <n v="-1041.8"/>
    <n v="-1596.65"/>
    <n v="-335.29"/>
    <n v="-63.86"/>
    <n v="0"/>
    <n v="0"/>
    <n v="0"/>
    <n v="0"/>
    <n v="0"/>
    <n v="0"/>
    <n v="0"/>
    <n v="-1041.8"/>
    <n v="-1041.8"/>
    <s v="Si "/>
    <n v="0"/>
    <n v="0"/>
    <s v="Compañia Banco"/>
    <s v="1/1"/>
    <s v="LAS MESAS SC"/>
    <m/>
    <m/>
    <s v="0"/>
    <s v="Empresa"/>
    <s v="CIF"/>
    <m/>
    <s v="Alta"/>
    <d v="2021-10-28T00:00:00"/>
    <m/>
    <d v="2021-10-28T00:00:00"/>
    <n v="1584"/>
    <n v="0"/>
    <s v="Sevilla"/>
    <s v="41001"/>
    <m/>
    <m/>
    <m/>
    <m/>
    <m/>
    <m/>
    <s v="A.E."/>
    <m/>
    <m/>
    <n v="9329"/>
    <s v="1973869-2M576322-3"/>
    <s v="1973869-2"/>
    <s v="M576322-3"/>
    <s v="Seguro"/>
    <s v="Temporal"/>
    <s v="Individual"/>
    <d v="2025-10-27T00:00:00"/>
    <d v="2025-10-24T00:00:00"/>
    <d v="2026-10-24T00:00:00"/>
    <d v="2025-10-24T00:00:00"/>
    <d v="2026-10-24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9329"/>
    <n v="16638"/>
    <n v="5"/>
    <n v="100"/>
    <n v="306"/>
    <n v="3"/>
    <n v="154"/>
    <n v="1"/>
    <n v="104"/>
    <n v="0"/>
    <n v="0"/>
    <n v="105"/>
    <n v="125"/>
    <n v="1"/>
    <n v="1"/>
  </r>
  <r>
    <s v="Emitido"/>
    <d v="2026-02-02T00:00:00"/>
    <d v="2026-02-02T00:00:00"/>
    <d v="2026-01-31T00:00:00"/>
    <d v="2026-02-02T00:00:00"/>
    <s v="08/01/2026"/>
    <m/>
    <d v="2026-11-05T00:00:00"/>
    <d v="2026-02-02T00:00:00"/>
    <m/>
    <s v="05/11/2025"/>
    <s v="05/11/2026"/>
    <m/>
    <n v="0"/>
    <n v="0"/>
    <n v="0"/>
    <s v="Si"/>
    <s v="2026000046"/>
    <m/>
    <m/>
    <s v="REC"/>
    <n v="1"/>
    <n v="100"/>
    <s v="Si"/>
    <s v="Producción"/>
    <s v="Producción"/>
    <s v="Prod.Clientes"/>
    <x v="0"/>
    <s v="CDC"/>
    <s v="Cobrado"/>
    <s v="ANTONIO SERO SABATE"/>
    <m/>
    <m/>
    <x v="3"/>
    <s v="SERGI CID MARTI"/>
    <s v="A.E."/>
    <s v="España"/>
    <n v="0"/>
    <n v="-1256.93"/>
    <n v="0"/>
    <m/>
    <m/>
    <s v="AGROSEGURO"/>
    <m/>
    <s v="Caser"/>
    <x v="2"/>
    <s v="314"/>
    <s v="Plan 2025 Linea 314 2"/>
    <s v="COMISSIONS"/>
    <n v="0"/>
    <n v="0"/>
    <n v="0"/>
    <n v="0"/>
    <n v="0"/>
    <n v="0"/>
    <n v="0"/>
    <n v="1256.93"/>
    <n v="1256.93"/>
    <n v="0"/>
    <n v="0"/>
    <n v="0"/>
    <n v="0"/>
    <n v="0"/>
    <n v="0"/>
    <n v="0"/>
    <n v="0"/>
    <n v="0"/>
    <n v="1256.93"/>
    <n v="0"/>
    <n v="0"/>
    <n v="1256.93"/>
    <n v="1256.93"/>
    <n v="0"/>
    <n v="0"/>
    <n v="0"/>
    <n v="0"/>
    <n v="0"/>
    <n v="0"/>
    <n v="0"/>
    <n v="0"/>
    <n v="0"/>
    <s v="Si "/>
    <n v="0"/>
    <n v="0"/>
    <s v="Compañia Banco"/>
    <s v="1/1"/>
    <s v="RUSTICA L'AMETLLER SL"/>
    <m/>
    <m/>
    <s v="0"/>
    <s v="Empresa"/>
    <s v="CIF"/>
    <m/>
    <s v="Alta"/>
    <d v="2025-11-05T00:00:00"/>
    <m/>
    <d v="2025-11-05T00:00:00"/>
    <n v="115"/>
    <n v="0"/>
    <s v="Tarragona"/>
    <s v="43870"/>
    <m/>
    <s v="ANTONIO SERO SABATE"/>
    <m/>
    <m/>
    <s v="SERGI CID MARTI"/>
    <s v="SERGI CID MARTI"/>
    <s v="A.E."/>
    <s v="España"/>
    <m/>
    <n v="9383"/>
    <s v="1974082-5M577084-2"/>
    <s v="1974082-5"/>
    <s v="M577084-2"/>
    <s v="Seguro"/>
    <s v="Renovable"/>
    <s v="Individual"/>
    <d v="2025-11-04T00:00:00"/>
    <d v="2025-11-05T00:00:00"/>
    <d v="2026-11-05T00:00:00"/>
    <d v="2025-11-05T00:00:00"/>
    <d v="2026-11-05T00:00:00"/>
    <s v="ASPA"/>
    <s v="Compañia Banco"/>
    <s v="Anual"/>
    <s v="ANTONIO SERO SABATE"/>
    <m/>
    <m/>
    <s v="SERGI CID MARTI"/>
    <s v="SERGI CID MARTI"/>
    <s v="A.E."/>
    <s v="España"/>
    <m/>
    <s v="DIVERSOS"/>
    <m/>
    <m/>
    <m/>
    <s v="Seg"/>
    <s v="Empleado"/>
    <s v="ANTONIO SERO SABATE"/>
    <m/>
    <m/>
    <m/>
    <m/>
    <s v="1) 01/01/2026 al 28/02/2026"/>
    <d v="2026-02-02T00:00:00"/>
    <s v="2026/02"/>
    <s v="FEBRERO"/>
    <s v="2026/1T"/>
    <s v="2026/1S"/>
    <n v="2026"/>
    <n v="9383"/>
    <n v="69032"/>
    <n v="5"/>
    <n v="109"/>
    <n v="304"/>
    <n v="3"/>
    <n v="240"/>
    <n v="0"/>
    <n v="75"/>
    <n v="0"/>
    <n v="0"/>
    <n v="111"/>
    <n v="75"/>
    <n v="1"/>
    <n v="1"/>
  </r>
  <r>
    <s v="Emitido"/>
    <d v="2026-01-05T00:00:00"/>
    <d v="2026-01-14T00:00:00"/>
    <d v="2026-01-14T00:00:00"/>
    <d v="2026-01-14T00:00:00"/>
    <s v="13/02/2026"/>
    <m/>
    <d v="2026-11-04T00:00:00"/>
    <d v="2026-01-14T00:00:00"/>
    <m/>
    <s v="04/11/2025"/>
    <s v="04/11/2026"/>
    <m/>
    <n v="0"/>
    <n v="30"/>
    <n v="30"/>
    <s v="Si"/>
    <s v="2026000003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427.46"/>
    <n v="0"/>
    <m/>
    <s v="ANTONIO MONROY"/>
    <s v="AGROSEGURO"/>
    <m/>
    <s v="Caser"/>
    <x v="2"/>
    <s v="318"/>
    <s v="Plan 2025 Linea 318 2"/>
    <s v="MODIFICACION"/>
    <n v="864.88"/>
    <n v="-345.31"/>
    <n v="0"/>
    <n v="-345.31"/>
    <n v="1.3"/>
    <n v="0"/>
    <n v="93.41"/>
    <n v="93.41"/>
    <n v="93.41"/>
    <n v="0"/>
    <n v="0"/>
    <n v="0"/>
    <n v="0"/>
    <n v="0"/>
    <n v="0"/>
    <n v="0"/>
    <n v="0"/>
    <n v="0"/>
    <n v="93.41"/>
    <n v="520.87"/>
    <n v="864.88"/>
    <n v="93.41"/>
    <n v="93.41"/>
    <n v="0"/>
    <n v="0"/>
    <n v="0"/>
    <n v="0"/>
    <n v="0"/>
    <n v="0"/>
    <n v="0"/>
    <n v="520.87"/>
    <n v="520.87"/>
    <s v="Si "/>
    <n v="0"/>
    <n v="0"/>
    <s v="Compañia Banco"/>
    <s v="1/1"/>
    <s v="AGROTECMA SL"/>
    <m/>
    <m/>
    <s v="0"/>
    <s v="Empresa"/>
    <s v="CIF"/>
    <m/>
    <s v="Alta"/>
    <d v="2024-01-31T00:00:00"/>
    <m/>
    <d v="2024-01-31T00:00:00"/>
    <n v="759"/>
    <n v="0"/>
    <s v="Sevilla"/>
    <s v="41740"/>
    <s v="España"/>
    <m/>
    <m/>
    <m/>
    <m/>
    <m/>
    <s v="A.E."/>
    <m/>
    <m/>
    <n v="9394"/>
    <s v="1971960-4M583446-1"/>
    <s v="1971960-4"/>
    <s v="M583446-1"/>
    <s v="Seguro"/>
    <s v="Temporal"/>
    <s v="Individual"/>
    <d v="2025-11-04T00:00:00"/>
    <d v="2025-11-04T00:00:00"/>
    <d v="2026-11-04T00:00:00"/>
    <d v="2025-11-04T00:00:00"/>
    <d v="2026-11-04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14T00:00:00"/>
    <s v="2026/01"/>
    <s v="ENERO"/>
    <s v="2026/1T"/>
    <s v="2026/1S"/>
    <n v="2026"/>
    <n v="9394"/>
    <n v="46317"/>
    <n v="5"/>
    <n v="99"/>
    <n v="314"/>
    <n v="3"/>
    <n v="100"/>
    <n v="1"/>
    <n v="104"/>
    <n v="0"/>
    <n v="0"/>
    <n v="105"/>
    <n v="125"/>
    <n v="1"/>
    <n v="1"/>
  </r>
  <r>
    <s v="Anulado"/>
    <d v="2025-11-14T00:00:00"/>
    <d v="2025-11-15T00:00:00"/>
    <m/>
    <d v="2026-01-07T00:00:00"/>
    <m/>
    <d v="2026-01-13T00:00:00"/>
    <d v="2026-11-15T00:00:00"/>
    <d v="2025-11-17T00:00:00"/>
    <s v="07/01/2026"/>
    <s v="14/11/2025"/>
    <s v="15/11/2026"/>
    <s v="Errores datos"/>
    <m/>
    <m/>
    <m/>
    <s v="No"/>
    <s v="2025002510"/>
    <m/>
    <m/>
    <s v="REC"/>
    <n v="1"/>
    <n v="100"/>
    <s v="Si"/>
    <s v="Producción"/>
    <s v="Producción"/>
    <s v="Prod.Clientes"/>
    <x v="0"/>
    <s v="GCM"/>
    <s v="Pte.cobro"/>
    <s v="ANTONIO SERO SABATE"/>
    <m/>
    <m/>
    <x v="4"/>
    <s v="GES ARCOIRIS SLU"/>
    <s v="A.E."/>
    <s v="España"/>
    <n v="0"/>
    <n v="-1812.15"/>
    <n v="-1158.08"/>
    <m/>
    <s v="COOP DE HIJAR"/>
    <s v="AGROSEGURO"/>
    <m/>
    <s v="Caser"/>
    <x v="2"/>
    <s v="309"/>
    <s v="Plan 2025 Linea 309 2"/>
    <s v="CEREAL SECANO"/>
    <n v="-6433.76"/>
    <n v="3280.18"/>
    <n v="0"/>
    <n v="3280.18"/>
    <n v="0"/>
    <n v="0"/>
    <n v="-1351.09"/>
    <n v="-1351.09"/>
    <n v="-1351.09"/>
    <n v="0"/>
    <n v="-1158.08"/>
    <n v="0"/>
    <n v="0"/>
    <n v="0"/>
    <n v="0"/>
    <n v="0"/>
    <n v="1158.08"/>
    <n v="-1158.08"/>
    <n v="-193.01"/>
    <n v="-3163.24"/>
    <n v="0"/>
    <n v="0"/>
    <n v="0"/>
    <n v="-6433.76"/>
    <n v="-1351.09"/>
    <n v="-193.01"/>
    <n v="0"/>
    <n v="0"/>
    <n v="0"/>
    <n v="0"/>
    <n v="-3163.24"/>
    <n v="0"/>
    <s v="No"/>
    <n v="0"/>
    <n v="0"/>
    <s v="Financiado Banco"/>
    <s v="1/1"/>
    <s v="ESTEBAN CASO, ANTONIO"/>
    <m/>
    <m/>
    <s v="0"/>
    <s v="Particular"/>
    <s v="NIF"/>
    <m/>
    <s v="Alta"/>
    <d v="2021-05-03T00:00:00"/>
    <m/>
    <d v="2021-05-03T00:00:00"/>
    <n v="1762"/>
    <n v="0"/>
    <s v="Teruel"/>
    <s v="44530"/>
    <s v="España"/>
    <s v="ANTONIO SERO SABATE"/>
    <m/>
    <m/>
    <s v="ANTONIO SERO SABATE"/>
    <s v="HIJAR, COOP  DEL CAMPO.  (ARCOIRIS)"/>
    <s v="A.E."/>
    <m/>
    <m/>
    <n v="9435"/>
    <s v="1973942-5M592073-4"/>
    <s v="1973942-5"/>
    <s v="M592073-4"/>
    <s v="Seguro"/>
    <s v="Temporal"/>
    <s v="Individual"/>
    <d v="2025-11-17T00:00:00"/>
    <d v="2025-11-15T00:00:00"/>
    <d v="2026-11-15T00:00:00"/>
    <d v="2025-11-14T00:00:00"/>
    <d v="2026-11-15T00:00:00"/>
    <s v="SAT AVIBA"/>
    <s v="Financiado Banco"/>
    <s v="Anual"/>
    <s v="ANTONIO SERO SABATE"/>
    <m/>
    <m/>
    <s v="ANTONIO SERO SABATE"/>
    <s v="GES ARCOIRIS SLU"/>
    <s v="A.E."/>
    <s v="España"/>
    <s v="COOP DE HIJAR"/>
    <s v="DIVERSOS"/>
    <m/>
    <m/>
    <m/>
    <s v="Seg"/>
    <s v="Empleado"/>
    <s v="ANTONIO SERO SABATE"/>
    <m/>
    <m/>
    <m/>
    <m/>
    <s v="1) 01/01/2026 al 28/02/2026"/>
    <d v="2026-01-07T00:00:00"/>
    <s v="2026/01"/>
    <s v="ENERO"/>
    <s v="2026/1T"/>
    <s v="2026/1S"/>
    <n v="2026"/>
    <n v="9435"/>
    <n v="50630"/>
    <n v="5"/>
    <n v="100"/>
    <n v="306"/>
    <n v="12"/>
    <n v="310"/>
    <n v="3"/>
    <n v="75"/>
    <n v="0"/>
    <n v="0"/>
    <n v="75"/>
    <n v="75"/>
    <n v="1"/>
    <n v="-1"/>
  </r>
  <r>
    <s v="Anulado"/>
    <d v="2025-11-14T00:00:00"/>
    <d v="2025-11-30T00:00:00"/>
    <m/>
    <d v="2026-01-07T00:00:00"/>
    <m/>
    <d v="2026-01-13T00:00:00"/>
    <d v="2026-11-15T00:00:00"/>
    <d v="2025-12-01T00:00:00"/>
    <s v="07/01/2026"/>
    <s v="14/11/2025"/>
    <s v="15/11/2026"/>
    <s v="Recibo Duplico"/>
    <m/>
    <m/>
    <m/>
    <s v="No"/>
    <s v="2025002615"/>
    <m/>
    <m/>
    <s v="REC"/>
    <n v="1"/>
    <n v="100"/>
    <s v="Si"/>
    <s v="Producción"/>
    <s v="Producción"/>
    <s v="Prod.Clientes"/>
    <x v="0"/>
    <s v="GCM"/>
    <s v="Pte.cobro"/>
    <s v="ANTONIO SERO SABATE"/>
    <m/>
    <m/>
    <x v="4"/>
    <s v="GES ARCOIRIS SLU"/>
    <s v="A.E."/>
    <s v="España"/>
    <n v="0"/>
    <n v="-1812.16"/>
    <n v="-1158.08"/>
    <m/>
    <s v="COOP DE HIJAR"/>
    <s v="AGROSEGURO"/>
    <m/>
    <s v="Caser"/>
    <x v="2"/>
    <s v="309"/>
    <s v="Plan 2025 Linea 309 2"/>
    <s v="CEREAL SECANO"/>
    <n v="-6433.76"/>
    <n v="3280.18"/>
    <n v="0"/>
    <n v="3280.18"/>
    <n v="0"/>
    <n v="0"/>
    <n v="-1351.09"/>
    <n v="-1351.08"/>
    <n v="-1351.08"/>
    <n v="0"/>
    <n v="-1158.08"/>
    <n v="0"/>
    <n v="0"/>
    <n v="0"/>
    <n v="0"/>
    <n v="0"/>
    <n v="1158.08"/>
    <n v="-1158.08"/>
    <n v="-193"/>
    <n v="-3163.24"/>
    <n v="0"/>
    <n v="0"/>
    <n v="0"/>
    <n v="-6433.76"/>
    <n v="-1351.08"/>
    <n v="-193"/>
    <n v="0"/>
    <n v="0"/>
    <n v="0"/>
    <n v="0"/>
    <n v="-3163.24"/>
    <n v="0"/>
    <s v="No"/>
    <n v="0"/>
    <n v="0"/>
    <s v="Financiado Banco"/>
    <s v="1/1"/>
    <s v="ESTEBAN CASO, ANTONIO"/>
    <m/>
    <m/>
    <s v="0"/>
    <s v="Particular"/>
    <s v="NIF"/>
    <m/>
    <s v="Alta"/>
    <d v="2021-05-03T00:00:00"/>
    <m/>
    <d v="2021-05-03T00:00:00"/>
    <n v="1762"/>
    <n v="0"/>
    <s v="Teruel"/>
    <s v="44530"/>
    <s v="España"/>
    <s v="ANTONIO SERO SABATE"/>
    <m/>
    <m/>
    <s v="ANTONIO SERO SABATE"/>
    <s v="HIJAR, COOP  DEL CAMPO.  (ARCOIRIS)"/>
    <s v="A.E."/>
    <m/>
    <m/>
    <n v="9435"/>
    <s v="1973942-5M592073-4"/>
    <s v="1973942-5"/>
    <s v="M592073-4"/>
    <s v="Seguro"/>
    <s v="Temporal"/>
    <s v="Individual"/>
    <d v="2025-11-17T00:00:00"/>
    <d v="2025-11-15T00:00:00"/>
    <d v="2026-11-15T00:00:00"/>
    <d v="2025-11-14T00:00:00"/>
    <d v="2026-11-15T00:00:00"/>
    <s v="SAT AVIBA"/>
    <s v="Financiado Banco"/>
    <s v="Anual"/>
    <s v="ANTONIO SERO SABATE"/>
    <m/>
    <m/>
    <s v="ANTONIO SERO SABATE"/>
    <s v="GES ARCOIRIS SLU"/>
    <s v="A.E."/>
    <s v="España"/>
    <s v="COOP DE HIJAR"/>
    <s v="DIVERSOS"/>
    <m/>
    <m/>
    <m/>
    <s v="Seg"/>
    <s v="Empleado"/>
    <s v="ANTONIO SERO SABATE"/>
    <m/>
    <m/>
    <m/>
    <m/>
    <s v="1) 01/01/2026 al 28/02/2026"/>
    <d v="2026-01-07T00:00:00"/>
    <s v="2026/01"/>
    <s v="ENERO"/>
    <s v="2026/1T"/>
    <s v="2026/1S"/>
    <n v="2026"/>
    <n v="9435"/>
    <n v="50630"/>
    <n v="5"/>
    <n v="100"/>
    <n v="306"/>
    <n v="12"/>
    <n v="310"/>
    <n v="3"/>
    <n v="75"/>
    <n v="0"/>
    <n v="0"/>
    <n v="75"/>
    <n v="75"/>
    <n v="1"/>
    <n v="-1"/>
  </r>
  <r>
    <s v="Emitido"/>
    <d v="2026-02-12T00:00:00"/>
    <d v="2026-02-12T00:00:00"/>
    <d v="2026-02-12T00:00:00"/>
    <d v="2026-02-12T00:00:00"/>
    <m/>
    <m/>
    <d v="2026-11-14T00:00:00"/>
    <d v="2026-02-12T00:00:00"/>
    <m/>
    <s v="14/11/2025"/>
    <s v="14/11/2026"/>
    <m/>
    <n v="0"/>
    <m/>
    <m/>
    <s v="No"/>
    <s v="2026000055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BLANCO CASADO, MANUEL"/>
    <s v="A.E."/>
    <s v="España"/>
    <n v="5.42"/>
    <n v="431.43"/>
    <n v="30.74"/>
    <m/>
    <m/>
    <s v="AGROSEGURO"/>
    <m/>
    <s v="Caser"/>
    <x v="2"/>
    <s v="309"/>
    <s v="Plan 2025 Linea 309 2"/>
    <s v="MODIFICACIO"/>
    <n v="723.27"/>
    <n v="-167.72"/>
    <n v="-67.05"/>
    <n v="-234.77"/>
    <n v="1.08"/>
    <n v="0"/>
    <n v="0"/>
    <n v="58.15"/>
    <n v="58.15"/>
    <n v="0"/>
    <n v="36.159999999999997"/>
    <n v="0"/>
    <n v="0"/>
    <n v="0"/>
    <n v="0"/>
    <n v="0"/>
    <n v="36.159999999999997"/>
    <n v="36.159999999999997"/>
    <n v="21.99"/>
    <n v="489.58"/>
    <n v="723.27"/>
    <n v="58.15"/>
    <n v="21.99"/>
    <n v="0"/>
    <n v="0"/>
    <n v="0"/>
    <n v="0"/>
    <n v="0"/>
    <n v="0"/>
    <n v="0"/>
    <n v="489.58"/>
    <n v="489.58"/>
    <s v="Si "/>
    <n v="0"/>
    <n v="0"/>
    <s v="Compañia Banco"/>
    <s v="1/1"/>
    <s v="PORCINOS DOMINGUITOS SL "/>
    <m/>
    <m/>
    <s v="0"/>
    <s v="Empresa"/>
    <s v="NIF"/>
    <m/>
    <s v="Alta"/>
    <d v="2022-07-29T00:00:00"/>
    <m/>
    <d v="2022-07-29T00:00:00"/>
    <n v="1310"/>
    <n v="0"/>
    <s v="Badajoz"/>
    <s v="06430"/>
    <m/>
    <m/>
    <m/>
    <m/>
    <m/>
    <m/>
    <s v="A.E."/>
    <m/>
    <m/>
    <n v="9436"/>
    <s v="1973869-2M573601-5"/>
    <s v="1973869-2"/>
    <s v="M573601-5"/>
    <s v="Seguro"/>
    <s v="Renovable"/>
    <s v="Individual"/>
    <m/>
    <d v="2025-11-14T00:00:00"/>
    <d v="2026-11-14T00:00:00"/>
    <d v="2025-11-14T00:00:00"/>
    <d v="2026-11-14T00:00:00"/>
    <s v="ASPA"/>
    <s v="Compañia Banco"/>
    <s v="Anual"/>
    <s v="JOEL GUTIERREZ FLORIDO"/>
    <m/>
    <m/>
    <s v="ANTONIO MONROY LARA"/>
    <s v="BLANCO CASADO, MANUEL"/>
    <s v="A.E."/>
    <s v="España"/>
    <m/>
    <s v="DIVERSOS"/>
    <m/>
    <m/>
    <m/>
    <s v="Traspaso"/>
    <s v="Empleado"/>
    <m/>
    <m/>
    <m/>
    <m/>
    <m/>
    <s v="1) 01/01/2026 al 28/02/2026"/>
    <d v="2026-02-12T00:00:00"/>
    <s v="2026/02"/>
    <s v="FEBRERO"/>
    <s v="2026/1T"/>
    <s v="2026/1S"/>
    <n v="2026"/>
    <n v="9436"/>
    <n v="56679"/>
    <n v="5"/>
    <n v="100"/>
    <n v="306"/>
    <n v="3"/>
    <n v="284"/>
    <n v="0"/>
    <n v="104"/>
    <n v="0"/>
    <n v="0"/>
    <n v="105"/>
    <n v="0"/>
    <n v="1"/>
    <n v="1"/>
  </r>
  <r>
    <s v="Anulado"/>
    <d v="2025-11-14T00:00:00"/>
    <d v="2025-11-30T00:00:00"/>
    <m/>
    <d v="2026-01-07T00:00:00"/>
    <m/>
    <m/>
    <d v="2026-11-14T00:00:00"/>
    <d v="2025-12-01T00:00:00"/>
    <s v="07/01/2026"/>
    <s v="14/11/2025"/>
    <s v="14/11/2026"/>
    <s v="Recibo Duplico"/>
    <m/>
    <m/>
    <m/>
    <s v="No"/>
    <s v="2025002612"/>
    <m/>
    <m/>
    <s v="REC"/>
    <n v="1"/>
    <n v="100"/>
    <s v="Si"/>
    <s v="Producción"/>
    <s v="Producción"/>
    <s v="Prod.Clientes"/>
    <x v="0"/>
    <s v="CDC"/>
    <s v="Pte.cobro"/>
    <s v="JUDITH FOJ JIMENEZ"/>
    <m/>
    <m/>
    <x v="5"/>
    <s v="ASAJA LLEIDA"/>
    <s v="A.E."/>
    <s v="España"/>
    <n v="0"/>
    <n v="-294.87"/>
    <n v="-196.29"/>
    <m/>
    <m/>
    <s v="AGROSEGURO"/>
    <m/>
    <s v="Caser"/>
    <x v="2"/>
    <s v="309"/>
    <s v="Plan 2025 Linea 309 2"/>
    <s v="LINEA 309"/>
    <n v="-1308.6099999999999"/>
    <n v="740.91"/>
    <n v="0"/>
    <n v="740.91"/>
    <n v="0"/>
    <n v="0"/>
    <n v="0"/>
    <n v="-274.8"/>
    <n v="-274.8"/>
    <n v="0"/>
    <n v="-196.29"/>
    <n v="0"/>
    <n v="0"/>
    <n v="0"/>
    <n v="0"/>
    <n v="0"/>
    <n v="196.29"/>
    <n v="-196.29"/>
    <n v="-78.510000000000005"/>
    <n v="-569.66999999999996"/>
    <n v="0"/>
    <n v="0"/>
    <n v="0"/>
    <n v="-1308.6099999999999"/>
    <n v="-274.8"/>
    <n v="-78.510000000000005"/>
    <n v="0"/>
    <n v="0"/>
    <n v="0"/>
    <n v="0"/>
    <n v="-569.66999999999996"/>
    <n v="0"/>
    <s v="No"/>
    <n v="0"/>
    <n v="1"/>
    <s v="Compañia Banco"/>
    <s v="1/1"/>
    <s v="BUENAVENTURA ESQUERRA OLSINA"/>
    <m/>
    <m/>
    <s v="0"/>
    <s v="Particular"/>
    <s v="NIF"/>
    <m/>
    <s v="Alta"/>
    <d v="2021-12-17T00:00:00"/>
    <m/>
    <d v="2021-12-17T00:00:00"/>
    <n v="1534"/>
    <n v="0"/>
    <s v="LLeida"/>
    <s v="25620"/>
    <s v="España"/>
    <m/>
    <m/>
    <m/>
    <m/>
    <m/>
    <s v="A.E."/>
    <m/>
    <m/>
    <n v="9439"/>
    <s v="1973933-3M588918-6"/>
    <s v="1973933-3"/>
    <s v="M588918-6"/>
    <s v="Seguro"/>
    <s v="Renovable"/>
    <s v="Individual"/>
    <m/>
    <d v="2025-11-14T00:00:00"/>
    <d v="2026-11-14T00:00:00"/>
    <d v="2025-11-14T00:00:00"/>
    <d v="2026-11-1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Traspaso"/>
    <s v="Empleado"/>
    <m/>
    <m/>
    <m/>
    <m/>
    <m/>
    <s v="1) 01/01/2026 al 28/02/2026"/>
    <d v="2026-01-07T00:00:00"/>
    <s v="2026/01"/>
    <s v="ENERO"/>
    <s v="2026/1T"/>
    <s v="2026/1S"/>
    <n v="2026"/>
    <n v="9439"/>
    <n v="48752"/>
    <n v="5"/>
    <n v="100"/>
    <n v="306"/>
    <n v="3"/>
    <n v="188"/>
    <n v="0"/>
    <n v="103"/>
    <n v="0"/>
    <n v="0"/>
    <n v="4"/>
    <n v="0"/>
    <n v="1"/>
    <n v="-1"/>
  </r>
  <r>
    <s v="Emitido"/>
    <d v="2026-01-22T00:00:00"/>
    <d v="2026-01-27T00:00:00"/>
    <d v="2026-01-27T00:00:00"/>
    <d v="2026-01-27T00:00:00"/>
    <s v="13/02/2026"/>
    <m/>
    <d v="2026-10-10T00:00:00"/>
    <d v="2026-01-27T00:00:00"/>
    <m/>
    <s v="30/11/2025"/>
    <s v="30/11/2026"/>
    <m/>
    <n v="0"/>
    <n v="17"/>
    <n v="17"/>
    <s v="Si"/>
    <s v="2026000023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2869.41"/>
    <n v="0"/>
    <m/>
    <s v="ANTONIO MONROY"/>
    <s v="AGROSEGURO"/>
    <m/>
    <s v="Caser"/>
    <x v="2"/>
    <s v="310"/>
    <s v="Plan 2025 Linea 310 2"/>
    <s v="MODIFICACION"/>
    <n v="11546.92"/>
    <n v="-4315.71"/>
    <n v="-2993.49"/>
    <n v="-7309.2"/>
    <n v="17.329999999999998"/>
    <n v="0"/>
    <n v="1385.63"/>
    <n v="1385.64"/>
    <n v="1385.64"/>
    <n v="0"/>
    <n v="0"/>
    <n v="0"/>
    <n v="0"/>
    <n v="0"/>
    <n v="0"/>
    <n v="0"/>
    <n v="0"/>
    <n v="0"/>
    <n v="1385.64"/>
    <n v="4255.05"/>
    <n v="11546.92"/>
    <n v="1385.64"/>
    <n v="1385.64"/>
    <n v="0"/>
    <n v="0"/>
    <n v="0"/>
    <n v="0"/>
    <n v="0"/>
    <n v="0"/>
    <n v="0"/>
    <n v="4255.05"/>
    <n v="4255.05"/>
    <s v="Si "/>
    <n v="0"/>
    <n v="0"/>
    <s v="Compañia Banco"/>
    <s v="1/1"/>
    <s v="ONETTI AGROALIMENTARIO S.L."/>
    <m/>
    <m/>
    <s v="0"/>
    <s v="Empresa"/>
    <s v="CIF"/>
    <m/>
    <s v="Alta"/>
    <d v="2021-06-15T00:00:00"/>
    <m/>
    <d v="2021-06-15T00:00:00"/>
    <n v="1719"/>
    <n v="0"/>
    <s v="CORDOBA"/>
    <s v="14700"/>
    <m/>
    <m/>
    <m/>
    <m/>
    <m/>
    <m/>
    <s v="A.E."/>
    <m/>
    <m/>
    <n v="9540"/>
    <s v="1973759-4M597271-1"/>
    <s v="1973759-4"/>
    <s v="M597271-1"/>
    <s v="Seguro"/>
    <s v="Temporal"/>
    <s v="Individual"/>
    <d v="2025-12-02T00:00:00"/>
    <d v="2025-11-30T00:00:00"/>
    <d v="2026-11-30T00:00:00"/>
    <d v="2025-11-30T00:00:00"/>
    <d v="2026-11-30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27T00:00:00"/>
    <s v="2026/01"/>
    <s v="ENERO"/>
    <s v="2026/1T"/>
    <s v="2026/1S"/>
    <n v="2026"/>
    <n v="9540"/>
    <n v="13402"/>
    <n v="5"/>
    <n v="96"/>
    <n v="303"/>
    <n v="3"/>
    <n v="100"/>
    <n v="1"/>
    <n v="104"/>
    <n v="0"/>
    <n v="0"/>
    <n v="105"/>
    <n v="125"/>
    <n v="1"/>
    <n v="1"/>
  </r>
  <r>
    <s v="Emitido"/>
    <d v="2026-02-27T00:00:00"/>
    <d v="2026-02-27T00:00:00"/>
    <m/>
    <d v="2026-02-27T00:00:00"/>
    <s v="02/03/2026"/>
    <m/>
    <d v="2026-06-30T00:00:00"/>
    <d v="2026-03-03T00:00:00"/>
    <m/>
    <s v="09/12/2025"/>
    <s v="09/12/2026"/>
    <m/>
    <m/>
    <n v="3"/>
    <m/>
    <s v="Si"/>
    <s v="2026000103"/>
    <m/>
    <m/>
    <s v="REC"/>
    <n v="1"/>
    <n v="100"/>
    <s v="Si"/>
    <s v="Producción"/>
    <s v="Producción"/>
    <s v="Prod.Clientes"/>
    <x v="0"/>
    <s v="GCM"/>
    <s v="Pte.cobro"/>
    <s v="ANTONIO SERO SABATE"/>
    <m/>
    <m/>
    <x v="4"/>
    <s v="GES ARCOIRIS SLU"/>
    <s v="A.E."/>
    <s v="España"/>
    <n v="0"/>
    <n v="57.57"/>
    <n v="38.4"/>
    <m/>
    <s v="COOP DE HIJAR"/>
    <s v="AGROSEGURO"/>
    <m/>
    <s v="Caser"/>
    <x v="2"/>
    <s v="309"/>
    <s v="Plan 2025 Linea 309 2"/>
    <m/>
    <n v="213.36"/>
    <n v="-87"/>
    <n v="-24.31"/>
    <n v="-111.31"/>
    <n v="0.32"/>
    <n v="0"/>
    <n v="44.81"/>
    <n v="44.8"/>
    <n v="44.8"/>
    <n v="0"/>
    <n v="38.4"/>
    <n v="0"/>
    <n v="0"/>
    <n v="0"/>
    <n v="0"/>
    <n v="0"/>
    <n v="38.4"/>
    <n v="38.4"/>
    <n v="6.4"/>
    <n v="102.37"/>
    <n v="213.36"/>
    <n v="44.8"/>
    <n v="6.4"/>
    <n v="0"/>
    <n v="0"/>
    <n v="0"/>
    <n v="0"/>
    <n v="0"/>
    <n v="0"/>
    <n v="0"/>
    <n v="102.37"/>
    <n v="0"/>
    <s v="No"/>
    <n v="0"/>
    <n v="0"/>
    <s v="Financiado Banco"/>
    <s v="1/1"/>
    <s v="FORCADA MONZON, VICENTE"/>
    <m/>
    <m/>
    <s v="0"/>
    <s v="Particular"/>
    <s v="NIF"/>
    <m/>
    <s v="Alta"/>
    <d v="2021-05-04T00:00:00"/>
    <m/>
    <d v="2021-05-04T00:00:00"/>
    <n v="1761"/>
    <n v="0"/>
    <s v="Teruel"/>
    <s v="44530"/>
    <m/>
    <s v="GLORIA CODINA MONTULL"/>
    <m/>
    <m/>
    <s v="ANTONIO SERO SABATE"/>
    <s v="GESTORIA ARCOIRIS DEL BAJO ARAGON SLU"/>
    <s v="A.E."/>
    <m/>
    <s v="COOP DE HIJAR"/>
    <n v="9556"/>
    <s v="1973942-5M598321-1"/>
    <s v="1973942-5"/>
    <s v="M598321-1"/>
    <s v="Seguro"/>
    <s v="Temporal"/>
    <s v="Individual"/>
    <d v="2025-12-09T00:00:00"/>
    <d v="2025-12-09T00:00:00"/>
    <d v="2026-12-09T00:00:00"/>
    <d v="2025-12-09T00:00:00"/>
    <d v="2026-12-09T00:00:00"/>
    <s v="SAT AVIBA"/>
    <s v="Financiado Banco"/>
    <s v="Anual"/>
    <s v="ANTONIO SERO SABATE"/>
    <m/>
    <m/>
    <s v="ANTONIO SERO SABATE"/>
    <s v="GES ARCOIRIS SLU"/>
    <s v="A.E."/>
    <s v="España"/>
    <s v="COOP DE HIJAR"/>
    <s v="DIVERSOS"/>
    <m/>
    <m/>
    <m/>
    <s v="Seg"/>
    <s v="Empleado"/>
    <s v="ANTONIO SERO SABATE"/>
    <m/>
    <m/>
    <m/>
    <m/>
    <s v="1) 01/01/2026 al 28/02/2026"/>
    <d v="2026-02-27T00:00:00"/>
    <s v="2026/02"/>
    <s v="FEBRERO"/>
    <s v="2026/1T"/>
    <s v="2026/1S"/>
    <n v="2026"/>
    <n v="9556"/>
    <n v="1527"/>
    <n v="5"/>
    <n v="100"/>
    <n v="306"/>
    <n v="12"/>
    <n v="310"/>
    <n v="3"/>
    <n v="75"/>
    <n v="0"/>
    <n v="0"/>
    <n v="75"/>
    <n v="75"/>
    <n v="1"/>
    <n v="1"/>
  </r>
  <r>
    <s v="Emitido"/>
    <d v="2026-01-12T00:00:00"/>
    <d v="2026-01-14T00:00:00"/>
    <d v="2026-01-14T00:00:00"/>
    <d v="2026-01-14T00:00:00"/>
    <s v="13/02/2026"/>
    <m/>
    <d v="2026-12-17T00:00:00"/>
    <d v="2026-01-14T00:00:00"/>
    <m/>
    <s v="17/12/2025"/>
    <s v="17/12/2026"/>
    <m/>
    <n v="0"/>
    <n v="30"/>
    <n v="30"/>
    <s v="Si"/>
    <s v="2026000005"/>
    <m/>
    <m/>
    <s v="REC"/>
    <n v="1"/>
    <n v="100"/>
    <s v="Si"/>
    <s v="Producción"/>
    <s v="Producción"/>
    <s v="Prod.Clientes"/>
    <x v="0"/>
    <s v="CDC"/>
    <s v="Cobrado"/>
    <s v="JUDITH FOJ JIMENEZ"/>
    <m/>
    <m/>
    <x v="6"/>
    <s v="ADS GARRIGUES"/>
    <s v="A.E."/>
    <m/>
    <n v="0"/>
    <n v="-0.43"/>
    <n v="0"/>
    <m/>
    <m/>
    <s v="AGROSEGURO"/>
    <m/>
    <s v="Caser"/>
    <x v="2"/>
    <s v="309"/>
    <s v="Plan 2025 Linea 309 2"/>
    <s v="MODIFICACION"/>
    <n v="-1.1399999999999999"/>
    <n v="0.26"/>
    <n v="0.21"/>
    <n v="0.47"/>
    <n v="0"/>
    <n v="0"/>
    <n v="-0.24"/>
    <n v="-0.24"/>
    <n v="-0.24"/>
    <n v="0"/>
    <n v="0"/>
    <n v="0"/>
    <n v="0"/>
    <n v="0"/>
    <n v="0"/>
    <n v="0"/>
    <n v="0"/>
    <n v="0"/>
    <n v="-0.24"/>
    <n v="-0.67"/>
    <n v="-1.1399999999999999"/>
    <n v="-0.24"/>
    <n v="-0.24"/>
    <n v="0"/>
    <n v="0"/>
    <n v="0"/>
    <n v="0"/>
    <n v="0"/>
    <n v="0"/>
    <n v="0"/>
    <n v="-0.67"/>
    <n v="-0.67"/>
    <s v="Si "/>
    <n v="0"/>
    <n v="0"/>
    <s v="Compañia Banco"/>
    <s v="1/1"/>
    <s v="MAS VELL DE LES BORGES BLANQUES SL"/>
    <m/>
    <m/>
    <s v="0"/>
    <s v="Empresa"/>
    <s v="CIF"/>
    <m/>
    <s v="Alta"/>
    <d v="2021-03-11T00:00:00"/>
    <m/>
    <d v="2021-03-11T00:00:00"/>
    <n v="1815"/>
    <n v="0"/>
    <s v="BARCELONA"/>
    <s v="8040"/>
    <m/>
    <m/>
    <m/>
    <m/>
    <m/>
    <m/>
    <s v="A.E."/>
    <m/>
    <m/>
    <n v="9576"/>
    <s v="1973933-3M603291-1"/>
    <s v="1973933-3"/>
    <s v="M603291-1"/>
    <s v="Seguro"/>
    <s v="Temporal"/>
    <s v="Individual"/>
    <d v="2025-12-17T00:00:00"/>
    <d v="2025-12-17T00:00:00"/>
    <d v="2026-12-17T00:00:00"/>
    <d v="2025-12-17T00:00:00"/>
    <d v="2026-12-17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JUDITH FOJ JIMENEZ"/>
    <m/>
    <m/>
    <m/>
    <m/>
    <s v="1) 01/01/2026 al 28/02/2026"/>
    <d v="2026-01-14T00:00:00"/>
    <s v="2026/01"/>
    <s v="ENERO"/>
    <s v="2026/1T"/>
    <s v="2026/1S"/>
    <n v="2026"/>
    <n v="9576"/>
    <n v="8004"/>
    <n v="5"/>
    <n v="100"/>
    <n v="306"/>
    <n v="3"/>
    <n v="8"/>
    <n v="0"/>
    <n v="103"/>
    <n v="0"/>
    <n v="0"/>
    <n v="103"/>
    <n v="103"/>
    <n v="1"/>
    <n v="1"/>
  </r>
  <r>
    <s v="Emitido"/>
    <d v="2026-01-22T00:00:00"/>
    <d v="2026-01-23T00:00:00"/>
    <m/>
    <d v="2026-01-23T00:00:00"/>
    <s v="23/01/2026"/>
    <m/>
    <d v="2026-12-01T00:00:00"/>
    <d v="2026-01-23T00:00:00"/>
    <m/>
    <s v="18/12/2025"/>
    <s v="18/12/2026"/>
    <m/>
    <m/>
    <n v="0"/>
    <m/>
    <s v="Si"/>
    <s v="2026000017"/>
    <m/>
    <m/>
    <s v="REC"/>
    <n v="1"/>
    <n v="100"/>
    <s v="Si"/>
    <s v="Producción"/>
    <s v="Producción"/>
    <s v="Prod.Clientes"/>
    <x v="0"/>
    <s v="GCM"/>
    <s v="Pte.cobro"/>
    <s v="CRISTINA ROBLES CUCÓ"/>
    <m/>
    <m/>
    <x v="7"/>
    <s v="LUIS BLASCO"/>
    <s v="A.E."/>
    <s v="España"/>
    <n v="-0.15"/>
    <n v="-36.56"/>
    <n v="-0.86"/>
    <m/>
    <m/>
    <s v="AGROSEGURO"/>
    <m/>
    <s v="Caser"/>
    <x v="2"/>
    <s v="309"/>
    <s v="Plan 2025 Linea 309 2"/>
    <s v="MODIFICACION"/>
    <n v="-65.37"/>
    <n v="19.82"/>
    <n v="5.56"/>
    <n v="25.38"/>
    <n v="-0.1"/>
    <n v="0"/>
    <n v="-3.53"/>
    <n v="-3.53"/>
    <n v="-3.53"/>
    <n v="0"/>
    <n v="-1.01"/>
    <n v="0"/>
    <n v="0"/>
    <n v="0"/>
    <n v="0"/>
    <n v="0"/>
    <n v="1.01"/>
    <n v="-1.01"/>
    <n v="-2.52"/>
    <n v="-40.090000000000003"/>
    <n v="-65.37"/>
    <n v="-3.53"/>
    <n v="-2.52"/>
    <n v="0"/>
    <n v="0"/>
    <n v="0"/>
    <n v="0"/>
    <n v="0"/>
    <n v="0"/>
    <n v="0"/>
    <n v="-40.090000000000003"/>
    <n v="0"/>
    <s v="No"/>
    <n v="0"/>
    <n v="0"/>
    <s v="Banco Transferencia"/>
    <s v="1/1"/>
    <s v="NECTACINCA S.L."/>
    <m/>
    <m/>
    <s v="0"/>
    <s v="Empresa"/>
    <s v="CIF"/>
    <m/>
    <s v="Alta"/>
    <d v="2021-03-08T00:00:00"/>
    <m/>
    <d v="2021-03-08T00:00:00"/>
    <n v="1818"/>
    <n v="0"/>
    <s v="HUESCA"/>
    <s v="22533"/>
    <m/>
    <m/>
    <m/>
    <m/>
    <m/>
    <m/>
    <s v="A.E."/>
    <m/>
    <m/>
    <n v="9586"/>
    <s v="1973933-3M600141-1"/>
    <s v="1973933-3"/>
    <s v="M600141-1"/>
    <s v="Seguro"/>
    <s v="Temporal"/>
    <s v="Individual"/>
    <d v="2025-12-17T00:00:00"/>
    <d v="2025-12-18T00:00:00"/>
    <d v="2026-12-18T00:00:00"/>
    <d v="2025-12-18T00:00:00"/>
    <d v="2026-12-18T00:00:00"/>
    <s v="ASPA"/>
    <s v="Pagare"/>
    <s v="Anual"/>
    <s v="CRISTINA ROBLES CUCÓ"/>
    <m/>
    <m/>
    <s v="CRISTINA ROBLES CUCÓ"/>
    <s v="LUIS BLASCO"/>
    <s v="A.E."/>
    <s v="España"/>
    <m/>
    <s v="DIVERSOS"/>
    <m/>
    <m/>
    <m/>
    <s v="Seg"/>
    <s v="Empleado"/>
    <s v="CRISTINA ROBLES CUCÓ"/>
    <m/>
    <m/>
    <m/>
    <m/>
    <s v="1) 01/01/2026 al 28/02/2026"/>
    <d v="2026-01-23T00:00:00"/>
    <s v="2026/01"/>
    <s v="ENERO"/>
    <s v="2026/1T"/>
    <s v="2026/1S"/>
    <n v="2026"/>
    <n v="9586"/>
    <n v="12087"/>
    <n v="5"/>
    <n v="100"/>
    <n v="306"/>
    <n v="4"/>
    <n v="130"/>
    <n v="0"/>
    <n v="106"/>
    <n v="0"/>
    <n v="0"/>
    <n v="106"/>
    <n v="106"/>
    <n v="1"/>
    <n v="1"/>
  </r>
  <r>
    <s v="Emitido"/>
    <d v="2026-01-22T00:00:00"/>
    <d v="2026-01-23T00:00:00"/>
    <m/>
    <d v="2026-01-23T00:00:00"/>
    <s v="23/01/2026"/>
    <m/>
    <d v="2026-12-01T00:00:00"/>
    <d v="2026-01-23T00:00:00"/>
    <m/>
    <s v="18/12/2025"/>
    <s v="18/12/2026"/>
    <m/>
    <m/>
    <n v="0"/>
    <m/>
    <s v="Si"/>
    <s v="2026000016"/>
    <m/>
    <m/>
    <s v="REC"/>
    <n v="1"/>
    <n v="100"/>
    <s v="Si"/>
    <s v="Producción"/>
    <s v="Producción"/>
    <s v="Prod.Clientes"/>
    <x v="0"/>
    <s v="GCM"/>
    <s v="Pte.cobro"/>
    <s v="CRISTINA ROBLES CUCÓ"/>
    <m/>
    <m/>
    <x v="7"/>
    <s v="LUIS BLASCO"/>
    <s v="A.E."/>
    <s v="España"/>
    <n v="0.23"/>
    <n v="27.41"/>
    <n v="1.28"/>
    <m/>
    <m/>
    <s v="AGROSEGURO"/>
    <m/>
    <s v="Caser"/>
    <x v="2"/>
    <s v="309"/>
    <s v="Plan 2025 Linea 309 2"/>
    <s v="MODIFICACION"/>
    <n v="92.17"/>
    <n v="-47.45"/>
    <n v="-13.29"/>
    <n v="-60.74"/>
    <n v="0.13"/>
    <n v="0"/>
    <n v="5.53"/>
    <n v="4.1500000000000004"/>
    <n v="4.1500000000000004"/>
    <n v="0"/>
    <n v="1.51"/>
    <n v="0"/>
    <n v="0"/>
    <n v="0"/>
    <n v="0"/>
    <n v="0"/>
    <n v="1.51"/>
    <n v="1.51"/>
    <n v="2.64"/>
    <n v="31.56"/>
    <n v="92.17"/>
    <n v="4.1500000000000004"/>
    <n v="2.64"/>
    <n v="0"/>
    <n v="0"/>
    <n v="0"/>
    <n v="0"/>
    <n v="0"/>
    <n v="0"/>
    <n v="0"/>
    <n v="31.56"/>
    <n v="0"/>
    <s v="No"/>
    <n v="0"/>
    <n v="0"/>
    <s v="Banco Transferencia"/>
    <s v="1/1"/>
    <s v="EXPLOTACIONES AGRARIAS SAN MIGUEL S.L."/>
    <m/>
    <m/>
    <s v="0"/>
    <s v="Empresa"/>
    <s v="CIF"/>
    <m/>
    <s v="Alta"/>
    <d v="2021-03-03T00:00:00"/>
    <m/>
    <d v="2021-03-03T00:00:00"/>
    <n v="1823"/>
    <n v="0"/>
    <s v="HUESCA"/>
    <s v="22533"/>
    <m/>
    <m/>
    <m/>
    <m/>
    <m/>
    <m/>
    <s v="A.E."/>
    <m/>
    <m/>
    <n v="9587"/>
    <s v="1973933-3M599841-2"/>
    <s v="1973933-3"/>
    <s v="M599841-2"/>
    <s v="Seguro"/>
    <s v="Temporal"/>
    <s v="Individual"/>
    <d v="2025-12-17T00:00:00"/>
    <d v="2025-12-18T00:00:00"/>
    <d v="2026-12-18T00:00:00"/>
    <d v="2025-12-18T00:00:00"/>
    <d v="2026-12-18T00:00:00"/>
    <s v="ASPA"/>
    <s v="Pagare"/>
    <s v="Anual"/>
    <s v="CRISTINA ROBLES CUCÓ"/>
    <m/>
    <m/>
    <s v="CRISTINA ROBLES CUCÓ"/>
    <s v="LUIS BLASCO"/>
    <s v="A.E."/>
    <s v="España"/>
    <m/>
    <s v="DIVERSOS"/>
    <m/>
    <m/>
    <m/>
    <s v="Seg"/>
    <s v="Empleado"/>
    <s v="CRISTINA ROBLES CUCÓ"/>
    <m/>
    <m/>
    <m/>
    <m/>
    <s v="1) 01/01/2026 al 28/02/2026"/>
    <d v="2026-01-23T00:00:00"/>
    <s v="2026/01"/>
    <s v="ENERO"/>
    <s v="2026/1T"/>
    <s v="2026/1S"/>
    <n v="2026"/>
    <n v="9587"/>
    <n v="11333"/>
    <n v="5"/>
    <n v="100"/>
    <n v="306"/>
    <n v="4"/>
    <n v="130"/>
    <n v="0"/>
    <n v="106"/>
    <n v="0"/>
    <n v="0"/>
    <n v="106"/>
    <n v="106"/>
    <n v="1"/>
    <n v="1"/>
  </r>
  <r>
    <s v="Emitido"/>
    <d v="2026-01-23T00:00:00"/>
    <d v="2026-01-28T00:00:00"/>
    <m/>
    <d v="2026-01-28T00:00:00"/>
    <s v="27/01/2026"/>
    <m/>
    <d v="2026-10-01T00:00:00"/>
    <d v="2026-01-28T00:00:00"/>
    <m/>
    <s v="18/12/2025"/>
    <s v="18/12/2026"/>
    <m/>
    <m/>
    <n v="0"/>
    <m/>
    <s v="Si"/>
    <s v="2026000025"/>
    <m/>
    <m/>
    <s v="REC"/>
    <n v="1"/>
    <n v="100"/>
    <s v="Si"/>
    <s v="Producción"/>
    <s v="Producción"/>
    <s v="Prod.Clientes"/>
    <x v="0"/>
    <s v="GCM"/>
    <s v="Pte.cobro"/>
    <s v="CRISTINA ROBLES CUCÓ"/>
    <m/>
    <m/>
    <x v="7"/>
    <s v="LUIS BLASCO"/>
    <s v="A.E."/>
    <s v="España"/>
    <n v="0.21"/>
    <n v="23.21"/>
    <n v="1.22"/>
    <m/>
    <m/>
    <s v="AGROSEGURO"/>
    <m/>
    <s v="Caser"/>
    <x v="2"/>
    <s v="309"/>
    <s v="Plan 2025 Linea 309 2"/>
    <s v="MODIFICACION"/>
    <n v="87.09"/>
    <n v="-44.86"/>
    <n v="-15.23"/>
    <n v="-60.09"/>
    <n v="0.13"/>
    <n v="0"/>
    <n v="5.23"/>
    <n v="3.92"/>
    <n v="3.92"/>
    <n v="0"/>
    <n v="1.43"/>
    <n v="0"/>
    <n v="0"/>
    <n v="0"/>
    <n v="0"/>
    <n v="0"/>
    <n v="1.43"/>
    <n v="1.43"/>
    <n v="2.4900000000000002"/>
    <n v="27.13"/>
    <n v="87.09"/>
    <n v="3.92"/>
    <n v="2.4900000000000002"/>
    <n v="0"/>
    <n v="0"/>
    <n v="0"/>
    <n v="0"/>
    <n v="0"/>
    <n v="0"/>
    <n v="0"/>
    <n v="27.13"/>
    <n v="0"/>
    <s v="No"/>
    <n v="0"/>
    <n v="0"/>
    <s v="Banco Transferencia"/>
    <s v="1/1"/>
    <s v="EXPLOTACIONES AGRARIAS SAN MIGUEL S.L."/>
    <m/>
    <m/>
    <s v="0"/>
    <s v="Empresa"/>
    <s v="CIF"/>
    <m/>
    <s v="Alta"/>
    <d v="2021-03-03T00:00:00"/>
    <m/>
    <d v="2021-03-03T00:00:00"/>
    <n v="1823"/>
    <n v="0"/>
    <s v="HUESCA"/>
    <s v="22533"/>
    <m/>
    <m/>
    <m/>
    <m/>
    <m/>
    <m/>
    <s v="A.E."/>
    <m/>
    <m/>
    <n v="9587"/>
    <s v="1973933-3M599841-2"/>
    <s v="1973933-3"/>
    <s v="M599841-2"/>
    <s v="Seguro"/>
    <s v="Temporal"/>
    <s v="Individual"/>
    <d v="2025-12-17T00:00:00"/>
    <d v="2025-12-18T00:00:00"/>
    <d v="2026-12-18T00:00:00"/>
    <d v="2025-12-18T00:00:00"/>
    <d v="2026-12-18T00:00:00"/>
    <s v="ASPA"/>
    <s v="Pagare"/>
    <s v="Anual"/>
    <s v="CRISTINA ROBLES CUCÓ"/>
    <m/>
    <m/>
    <s v="CRISTINA ROBLES CUCÓ"/>
    <s v="LUIS BLASCO"/>
    <s v="A.E."/>
    <s v="España"/>
    <m/>
    <s v="DIVERSOS"/>
    <m/>
    <m/>
    <m/>
    <s v="Seg"/>
    <s v="Empleado"/>
    <s v="CRISTINA ROBLES CUCÓ"/>
    <m/>
    <m/>
    <m/>
    <m/>
    <s v="1) 01/01/2026 al 28/02/2026"/>
    <d v="2026-01-28T00:00:00"/>
    <s v="2026/01"/>
    <s v="ENERO"/>
    <s v="2026/1T"/>
    <s v="2026/1S"/>
    <n v="2026"/>
    <n v="9587"/>
    <n v="11333"/>
    <n v="5"/>
    <n v="100"/>
    <n v="306"/>
    <n v="4"/>
    <n v="130"/>
    <n v="0"/>
    <n v="106"/>
    <n v="0"/>
    <n v="0"/>
    <n v="106"/>
    <n v="106"/>
    <n v="1"/>
    <n v="1"/>
  </r>
  <r>
    <s v="Emitido"/>
    <d v="2026-02-05T00:00:00"/>
    <d v="2026-02-05T00:00:00"/>
    <m/>
    <d v="2026-02-05T00:00:00"/>
    <s v="05/02/2026"/>
    <m/>
    <d v="2026-12-20T00:00:00"/>
    <d v="2026-02-05T00:00:00"/>
    <m/>
    <s v="18/12/2025"/>
    <s v="18/12/2026"/>
    <m/>
    <m/>
    <n v="0"/>
    <m/>
    <s v="Si"/>
    <s v="2026000049"/>
    <m/>
    <m/>
    <s v="REC"/>
    <n v="1"/>
    <n v="100"/>
    <s v="Si"/>
    <s v="Producción"/>
    <s v="Producción"/>
    <s v="Prod.Clientes"/>
    <x v="0"/>
    <s v="GCM"/>
    <s v="Pte.cobro"/>
    <s v="ANTONIO SERO SABATE"/>
    <m/>
    <m/>
    <x v="4"/>
    <s v="GES ARCOIRIS SLU"/>
    <s v="A.E."/>
    <s v="España"/>
    <n v="0"/>
    <n v="-651.82000000000005"/>
    <n v="-435.12"/>
    <m/>
    <s v="COOP DE HIJAR"/>
    <s v="AGROSEGURO"/>
    <m/>
    <s v="Caser"/>
    <x v="2"/>
    <s v="309"/>
    <s v="Plan 2025 Linea 309 2"/>
    <m/>
    <n v="-2417.34"/>
    <n v="985.54"/>
    <n v="275.95999999999998"/>
    <n v="1261.5"/>
    <n v="-3.61"/>
    <n v="0"/>
    <n v="-507.64"/>
    <n v="-507.63"/>
    <n v="-507.63"/>
    <n v="0"/>
    <n v="-435.12"/>
    <n v="0"/>
    <n v="0"/>
    <n v="0"/>
    <n v="0"/>
    <n v="0"/>
    <n v="435.12"/>
    <n v="-435.12"/>
    <n v="-72.510000000000005"/>
    <n v="-1159.45"/>
    <n v="-2417.34"/>
    <n v="-507.63"/>
    <n v="-72.510000000000005"/>
    <n v="0"/>
    <n v="0"/>
    <n v="0"/>
    <n v="0"/>
    <n v="0"/>
    <n v="0"/>
    <n v="0"/>
    <n v="-1159.45"/>
    <n v="0"/>
    <s v="No"/>
    <n v="0"/>
    <n v="0"/>
    <s v="Financiado Banco"/>
    <s v="1/1"/>
    <s v="ARA CONTE, JOSE JAVIER"/>
    <m/>
    <m/>
    <s v="0"/>
    <s v="Particular"/>
    <s v="NIF"/>
    <m/>
    <s v="Alta"/>
    <d v="2021-04-29T00:00:00"/>
    <m/>
    <d v="2021-04-29T00:00:00"/>
    <n v="1766"/>
    <n v="0"/>
    <s v="Teruel"/>
    <s v="44530"/>
    <m/>
    <m/>
    <m/>
    <m/>
    <s v="ANTONIO SERO SABATE"/>
    <s v="GESTORIA ARCOIRIS DEL BAJO ARAGON SLU"/>
    <s v="A.E."/>
    <m/>
    <m/>
    <n v="9594"/>
    <s v="1973942-5M600624-1"/>
    <s v="1973942-5"/>
    <s v="M600624-1"/>
    <s v="Seguro"/>
    <s v="Temporal"/>
    <s v="Individual"/>
    <d v="2025-12-18T00:00:00"/>
    <d v="2025-12-18T00:00:00"/>
    <d v="2026-12-18T00:00:00"/>
    <d v="2025-12-18T00:00:00"/>
    <d v="2026-12-18T00:00:00"/>
    <s v="SAT AVIBA"/>
    <s v="Financiado Banco"/>
    <s v="Anual"/>
    <s v="ANTONIO SERO SABATE"/>
    <m/>
    <m/>
    <s v="ANTONIO SERO SABATE"/>
    <s v="GES ARCOIRIS SLU"/>
    <s v="A.E."/>
    <s v="España"/>
    <s v="COOP DE HIJAR"/>
    <s v="DIVERSOS"/>
    <m/>
    <m/>
    <m/>
    <s v="Seg"/>
    <s v="Empleado"/>
    <s v="ANTONIO SERO SABATE"/>
    <m/>
    <m/>
    <m/>
    <m/>
    <s v="1) 01/01/2026 al 28/02/2026"/>
    <d v="2026-02-05T00:00:00"/>
    <s v="2026/02"/>
    <s v="FEBRERO"/>
    <s v="2026/1T"/>
    <s v="2026/1S"/>
    <n v="2026"/>
    <n v="9594"/>
    <n v="8534"/>
    <n v="5"/>
    <n v="100"/>
    <n v="306"/>
    <n v="12"/>
    <n v="310"/>
    <n v="3"/>
    <n v="75"/>
    <n v="0"/>
    <n v="0"/>
    <n v="75"/>
    <n v="75"/>
    <n v="1"/>
    <n v="1"/>
  </r>
  <r>
    <s v="Emitido"/>
    <d v="2026-01-05T00:00:00"/>
    <d v="2026-01-09T00:00:00"/>
    <m/>
    <d v="2026-01-09T00:00:00"/>
    <s v="08/01/2026"/>
    <m/>
    <d v="2026-06-30T00:00:00"/>
    <d v="2026-01-09T00:00:00"/>
    <m/>
    <s v="19/12/2025"/>
    <s v="19/12/2026"/>
    <m/>
    <m/>
    <n v="0"/>
    <m/>
    <s v="Si"/>
    <s v="2026000002"/>
    <m/>
    <m/>
    <s v="REC"/>
    <n v="1"/>
    <n v="100"/>
    <s v="Si"/>
    <s v="Producción"/>
    <s v="Producción"/>
    <s v="Prod.Clientes"/>
    <x v="0"/>
    <s v="GCM"/>
    <s v="Pte.cobro"/>
    <s v="ANTONIO SERO SABATE"/>
    <m/>
    <m/>
    <x v="4"/>
    <s v="GES ARCOIRIS SLU"/>
    <s v="A.E."/>
    <s v="España"/>
    <n v="0"/>
    <n v="-615.17999999999995"/>
    <n v="0"/>
    <m/>
    <s v="COOP DE HIJAR"/>
    <s v="AGROSEGURO"/>
    <m/>
    <s v="Caser"/>
    <x v="2"/>
    <s v="309"/>
    <s v="Plan 2025 Linea 309 2"/>
    <m/>
    <n v="0"/>
    <n v="-480.6"/>
    <n v="-134.58000000000001"/>
    <n v="-615.17999999999995"/>
    <n v="0"/>
    <n v="0"/>
    <n v="0"/>
    <n v="0"/>
    <n v="0"/>
    <n v="0"/>
    <n v="0"/>
    <n v="0"/>
    <n v="0"/>
    <n v="0"/>
    <n v="0"/>
    <n v="0"/>
    <n v="0"/>
    <n v="0"/>
    <n v="0"/>
    <n v="-615.17999999999995"/>
    <n v="0"/>
    <n v="0"/>
    <n v="0"/>
    <n v="0"/>
    <n v="0"/>
    <n v="0"/>
    <n v="0"/>
    <n v="0"/>
    <n v="0"/>
    <n v="0"/>
    <n v="-615.17999999999995"/>
    <n v="0"/>
    <s v="No"/>
    <n v="0"/>
    <n v="0"/>
    <s v="Financiado Banco"/>
    <s v="1/1"/>
    <s v="LAFAJA GUIRAL, JOAQUIN"/>
    <m/>
    <m/>
    <s v="0"/>
    <s v="Particular"/>
    <s v="NIF"/>
    <m/>
    <s v="Alta"/>
    <d v="2021-04-28T00:00:00"/>
    <m/>
    <d v="2021-04-28T00:00:00"/>
    <n v="1767"/>
    <n v="0"/>
    <s v="Teruel"/>
    <s v="44593"/>
    <m/>
    <m/>
    <m/>
    <m/>
    <s v="ANTONIO SERO SABATE"/>
    <s v="GESTORIA ARCOIRIS DEL BAJO ARAGON SLU"/>
    <s v="A.E."/>
    <m/>
    <m/>
    <n v="9600"/>
    <s v="1973942-5M604504-3"/>
    <s v="1973942-5"/>
    <s v="M604504-3"/>
    <s v="Seguro"/>
    <s v="Temporal"/>
    <s v="Individual"/>
    <d v="2025-12-19T00:00:00"/>
    <d v="2025-12-19T00:00:00"/>
    <d v="2026-12-19T00:00:00"/>
    <d v="2025-12-19T00:00:00"/>
    <d v="2026-12-19T00:00:00"/>
    <s v="SAT AVIBA"/>
    <s v="Financiado Banco"/>
    <s v="Anual"/>
    <s v="ANTONIO SERO SABATE"/>
    <m/>
    <m/>
    <s v="ANTONIO SERO SABATE"/>
    <s v="GES ARCOIRIS SLU"/>
    <s v="A.E."/>
    <s v="España"/>
    <s v="COOP DE HIJAR"/>
    <s v="DIVERSOS"/>
    <m/>
    <m/>
    <m/>
    <s v="Seg"/>
    <s v="Empleado"/>
    <s v="ANTONIO SERO SABATE"/>
    <m/>
    <m/>
    <m/>
    <m/>
    <s v="1) 01/01/2026 al 28/02/2026"/>
    <d v="2026-01-09T00:00:00"/>
    <s v="2026/01"/>
    <s v="ENERO"/>
    <s v="2026/1T"/>
    <s v="2026/1S"/>
    <n v="2026"/>
    <n v="9600"/>
    <n v="18161"/>
    <n v="5"/>
    <n v="100"/>
    <n v="306"/>
    <n v="12"/>
    <n v="310"/>
    <n v="3"/>
    <n v="75"/>
    <n v="0"/>
    <n v="0"/>
    <n v="75"/>
    <n v="75"/>
    <n v="1"/>
    <n v="1"/>
  </r>
  <r>
    <s v="Emitido"/>
    <d v="2026-01-15T00:00:00"/>
    <d v="2026-01-16T00:00:00"/>
    <d v="2026-01-16T00:00:00"/>
    <d v="2026-01-16T00:00:00"/>
    <s v="13/02/2026"/>
    <m/>
    <d v="2026-12-04T00:00:00"/>
    <d v="2026-01-16T00:00:00"/>
    <m/>
    <s v="04/12/2025"/>
    <s v="04/12/2026"/>
    <m/>
    <n v="0"/>
    <n v="28"/>
    <n v="28"/>
    <s v="Si"/>
    <s v="2026000008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LOPEZ URBAN, ANTONIO"/>
    <s v="A.E."/>
    <s v="España"/>
    <n v="0"/>
    <n v="-475.04"/>
    <n v="0"/>
    <m/>
    <s v="ANTONIO MONROY"/>
    <s v="AGROSEGURO"/>
    <m/>
    <s v="Caser"/>
    <x v="2"/>
    <s v="318"/>
    <s v="Plan 2025 Linea 318 3"/>
    <s v="MODIFICACION"/>
    <n v="-928.78"/>
    <n v="173.39"/>
    <n v="86.69"/>
    <n v="260.08"/>
    <n v="-1.38"/>
    <n v="0"/>
    <n v="0"/>
    <n v="-195.04"/>
    <n v="-195.04"/>
    <n v="0"/>
    <n v="0"/>
    <n v="0"/>
    <n v="0"/>
    <n v="0"/>
    <n v="0"/>
    <n v="0"/>
    <n v="0"/>
    <n v="0"/>
    <n v="-195.04"/>
    <n v="-670.08"/>
    <n v="-928.78"/>
    <n v="-195.04"/>
    <n v="-195.04"/>
    <n v="0"/>
    <n v="0"/>
    <n v="0"/>
    <n v="0"/>
    <n v="0"/>
    <n v="0"/>
    <n v="0"/>
    <n v="-670.08"/>
    <n v="-670.08"/>
    <s v="Si "/>
    <n v="0"/>
    <n v="0"/>
    <s v="Compañia Banco"/>
    <s v="1/1"/>
    <s v="OFICAR AGRO SLU"/>
    <m/>
    <m/>
    <s v="0"/>
    <s v="Empresa"/>
    <s v="CIF"/>
    <m/>
    <s v="Alta"/>
    <d v="2021-03-18T00:00:00"/>
    <m/>
    <d v="2021-03-18T00:00:00"/>
    <n v="1808"/>
    <n v="0"/>
    <s v="Murcia"/>
    <s v="30813"/>
    <m/>
    <s v="JOEL GUTIERREZ FLORIDO"/>
    <m/>
    <m/>
    <s v="ANTONIO MONROY LARA"/>
    <s v="LYDIA MORTE FERNANDEZ "/>
    <s v="A.E."/>
    <s v="España"/>
    <s v="ANTONIO MONROY"/>
    <n v="9617"/>
    <s v="1971960-4M597776-2"/>
    <s v="1971960-4"/>
    <s v="M597776-2"/>
    <s v="Seguro"/>
    <s v="Temporal"/>
    <s v="Individual"/>
    <m/>
    <d v="2025-12-04T00:00:00"/>
    <d v="2026-12-04T00:00:00"/>
    <d v="2025-12-04T00:00:00"/>
    <d v="2026-12-04T00:00:00"/>
    <s v="ASPA"/>
    <s v="Compañia Banco"/>
    <s v="Anual"/>
    <s v="JOEL GUTIERREZ FLORIDO"/>
    <m/>
    <m/>
    <s v="ANTONIO MONROY LARA"/>
    <s v="LOPEZ URBAN, ANTONIO"/>
    <s v="A.E."/>
    <s v="España"/>
    <s v="ANTONIO MONROY"/>
    <s v="DIVERSOS"/>
    <m/>
    <m/>
    <m/>
    <s v="Traspaso"/>
    <s v="Empleado"/>
    <m/>
    <m/>
    <m/>
    <m/>
    <m/>
    <s v="1) 01/01/2026 al 28/02/2026"/>
    <d v="2026-01-16T00:00:00"/>
    <s v="2026/01"/>
    <s v="ENERO"/>
    <s v="2026/1T"/>
    <s v="2026/1S"/>
    <n v="2026"/>
    <n v="9617"/>
    <n v="40571"/>
    <n v="5"/>
    <n v="99"/>
    <n v="287"/>
    <n v="3"/>
    <n v="319"/>
    <n v="1"/>
    <n v="104"/>
    <n v="0"/>
    <n v="0"/>
    <n v="105"/>
    <n v="0"/>
    <n v="1"/>
    <n v="1"/>
  </r>
  <r>
    <s v="Emitido"/>
    <d v="2026-02-09T00:00:00"/>
    <d v="2026-02-09T00:00:00"/>
    <d v="2026-02-10T00:00:00"/>
    <d v="2026-02-09T00:00:00"/>
    <s v="13/02/2026"/>
    <m/>
    <d v="2026-12-24T00:00:00"/>
    <d v="2026-02-09T00:00:00"/>
    <m/>
    <s v="24/12/2025"/>
    <s v="24/12/2026"/>
    <m/>
    <n v="1"/>
    <n v="4"/>
    <n v="3"/>
    <s v="Si"/>
    <s v="2026000053"/>
    <m/>
    <m/>
    <s v="REC"/>
    <n v="1"/>
    <n v="100"/>
    <s v="Si"/>
    <s v="Producción"/>
    <s v="Producción"/>
    <s v="Prod.New-New"/>
    <x v="0"/>
    <s v="CDC"/>
    <s v="Cobrado"/>
    <s v="GLORIA CODINA MONTULL"/>
    <m/>
    <m/>
    <x v="8"/>
    <s v="JOSEP VALLEDEPERES QUEROL"/>
    <s v="A.E."/>
    <m/>
    <n v="0.96"/>
    <n v="77.739999999999995"/>
    <n v="5.47"/>
    <m/>
    <m/>
    <s v="AGROSEGURO"/>
    <m/>
    <s v="Caser"/>
    <x v="1"/>
    <s v="406"/>
    <s v="Plan 2025 Linea 406"/>
    <s v="SUPLEM."/>
    <n v="257.14"/>
    <n v="-106.32"/>
    <n v="-55.47"/>
    <n v="-161.79"/>
    <n v="0.4"/>
    <n v="0"/>
    <n v="18"/>
    <n v="18.010000000000002"/>
    <n v="18.010000000000002"/>
    <n v="0"/>
    <n v="6.43"/>
    <n v="0"/>
    <n v="0"/>
    <n v="0"/>
    <n v="0"/>
    <n v="0"/>
    <n v="6.43"/>
    <n v="6.43"/>
    <n v="11.58"/>
    <n v="95.75"/>
    <n v="257.14"/>
    <n v="18.010000000000002"/>
    <n v="11.58"/>
    <n v="0"/>
    <n v="0"/>
    <n v="0"/>
    <n v="0"/>
    <n v="0"/>
    <n v="0"/>
    <n v="0"/>
    <n v="95.75"/>
    <n v="95.75"/>
    <s v="Si "/>
    <n v="0"/>
    <n v="0"/>
    <s v="Compañia Banco"/>
    <s v="1/1"/>
    <s v="SUBIRATS I BENABARRE SL"/>
    <m/>
    <m/>
    <s v="0"/>
    <s v="Empresa"/>
    <s v="CIF"/>
    <m/>
    <s v="Alta"/>
    <d v="2024-12-24T00:00:00"/>
    <m/>
    <d v="2024-12-24T00:00:00"/>
    <n v="431"/>
    <n v="0"/>
    <s v="BARCELONA"/>
    <s v="8004"/>
    <m/>
    <m/>
    <m/>
    <m/>
    <m/>
    <m/>
    <s v="A.E."/>
    <m/>
    <m/>
    <n v="9621"/>
    <s v="1959304-4M601906-2"/>
    <s v="1959304-4"/>
    <s v="M601906-2"/>
    <s v="Seguro"/>
    <s v="Temporal"/>
    <s v="Individual"/>
    <d v="2025-12-22T00:00:00"/>
    <d v="2025-12-24T00:00:00"/>
    <d v="2026-12-24T00:00:00"/>
    <d v="2025-12-24T00:00:00"/>
    <d v="2026-12-24T00:00:00"/>
    <s v="ASPA"/>
    <s v="Compañia Banco"/>
    <s v="Anual"/>
    <s v="GLORIA CODINA MONTULL"/>
    <m/>
    <m/>
    <s v="GLORIA CODINA MONTULL"/>
    <s v="JOSEP VALLEDEPERES QUEROL"/>
    <s v="A.E."/>
    <m/>
    <m/>
    <s v="DIVERSOS"/>
    <m/>
    <m/>
    <m/>
    <s v="Seg"/>
    <s v="Empleado"/>
    <s v="Victoria Gabarro Aguilera"/>
    <m/>
    <m/>
    <m/>
    <m/>
    <s v="1) 01/01/2026 al 28/02/2026"/>
    <d v="2026-02-09T00:00:00"/>
    <s v="2026/02"/>
    <s v="FEBRERO"/>
    <s v="2026/1T"/>
    <s v="2026/1S"/>
    <n v="2026"/>
    <n v="9621"/>
    <n v="8044"/>
    <n v="5"/>
    <n v="95"/>
    <n v="302"/>
    <n v="3"/>
    <n v="159"/>
    <n v="0"/>
    <n v="76"/>
    <n v="0"/>
    <n v="0"/>
    <n v="76"/>
    <n v="125"/>
    <n v="1"/>
    <n v="1"/>
  </r>
  <r>
    <s v="Emitido"/>
    <d v="2026-02-19T00:00:00"/>
    <d v="2026-02-28T00:00:00"/>
    <d v="2026-02-28T00:00:00"/>
    <d v="2026-02-28T00:00:00"/>
    <m/>
    <m/>
    <d v="2026-10-01T00:00:00"/>
    <d v="2026-03-03T00:00:00"/>
    <m/>
    <s v="23/12/2025"/>
    <s v="23/12/2026"/>
    <m/>
    <n v="0"/>
    <m/>
    <m/>
    <s v="No"/>
    <s v="2026000132"/>
    <m/>
    <m/>
    <s v="REC"/>
    <n v="1"/>
    <n v="100"/>
    <s v="Si"/>
    <s v="Producción"/>
    <s v="Producción"/>
    <s v="Prod.New-New"/>
    <x v="0"/>
    <s v="CDC"/>
    <s v="Cobrado"/>
    <s v="CRISTINA ROBLES CUCÓ"/>
    <m/>
    <m/>
    <x v="7"/>
    <s v="BANASEGUR"/>
    <s v="A.E."/>
    <m/>
    <n v="0"/>
    <n v="-252.43"/>
    <n v="0"/>
    <m/>
    <m/>
    <s v="AGROSEGURO"/>
    <m/>
    <s v="Caser"/>
    <x v="2"/>
    <s v="309"/>
    <s v="Plan 2025 Linea 309 2"/>
    <s v="MODIF"/>
    <n v="-578.11"/>
    <n v="167.54"/>
    <n v="132.97999999999999"/>
    <n v="300.52"/>
    <n v="-0.86"/>
    <n v="0"/>
    <n v="-25.9"/>
    <n v="-26.02"/>
    <n v="-26.02"/>
    <n v="0"/>
    <n v="0"/>
    <n v="0"/>
    <n v="0"/>
    <n v="0"/>
    <n v="0"/>
    <n v="0"/>
    <n v="0"/>
    <n v="0"/>
    <n v="-26.02"/>
    <n v="-278.45"/>
    <n v="-578.11"/>
    <n v="-26.02"/>
    <n v="-26.02"/>
    <n v="0"/>
    <n v="0"/>
    <n v="0"/>
    <n v="0"/>
    <n v="0"/>
    <n v="0"/>
    <n v="0"/>
    <n v="-278.45"/>
    <n v="-278.45"/>
    <s v="Si "/>
    <n v="0"/>
    <n v="0"/>
    <s v="Compañia Banco"/>
    <s v="1/1"/>
    <s v="AGROARGELAGA SL"/>
    <m/>
    <m/>
    <s v="0"/>
    <s v="Empresa"/>
    <s v="CIF"/>
    <m/>
    <s v="Alta"/>
    <d v="2024-12-21T00:00:00"/>
    <m/>
    <d v="2024-12-21T00:00:00"/>
    <n v="434"/>
    <n v="0"/>
    <s v="LLeida"/>
    <s v="25180"/>
    <m/>
    <s v="CRISTINA ROBLES CUCÓ"/>
    <m/>
    <m/>
    <s v="CRISTINA ROBLES CUCÓ"/>
    <s v="BANASEGUR"/>
    <s v="A.E."/>
    <m/>
    <m/>
    <n v="9624"/>
    <s v="1973933-3M605676-6"/>
    <s v="1973933-3"/>
    <s v="M605676-6"/>
    <s v="Seguro"/>
    <s v="Temporal"/>
    <s v="Individual"/>
    <d v="2025-12-22T00:00:00"/>
    <d v="2025-12-23T00:00:00"/>
    <d v="2026-12-23T00:00:00"/>
    <d v="2025-12-23T00:00:00"/>
    <d v="2026-12-23T00:00:00"/>
    <s v="ASPA"/>
    <s v="Compañia Banco"/>
    <s v="Anual"/>
    <s v="CRISTINA ROBLES CUCÓ"/>
    <m/>
    <m/>
    <s v="CRISTINA ROBLES CUCÓ"/>
    <s v="BANASEGUR"/>
    <s v="A.E."/>
    <m/>
    <m/>
    <s v="DIVERSOS"/>
    <m/>
    <m/>
    <m/>
    <s v="Seg"/>
    <s v="Empleado"/>
    <s v="CRISTINA ROBLES CUCÓ"/>
    <m/>
    <m/>
    <m/>
    <m/>
    <s v="1) 01/01/2026 al 28/02/2026"/>
    <d v="2026-02-28T00:00:00"/>
    <s v="2026/02"/>
    <s v="FEBRERO"/>
    <s v="2026/1T"/>
    <s v="2026/1S"/>
    <n v="2026"/>
    <n v="9624"/>
    <n v="65493"/>
    <n v="5"/>
    <n v="100"/>
    <n v="306"/>
    <n v="3"/>
    <n v="212"/>
    <n v="0"/>
    <n v="106"/>
    <n v="0"/>
    <n v="0"/>
    <n v="106"/>
    <n v="106"/>
    <n v="1"/>
    <n v="1"/>
  </r>
  <r>
    <s v="Emitido"/>
    <d v="2026-12-23T00:00:00"/>
    <d v="2026-02-23T00:00:00"/>
    <d v="2026-02-23T00:00:00"/>
    <d v="2026-02-23T00:00:00"/>
    <m/>
    <m/>
    <d v="2026-12-23T00:00:00"/>
    <d v="2026-12-23T00:00:00"/>
    <m/>
    <s v="23/12/2025"/>
    <s v="23/12/2026"/>
    <m/>
    <n v="0"/>
    <m/>
    <m/>
    <s v="No"/>
    <s v="2026000101"/>
    <m/>
    <m/>
    <s v="REC"/>
    <n v="1"/>
    <n v="100"/>
    <s v="Si"/>
    <s v="Producción"/>
    <s v="Producción"/>
    <s v="Prod.New-New"/>
    <x v="0"/>
    <s v="CDC"/>
    <s v="Cobrado"/>
    <s v="CRISTINA ROBLES CUCÓ"/>
    <m/>
    <m/>
    <x v="7"/>
    <s v="BANASEGUR"/>
    <s v="A.E."/>
    <m/>
    <n v="0"/>
    <n v="-252.55"/>
    <n v="0"/>
    <m/>
    <m/>
    <s v="AGROSEGURO"/>
    <m/>
    <s v="Caser"/>
    <x v="2"/>
    <s v="309"/>
    <s v="Plan 2025 Linea 309 2"/>
    <s v="MODIFICACION"/>
    <n v="-578.11"/>
    <n v="167.54"/>
    <n v="132.97999999999999"/>
    <n v="300.52"/>
    <n v="-0.86"/>
    <n v="0"/>
    <n v="-25.9"/>
    <n v="-25.9"/>
    <n v="-25.9"/>
    <n v="0"/>
    <n v="0"/>
    <n v="0"/>
    <n v="0"/>
    <n v="0"/>
    <n v="0"/>
    <n v="0"/>
    <n v="0"/>
    <n v="0"/>
    <n v="-25.9"/>
    <n v="-278.45"/>
    <n v="-578.11"/>
    <n v="-25.9"/>
    <n v="-25.9"/>
    <n v="0"/>
    <n v="0"/>
    <n v="0"/>
    <n v="0"/>
    <n v="0"/>
    <n v="0"/>
    <n v="0"/>
    <n v="-278.45"/>
    <n v="-278.45"/>
    <s v="Si "/>
    <n v="0"/>
    <n v="0"/>
    <s v="Compañia Banco"/>
    <s v="1/1"/>
    <s v="AGROARGELAGA SL"/>
    <m/>
    <m/>
    <s v="0"/>
    <s v="Empresa"/>
    <s v="CIF"/>
    <m/>
    <s v="Alta"/>
    <d v="2024-12-21T00:00:00"/>
    <m/>
    <d v="2024-12-21T00:00:00"/>
    <n v="434"/>
    <n v="0"/>
    <s v="LLeida"/>
    <s v="25180"/>
    <m/>
    <s v="CRISTINA ROBLES CUCÓ"/>
    <m/>
    <m/>
    <s v="CRISTINA ROBLES CUCÓ"/>
    <s v="BANASEGUR"/>
    <s v="A.E."/>
    <m/>
    <m/>
    <n v="9624"/>
    <s v="1973933-3M605676-6"/>
    <s v="1973933-3"/>
    <s v="M605676-6"/>
    <s v="Seguro"/>
    <s v="Temporal"/>
    <s v="Individual"/>
    <d v="2025-12-22T00:00:00"/>
    <d v="2025-12-23T00:00:00"/>
    <d v="2026-12-23T00:00:00"/>
    <d v="2025-12-23T00:00:00"/>
    <d v="2026-12-23T00:00:00"/>
    <s v="ASPA"/>
    <s v="Compañia Banco"/>
    <s v="Anual"/>
    <s v="CRISTINA ROBLES CUCÓ"/>
    <m/>
    <m/>
    <s v="CRISTINA ROBLES CUCÓ"/>
    <s v="BANASEGUR"/>
    <s v="A.E."/>
    <m/>
    <m/>
    <s v="DIVERSOS"/>
    <m/>
    <m/>
    <m/>
    <s v="Seg"/>
    <s v="Empleado"/>
    <s v="CRISTINA ROBLES CUCÓ"/>
    <m/>
    <m/>
    <m/>
    <m/>
    <s v="1) 01/01/2026 al 28/02/2026"/>
    <d v="2026-02-23T00:00:00"/>
    <s v="2026/02"/>
    <s v="FEBRERO"/>
    <s v="2026/1T"/>
    <s v="2026/1S"/>
    <n v="2026"/>
    <n v="9624"/>
    <n v="65493"/>
    <n v="5"/>
    <n v="100"/>
    <n v="306"/>
    <n v="3"/>
    <n v="212"/>
    <n v="0"/>
    <n v="106"/>
    <n v="0"/>
    <n v="0"/>
    <n v="106"/>
    <n v="106"/>
    <n v="1"/>
    <n v="1"/>
  </r>
  <r>
    <s v="Emitido"/>
    <d v="2026-01-08T00:00:00"/>
    <d v="2026-01-14T00:00:00"/>
    <d v="2026-01-14T00:00:00"/>
    <d v="2026-01-14T00:00:00"/>
    <s v="13/02/2026"/>
    <m/>
    <d v="2026-12-01T00:00:00"/>
    <d v="2026-01-14T00:00:00"/>
    <m/>
    <s v="21/12/2025"/>
    <s v="21/12/2026"/>
    <m/>
    <n v="0"/>
    <n v="30"/>
    <n v="30"/>
    <s v="Si"/>
    <s v="2026000006"/>
    <m/>
    <m/>
    <s v="REC"/>
    <n v="1"/>
    <n v="100"/>
    <s v="Si"/>
    <s v="Producción"/>
    <s v="Producción"/>
    <s v="Prod.Clientes"/>
    <x v="0"/>
    <s v="CDC"/>
    <s v="Cobrado"/>
    <s v="ANTONIO SERO SABATE"/>
    <m/>
    <m/>
    <x v="5"/>
    <s v="MUNTIO ASSESSORIA AGRARIA SL"/>
    <s v="A.E."/>
    <s v="España"/>
    <n v="0"/>
    <n v="-257.69"/>
    <n v="-32.56"/>
    <m/>
    <m/>
    <s v="AGROSEGURO"/>
    <m/>
    <s v="Caser"/>
    <x v="2"/>
    <s v="309"/>
    <s v="Plan 2025 Linea 309 2"/>
    <s v="MODIFICACION"/>
    <n v="-325.62"/>
    <n v="0"/>
    <n v="0"/>
    <n v="0"/>
    <n v="-0.48"/>
    <n v="0"/>
    <n v="-68.38"/>
    <n v="-68.41"/>
    <n v="-68.41"/>
    <n v="0"/>
    <n v="-32.56"/>
    <n v="0"/>
    <n v="0"/>
    <n v="0"/>
    <n v="0"/>
    <n v="0"/>
    <n v="32.56"/>
    <n v="-32.56"/>
    <n v="-35.85"/>
    <n v="-326.10000000000002"/>
    <n v="-325.62"/>
    <n v="-68.41"/>
    <n v="-35.85"/>
    <n v="0"/>
    <n v="0"/>
    <n v="0"/>
    <n v="0"/>
    <n v="0"/>
    <n v="0"/>
    <n v="0"/>
    <n v="-326.10000000000002"/>
    <n v="-326.10000000000002"/>
    <s v="Si "/>
    <n v="0"/>
    <n v="0"/>
    <s v="Compañia Banco"/>
    <s v="1/1"/>
    <s v="GORCHS GORCHS , RAMON"/>
    <m/>
    <m/>
    <s v="0"/>
    <s v="Particular"/>
    <s v="NIF"/>
    <m/>
    <s v="Alta"/>
    <d v="2025-12-21T00:00:00"/>
    <m/>
    <d v="2025-12-21T00:00:00"/>
    <n v="69"/>
    <n v="0"/>
    <s v="BARCELONA"/>
    <s v="08511"/>
    <m/>
    <s v="ANTONIO SERO SABATE"/>
    <m/>
    <m/>
    <s v="ANTONIO SANZ REMIRO"/>
    <s v="MUNTIO ASSESSORIA AGRARIA SL"/>
    <s v="A.E."/>
    <s v="España"/>
    <m/>
    <n v="9628"/>
    <s v="1973933-3M605542-5"/>
    <s v="1973933-3"/>
    <s v="M605542-5"/>
    <s v="Seguro"/>
    <s v="Temporal"/>
    <s v="Individual"/>
    <d v="2025-12-22T00:00:00"/>
    <d v="2025-12-21T00:00:00"/>
    <d v="2026-12-21T00:00:00"/>
    <d v="2025-12-21T00:00:00"/>
    <d v="2026-12-21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14T00:00:00"/>
    <s v="2026/01"/>
    <s v="ENERO"/>
    <s v="2026/1T"/>
    <s v="2026/1S"/>
    <n v="2026"/>
    <n v="9628"/>
    <n v="69387"/>
    <n v="5"/>
    <n v="100"/>
    <n v="306"/>
    <n v="3"/>
    <n v="249"/>
    <n v="0"/>
    <n v="75"/>
    <n v="0"/>
    <n v="0"/>
    <n v="4"/>
    <n v="75"/>
    <n v="1"/>
    <n v="1"/>
  </r>
  <r>
    <s v="Anulado"/>
    <d v="2025-12-23T00:00:00"/>
    <d v="2025-12-24T00:00:00"/>
    <d v="2025-12-24T00:00:00"/>
    <d v="2026-02-09T00:00:00"/>
    <s v="08/01/2026"/>
    <m/>
    <d v="2026-12-23T00:00:00"/>
    <d v="2025-12-24T00:00:00"/>
    <s v="09/02/2026"/>
    <s v="23/12/2025"/>
    <s v="23/12/2026"/>
    <s v="Decision cliente"/>
    <n v="0"/>
    <n v="15"/>
    <n v="15"/>
    <s v="Si"/>
    <s v="2025002840"/>
    <m/>
    <m/>
    <s v="REC"/>
    <n v="1"/>
    <n v="100"/>
    <s v="Si"/>
    <s v="Producción"/>
    <s v="Producción"/>
    <s v="Prod.New-New"/>
    <x v="0"/>
    <s v="CDC"/>
    <s v="Cobrado"/>
    <s v="MARTA BOSCH MIR"/>
    <m/>
    <m/>
    <x v="9"/>
    <s v="CELLER DE VITICULTORS SAT CAT 22 RL"/>
    <s v="A.E."/>
    <s v="España"/>
    <n v="0"/>
    <n v="-1121.78"/>
    <n v="0"/>
    <m/>
    <m/>
    <s v="AGROSEGURO"/>
    <m/>
    <s v="Caser"/>
    <x v="2"/>
    <s v="312"/>
    <s v="Plan 2025 Linea 312 3"/>
    <s v="UVA"/>
    <n v="-2099.88"/>
    <n v="289.66000000000003"/>
    <n v="444.66"/>
    <n v="734.32"/>
    <n v="-3.16"/>
    <n v="0"/>
    <n v="-246.95"/>
    <n v="-246.94"/>
    <n v="-246.94"/>
    <n v="0"/>
    <n v="0"/>
    <n v="0"/>
    <n v="0"/>
    <n v="0"/>
    <n v="0"/>
    <n v="0"/>
    <n v="0"/>
    <n v="0"/>
    <n v="-246.94"/>
    <n v="-1368.72"/>
    <n v="0"/>
    <n v="0"/>
    <n v="0"/>
    <n v="-2099.88"/>
    <n v="-246.94"/>
    <n v="-246.94"/>
    <n v="0"/>
    <n v="0"/>
    <n v="0"/>
    <n v="0"/>
    <n v="-1368.72"/>
    <n v="0"/>
    <s v="No"/>
    <n v="0"/>
    <n v="0"/>
    <s v="Compañia Banco"/>
    <s v="1/1"/>
    <s v="BALLESTER BURGUET, FELIX"/>
    <m/>
    <m/>
    <s v="0"/>
    <s v="Particular"/>
    <s v="NIF"/>
    <m/>
    <s v="Alta"/>
    <d v="2025-12-23T00:00:00"/>
    <m/>
    <d v="2025-12-23T00:00:00"/>
    <n v="67"/>
    <n v="0"/>
    <s v="LLeida"/>
    <s v="25006"/>
    <s v="España"/>
    <m/>
    <m/>
    <m/>
    <m/>
    <m/>
    <s v="A.E."/>
    <m/>
    <m/>
    <n v="9638"/>
    <s v="1974471-2M597264-1"/>
    <s v="1974471-2"/>
    <s v="M597264-1"/>
    <s v="Seguro"/>
    <s v="Temporal"/>
    <s v="Individual"/>
    <d v="2025-12-24T00:00:00"/>
    <d v="2025-12-23T00:00:00"/>
    <d v="2026-12-23T00:00:00"/>
    <d v="2025-12-23T00:00:00"/>
    <d v="2026-12-23T00:00:00"/>
    <s v="ASPA"/>
    <s v="Compañia Banco"/>
    <s v="Anual"/>
    <s v="MARTA BOSCH MIR"/>
    <m/>
    <m/>
    <s v="JOSE MARIA CONDAL FARRAN"/>
    <s v="CELLER DE VITICULTORS SAT CAT 22 RL"/>
    <s v="A.E."/>
    <s v="España"/>
    <m/>
    <s v="DIVERSOS"/>
    <m/>
    <m/>
    <m/>
    <s v="Seg"/>
    <s v="Empleado"/>
    <s v="MARTA BOSCH MIR"/>
    <s v="MARTA BOSCH MIR"/>
    <s v="MARTA BOSCH MIR"/>
    <m/>
    <s v="JOSE MARIA CONDAL FARRAN"/>
    <s v="1) 01/01/2026 al 28/02/2026"/>
    <d v="2026-02-09T00:00:00"/>
    <s v="2026/02"/>
    <s v="FEBRERO"/>
    <s v="2026/1T"/>
    <s v="2026/1S"/>
    <n v="2026"/>
    <n v="9638"/>
    <n v="62194"/>
    <n v="5"/>
    <n v="102"/>
    <n v="337"/>
    <n v="3"/>
    <n v="322"/>
    <n v="0"/>
    <n v="115"/>
    <n v="0"/>
    <n v="0"/>
    <n v="121"/>
    <n v="115"/>
    <n v="1"/>
    <n v="-1"/>
  </r>
  <r>
    <s v="Emitido"/>
    <d v="2026-01-15T00:00:00"/>
    <d v="2026-01-16T00:00:00"/>
    <d v="2026-01-16T00:00:00"/>
    <d v="2026-01-16T00:00:00"/>
    <s v="13/02/2026"/>
    <m/>
    <d v="2026-12-16T00:00:00"/>
    <d v="2026-01-16T00:00:00"/>
    <m/>
    <s v="16/12/2025"/>
    <s v="16/12/2026"/>
    <m/>
    <n v="0"/>
    <n v="28"/>
    <n v="28"/>
    <s v="Si"/>
    <s v="2026000009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LOPEZ URBAN, ANTONIO"/>
    <s v="A.E."/>
    <s v="España"/>
    <n v="0"/>
    <n v="-228.35"/>
    <n v="0"/>
    <m/>
    <m/>
    <s v="AGROSEGURO"/>
    <m/>
    <s v="Caser"/>
    <x v="2"/>
    <s v="318"/>
    <s v="Plan 2025 Linea 318 3"/>
    <s v="MODIFICACION"/>
    <n v="-446.42"/>
    <n v="83.34"/>
    <n v="41.67"/>
    <n v="125.01"/>
    <n v="-0.68"/>
    <n v="0"/>
    <n v="0"/>
    <n v="-93.74"/>
    <n v="-93.74"/>
    <n v="0"/>
    <n v="0"/>
    <n v="0"/>
    <n v="0"/>
    <n v="0"/>
    <n v="0"/>
    <n v="0"/>
    <n v="0"/>
    <n v="0"/>
    <n v="-93.74"/>
    <n v="-322.08999999999997"/>
    <n v="-446.42"/>
    <n v="-93.74"/>
    <n v="-93.74"/>
    <n v="0"/>
    <n v="0"/>
    <n v="0"/>
    <n v="0"/>
    <n v="0"/>
    <n v="0"/>
    <n v="0"/>
    <n v="-322.08999999999997"/>
    <n v="-322.08999999999997"/>
    <s v="Si "/>
    <n v="0"/>
    <n v="0"/>
    <s v="Compañia Banco"/>
    <s v="1/1"/>
    <s v="OFICAR AGRO SLU"/>
    <m/>
    <m/>
    <s v="0"/>
    <s v="Empresa"/>
    <s v="CIF"/>
    <m/>
    <s v="Alta"/>
    <d v="2021-03-18T00:00:00"/>
    <m/>
    <d v="2021-03-18T00:00:00"/>
    <n v="1808"/>
    <n v="0"/>
    <s v="Murcia"/>
    <s v="30813"/>
    <m/>
    <s v="JOEL GUTIERREZ FLORIDO"/>
    <m/>
    <m/>
    <s v="ANTONIO MONROY LARA"/>
    <s v="LYDIA MORTE FERNANDEZ "/>
    <s v="A.E."/>
    <s v="España"/>
    <s v="ANTONIO MONROY"/>
    <n v="9659"/>
    <s v="1971960-4M602495-3"/>
    <s v="1971960-4"/>
    <s v="M602495-3"/>
    <s v="Seguro"/>
    <s v="Temporal"/>
    <s v="Individual"/>
    <m/>
    <d v="2025-12-16T00:00:00"/>
    <d v="2026-12-16T00:00:00"/>
    <d v="2025-12-16T00:00:00"/>
    <d v="2026-12-16T00:00:00"/>
    <s v="ASPA"/>
    <s v="Compañia Banco"/>
    <s v="Anual"/>
    <s v="JOEL GUTIERREZ FLORIDO"/>
    <m/>
    <m/>
    <s v="ANTONIO MONROY LARA"/>
    <s v="LOPEZ URBAN, ANTONIO"/>
    <s v="A.E."/>
    <s v="España"/>
    <m/>
    <s v="DIVERSOS"/>
    <m/>
    <m/>
    <m/>
    <s v="Traspaso"/>
    <s v="Empleado"/>
    <m/>
    <m/>
    <m/>
    <m/>
    <m/>
    <s v="1) 01/01/2026 al 28/02/2026"/>
    <d v="2026-01-16T00:00:00"/>
    <s v="2026/01"/>
    <s v="ENERO"/>
    <s v="2026/1T"/>
    <s v="2026/1S"/>
    <n v="2026"/>
    <n v="9659"/>
    <n v="40571"/>
    <n v="5"/>
    <n v="99"/>
    <n v="287"/>
    <n v="3"/>
    <n v="319"/>
    <n v="0"/>
    <n v="104"/>
    <n v="0"/>
    <n v="0"/>
    <n v="105"/>
    <n v="0"/>
    <n v="1"/>
    <n v="1"/>
  </r>
  <r>
    <s v="Emitido"/>
    <d v="2026-01-04T00:00:00"/>
    <d v="2026-01-07T00:00:00"/>
    <d v="2026-01-07T00:00:00"/>
    <d v="2026-01-07T00:00:00"/>
    <s v="13/02/2026"/>
    <m/>
    <d v="2027-01-04T00:00:00"/>
    <d v="2026-01-07T00:00:00"/>
    <m/>
    <s v="04/01/2026"/>
    <s v="04/01/2027"/>
    <m/>
    <n v="0"/>
    <n v="37"/>
    <n v="37"/>
    <s v="Si"/>
    <s v="2026000001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5658.45"/>
    <n v="0"/>
    <m/>
    <s v="ANTONIO MONROY"/>
    <s v="AGROSEGURO"/>
    <m/>
    <s v="Caser"/>
    <x v="2"/>
    <s v="327"/>
    <s v="Plan 2025 Linea 327 3"/>
    <s v="AROMATICAS"/>
    <n v="7748.13"/>
    <n v="-1171.52"/>
    <n v="0"/>
    <n v="-1171.52"/>
    <n v="11.61"/>
    <n v="0"/>
    <n v="929.78"/>
    <n v="929.77"/>
    <n v="929.77"/>
    <n v="0"/>
    <n v="0"/>
    <n v="0"/>
    <n v="0"/>
    <n v="0"/>
    <n v="0"/>
    <n v="0"/>
    <n v="0"/>
    <n v="0"/>
    <n v="929.77"/>
    <n v="6588.22"/>
    <n v="7748.13"/>
    <n v="929.77"/>
    <n v="929.77"/>
    <n v="0"/>
    <n v="0"/>
    <n v="0"/>
    <n v="0"/>
    <n v="0"/>
    <n v="0"/>
    <n v="0"/>
    <n v="6588.22"/>
    <n v="6588.22"/>
    <s v="Si "/>
    <n v="0"/>
    <n v="0"/>
    <s v="Compañia Banco"/>
    <s v="1/1"/>
    <s v="CARTAGENA FRESH PRODUCE SL "/>
    <m/>
    <m/>
    <s v="0"/>
    <s v="Empresa"/>
    <s v="NIF"/>
    <m/>
    <s v="Alta"/>
    <d v="2022-12-23T00:00:00"/>
    <m/>
    <d v="2022-12-23T00:00:00"/>
    <n v="1163"/>
    <n v="0"/>
    <s v="Murcia"/>
    <s v="30353"/>
    <m/>
    <m/>
    <m/>
    <m/>
    <m/>
    <m/>
    <s v="A.E."/>
    <m/>
    <m/>
    <n v="9664"/>
    <s v="1971752-6M596924-4"/>
    <s v="1971752-6"/>
    <s v="M596924-4"/>
    <s v="Seguro"/>
    <s v="Temporal"/>
    <s v="Individual"/>
    <d v="2026-01-04T00:00:00"/>
    <d v="2026-01-04T00:00:00"/>
    <d v="2027-01-04T00:00:00"/>
    <d v="2026-01-04T00:00:00"/>
    <d v="2027-01-04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1-07T00:00:00"/>
    <s v="2026/01"/>
    <s v="ENERO"/>
    <s v="2026/1T"/>
    <s v="2026/1S"/>
    <n v="2026"/>
    <n v="9664"/>
    <n v="45370"/>
    <n v="5"/>
    <n v="104"/>
    <n v="312"/>
    <n v="3"/>
    <n v="100"/>
    <n v="1"/>
    <n v="104"/>
    <n v="0"/>
    <n v="0"/>
    <n v="105"/>
    <n v="104"/>
    <n v="1"/>
    <n v="1"/>
  </r>
  <r>
    <s v="Emitido"/>
    <d v="2026-01-16T00:00:00"/>
    <d v="2026-01-19T00:00:00"/>
    <d v="2026-01-19T00:00:00"/>
    <d v="2026-01-19T00:00:00"/>
    <s v="13/02/2026"/>
    <m/>
    <d v="2027-01-04T00:00:00"/>
    <d v="2026-01-19T00:00:00"/>
    <m/>
    <s v="04/01/2026"/>
    <s v="04/01/2027"/>
    <m/>
    <n v="0"/>
    <n v="25"/>
    <n v="25"/>
    <s v="Si"/>
    <s v="2026000013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-585.77"/>
    <n v="0"/>
    <m/>
    <s v="ANTONIO MONROY"/>
    <s v="AGROSEGURO"/>
    <m/>
    <s v="Caser"/>
    <x v="2"/>
    <s v="327"/>
    <s v="Plan 2025 Linea 327 3"/>
    <s v="SUBVENCION CCAA"/>
    <n v="0"/>
    <n v="-585.77"/>
    <n v="0"/>
    <n v="-585.77"/>
    <n v="0"/>
    <n v="0"/>
    <n v="0"/>
    <n v="0"/>
    <n v="0"/>
    <n v="0"/>
    <n v="0"/>
    <n v="0"/>
    <n v="0"/>
    <n v="0"/>
    <n v="0"/>
    <n v="0"/>
    <n v="0"/>
    <n v="0"/>
    <n v="0"/>
    <n v="-585.77"/>
    <n v="0"/>
    <n v="0"/>
    <n v="0"/>
    <n v="0"/>
    <n v="0"/>
    <n v="0"/>
    <n v="0"/>
    <n v="0"/>
    <n v="0"/>
    <n v="0"/>
    <n v="-585.77"/>
    <n v="-585.77"/>
    <s v="Si "/>
    <n v="0"/>
    <n v="0"/>
    <s v="Compañia Banco"/>
    <s v="1/1"/>
    <s v="CARTAGENA FRESH PRODUCE SL "/>
    <m/>
    <m/>
    <s v="0"/>
    <s v="Empresa"/>
    <s v="NIF"/>
    <m/>
    <s v="Alta"/>
    <d v="2022-12-23T00:00:00"/>
    <m/>
    <d v="2022-12-23T00:00:00"/>
    <n v="1163"/>
    <n v="0"/>
    <s v="Murcia"/>
    <s v="30353"/>
    <m/>
    <m/>
    <m/>
    <m/>
    <m/>
    <m/>
    <s v="A.E."/>
    <m/>
    <m/>
    <n v="9664"/>
    <s v="1971752-6M596924-4"/>
    <s v="1971752-6"/>
    <s v="M596924-4"/>
    <s v="Seguro"/>
    <s v="Temporal"/>
    <s v="Individual"/>
    <d v="2026-01-04T00:00:00"/>
    <d v="2026-01-04T00:00:00"/>
    <d v="2027-01-04T00:00:00"/>
    <d v="2026-01-04T00:00:00"/>
    <d v="2027-01-04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9664"/>
    <n v="45370"/>
    <n v="5"/>
    <n v="104"/>
    <n v="312"/>
    <n v="3"/>
    <n v="100"/>
    <n v="1"/>
    <n v="104"/>
    <n v="0"/>
    <n v="0"/>
    <n v="105"/>
    <n v="104"/>
    <n v="1"/>
    <n v="1"/>
  </r>
  <r>
    <s v="Anulado"/>
    <d v="2025-12-01T00:00:00"/>
    <d v="2025-12-01T00:00:00"/>
    <d v="2025-12-01T00:00:00"/>
    <d v="2026-01-29T00:00:00"/>
    <s v="16/12/2025"/>
    <m/>
    <d v="2026-12-01T00:00:00"/>
    <d v="2025-12-01T00:00:00"/>
    <s v="29/01/2026"/>
    <s v="01/12/2025"/>
    <s v="01/12/2026"/>
    <s v="Decisión Cliente"/>
    <n v="0"/>
    <n v="15"/>
    <n v="15"/>
    <s v="Si"/>
    <s v="2025002886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-633.4"/>
    <n v="-136.31"/>
    <m/>
    <s v="ANTONIO MONROY"/>
    <s v="AGROSEGURO"/>
    <m/>
    <s v="Caser"/>
    <x v="2"/>
    <s v="309"/>
    <s v="Plan 2025 Linea 309 1"/>
    <s v="LINEA 309"/>
    <n v="-801.8"/>
    <n v="0"/>
    <n v="0"/>
    <n v="0"/>
    <n v="0"/>
    <n v="0"/>
    <n v="0"/>
    <n v="-168.4"/>
    <n v="-168.4"/>
    <n v="0"/>
    <n v="-136.31"/>
    <n v="0"/>
    <n v="0"/>
    <n v="0"/>
    <n v="0"/>
    <n v="0"/>
    <n v="136.31"/>
    <n v="-136.31"/>
    <n v="-32.090000000000003"/>
    <n v="-801.8"/>
    <n v="0"/>
    <n v="0"/>
    <n v="0"/>
    <n v="-801.8"/>
    <n v="-168.4"/>
    <n v="-32.090000000000003"/>
    <n v="0"/>
    <n v="0"/>
    <n v="0"/>
    <n v="0"/>
    <n v="-801.8"/>
    <n v="0"/>
    <s v="No"/>
    <n v="0"/>
    <n v="1"/>
    <s v="Compañia Banco"/>
    <s v="1/1"/>
    <s v="ARIZON PICARDO, CONSUELO"/>
    <m/>
    <m/>
    <s v="0"/>
    <s v="Particular"/>
    <s v="NIF"/>
    <m/>
    <s v="Alta"/>
    <d v="2021-10-29T00:00:00"/>
    <m/>
    <d v="2021-10-29T00:00:00"/>
    <n v="1583"/>
    <n v="0"/>
    <s v="Cadiz"/>
    <s v="11999"/>
    <m/>
    <m/>
    <m/>
    <m/>
    <m/>
    <m/>
    <s v="A.E."/>
    <m/>
    <m/>
    <n v="9673"/>
    <s v="1973869-2M582850-0"/>
    <s v="1973869-2"/>
    <s v="M582850-0"/>
    <s v="Seguro"/>
    <s v="Temporal"/>
    <s v="Individual"/>
    <d v="2025-12-01T00:00:00"/>
    <d v="2025-12-01T00:00:00"/>
    <d v="2026-12-01T00:00:00"/>
    <d v="2025-12-01T00:00:00"/>
    <d v="2026-12-01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9673"/>
    <n v="5881"/>
    <n v="5"/>
    <n v="100"/>
    <n v="308"/>
    <n v="3"/>
    <n v="154"/>
    <n v="1"/>
    <n v="104"/>
    <n v="0"/>
    <n v="0"/>
    <n v="105"/>
    <n v="104"/>
    <n v="1"/>
    <n v="-1"/>
  </r>
  <r>
    <s v="Anulado"/>
    <d v="2025-12-06T00:00:00"/>
    <d v="2025-12-31T00:00:00"/>
    <d v="2025-12-31T00:00:00"/>
    <d v="2026-01-23T00:00:00"/>
    <m/>
    <m/>
    <d v="2026-12-06T00:00:00"/>
    <d v="2025-12-31T00:00:00"/>
    <s v="23/01/2026"/>
    <s v="06/12/2025"/>
    <s v="06/12/2026"/>
    <s v="Decision cliente"/>
    <n v="0"/>
    <m/>
    <m/>
    <s v="No"/>
    <s v="2025002887"/>
    <m/>
    <m/>
    <s v="REC"/>
    <n v="1"/>
    <n v="100"/>
    <s v="Si"/>
    <s v="Producción"/>
    <s v="Producción"/>
    <s v="Prod.New-New"/>
    <x v="0"/>
    <s v="CDC"/>
    <s v="Cobrado"/>
    <s v="GLORIA CODINA MONTULL"/>
    <m/>
    <m/>
    <x v="8"/>
    <s v="AGRO CONSULTORIA BARONS S.L"/>
    <s v="A.E."/>
    <s v="España"/>
    <n v="0"/>
    <n v="-1014.72"/>
    <n v="-132.33000000000001"/>
    <m/>
    <m/>
    <s v="AGROSEGURO"/>
    <m/>
    <s v="Caser"/>
    <x v="2"/>
    <s v="309"/>
    <s v="Plan 2025 Linea 309 2"/>
    <s v="CEREAL INVIERNO"/>
    <n v="-3675.93"/>
    <n v="1581.31"/>
    <n v="820.73"/>
    <n v="2402.04"/>
    <n v="-5.5"/>
    <n v="0"/>
    <n v="-264.67"/>
    <n v="-264.67"/>
    <n v="-264.67"/>
    <n v="0"/>
    <n v="-132.33000000000001"/>
    <n v="0"/>
    <n v="0"/>
    <n v="0"/>
    <n v="0"/>
    <n v="0"/>
    <n v="132.33000000000001"/>
    <n v="-132.33000000000001"/>
    <n v="-132.34"/>
    <n v="-1279.3900000000001"/>
    <n v="0"/>
    <n v="0"/>
    <n v="0"/>
    <n v="-3675.93"/>
    <n v="-264.67"/>
    <n v="-132.34"/>
    <n v="0"/>
    <n v="0"/>
    <n v="0"/>
    <n v="0"/>
    <n v="-1279.3900000000001"/>
    <n v="0"/>
    <s v="No"/>
    <n v="0"/>
    <n v="1"/>
    <s v="Compañia Banco"/>
    <s v="1/1"/>
    <s v="AGRO ECO RAMADERA CASA MARTI S.L."/>
    <m/>
    <m/>
    <s v="0"/>
    <s v="Empresa"/>
    <s v="NIF"/>
    <m/>
    <s v="Alta"/>
    <d v="2025-12-06T00:00:00"/>
    <m/>
    <d v="2025-12-06T00:00:00"/>
    <n v="84"/>
    <n v="0"/>
    <s v="LLeida"/>
    <s v="25270"/>
    <s v="España"/>
    <m/>
    <m/>
    <m/>
    <m/>
    <m/>
    <s v="A.E."/>
    <m/>
    <m/>
    <n v="9674"/>
    <s v="1973933-3M596848-5"/>
    <s v="1973933-3"/>
    <s v="M596848-5"/>
    <s v="Seguro"/>
    <s v="Temporal"/>
    <s v="Individual"/>
    <d v="2026-01-09T00:00:00"/>
    <d v="2025-12-06T00:00:00"/>
    <d v="2026-12-06T00:00:00"/>
    <d v="2025-12-06T00:00:00"/>
    <d v="2026-12-06T00:00:00"/>
    <s v="ASPA"/>
    <s v="Compañia Banco"/>
    <s v="Anual"/>
    <s v="GLORIA CODINA MONTULL"/>
    <m/>
    <m/>
    <s v="GLORIA CODINA MONTULL"/>
    <s v="AGRO CONSULTORIA BARONS S.L"/>
    <s v="A.E."/>
    <s v="España"/>
    <m/>
    <s v="DIVERSOS"/>
    <m/>
    <m/>
    <m/>
    <s v="Seg"/>
    <s v="Empleado"/>
    <s v="MARTA BOSCH MIR"/>
    <m/>
    <m/>
    <m/>
    <m/>
    <s v="1) 01/01/2026 al 28/02/2026"/>
    <d v="2026-01-23T00:00:00"/>
    <s v="2026/01"/>
    <s v="ENERO"/>
    <s v="2026/1T"/>
    <s v="2026/1S"/>
    <n v="2026"/>
    <n v="9674"/>
    <n v="69512"/>
    <n v="5"/>
    <n v="100"/>
    <n v="306"/>
    <n v="3"/>
    <n v="306"/>
    <n v="0"/>
    <n v="76"/>
    <n v="0"/>
    <n v="0"/>
    <n v="76"/>
    <n v="115"/>
    <n v="1"/>
    <n v="-1"/>
  </r>
  <r>
    <s v="Emitido"/>
    <d v="2026-01-20T00:00:00"/>
    <d v="2026-01-19T00:00:00"/>
    <d v="2026-01-19T00:00:00"/>
    <d v="2026-01-19T00:00:00"/>
    <s v="13/02/2026"/>
    <m/>
    <d v="2027-01-20T00:00:00"/>
    <d v="2026-01-20T00:00:00"/>
    <m/>
    <s v="20/01/2026"/>
    <s v="20/01/2027"/>
    <m/>
    <n v="0"/>
    <n v="25"/>
    <n v="25"/>
    <s v="Si"/>
    <s v="2026000014"/>
    <m/>
    <m/>
    <s v="REC"/>
    <n v="1"/>
    <n v="100"/>
    <s v="Si"/>
    <s v="Producción"/>
    <s v="Producción"/>
    <s v="Prod.New-New"/>
    <x v="0"/>
    <s v="CDC"/>
    <s v="Cobrado"/>
    <s v="CRISTINA ROBLES CUCÓ"/>
    <m/>
    <m/>
    <x v="7"/>
    <s v="LUIS BLASCO"/>
    <s v="A.E."/>
    <s v="España"/>
    <n v="4.87"/>
    <n v="1024.57"/>
    <n v="27.6"/>
    <m/>
    <m/>
    <s v="AGROSEGURO"/>
    <m/>
    <s v="Caser"/>
    <x v="2"/>
    <s v="309"/>
    <s v="Plan 2025 Linea 309 2"/>
    <s v="REGADIO"/>
    <n v="1623.4"/>
    <n v="-419.02"/>
    <n v="-117.32"/>
    <n v="-536.34"/>
    <n v="2.44"/>
    <n v="0"/>
    <n v="64.94"/>
    <n v="64.930000000000007"/>
    <n v="64.930000000000007"/>
    <n v="0"/>
    <n v="32.47"/>
    <n v="0"/>
    <n v="0"/>
    <n v="0"/>
    <n v="0"/>
    <n v="0"/>
    <n v="32.47"/>
    <n v="32.47"/>
    <n v="32.46"/>
    <n v="1089.5"/>
    <n v="1623.4"/>
    <n v="64.930000000000007"/>
    <n v="32.46"/>
    <n v="0"/>
    <n v="0"/>
    <n v="0"/>
    <n v="0"/>
    <n v="0"/>
    <n v="0"/>
    <n v="0"/>
    <n v="1089.5"/>
    <n v="1089.5"/>
    <s v="Si "/>
    <n v="0"/>
    <n v="0"/>
    <s v="Compañia Banco"/>
    <s v="1/1"/>
    <s v="AGRICOLA DEL EBRO SL"/>
    <m/>
    <m/>
    <s v="0"/>
    <s v="Empresa"/>
    <s v="CIF"/>
    <m/>
    <s v="Alta"/>
    <d v="2026-01-20T00:00:00"/>
    <m/>
    <d v="2026-01-20T00:00:00"/>
    <n v="39"/>
    <n v="0"/>
    <s v="ZARAGOZA"/>
    <s v="50172"/>
    <m/>
    <m/>
    <m/>
    <m/>
    <m/>
    <m/>
    <s v="A.E."/>
    <m/>
    <m/>
    <n v="9676"/>
    <s v="1973933-3M615684-4"/>
    <s v="1973933-3"/>
    <s v="M615684-4"/>
    <s v="Seguro"/>
    <s v="Temporal"/>
    <s v="Individual"/>
    <d v="2026-01-19T00:00:00"/>
    <d v="2026-01-20T00:00:00"/>
    <d v="2027-01-20T00:00:00"/>
    <d v="2026-01-20T00:00:00"/>
    <d v="2027-01-20T00:00:00"/>
    <s v="ASPA"/>
    <s v="Compañia Banco"/>
    <s v="Anual"/>
    <s v="CRISTINA ROBLES CUCÓ"/>
    <m/>
    <m/>
    <s v="CRISTINA ROBLES CUCÓ"/>
    <s v="LUIS BLASCO"/>
    <s v="A.E."/>
    <s v="España"/>
    <m/>
    <s v="DIVERSOS"/>
    <m/>
    <m/>
    <m/>
    <s v="Seg"/>
    <s v="Empleado"/>
    <s v="CRISTINA ROBLES CUCÓ"/>
    <m/>
    <m/>
    <m/>
    <m/>
    <s v="1) 01/01/2026 al 28/02/2026"/>
    <d v="2026-01-19T00:00:00"/>
    <s v="2026/01"/>
    <s v="ENERO"/>
    <s v="2026/1T"/>
    <s v="2026/1S"/>
    <n v="2026"/>
    <n v="9676"/>
    <n v="12307"/>
    <n v="5"/>
    <n v="100"/>
    <n v="306"/>
    <n v="3"/>
    <n v="130"/>
    <n v="0"/>
    <n v="106"/>
    <n v="0"/>
    <n v="0"/>
    <n v="106"/>
    <n v="106"/>
    <n v="1"/>
    <n v="1"/>
  </r>
  <r>
    <s v="Emitido"/>
    <d v="2026-01-22T00:00:00"/>
    <d v="2026-01-22T00:00:00"/>
    <d v="2026-01-22T00:00:00"/>
    <d v="2026-01-22T00:00:00"/>
    <s v="13/02/2026"/>
    <m/>
    <d v="2027-01-22T00:00:00"/>
    <d v="2026-01-22T00:00:00"/>
    <m/>
    <s v="22/01/2026"/>
    <s v="22/01/2027"/>
    <m/>
    <n v="0"/>
    <n v="22"/>
    <n v="22"/>
    <s v="Si"/>
    <s v="2026000015"/>
    <m/>
    <m/>
    <s v="REC"/>
    <n v="1"/>
    <n v="100"/>
    <s v="Si"/>
    <s v="Producción"/>
    <s v="Producción"/>
    <s v="Prod.Clientes"/>
    <x v="0"/>
    <s v="CDC"/>
    <s v="Cobrado"/>
    <s v="CRISTINA ROBLES CUCÓ"/>
    <m/>
    <m/>
    <x v="7"/>
    <s v="LUIS BLASCO"/>
    <s v="A.E."/>
    <s v="España"/>
    <n v="24.39"/>
    <n v="2586.09"/>
    <n v="138.24"/>
    <m/>
    <m/>
    <s v="AGROSEGURO"/>
    <m/>
    <s v="Caser"/>
    <x v="2"/>
    <s v="307"/>
    <s v="Plan 2025 Linea 307 3"/>
    <s v="GUISANTE VERDE"/>
    <n v="5420.97"/>
    <n v="-1798.4"/>
    <n v="-719.36"/>
    <n v="-2517.7600000000002"/>
    <n v="8.1300000000000008"/>
    <n v="0"/>
    <n v="325.26"/>
    <n v="325.25"/>
    <n v="325.25"/>
    <n v="0"/>
    <n v="162.63"/>
    <n v="0"/>
    <n v="0"/>
    <n v="0"/>
    <n v="0"/>
    <n v="0"/>
    <n v="162.63"/>
    <n v="162.63"/>
    <n v="162.62"/>
    <n v="2911.34"/>
    <n v="5420.97"/>
    <n v="325.25"/>
    <n v="162.62"/>
    <n v="0"/>
    <n v="0"/>
    <n v="0"/>
    <n v="0"/>
    <n v="0"/>
    <n v="0"/>
    <n v="0"/>
    <n v="2911.34"/>
    <n v="2911.34"/>
    <s v="Si "/>
    <n v="0"/>
    <n v="0"/>
    <s v="Compañia Banco"/>
    <s v="1/1"/>
    <s v="VIÑA MONTE ALFAGES SL"/>
    <m/>
    <m/>
    <s v="0"/>
    <s v="Empresa"/>
    <s v="CIF"/>
    <m/>
    <s v="Alta"/>
    <d v="2021-01-21T00:00:00"/>
    <m/>
    <d v="2021-01-21T00:00:00"/>
    <n v="1864"/>
    <n v="0"/>
    <s v="BARCELONA"/>
    <s v="8017"/>
    <m/>
    <m/>
    <m/>
    <m/>
    <s v="JUDITH FOJ JIMENEZ"/>
    <s v="LUIS BLASCO"/>
    <s v="A.E."/>
    <s v="España"/>
    <m/>
    <n v="9677"/>
    <s v="1972884-4M604916-2"/>
    <s v="1972884-4"/>
    <s v="M604916-2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CRISTINA ROBLES CUCÓ"/>
    <m/>
    <m/>
    <s v="CRISTINA ROBLES CUCÓ"/>
    <s v="LUIS BLASCO"/>
    <s v="A.E."/>
    <s v="España"/>
    <m/>
    <s v="DIVERSOS"/>
    <m/>
    <m/>
    <m/>
    <s v="Seg"/>
    <s v="Empleado"/>
    <s v="CRISTINA ROBLES CUCÓ"/>
    <m/>
    <m/>
    <m/>
    <m/>
    <s v="1) 01/01/2026 al 28/02/2026"/>
    <d v="2026-01-22T00:00:00"/>
    <s v="2026/01"/>
    <s v="ENERO"/>
    <s v="2026/1T"/>
    <s v="2026/1S"/>
    <n v="2026"/>
    <n v="9677"/>
    <n v="8249"/>
    <n v="5"/>
    <n v="107"/>
    <n v="328"/>
    <n v="3"/>
    <n v="130"/>
    <n v="0"/>
    <n v="106"/>
    <n v="0"/>
    <n v="0"/>
    <n v="106"/>
    <n v="106"/>
    <n v="1"/>
    <n v="1"/>
  </r>
  <r>
    <s v="Emitido"/>
    <d v="2026-01-20T00:00:00"/>
    <d v="2026-01-26T00:00:00"/>
    <d v="2026-01-26T00:00:00"/>
    <d v="2026-01-26T00:00:00"/>
    <s v="13/02/2026"/>
    <m/>
    <d v="2027-01-20T00:00:00"/>
    <d v="2026-01-20T00:00:00"/>
    <m/>
    <s v="20/01/2026"/>
    <s v="20/01/2027"/>
    <m/>
    <n v="0"/>
    <n v="18"/>
    <n v="18"/>
    <s v="Si"/>
    <s v="2026000018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AGRATO FRUITS SL"/>
    <s v="A.E."/>
    <s v="España"/>
    <n v="0"/>
    <n v="271.41000000000003"/>
    <n v="44.96"/>
    <m/>
    <s v="ANTONIO MONROY"/>
    <s v="AGROSEGURO"/>
    <m/>
    <s v="Caser"/>
    <x v="2"/>
    <s v="300"/>
    <s v="Plan 2025 Linea 300 2"/>
    <s v="FRUTALES"/>
    <n v="599.42999999999995"/>
    <n v="-237.81"/>
    <n v="0"/>
    <n v="-237.81"/>
    <n v="0.9"/>
    <n v="0"/>
    <n v="91.11"/>
    <n v="91.11"/>
    <n v="91.11"/>
    <n v="0"/>
    <n v="44.96"/>
    <n v="0"/>
    <n v="0"/>
    <n v="0"/>
    <n v="0"/>
    <n v="0"/>
    <n v="44.96"/>
    <n v="44.96"/>
    <n v="46.15"/>
    <n v="362.52"/>
    <n v="599.42999999999995"/>
    <n v="91.11"/>
    <n v="46.15"/>
    <n v="0"/>
    <n v="0"/>
    <n v="0"/>
    <n v="0"/>
    <n v="0"/>
    <n v="0"/>
    <n v="0"/>
    <n v="362.52"/>
    <n v="362.52"/>
    <s v="Si "/>
    <n v="0"/>
    <n v="0"/>
    <s v="Compañia Banco"/>
    <s v="1/1"/>
    <s v="GOMEZ MUÑOZ GUILLERMO"/>
    <m/>
    <m/>
    <s v="0"/>
    <s v="Empresa"/>
    <s v="NIF"/>
    <m/>
    <s v="Alta"/>
    <d v="2024-12-24T00:00:00"/>
    <m/>
    <d v="2024-12-24T00:00:00"/>
    <n v="431"/>
    <n v="0"/>
    <s v="Sevilla"/>
    <s v="41320"/>
    <s v="España"/>
    <m/>
    <m/>
    <m/>
    <m/>
    <m/>
    <s v="A.E."/>
    <m/>
    <m/>
    <n v="9678"/>
    <s v="1974962-3M614992-5"/>
    <s v="1974962-3"/>
    <s v="M614992-5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JOEL GUTIERREZ FLORIDO"/>
    <m/>
    <m/>
    <s v="ANTONIO MONROY LARA"/>
    <s v="AGRATO FRUITS SL"/>
    <s v="A.E."/>
    <s v="España"/>
    <s v="ANTONIO MONROY"/>
    <s v="DIVERSOS"/>
    <m/>
    <m/>
    <m/>
    <s v="Seg"/>
    <s v="Empleado"/>
    <s v="JOEL GUTIERREZ FLORIDO"/>
    <s v="JOEL GUTIERREZ FLORIDO"/>
    <m/>
    <m/>
    <m/>
    <s v="1) 01/01/2026 al 28/02/2026"/>
    <d v="2026-01-26T00:00:00"/>
    <s v="2026/01"/>
    <s v="ENERO"/>
    <s v="2026/1T"/>
    <s v="2026/1S"/>
    <n v="2026"/>
    <n v="9678"/>
    <n v="63306"/>
    <n v="5"/>
    <n v="110"/>
    <n v="332"/>
    <n v="3"/>
    <n v="223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0T00:00:00"/>
    <d v="2026-02-12T00:00:00"/>
    <m/>
    <s v="20/01/2026"/>
    <s v="20/01/2027"/>
    <m/>
    <n v="0"/>
    <m/>
    <m/>
    <s v="No"/>
    <s v="2026000057"/>
    <m/>
    <m/>
    <s v="REC"/>
    <n v="1"/>
    <n v="100"/>
    <s v="Si"/>
    <s v="Producción"/>
    <s v="Producción"/>
    <s v="Prod.New-New"/>
    <x v="0"/>
    <s v="CDC"/>
    <s v="Cobrado"/>
    <s v="JOEL GUTIERREZ FLORIDO"/>
    <m/>
    <m/>
    <x v="2"/>
    <s v="AGRATO FRUITS SL"/>
    <s v="A.E."/>
    <s v="España"/>
    <n v="0"/>
    <n v="-134.43"/>
    <n v="0"/>
    <m/>
    <s v="ANTONIO MONROY"/>
    <s v="AGROSEGURO"/>
    <m/>
    <s v="Caser"/>
    <x v="2"/>
    <s v="300"/>
    <s v="Plan 2025 Linea 300 2"/>
    <s v="SUBV."/>
    <n v="0"/>
    <n v="-134.43"/>
    <n v="0"/>
    <n v="-134.43"/>
    <n v="0"/>
    <n v="0"/>
    <n v="0"/>
    <n v="0"/>
    <n v="0"/>
    <n v="0"/>
    <n v="0"/>
    <n v="0"/>
    <n v="0"/>
    <n v="0"/>
    <n v="0"/>
    <n v="0"/>
    <n v="0"/>
    <n v="0"/>
    <n v="0"/>
    <n v="-134.43"/>
    <n v="0"/>
    <n v="0"/>
    <n v="0"/>
    <n v="0"/>
    <n v="0"/>
    <n v="0"/>
    <n v="0"/>
    <n v="0"/>
    <n v="0"/>
    <n v="0"/>
    <n v="-134.43"/>
    <n v="-134.43"/>
    <s v="Si "/>
    <n v="0"/>
    <n v="0"/>
    <s v="Compañia Banco"/>
    <s v="1/1"/>
    <s v="GOMEZ MUÑOZ GUILLERMO"/>
    <m/>
    <m/>
    <s v="0"/>
    <s v="Empresa"/>
    <s v="NIF"/>
    <m/>
    <s v="Alta"/>
    <d v="2024-12-24T00:00:00"/>
    <m/>
    <d v="2024-12-24T00:00:00"/>
    <n v="431"/>
    <n v="0"/>
    <s v="Sevilla"/>
    <s v="41320"/>
    <s v="España"/>
    <m/>
    <m/>
    <m/>
    <m/>
    <m/>
    <s v="A.E."/>
    <m/>
    <m/>
    <n v="9678"/>
    <s v="1974962-3M614992-5"/>
    <s v="1974962-3"/>
    <s v="M614992-5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JOEL GUTIERREZ FLORIDO"/>
    <m/>
    <m/>
    <s v="ANTONIO MONROY LARA"/>
    <s v="AGRATO FRUITS SL"/>
    <s v="A.E."/>
    <s v="España"/>
    <s v="ANTONIO MONROY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9678"/>
    <n v="63306"/>
    <n v="5"/>
    <n v="110"/>
    <n v="332"/>
    <n v="3"/>
    <n v="223"/>
    <n v="1"/>
    <n v="104"/>
    <n v="0"/>
    <n v="0"/>
    <n v="105"/>
    <n v="104"/>
    <n v="1"/>
    <n v="1"/>
  </r>
  <r>
    <s v="Emitido"/>
    <d v="2026-01-23T00:00:00"/>
    <d v="2026-01-26T00:00:00"/>
    <d v="2026-01-26T00:00:00"/>
    <d v="2026-01-26T00:00:00"/>
    <s v="13/02/2026"/>
    <m/>
    <d v="2027-01-23T00:00:00"/>
    <d v="2026-01-23T00:00:00"/>
    <m/>
    <s v="23/01/2026"/>
    <s v="23/01/2027"/>
    <m/>
    <n v="0"/>
    <n v="18"/>
    <n v="18"/>
    <s v="Si"/>
    <s v="2026000019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263.32"/>
    <n v="49.63"/>
    <m/>
    <s v="ANTONIO MONROY"/>
    <s v="AGROSEGURO"/>
    <m/>
    <s v="Caser"/>
    <x v="0"/>
    <s v="415"/>
    <s v="Plan 2025 Linea 415"/>
    <s v="RETIRADA - BOVINO"/>
    <n v="496.25"/>
    <n v="-149.31"/>
    <n v="0"/>
    <n v="-149.31"/>
    <n v="0.74"/>
    <n v="0"/>
    <n v="84.36"/>
    <n v="84.36"/>
    <n v="84.36"/>
    <n v="0"/>
    <n v="49.63"/>
    <n v="0"/>
    <n v="0"/>
    <n v="0"/>
    <n v="0"/>
    <n v="0"/>
    <n v="49.63"/>
    <n v="49.63"/>
    <n v="34.729999999999997"/>
    <n v="347.68"/>
    <n v="496.25"/>
    <n v="84.36"/>
    <n v="34.729999999999997"/>
    <n v="0"/>
    <n v="0"/>
    <n v="0"/>
    <n v="0"/>
    <n v="0"/>
    <n v="0"/>
    <n v="0"/>
    <n v="347.68"/>
    <n v="347.68"/>
    <s v="Si "/>
    <n v="0"/>
    <n v="0"/>
    <s v="Compañia Banco"/>
    <s v="1/1"/>
    <s v="MIDIMECO SL"/>
    <m/>
    <m/>
    <s v="0"/>
    <s v="Empresa"/>
    <s v="CIF"/>
    <m/>
    <s v="Alta"/>
    <d v="2021-06-15T00:00:00"/>
    <m/>
    <d v="2021-06-15T00:00:00"/>
    <n v="1719"/>
    <n v="0"/>
    <s v="Cadiz"/>
    <s v="11405"/>
    <m/>
    <m/>
    <m/>
    <m/>
    <m/>
    <m/>
    <s v="A.E."/>
    <m/>
    <m/>
    <n v="9679"/>
    <s v="1957743-4M615801-2"/>
    <s v="1957743-4"/>
    <s v="M615801-2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9679"/>
    <n v="11277"/>
    <n v="5"/>
    <n v="112"/>
    <n v="294"/>
    <n v="3"/>
    <n v="154"/>
    <n v="1"/>
    <n v="104"/>
    <n v="0"/>
    <n v="0"/>
    <n v="105"/>
    <n v="104"/>
    <n v="1"/>
    <n v="1"/>
  </r>
  <r>
    <s v="Emitido"/>
    <d v="2026-01-27T00:00:00"/>
    <d v="2026-01-28T00:00:00"/>
    <d v="2026-01-28T00:00:00"/>
    <d v="2026-01-28T00:00:00"/>
    <s v="13/02/2026"/>
    <m/>
    <d v="2026-10-01T00:00:00"/>
    <d v="2026-01-28T00:00:00"/>
    <m/>
    <s v="23/01/2026"/>
    <s v="23/01/2027"/>
    <m/>
    <n v="0"/>
    <n v="16"/>
    <n v="16"/>
    <s v="Si"/>
    <s v="2026000024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94.06"/>
    <n v="17.72"/>
    <m/>
    <s v="ANTONIO MONROY"/>
    <s v="AGROSEGURO"/>
    <m/>
    <s v="Caser"/>
    <x v="0"/>
    <s v="415"/>
    <s v="Plan 2025 Linea 415"/>
    <s v="MODIFICACION"/>
    <n v="177.24"/>
    <n v="-53.32"/>
    <n v="0"/>
    <n v="-53.32"/>
    <n v="0.27"/>
    <n v="0"/>
    <n v="30.13"/>
    <n v="30.13"/>
    <n v="30.13"/>
    <n v="0"/>
    <n v="17.72"/>
    <n v="0"/>
    <n v="0"/>
    <n v="0"/>
    <n v="0"/>
    <n v="0"/>
    <n v="17.72"/>
    <n v="17.72"/>
    <n v="12.41"/>
    <n v="124.19"/>
    <n v="177.24"/>
    <n v="30.13"/>
    <n v="12.41"/>
    <n v="0"/>
    <n v="0"/>
    <n v="0"/>
    <n v="0"/>
    <n v="0"/>
    <n v="0"/>
    <n v="0"/>
    <n v="124.19"/>
    <n v="124.19"/>
    <s v="Si "/>
    <n v="0"/>
    <n v="0"/>
    <s v="Compañia Banco"/>
    <s v="1/1"/>
    <s v="MIDIMECO SL"/>
    <m/>
    <m/>
    <s v="0"/>
    <s v="Empresa"/>
    <s v="CIF"/>
    <m/>
    <s v="Alta"/>
    <d v="2021-06-15T00:00:00"/>
    <m/>
    <d v="2021-06-15T00:00:00"/>
    <n v="1719"/>
    <n v="0"/>
    <s v="Cadiz"/>
    <s v="11405"/>
    <m/>
    <m/>
    <m/>
    <m/>
    <m/>
    <m/>
    <s v="A.E."/>
    <m/>
    <m/>
    <n v="9679"/>
    <s v="1957743-4M615801-2"/>
    <s v="1957743-4"/>
    <s v="M615801-2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1-28T00:00:00"/>
    <s v="2026/01"/>
    <s v="ENERO"/>
    <s v="2026/1T"/>
    <s v="2026/1S"/>
    <n v="2026"/>
    <n v="9679"/>
    <n v="11277"/>
    <n v="5"/>
    <n v="112"/>
    <n v="294"/>
    <n v="3"/>
    <n v="154"/>
    <n v="1"/>
    <n v="104"/>
    <n v="0"/>
    <n v="0"/>
    <n v="105"/>
    <n v="104"/>
    <n v="1"/>
    <n v="1"/>
  </r>
  <r>
    <s v="Emitido"/>
    <d v="2026-01-15T00:00:00"/>
    <d v="2026-01-26T00:00:00"/>
    <d v="2026-01-26T00:00:00"/>
    <d v="2026-01-26T00:00:00"/>
    <s v="13/02/2026"/>
    <m/>
    <d v="2027-01-15T00:00:00"/>
    <d v="2026-01-26T00:00:00"/>
    <m/>
    <s v="15/01/2026"/>
    <s v="15/01/2027"/>
    <m/>
    <n v="0"/>
    <n v="18"/>
    <n v="18"/>
    <s v="Si"/>
    <s v="2026000020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20.079999999999998"/>
    <n v="3.77"/>
    <m/>
    <s v="ANTONIO MONROY"/>
    <s v="AGROSEGURO"/>
    <m/>
    <s v="Caser"/>
    <x v="0"/>
    <s v="415"/>
    <s v="Plan 2025 Linea 415"/>
    <s v="BOVINO - COBRO DOM"/>
    <n v="75.45"/>
    <n v="-42.66"/>
    <n v="0"/>
    <n v="-42.66"/>
    <n v="0.11"/>
    <n v="0"/>
    <n v="9.67"/>
    <n v="12.82"/>
    <n v="12.82"/>
    <n v="0"/>
    <n v="3.77"/>
    <n v="0"/>
    <n v="0"/>
    <n v="0"/>
    <n v="0"/>
    <n v="0"/>
    <n v="3.77"/>
    <n v="3.77"/>
    <n v="9.0500000000000007"/>
    <n v="32.9"/>
    <n v="75.45"/>
    <n v="12.82"/>
    <n v="9.0500000000000007"/>
    <n v="0"/>
    <n v="0"/>
    <n v="0"/>
    <n v="0"/>
    <n v="0"/>
    <n v="0"/>
    <n v="0"/>
    <n v="32.9"/>
    <n v="32.9"/>
    <s v="Si "/>
    <n v="0"/>
    <n v="0"/>
    <s v="Compañia Banco"/>
    <s v="1/1"/>
    <s v="GOMEZ DIEZ, ALBERTO "/>
    <m/>
    <m/>
    <s v="0"/>
    <s v="Particular"/>
    <s v="NIF"/>
    <m/>
    <s v="Alta"/>
    <d v="2022-07-05T00:00:00"/>
    <m/>
    <d v="2022-07-05T00:00:00"/>
    <n v="1334"/>
    <n v="0"/>
    <s v="Madrid"/>
    <s v="28001"/>
    <m/>
    <m/>
    <m/>
    <m/>
    <m/>
    <m/>
    <s v="A.E."/>
    <m/>
    <m/>
    <n v="9680"/>
    <s v="1957743-4M616596-6"/>
    <s v="1957743-4"/>
    <s v="M616596-6"/>
    <s v="Seguro"/>
    <s v="Temporal"/>
    <s v="Individual"/>
    <d v="2026-01-15T00:00:00"/>
    <d v="2026-01-15T00:00:00"/>
    <d v="2027-01-15T00:00:00"/>
    <d v="2026-01-15T00:00:00"/>
    <d v="2027-01-15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9680"/>
    <n v="56170"/>
    <n v="5"/>
    <n v="112"/>
    <n v="294"/>
    <n v="3"/>
    <n v="154"/>
    <n v="1"/>
    <n v="104"/>
    <n v="0"/>
    <n v="0"/>
    <n v="105"/>
    <n v="104"/>
    <n v="1"/>
    <n v="1"/>
  </r>
  <r>
    <s v="Emitido"/>
    <d v="2026-01-28T00:00:00"/>
    <d v="2026-01-28T00:00:00"/>
    <d v="2026-01-28T00:00:00"/>
    <d v="2026-01-28T00:00:00"/>
    <s v="13/02/2026"/>
    <m/>
    <d v="2027-01-28T00:00:00"/>
    <d v="2026-01-28T00:00:00"/>
    <m/>
    <s v="28/01/2026"/>
    <s v="28/01/2027"/>
    <m/>
    <n v="0"/>
    <n v="16"/>
    <n v="16"/>
    <s v="Si"/>
    <s v="2026000026"/>
    <m/>
    <m/>
    <s v="REC"/>
    <n v="1"/>
    <n v="100"/>
    <s v="Si"/>
    <s v="Producción"/>
    <s v="Producción"/>
    <s v="Prod.Clientes"/>
    <x v="0"/>
    <s v="CDC"/>
    <s v="Cobrado"/>
    <s v="ANTONIO SERO SABATE"/>
    <m/>
    <m/>
    <x v="4"/>
    <s v="AGRARIA MONTOLIU DE LLEIDA I SEC DE CREDIT"/>
    <s v="A.E."/>
    <m/>
    <n v="0"/>
    <n v="62.98"/>
    <n v="7.77"/>
    <m/>
    <m/>
    <s v="AGROSEGURO"/>
    <m/>
    <s v="Caser"/>
    <x v="2"/>
    <s v="309"/>
    <s v="Plan 2025 Linea 309 2"/>
    <s v="CEREAL REGADIO"/>
    <n v="172.74"/>
    <n v="-41.08"/>
    <n v="-32.64"/>
    <n v="-73.72"/>
    <n v="0.27"/>
    <n v="0"/>
    <n v="36.28"/>
    <n v="36.31"/>
    <n v="36.31"/>
    <n v="0"/>
    <n v="7.77"/>
    <n v="0"/>
    <n v="0"/>
    <n v="0"/>
    <n v="0"/>
    <n v="0"/>
    <n v="7.77"/>
    <n v="7.77"/>
    <n v="28.54"/>
    <n v="99.29"/>
    <n v="172.74"/>
    <n v="36.31"/>
    <n v="28.54"/>
    <n v="0"/>
    <n v="0"/>
    <n v="0"/>
    <n v="0"/>
    <n v="0"/>
    <n v="0"/>
    <n v="0"/>
    <n v="99.29"/>
    <n v="99.29"/>
    <s v="Si "/>
    <n v="0"/>
    <n v="0"/>
    <s v="Compañia Banco"/>
    <s v="1/1"/>
    <s v="FARRE FARRE, CARMELO"/>
    <m/>
    <m/>
    <s v="0"/>
    <s v="Particular"/>
    <s v="NIF"/>
    <m/>
    <s v="Alta"/>
    <d v="2021-07-21T00:00:00"/>
    <m/>
    <d v="2021-07-21T00:00:00"/>
    <n v="1683"/>
    <n v="0"/>
    <s v="LLeida"/>
    <s v="25172"/>
    <m/>
    <m/>
    <m/>
    <m/>
    <m/>
    <m/>
    <s v="A.E."/>
    <m/>
    <m/>
    <n v="9681"/>
    <s v="1973933-3M617181-3"/>
    <s v="1973933-3"/>
    <s v="M617181-3"/>
    <s v="Seguro"/>
    <s v="Temporal"/>
    <s v="Individual"/>
    <d v="2026-01-28T00:00:00"/>
    <d v="2026-01-28T00:00:00"/>
    <d v="2027-01-28T00:00:00"/>
    <d v="2026-01-28T00:00:00"/>
    <d v="2027-01-28T00:00:00"/>
    <s v="ASPA"/>
    <s v="Compañia Banco"/>
    <s v="Anual"/>
    <s v="ANTONIO SERO SABATE"/>
    <m/>
    <m/>
    <s v="ANTONIO SERO SABATE"/>
    <s v="AGRARIA MONTOLIU DE LLEIDA I SEC DE CREDIT"/>
    <s v="A.E."/>
    <m/>
    <m/>
    <s v="DIVERSOS"/>
    <m/>
    <m/>
    <m/>
    <s v="Seg"/>
    <s v="Empleado"/>
    <s v="ANTONIO SERO SABATE"/>
    <m/>
    <m/>
    <m/>
    <m/>
    <s v="1) 01/01/2026 al 28/02/2026"/>
    <d v="2026-01-28T00:00:00"/>
    <s v="2026/01"/>
    <s v="ENERO"/>
    <s v="2026/1T"/>
    <s v="2026/1S"/>
    <n v="2026"/>
    <n v="9681"/>
    <n v="4889"/>
    <n v="5"/>
    <n v="100"/>
    <n v="306"/>
    <n v="3"/>
    <n v="1"/>
    <n v="0"/>
    <n v="75"/>
    <n v="0"/>
    <n v="0"/>
    <n v="75"/>
    <n v="75"/>
    <n v="1"/>
    <n v="1"/>
  </r>
  <r>
    <s v="Emitido"/>
    <d v="2026-01-26T00:00:00"/>
    <d v="2026-01-29T00:00:00"/>
    <d v="2026-01-29T00:00:00"/>
    <d v="2026-01-29T00:00:00"/>
    <s v="13/02/2026"/>
    <m/>
    <d v="2027-01-26T00:00:00"/>
    <d v="2026-01-29T00:00:00"/>
    <m/>
    <s v="26/01/2026"/>
    <s v="26/01/2027"/>
    <m/>
    <n v="0"/>
    <n v="15"/>
    <n v="15"/>
    <s v="Si"/>
    <s v="2026000027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FRANCISCO ROMERO RODRIGUEZ"/>
    <s v="A.E."/>
    <s v="España"/>
    <n v="5.67"/>
    <n v="164.23"/>
    <n v="32.11"/>
    <m/>
    <s v="ANTONIO MONROY"/>
    <s v="AGROSEGURO"/>
    <m/>
    <s v="Caser"/>
    <x v="2"/>
    <s v="327"/>
    <s v="Plan 2025 Linea 327 2"/>
    <s v="COLIFLOR"/>
    <n v="377.77"/>
    <n v="-142.34"/>
    <n v="0"/>
    <n v="-142.34"/>
    <n v="0.56999999999999995"/>
    <n v="0"/>
    <n v="71.78"/>
    <n v="71.77"/>
    <n v="71.77"/>
    <n v="0"/>
    <n v="37.78"/>
    <n v="0"/>
    <n v="0"/>
    <n v="0"/>
    <n v="0"/>
    <n v="0"/>
    <n v="37.78"/>
    <n v="37.78"/>
    <n v="33.99"/>
    <n v="236"/>
    <n v="377.77"/>
    <n v="71.77"/>
    <n v="33.99"/>
    <n v="0"/>
    <n v="0"/>
    <n v="0"/>
    <n v="0"/>
    <n v="0"/>
    <n v="0"/>
    <n v="0"/>
    <n v="236"/>
    <n v="236"/>
    <s v="Si "/>
    <n v="0"/>
    <n v="0"/>
    <s v="Compañia Banco"/>
    <s v="1/1"/>
    <s v="VELAZQUEZ SANCHEZ TAMARA"/>
    <m/>
    <m/>
    <s v="0"/>
    <s v="Empresa"/>
    <s v="NIF"/>
    <m/>
    <s v="Alta"/>
    <d v="2024-06-20T00:00:00"/>
    <m/>
    <d v="2024-06-20T00:00:00"/>
    <n v="618"/>
    <n v="0"/>
    <s v="Sevilla"/>
    <s v="41740"/>
    <s v="España"/>
    <s v="JOEL GUTIERREZ FLORIDO"/>
    <m/>
    <m/>
    <s v="ANTONIO MONROY LARA"/>
    <s v="FRANCISCO ROMERO RODRIGUEZ"/>
    <s v="A.E."/>
    <s v="España"/>
    <m/>
    <n v="9682"/>
    <s v="1975406-6M616218-6"/>
    <s v="1975406-6"/>
    <s v="M616218-6"/>
    <s v="Seguro"/>
    <s v="Temporal"/>
    <s v="Individual"/>
    <d v="2026-01-29T00:00:00"/>
    <d v="2026-01-26T00:00:00"/>
    <d v="2027-01-26T00:00:00"/>
    <d v="2026-01-26T00:00:00"/>
    <d v="2027-01-26T00:00:00"/>
    <s v="ASPA"/>
    <s v="Compañia Banco"/>
    <s v="Anual"/>
    <s v="JOEL GUTIERREZ FLORIDO"/>
    <m/>
    <m/>
    <s v="ANTONIO MONROY LARA"/>
    <s v="FRANCISCO ROMERO RODRIGUEZ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9682"/>
    <n v="63872"/>
    <n v="5"/>
    <n v="104"/>
    <n v="263"/>
    <n v="3"/>
    <n v="280"/>
    <n v="1"/>
    <n v="104"/>
    <n v="0"/>
    <n v="0"/>
    <n v="105"/>
    <n v="104"/>
    <n v="1"/>
    <n v="1"/>
  </r>
  <r>
    <s v="Emitido"/>
    <d v="2025-12-07T00:00:00"/>
    <d v="2026-01-29T00:00:00"/>
    <d v="2026-01-29T00:00:00"/>
    <d v="2026-01-29T00:00:00"/>
    <s v="08/01/2026"/>
    <m/>
    <d v="2026-12-07T00:00:00"/>
    <d v="2026-01-29T00:00:00"/>
    <s v="29/01/2026"/>
    <s v="07/12/2025"/>
    <s v="07/12/2026"/>
    <s v="Decisión Cliente"/>
    <n v="0"/>
    <n v="0"/>
    <n v="0"/>
    <s v="Si"/>
    <s v="2026000029"/>
    <m/>
    <m/>
    <s v="REC"/>
    <n v="1"/>
    <n v="100"/>
    <s v="Si"/>
    <s v="Producción"/>
    <s v="Producción"/>
    <s v="Prod.New-New"/>
    <x v="0"/>
    <s v="CDC"/>
    <s v="Cobrado"/>
    <s v="JOEL GUTIERREZ FLORIDO"/>
    <m/>
    <m/>
    <x v="2"/>
    <s v="MONROY"/>
    <s v="A.E."/>
    <m/>
    <n v="0"/>
    <n v="443.42"/>
    <n v="0"/>
    <m/>
    <m/>
    <s v="AGROSEGURO"/>
    <m/>
    <s v="Caser"/>
    <x v="2"/>
    <s v="327"/>
    <s v="Plan 2025 Linea 327 3"/>
    <s v="HORT. CICLOS SUCESIVOS"/>
    <n v="1078.6300000000001"/>
    <n v="-431.9"/>
    <n v="0"/>
    <n v="-431.9"/>
    <n v="1.62"/>
    <n v="0"/>
    <n v="0"/>
    <n v="204.93"/>
    <n v="204.93"/>
    <n v="0"/>
    <n v="0"/>
    <n v="0"/>
    <n v="0"/>
    <n v="0"/>
    <n v="0"/>
    <n v="0"/>
    <n v="0"/>
    <n v="0"/>
    <n v="204.93"/>
    <n v="648.35"/>
    <n v="1078.6300000000001"/>
    <n v="204.93"/>
    <n v="204.93"/>
    <n v="0"/>
    <n v="0"/>
    <n v="0"/>
    <n v="0"/>
    <n v="0"/>
    <n v="0"/>
    <n v="0"/>
    <n v="648.35"/>
    <n v="0"/>
    <s v="No"/>
    <n v="0"/>
    <n v="1"/>
    <s v="Compañia Banco"/>
    <s v="1/1"/>
    <s v="GARCIA MORENO MARIA AUXILIADORA"/>
    <m/>
    <m/>
    <s v="0"/>
    <s v="Empresa"/>
    <s v="NIF"/>
    <m/>
    <s v="Alta"/>
    <d v="2025-09-15T00:00:00"/>
    <m/>
    <d v="2025-09-15T00:00:00"/>
    <n v="166"/>
    <n v="0"/>
    <s v="Sevilla"/>
    <s v="41740"/>
    <s v="España"/>
    <m/>
    <m/>
    <m/>
    <m/>
    <m/>
    <s v="A.E."/>
    <m/>
    <m/>
    <n v="9683"/>
    <s v="1971752-6M599407-2"/>
    <s v="1971752-6"/>
    <s v="M599407-2"/>
    <s v="Seguro"/>
    <s v="Temporal"/>
    <s v="Individual"/>
    <d v="2026-01-29T00:00:00"/>
    <d v="2025-12-07T00:00:00"/>
    <d v="2026-12-07T00:00:00"/>
    <d v="2025-12-07T00:00:00"/>
    <d v="2026-12-07T00:00:00"/>
    <s v="ASPA"/>
    <s v="Compañia Banco"/>
    <s v="Anual"/>
    <s v="JOEL GUTIERREZ FLORIDO"/>
    <m/>
    <m/>
    <s v="ANTONIO MONROY LARA"/>
    <s v="MONROY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3"/>
    <n v="63458"/>
    <n v="5"/>
    <n v="104"/>
    <n v="312"/>
    <n v="3"/>
    <n v="100"/>
    <n v="0"/>
    <n v="104"/>
    <n v="0"/>
    <n v="0"/>
    <n v="105"/>
    <n v="125"/>
    <n v="1"/>
    <n v="1"/>
  </r>
  <r>
    <s v="Anulado"/>
    <d v="2025-12-07T00:00:00"/>
    <d v="2026-01-29T00:00:00"/>
    <d v="2026-01-29T00:00:00"/>
    <d v="2026-01-29T00:00:00"/>
    <s v="08/01/2026"/>
    <m/>
    <d v="2026-12-07T00:00:00"/>
    <d v="2026-01-29T00:00:00"/>
    <s v="29/01/2026"/>
    <s v="07/12/2025"/>
    <s v="07/12/2026"/>
    <s v="Decisión Cliente"/>
    <n v="0"/>
    <n v="0"/>
    <n v="0"/>
    <s v="Si"/>
    <s v="2026000029"/>
    <m/>
    <m/>
    <s v="REC"/>
    <n v="2"/>
    <n v="100"/>
    <s v="Si"/>
    <s v="Producción"/>
    <s v="Producción"/>
    <s v="Prod.New-New"/>
    <x v="0"/>
    <s v="CDC"/>
    <s v="Cobrado"/>
    <s v="JOEL GUTIERREZ FLORIDO"/>
    <m/>
    <m/>
    <x v="2"/>
    <s v="MONROY"/>
    <s v="A.E."/>
    <m/>
    <n v="0"/>
    <n v="-443.42"/>
    <n v="0"/>
    <m/>
    <m/>
    <s v="AGROSEGURO"/>
    <m/>
    <s v="Caser"/>
    <x v="2"/>
    <s v="327"/>
    <s v="Plan 2025 Linea 327 3"/>
    <s v="HORT. CICLOS SUCESIVOS"/>
    <n v="-1078.6300000000001"/>
    <n v="431.9"/>
    <n v="0"/>
    <n v="431.9"/>
    <n v="-1.62"/>
    <n v="0"/>
    <n v="0"/>
    <n v="-204.93"/>
    <n v="-204.93"/>
    <n v="0"/>
    <n v="0"/>
    <n v="0"/>
    <n v="0"/>
    <n v="0"/>
    <n v="0"/>
    <n v="0"/>
    <n v="0"/>
    <n v="0"/>
    <n v="-204.93"/>
    <n v="-648.35"/>
    <n v="0"/>
    <n v="0"/>
    <n v="0"/>
    <n v="-1078.6300000000001"/>
    <n v="-204.93"/>
    <n v="-204.93"/>
    <n v="0"/>
    <n v="0"/>
    <n v="0"/>
    <n v="0"/>
    <n v="-648.35"/>
    <n v="0"/>
    <s v="No"/>
    <n v="0"/>
    <n v="1"/>
    <s v="Compañia Banco"/>
    <s v="1/1"/>
    <s v="GARCIA MORENO MARIA AUXILIADORA"/>
    <m/>
    <m/>
    <s v="0"/>
    <s v="Empresa"/>
    <s v="NIF"/>
    <m/>
    <s v="Alta"/>
    <d v="2025-09-15T00:00:00"/>
    <m/>
    <d v="2025-09-15T00:00:00"/>
    <n v="166"/>
    <n v="0"/>
    <s v="Sevilla"/>
    <s v="41740"/>
    <s v="España"/>
    <m/>
    <m/>
    <m/>
    <m/>
    <m/>
    <s v="A.E."/>
    <m/>
    <m/>
    <n v="9683"/>
    <s v="1971752-6M599407-2"/>
    <s v="1971752-6"/>
    <s v="M599407-2"/>
    <s v="Seguro"/>
    <s v="Temporal"/>
    <s v="Individual"/>
    <d v="2026-01-29T00:00:00"/>
    <d v="2025-12-07T00:00:00"/>
    <d v="2026-12-07T00:00:00"/>
    <d v="2025-12-07T00:00:00"/>
    <d v="2026-12-07T00:00:00"/>
    <s v="ASPA"/>
    <s v="Compañia Banco"/>
    <s v="Anual"/>
    <s v="JOEL GUTIERREZ FLORIDO"/>
    <m/>
    <m/>
    <s v="ANTONIO MONROY LARA"/>
    <s v="MONROY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3"/>
    <n v="63458"/>
    <n v="5"/>
    <n v="104"/>
    <n v="312"/>
    <n v="3"/>
    <n v="100"/>
    <n v="0"/>
    <n v="104"/>
    <n v="0"/>
    <n v="0"/>
    <n v="105"/>
    <n v="125"/>
    <n v="0"/>
    <n v="-1"/>
  </r>
  <r>
    <s v="Emitido"/>
    <d v="2025-12-07T00:00:00"/>
    <d v="2026-01-29T00:00:00"/>
    <d v="2026-01-29T00:00:00"/>
    <d v="2026-01-29T00:00:00"/>
    <s v="08/01/2026"/>
    <m/>
    <d v="2026-12-07T00:00:00"/>
    <d v="2026-01-29T00:00:00"/>
    <m/>
    <s v="07/12/2025"/>
    <s v="07/12/2026"/>
    <m/>
    <n v="0"/>
    <n v="0"/>
    <n v="0"/>
    <s v="Si"/>
    <s v="2026000030"/>
    <m/>
    <m/>
    <s v="REC"/>
    <n v="1"/>
    <n v="100"/>
    <s v="Si"/>
    <s v="Producción"/>
    <s v="Producción"/>
    <s v="Prod.New-New"/>
    <x v="0"/>
    <s v="CDC"/>
    <s v="Cobrado"/>
    <s v="JOEL GUTIERREZ FLORIDO"/>
    <m/>
    <m/>
    <x v="2"/>
    <s v="FRANCISCO ROMERO RODRIGUEZ"/>
    <s v="A.E."/>
    <s v="España"/>
    <n v="0"/>
    <n v="108.84"/>
    <n v="0"/>
    <m/>
    <s v="ANTONIO MONROY"/>
    <s v="AGROSEGURO"/>
    <m/>
    <s v="Caser"/>
    <x v="2"/>
    <s v="318"/>
    <s v="Plan 2025 Linea 318 1"/>
    <s v="HORT. AIRE LIBRE PRIM/VER"/>
    <n v="380.67"/>
    <n v="-192.46"/>
    <n v="0"/>
    <n v="-192.46"/>
    <n v="0.56999999999999995"/>
    <n v="0"/>
    <n v="0"/>
    <n v="79.94"/>
    <n v="79.94"/>
    <n v="0"/>
    <n v="0"/>
    <n v="0"/>
    <n v="0"/>
    <n v="0"/>
    <n v="0"/>
    <n v="0"/>
    <n v="0"/>
    <n v="0"/>
    <n v="79.94"/>
    <n v="188.78"/>
    <n v="380.67"/>
    <n v="79.94"/>
    <n v="79.94"/>
    <n v="0"/>
    <n v="0"/>
    <n v="0"/>
    <n v="0"/>
    <n v="0"/>
    <n v="0"/>
    <n v="0"/>
    <n v="188.78"/>
    <n v="188.78"/>
    <s v="Si "/>
    <n v="0"/>
    <n v="0"/>
    <s v="Compañia Banco"/>
    <s v="1/1"/>
    <s v="RODRIGUEZ FERNANDO, ROMERO"/>
    <m/>
    <m/>
    <s v="0"/>
    <s v="Particular"/>
    <s v="NIF"/>
    <m/>
    <s v="Alta"/>
    <d v="2025-01-23T00:00:00"/>
    <m/>
    <d v="2025-01-23T00:00:00"/>
    <n v="401"/>
    <n v="0"/>
    <s v="Sevilla"/>
    <s v="41740"/>
    <m/>
    <m/>
    <m/>
    <m/>
    <m/>
    <m/>
    <s v="A.E."/>
    <m/>
    <m/>
    <n v="9684"/>
    <s v="1971960-4M599400-2"/>
    <s v="1971960-4"/>
    <s v="M599400-2"/>
    <s v="Seguro"/>
    <s v="Temporal"/>
    <s v="Individual"/>
    <d v="2026-01-29T00:00:00"/>
    <d v="2025-12-07T00:00:00"/>
    <d v="2026-12-07T00:00:00"/>
    <d v="2025-12-07T00:00:00"/>
    <d v="2026-12-07T00:00:00"/>
    <s v="ASPA"/>
    <s v="Compañia Banco"/>
    <s v="Anual"/>
    <s v="JOEL GUTIERREZ FLORIDO"/>
    <m/>
    <m/>
    <s v="ANTONIO MONROY LARA"/>
    <s v="FRANCISCO ROMERO RODRIGUEZ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4"/>
    <n v="63052"/>
    <n v="5"/>
    <n v="99"/>
    <n v="286"/>
    <n v="3"/>
    <n v="280"/>
    <n v="1"/>
    <n v="104"/>
    <n v="0"/>
    <n v="0"/>
    <n v="105"/>
    <n v="125"/>
    <n v="1"/>
    <n v="1"/>
  </r>
  <r>
    <s v="Emitido"/>
    <d v="2025-12-07T00:00:00"/>
    <d v="2026-01-29T00:00:00"/>
    <d v="2026-01-29T00:00:00"/>
    <d v="2026-01-29T00:00:00"/>
    <s v="08/01/2026"/>
    <m/>
    <d v="2026-12-07T00:00:00"/>
    <d v="2026-01-29T00:00:00"/>
    <m/>
    <s v="07/12/2025"/>
    <s v="07/12/2026"/>
    <m/>
    <n v="0"/>
    <n v="0"/>
    <n v="0"/>
    <s v="Si"/>
    <s v="2026000031"/>
    <m/>
    <m/>
    <s v="REC"/>
    <n v="1"/>
    <n v="100"/>
    <s v="Si"/>
    <s v="Producción"/>
    <s v="Producción"/>
    <s v="Prod.New-New"/>
    <x v="0"/>
    <s v="CDC"/>
    <s v="Cobrado"/>
    <s v="JOEL GUTIERREZ FLORIDO"/>
    <m/>
    <m/>
    <x v="2"/>
    <s v="MONROY"/>
    <s v="A.E."/>
    <m/>
    <n v="0"/>
    <n v="331.47"/>
    <n v="0"/>
    <m/>
    <m/>
    <s v="AGROSEGURO"/>
    <m/>
    <s v="Caser"/>
    <x v="2"/>
    <s v="318"/>
    <s v="Plan 2025 Linea 318 2"/>
    <s v="HORT. AIRE LIBRE PRIM/VER"/>
    <n v="968.97"/>
    <n v="-435.46"/>
    <n v="0"/>
    <n v="-435.46"/>
    <n v="1.45"/>
    <n v="0"/>
    <n v="0"/>
    <n v="203.49"/>
    <n v="203.49"/>
    <n v="0"/>
    <n v="0"/>
    <n v="0"/>
    <n v="0"/>
    <n v="0"/>
    <n v="0"/>
    <n v="0"/>
    <n v="0"/>
    <n v="0"/>
    <n v="203.49"/>
    <n v="534.96"/>
    <n v="968.97"/>
    <n v="203.49"/>
    <n v="203.49"/>
    <n v="0"/>
    <n v="0"/>
    <n v="0"/>
    <n v="0"/>
    <n v="0"/>
    <n v="0"/>
    <n v="0"/>
    <n v="534.96"/>
    <n v="534.96"/>
    <s v="Si "/>
    <n v="0"/>
    <n v="0"/>
    <s v="Compañia Banco"/>
    <s v="1/1"/>
    <s v="GARCIA MORENO MARIA AUXILIADORA"/>
    <m/>
    <m/>
    <s v="0"/>
    <s v="Empresa"/>
    <s v="NIF"/>
    <m/>
    <s v="Alta"/>
    <d v="2025-09-15T00:00:00"/>
    <m/>
    <d v="2025-09-15T00:00:00"/>
    <n v="166"/>
    <n v="0"/>
    <s v="Sevilla"/>
    <s v="41740"/>
    <s v="España"/>
    <m/>
    <m/>
    <m/>
    <m/>
    <m/>
    <s v="A.E."/>
    <m/>
    <m/>
    <n v="9685"/>
    <s v="1971960-4M599408-3 "/>
    <s v="1971960-4"/>
    <s v="M599408-3 "/>
    <s v="Seguro"/>
    <s v="Temporal"/>
    <s v="Individual"/>
    <d v="2026-01-29T00:00:00"/>
    <d v="2025-12-07T00:00:00"/>
    <d v="2026-12-07T00:00:00"/>
    <d v="2025-12-07T00:00:00"/>
    <d v="2026-12-07T00:00:00"/>
    <s v="ASPA"/>
    <s v="Compañia Banco"/>
    <s v="Anual"/>
    <s v="JOEL GUTIERREZ FLORIDO"/>
    <m/>
    <m/>
    <s v="ANTONIO MONROY LARA"/>
    <s v="MONROY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5"/>
    <n v="63458"/>
    <n v="5"/>
    <n v="99"/>
    <n v="314"/>
    <n v="3"/>
    <n v="100"/>
    <n v="0"/>
    <n v="104"/>
    <n v="0"/>
    <n v="0"/>
    <n v="105"/>
    <n v="125"/>
    <n v="1"/>
    <n v="1"/>
  </r>
  <r>
    <s v="Emitido"/>
    <d v="2025-12-03T00:00:00"/>
    <d v="2026-01-29T00:00:00"/>
    <d v="2026-01-29T00:00:00"/>
    <d v="2026-01-29T00:00:00"/>
    <s v="08/01/2026"/>
    <m/>
    <d v="2026-12-03T00:00:00"/>
    <d v="2026-01-29T00:00:00"/>
    <m/>
    <s v="03/12/2025"/>
    <s v="03/12/2026"/>
    <m/>
    <n v="0"/>
    <n v="0"/>
    <n v="0"/>
    <s v="Si"/>
    <s v="2026000032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5065.74"/>
    <n v="0"/>
    <m/>
    <s v="ANTONIO MONROY"/>
    <s v="AGROSEGURO"/>
    <m/>
    <s v="Caser"/>
    <x v="2"/>
    <s v="309"/>
    <s v="Plan 2025 Linea 309 1"/>
    <s v="HERBÁCEOS EXTENSIVOS"/>
    <n v="15733.29"/>
    <n v="-7387.15"/>
    <n v="0"/>
    <n v="-7387.15"/>
    <n v="23.6"/>
    <n v="0"/>
    <n v="0"/>
    <n v="3304"/>
    <n v="3304"/>
    <n v="0"/>
    <n v="0"/>
    <n v="0"/>
    <n v="0"/>
    <n v="0"/>
    <n v="0"/>
    <n v="0"/>
    <n v="0"/>
    <n v="0"/>
    <n v="3304"/>
    <n v="8369.74"/>
    <n v="15733.29"/>
    <n v="3304"/>
    <n v="3304"/>
    <n v="0"/>
    <n v="0"/>
    <n v="0"/>
    <n v="0"/>
    <n v="0"/>
    <n v="0"/>
    <n v="0"/>
    <n v="8369.74"/>
    <n v="8369.74"/>
    <s v="Si "/>
    <n v="0"/>
    <n v="0"/>
    <s v="Compañia Banco"/>
    <s v="1/1"/>
    <s v="CARIMBO SL"/>
    <m/>
    <m/>
    <s v="0"/>
    <s v="Empresa"/>
    <s v="CIF"/>
    <m/>
    <s v="Alta"/>
    <d v="2022-12-01T00:00:00"/>
    <m/>
    <d v="2022-12-01T00:00:00"/>
    <n v="1185"/>
    <n v="0"/>
    <s v="Granada"/>
    <s v="18001"/>
    <m/>
    <m/>
    <m/>
    <m/>
    <m/>
    <m/>
    <s v="A.E."/>
    <m/>
    <m/>
    <n v="9686"/>
    <s v="1973869-2M576336-3"/>
    <s v="1973869-2"/>
    <s v="M576336-3"/>
    <s v="Seguro"/>
    <s v="Temporal"/>
    <s v="Individual"/>
    <d v="2026-01-29T00:00:00"/>
    <d v="2025-12-03T00:00:00"/>
    <d v="2026-12-03T00:00:00"/>
    <d v="2025-12-03T00:00:00"/>
    <d v="2026-12-03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6"/>
    <n v="27471"/>
    <n v="5"/>
    <n v="100"/>
    <n v="308"/>
    <n v="3"/>
    <n v="154"/>
    <n v="1"/>
    <n v="104"/>
    <n v="0"/>
    <n v="0"/>
    <n v="105"/>
    <n v="125"/>
    <n v="1"/>
    <n v="1"/>
  </r>
  <r>
    <s v="Emitido"/>
    <d v="2025-12-02T00:00:00"/>
    <d v="2026-01-29T00:00:00"/>
    <d v="2026-01-29T00:00:00"/>
    <d v="2026-01-29T00:00:00"/>
    <s v="08/01/2026"/>
    <m/>
    <d v="2026-12-02T00:00:00"/>
    <d v="2026-01-29T00:00:00"/>
    <m/>
    <s v="02/12/2025"/>
    <s v="02/12/2026"/>
    <m/>
    <n v="0"/>
    <n v="0"/>
    <n v="0"/>
    <s v="Si"/>
    <s v="2026000033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5353.44"/>
    <n v="0"/>
    <m/>
    <s v="ANTONIO MONROY"/>
    <s v="AGROSEGURO"/>
    <m/>
    <s v="Caser"/>
    <x v="2"/>
    <s v="327"/>
    <s v="Plan 2025 Linea 327 3"/>
    <s v="HORT. CICLOS SUCESIVOS"/>
    <n v="7219.74"/>
    <n v="-1010.76"/>
    <n v="0"/>
    <n v="-1010.76"/>
    <n v="10.83"/>
    <n v="0"/>
    <n v="0"/>
    <n v="866.37"/>
    <n v="866.37"/>
    <n v="0"/>
    <n v="0"/>
    <n v="0"/>
    <n v="0"/>
    <n v="0"/>
    <n v="0"/>
    <n v="0"/>
    <n v="0"/>
    <n v="0"/>
    <n v="866.37"/>
    <n v="6219.81"/>
    <n v="7219.74"/>
    <n v="866.37"/>
    <n v="866.37"/>
    <n v="0"/>
    <n v="0"/>
    <n v="0"/>
    <n v="0"/>
    <n v="0"/>
    <n v="0"/>
    <n v="0"/>
    <n v="6219.81"/>
    <n v="6219.81"/>
    <s v="Si "/>
    <n v="0"/>
    <n v="0"/>
    <s v="Compañia Banco"/>
    <s v="1/1"/>
    <s v="PDM ESPAÑA SALADS SL "/>
    <m/>
    <m/>
    <s v="0"/>
    <s v="Empresa"/>
    <s v="NIF"/>
    <m/>
    <s v="Alta"/>
    <d v="2022-02-24T00:00:00"/>
    <m/>
    <d v="2022-02-24T00:00:00"/>
    <n v="1465"/>
    <n v="0"/>
    <s v="Murcia"/>
    <s v="30999"/>
    <m/>
    <m/>
    <m/>
    <m/>
    <m/>
    <m/>
    <s v="A.E."/>
    <m/>
    <m/>
    <n v="9687"/>
    <s v="1971752-6M597666-4"/>
    <s v="1971752-6"/>
    <s v="M597666-4"/>
    <s v="Seguro"/>
    <s v="Temporal"/>
    <s v="Individual"/>
    <d v="2026-01-29T00:00:00"/>
    <d v="2025-12-02T00:00:00"/>
    <d v="2026-12-02T00:00:00"/>
    <d v="2025-12-02T00:00:00"/>
    <d v="2026-12-02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7"/>
    <n v="48133"/>
    <n v="5"/>
    <n v="104"/>
    <n v="312"/>
    <n v="3"/>
    <n v="100"/>
    <n v="1"/>
    <n v="104"/>
    <n v="0"/>
    <n v="0"/>
    <n v="105"/>
    <n v="125"/>
    <n v="1"/>
    <n v="1"/>
  </r>
  <r>
    <s v="Emitido"/>
    <d v="2025-12-02T00:00:00"/>
    <d v="2026-01-29T00:00:00"/>
    <d v="2026-01-29T00:00:00"/>
    <d v="2026-01-29T00:00:00"/>
    <s v="08/01/2026"/>
    <m/>
    <d v="2026-12-02T00:00:00"/>
    <d v="2026-01-29T00:00:00"/>
    <m/>
    <s v="02/12/2025"/>
    <s v="02/12/2026"/>
    <m/>
    <n v="0"/>
    <n v="0"/>
    <n v="0"/>
    <s v="Si"/>
    <s v="2026000034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690.46"/>
    <n v="0"/>
    <m/>
    <m/>
    <s v="AGROSEGURO"/>
    <m/>
    <s v="Caser"/>
    <x v="2"/>
    <s v="310"/>
    <s v="Plan 2025 Linea 310 2"/>
    <s v="FRUTOS SECOS"/>
    <n v="2925.63"/>
    <n v="-1254.3699999999999"/>
    <n v="-487.84"/>
    <n v="-1742.21"/>
    <n v="4.3899999999999997"/>
    <n v="0"/>
    <n v="0"/>
    <n v="497.35"/>
    <n v="497.35"/>
    <n v="0"/>
    <n v="0"/>
    <n v="0"/>
    <n v="0"/>
    <n v="0"/>
    <n v="0"/>
    <n v="0"/>
    <n v="0"/>
    <n v="0"/>
    <n v="497.35"/>
    <n v="1187.81"/>
    <n v="2925.63"/>
    <n v="497.35"/>
    <n v="497.35"/>
    <n v="0"/>
    <n v="0"/>
    <n v="0"/>
    <n v="0"/>
    <n v="0"/>
    <n v="0"/>
    <n v="0"/>
    <n v="1187.81"/>
    <n v="1187.81"/>
    <s v="Si "/>
    <n v="0"/>
    <n v="0"/>
    <s v="Compañia Banco"/>
    <s v="1/1"/>
    <s v="HNOS RUEDA S.C."/>
    <m/>
    <m/>
    <s v="0"/>
    <s v="Empresa"/>
    <s v="NIF"/>
    <m/>
    <s v="Alta"/>
    <d v="2023-04-17T00:00:00"/>
    <m/>
    <d v="2023-04-17T00:00:00"/>
    <n v="1048"/>
    <n v="0"/>
    <s v="Sevilla"/>
    <s v="41440"/>
    <s v="España"/>
    <m/>
    <m/>
    <m/>
    <m/>
    <m/>
    <s v="A.E."/>
    <m/>
    <m/>
    <n v="9688"/>
    <s v="1973746-5M597423-6"/>
    <s v="1973746-5"/>
    <s v="M597423-6"/>
    <s v="Seguro"/>
    <s v="Temporal"/>
    <s v="Individual"/>
    <d v="2026-01-29T00:00:00"/>
    <d v="2025-12-02T00:00:00"/>
    <d v="2026-12-02T00:00:00"/>
    <d v="2025-12-02T00:00:00"/>
    <d v="2026-12-02T00:00:00"/>
    <s v="ASPA"/>
    <s v="Compañia Banco"/>
    <s v="Anual"/>
    <s v="JOEL GUTIERREZ FLORIDO"/>
    <m/>
    <m/>
    <s v="ANTONIO MONROY LARA"/>
    <s v="MONROY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8"/>
    <n v="21731"/>
    <n v="5"/>
    <n v="96"/>
    <n v="303"/>
    <n v="3"/>
    <n v="100"/>
    <n v="0"/>
    <n v="104"/>
    <n v="0"/>
    <n v="0"/>
    <n v="105"/>
    <n v="125"/>
    <n v="1"/>
    <n v="1"/>
  </r>
  <r>
    <s v="Emitido"/>
    <d v="2025-12-21T00:00:00"/>
    <d v="2026-01-29T00:00:00"/>
    <d v="2026-01-29T00:00:00"/>
    <d v="2026-01-29T00:00:00"/>
    <s v="08/01/2026"/>
    <m/>
    <d v="2026-12-21T00:00:00"/>
    <d v="2026-01-29T00:00:00"/>
    <m/>
    <s v="21/12/2025"/>
    <s v="21/12/2026"/>
    <m/>
    <n v="0"/>
    <n v="0"/>
    <n v="0"/>
    <s v="Si"/>
    <s v="2026000035"/>
    <m/>
    <m/>
    <s v="REC"/>
    <n v="1"/>
    <n v="100"/>
    <s v="Si"/>
    <s v="Producción"/>
    <s v="Producción"/>
    <s v="Prod.Clientes"/>
    <x v="0"/>
    <s v="CDC"/>
    <s v="Cobrado"/>
    <s v="ANTONIO SERO SABATE"/>
    <m/>
    <m/>
    <x v="5"/>
    <s v="MUNTIO ASSESSORIA AGRARIA SL"/>
    <s v="A.E."/>
    <s v="España"/>
    <n v="0"/>
    <n v="333.95"/>
    <n v="0"/>
    <m/>
    <m/>
    <s v="AGROSEGURO"/>
    <m/>
    <s v="Caser"/>
    <x v="2"/>
    <s v="309"/>
    <s v="Plan 2025 Linea 309 2"/>
    <s v="HERBÁCEOS EXTENSIVOS"/>
    <n v="1482.64"/>
    <n v="-604.49"/>
    <n v="-235.05"/>
    <n v="-839.54"/>
    <n v="2.21"/>
    <n v="0"/>
    <n v="0"/>
    <n v="311.36"/>
    <n v="311.36"/>
    <n v="0"/>
    <n v="0"/>
    <n v="0"/>
    <n v="0"/>
    <n v="0"/>
    <n v="0"/>
    <n v="0"/>
    <n v="0"/>
    <n v="0"/>
    <n v="311.36"/>
    <n v="645.30999999999995"/>
    <n v="1482.64"/>
    <n v="311.36"/>
    <n v="311.36"/>
    <n v="0"/>
    <n v="0"/>
    <n v="0"/>
    <n v="0"/>
    <n v="0"/>
    <n v="0"/>
    <n v="0"/>
    <n v="645.30999999999995"/>
    <n v="645.30999999999995"/>
    <s v="Si "/>
    <n v="0"/>
    <n v="0"/>
    <s v="Compañia Banco"/>
    <s v="1/1"/>
    <s v="GORCHS ARIMANY, RAMON"/>
    <m/>
    <m/>
    <s v="0"/>
    <s v="Empresa"/>
    <s v="NIF"/>
    <m/>
    <s v="Alta"/>
    <d v="2024-12-19T00:00:00"/>
    <m/>
    <d v="2024-12-19T00:00:00"/>
    <n v="436"/>
    <n v="0"/>
    <s v="BARCELONA"/>
    <s v="08519"/>
    <m/>
    <m/>
    <m/>
    <m/>
    <m/>
    <m/>
    <s v="A.E."/>
    <m/>
    <m/>
    <n v="9689"/>
    <s v="1973933-3M603705-2"/>
    <s v="1973933-3"/>
    <s v="M603705-2"/>
    <s v="Seguro"/>
    <s v="Temporal"/>
    <s v="Individual"/>
    <d v="2026-01-29T00:00:00"/>
    <d v="2025-12-21T00:00:00"/>
    <d v="2026-12-21T00:00:00"/>
    <d v="2025-12-21T00:00:00"/>
    <d v="2026-12-21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9689"/>
    <n v="62040"/>
    <n v="5"/>
    <n v="100"/>
    <n v="306"/>
    <n v="3"/>
    <n v="249"/>
    <n v="0"/>
    <n v="75"/>
    <n v="0"/>
    <n v="0"/>
    <n v="4"/>
    <n v="125"/>
    <n v="1"/>
    <n v="1"/>
  </r>
  <r>
    <s v="Emitido"/>
    <d v="2026-01-29T00:00:00"/>
    <d v="2026-01-29T00:00:00"/>
    <d v="2026-01-29T00:00:00"/>
    <d v="2026-01-29T00:00:00"/>
    <s v="13/02/2026"/>
    <m/>
    <d v="2027-01-29T00:00:00"/>
    <d v="2026-01-29T00:00:00"/>
    <m/>
    <s v="29/01/2026"/>
    <s v="29/01/2027"/>
    <m/>
    <n v="0"/>
    <n v="15"/>
    <n v="15"/>
    <s v="Si"/>
    <s v="2026000036"/>
    <m/>
    <m/>
    <s v="REC"/>
    <n v="1"/>
    <n v="100"/>
    <s v="Si"/>
    <s v="Producción"/>
    <s v="Producción"/>
    <s v="Prod.New-New"/>
    <x v="0"/>
    <s v="CDC"/>
    <s v="Cobrado"/>
    <s v="JUDITH FOJ JIMENEZ"/>
    <m/>
    <m/>
    <x v="6"/>
    <s v="BANASEGUR"/>
    <s v="A.E."/>
    <m/>
    <n v="0"/>
    <n v="1004.14"/>
    <n v="0"/>
    <m/>
    <m/>
    <s v="AGROSEGURO"/>
    <m/>
    <s v="Caser"/>
    <x v="1"/>
    <s v="406"/>
    <s v="Plan 2025 Linea 406"/>
    <s v="Linea 406"/>
    <n v="1397.6"/>
    <n v="-247.56"/>
    <n v="-134.02000000000001"/>
    <n v="-381.58"/>
    <n v="2.1"/>
    <n v="0"/>
    <n v="13.98"/>
    <n v="13.98"/>
    <n v="13.98"/>
    <n v="0"/>
    <n v="0"/>
    <n v="0"/>
    <n v="0"/>
    <n v="0"/>
    <n v="0"/>
    <n v="0"/>
    <n v="0"/>
    <n v="0"/>
    <n v="13.98"/>
    <n v="1018.12"/>
    <n v="1397.6"/>
    <n v="13.98"/>
    <n v="13.98"/>
    <n v="0"/>
    <n v="0"/>
    <n v="0"/>
    <n v="0"/>
    <n v="0"/>
    <n v="0"/>
    <n v="0"/>
    <n v="1018.12"/>
    <n v="1018.12"/>
    <s v="Si "/>
    <n v="0"/>
    <n v="0"/>
    <s v="Compañia Banco"/>
    <s v="1/1"/>
    <s v="SOLEDAD FERNANDEZ E HIJO SCP"/>
    <m/>
    <m/>
    <s v="0"/>
    <s v="Empresa"/>
    <s v="CIF"/>
    <m/>
    <s v="Alta"/>
    <d v="2026-01-29T00:00:00"/>
    <m/>
    <d v="2026-01-29T00:00:00"/>
    <n v="30"/>
    <n v="0"/>
    <s v="LLeida"/>
    <s v="25124"/>
    <s v="España"/>
    <m/>
    <m/>
    <m/>
    <m/>
    <m/>
    <s v="A.E."/>
    <m/>
    <m/>
    <n v="9690"/>
    <s v="1959304-4M606246-2"/>
    <s v="1959304-4"/>
    <s v="M606246-2"/>
    <s v="Seguro"/>
    <s v="Renovable"/>
    <s v="Individual"/>
    <d v="2026-01-29T00:00:00"/>
    <d v="2026-01-29T00:00:00"/>
    <d v="2027-01-29T00:00:00"/>
    <d v="2026-01-29T00:00:00"/>
    <d v="2027-01-29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1-29T00:00:00"/>
    <s v="2026/01"/>
    <s v="ENERO"/>
    <s v="2026/1T"/>
    <s v="2026/1S"/>
    <n v="2026"/>
    <n v="9690"/>
    <n v="69632"/>
    <n v="5"/>
    <n v="95"/>
    <n v="302"/>
    <n v="3"/>
    <n v="212"/>
    <n v="0"/>
    <n v="103"/>
    <n v="0"/>
    <n v="0"/>
    <n v="103"/>
    <n v="103"/>
    <n v="1"/>
    <n v="1"/>
  </r>
  <r>
    <s v="Emitido"/>
    <d v="2026-02-10T00:00:00"/>
    <d v="2026-02-10T00:00:00"/>
    <d v="2026-02-10T00:00:00"/>
    <d v="2026-02-10T00:00:00"/>
    <m/>
    <m/>
    <d v="2027-01-29T00:00:00"/>
    <d v="2026-02-10T00:00:00"/>
    <m/>
    <s v="29/01/2026"/>
    <s v="29/01/2027"/>
    <m/>
    <n v="0"/>
    <m/>
    <m/>
    <s v="No"/>
    <s v="2026000054"/>
    <m/>
    <m/>
    <s v="REC"/>
    <n v="1"/>
    <n v="100"/>
    <s v="Si"/>
    <s v="Producción"/>
    <s v="Producción"/>
    <s v="Prod.Clientes"/>
    <x v="0"/>
    <s v="CDC"/>
    <s v="Cobrado"/>
    <s v="JUDITH FOJ JIMENEZ"/>
    <m/>
    <m/>
    <x v="6"/>
    <s v="BANASEGUR"/>
    <s v="A.E."/>
    <m/>
    <n v="0"/>
    <n v="121.77"/>
    <n v="0"/>
    <m/>
    <m/>
    <s v="AGROSEGURO"/>
    <m/>
    <s v="Caser"/>
    <x v="1"/>
    <s v="406"/>
    <s v="Plan 2025 Linea 406"/>
    <s v="RECARGO"/>
    <n v="179.18"/>
    <n v="-38.69"/>
    <n v="-17.18"/>
    <n v="-55.87"/>
    <n v="0.26"/>
    <n v="0"/>
    <n v="1.79"/>
    <n v="1.8"/>
    <n v="1.8"/>
    <n v="0"/>
    <n v="0"/>
    <n v="0"/>
    <n v="0"/>
    <n v="0"/>
    <n v="0"/>
    <n v="0"/>
    <n v="0"/>
    <n v="0"/>
    <n v="1.8"/>
    <n v="123.57"/>
    <n v="179.18"/>
    <n v="1.8"/>
    <n v="1.8"/>
    <n v="0"/>
    <n v="0"/>
    <n v="0"/>
    <n v="0"/>
    <n v="0"/>
    <n v="0"/>
    <n v="0"/>
    <n v="123.57"/>
    <n v="123.57"/>
    <s v="Si "/>
    <n v="0"/>
    <n v="0"/>
    <s v="Compañia Banco"/>
    <s v="1/1"/>
    <s v="SOLEDAD FERNANDEZ E HIJO SCP"/>
    <m/>
    <m/>
    <s v="0"/>
    <s v="Empresa"/>
    <s v="CIF"/>
    <m/>
    <s v="Alta"/>
    <d v="2026-01-29T00:00:00"/>
    <m/>
    <d v="2026-01-29T00:00:00"/>
    <n v="30"/>
    <n v="0"/>
    <s v="LLeida"/>
    <s v="25124"/>
    <s v="España"/>
    <m/>
    <m/>
    <m/>
    <m/>
    <m/>
    <s v="A.E."/>
    <m/>
    <m/>
    <n v="9690"/>
    <s v="1959304-4M606246-2"/>
    <s v="1959304-4"/>
    <s v="M606246-2"/>
    <s v="Seguro"/>
    <s v="Renovable"/>
    <s v="Individual"/>
    <d v="2026-01-29T00:00:00"/>
    <d v="2026-01-29T00:00:00"/>
    <d v="2027-01-29T00:00:00"/>
    <d v="2026-01-29T00:00:00"/>
    <d v="2027-01-29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2-10T00:00:00"/>
    <s v="2026/02"/>
    <s v="FEBRERO"/>
    <s v="2026/1T"/>
    <s v="2026/1S"/>
    <n v="2026"/>
    <n v="9690"/>
    <n v="69632"/>
    <n v="5"/>
    <n v="95"/>
    <n v="302"/>
    <n v="3"/>
    <n v="212"/>
    <n v="0"/>
    <n v="103"/>
    <n v="0"/>
    <n v="0"/>
    <n v="103"/>
    <n v="103"/>
    <n v="1"/>
    <n v="1"/>
  </r>
  <r>
    <s v="Emitido"/>
    <d v="2026-01-30T00:00:00"/>
    <d v="2026-01-31T00:00:00"/>
    <d v="2026-02-02T00:00:00"/>
    <d v="2026-01-31T00:00:00"/>
    <m/>
    <m/>
    <d v="2027-01-30T00:00:00"/>
    <d v="2026-01-31T00:00:00"/>
    <m/>
    <s v="30/01/2026"/>
    <s v="30/01/2027"/>
    <m/>
    <n v="2"/>
    <m/>
    <m/>
    <s v="No"/>
    <s v="2026000038"/>
    <m/>
    <m/>
    <s v="REC"/>
    <n v="1"/>
    <n v="100"/>
    <s v="Si"/>
    <s v="Producción"/>
    <s v="Producción"/>
    <s v="Prod.New-New"/>
    <x v="0"/>
    <s v="CDC"/>
    <s v="Cobrado"/>
    <s v="JOEL GUTIERREZ FLORIDO"/>
    <m/>
    <m/>
    <x v="2"/>
    <s v="MIDIMECO S.L."/>
    <s v="A.E."/>
    <m/>
    <n v="0"/>
    <n v="12361.78"/>
    <n v="903.97"/>
    <m/>
    <s v="ANTONIO MONROY"/>
    <s v="AGROSEGURO"/>
    <m/>
    <s v="Caser"/>
    <x v="1"/>
    <s v="401"/>
    <s v="Plan 2025 Linea 401"/>
    <s v="VIDA + RETIRADA"/>
    <n v="18079.45"/>
    <n v="-3835.96"/>
    <n v="0"/>
    <n v="-3835.96"/>
    <n v="27.1"/>
    <n v="0"/>
    <n v="1907.38"/>
    <n v="1908.81"/>
    <n v="1908.81"/>
    <n v="0"/>
    <n v="903.97"/>
    <n v="0"/>
    <n v="0"/>
    <n v="0"/>
    <n v="0"/>
    <n v="0"/>
    <n v="903.97"/>
    <n v="903.97"/>
    <n v="1004.84"/>
    <n v="14270.59"/>
    <n v="18079.45"/>
    <n v="1908.81"/>
    <n v="1004.84"/>
    <n v="0"/>
    <n v="0"/>
    <n v="0"/>
    <n v="0"/>
    <n v="0"/>
    <n v="0"/>
    <n v="0"/>
    <n v="14270.59"/>
    <n v="14270.59"/>
    <s v="Si "/>
    <n v="0"/>
    <n v="0"/>
    <s v="Compañia Banco"/>
    <s v="1/1"/>
    <s v="GLOBAL MUZIRA, S.L."/>
    <m/>
    <m/>
    <s v="0"/>
    <s v="Empresa"/>
    <s v="NIF"/>
    <m/>
    <s v="Alta"/>
    <d v="2025-10-11T00:00:00"/>
    <m/>
    <d v="2025-10-11T00:00:00"/>
    <n v="140"/>
    <n v="0"/>
    <s v="Cadiz"/>
    <s v="11170"/>
    <m/>
    <s v="JOEL GUTIERREZ FLORIDO"/>
    <m/>
    <m/>
    <s v="ANTONIO MONROY LARA"/>
    <s v="MIDIMECO S.L."/>
    <s v="A.E."/>
    <m/>
    <s v="ANTONIO MONROY"/>
    <n v="9691"/>
    <s v="1957879-0M616884-0"/>
    <s v="1957879-0"/>
    <s v="M616884-0"/>
    <s v="Seguro"/>
    <s v="Temporal"/>
    <s v="Individual"/>
    <d v="2026-02-02T00:00:00"/>
    <d v="2026-01-30T00:00:00"/>
    <d v="2027-01-30T00:00:00"/>
    <d v="2026-01-30T00:00:00"/>
    <d v="2027-01-3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9691"/>
    <n v="68792"/>
    <n v="5"/>
    <n v="92"/>
    <n v="293"/>
    <n v="3"/>
    <n v="154"/>
    <n v="1"/>
    <n v="104"/>
    <n v="0"/>
    <n v="0"/>
    <n v="105"/>
    <n v="104"/>
    <n v="1"/>
    <n v="1"/>
  </r>
  <r>
    <s v="Emitido"/>
    <d v="2026-02-05T00:00:00"/>
    <d v="2026-02-05T00:00:00"/>
    <d v="2026-02-05T00:00:00"/>
    <d v="2026-02-05T00:00:00"/>
    <m/>
    <m/>
    <d v="2027-01-30T00:00:00"/>
    <d v="2026-02-05T00:00:00"/>
    <m/>
    <s v="30/01/2026"/>
    <s v="30/01/2027"/>
    <m/>
    <n v="0"/>
    <m/>
    <m/>
    <s v="No"/>
    <s v="2026000047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-293.13"/>
    <n v="-15.99"/>
    <m/>
    <s v="ANTONIO MONROY"/>
    <s v="AGROSEGURO"/>
    <m/>
    <s v="Caser"/>
    <x v="1"/>
    <s v="401"/>
    <s v="Plan 2025 Linea 401"/>
    <s v="APLICAN BONIFICACION"/>
    <n v="-319.83"/>
    <n v="0"/>
    <n v="0"/>
    <n v="0"/>
    <n v="-0.48"/>
    <n v="0"/>
    <n v="-33.74"/>
    <n v="-27.18"/>
    <n v="-27.18"/>
    <n v="0"/>
    <n v="-15.99"/>
    <n v="0"/>
    <n v="0"/>
    <n v="0"/>
    <n v="0"/>
    <n v="0"/>
    <n v="15.99"/>
    <n v="-15.99"/>
    <n v="-11.19"/>
    <n v="-320.31"/>
    <n v="-319.83"/>
    <n v="-27.18"/>
    <n v="-11.19"/>
    <n v="0"/>
    <n v="0"/>
    <n v="0"/>
    <n v="0"/>
    <n v="0"/>
    <n v="0"/>
    <n v="0"/>
    <n v="-320.31"/>
    <n v="-320.31"/>
    <s v="Si "/>
    <n v="0"/>
    <n v="0"/>
    <s v="Compañia Banco"/>
    <s v="1/1"/>
    <s v="GLOBAL MUZIRA, S.L."/>
    <m/>
    <m/>
    <s v="0"/>
    <s v="Empresa"/>
    <s v="NIF"/>
    <m/>
    <s v="Alta"/>
    <d v="2025-10-11T00:00:00"/>
    <m/>
    <d v="2025-10-11T00:00:00"/>
    <n v="140"/>
    <n v="0"/>
    <s v="Cadiz"/>
    <s v="11170"/>
    <m/>
    <s v="JOEL GUTIERREZ FLORIDO"/>
    <m/>
    <m/>
    <s v="ANTONIO MONROY LARA"/>
    <s v="MIDIMECO S.L."/>
    <s v="A.E."/>
    <m/>
    <s v="ANTONIO MONROY"/>
    <n v="9691"/>
    <s v="1957879-0M616884-0"/>
    <s v="1957879-0"/>
    <s v="M616884-0"/>
    <s v="Seguro"/>
    <s v="Temporal"/>
    <s v="Individual"/>
    <d v="2026-02-02T00:00:00"/>
    <d v="2026-01-30T00:00:00"/>
    <d v="2027-01-30T00:00:00"/>
    <d v="2026-01-30T00:00:00"/>
    <d v="2027-01-3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9691"/>
    <n v="68792"/>
    <n v="5"/>
    <n v="92"/>
    <n v="293"/>
    <n v="3"/>
    <n v="154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30T00:00:00"/>
    <d v="2026-02-12T00:00:00"/>
    <m/>
    <s v="30/01/2026"/>
    <s v="30/01/2027"/>
    <m/>
    <n v="0"/>
    <m/>
    <m/>
    <s v="No"/>
    <s v="2026000056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IDIMECO S.L."/>
    <s v="A.E."/>
    <m/>
    <n v="0"/>
    <n v="-2173.1"/>
    <n v="0"/>
    <m/>
    <s v="ANTONIO MONROY"/>
    <s v="AGROSEGURO"/>
    <m/>
    <s v="Caser"/>
    <x v="1"/>
    <s v="401"/>
    <s v="Plan 2025 Linea 401"/>
    <s v="SUBV."/>
    <n v="0"/>
    <n v="-2173.1"/>
    <n v="0"/>
    <n v="-2173.1"/>
    <n v="0"/>
    <n v="0"/>
    <n v="0"/>
    <n v="0"/>
    <n v="0"/>
    <n v="0"/>
    <n v="0"/>
    <n v="0"/>
    <n v="0"/>
    <n v="0"/>
    <n v="0"/>
    <n v="0"/>
    <n v="0"/>
    <n v="0"/>
    <n v="0"/>
    <n v="-2173.1"/>
    <n v="0"/>
    <n v="0"/>
    <n v="0"/>
    <n v="0"/>
    <n v="0"/>
    <n v="0"/>
    <n v="0"/>
    <n v="0"/>
    <n v="0"/>
    <n v="0"/>
    <n v="-2173.1"/>
    <n v="-2173.1"/>
    <s v="Si "/>
    <n v="0"/>
    <n v="0"/>
    <s v="Compañia Banco"/>
    <s v="1/1"/>
    <s v="GLOBAL MUZIRA, S.L."/>
    <m/>
    <m/>
    <s v="0"/>
    <s v="Empresa"/>
    <s v="NIF"/>
    <m/>
    <s v="Alta"/>
    <d v="2025-10-11T00:00:00"/>
    <m/>
    <d v="2025-10-11T00:00:00"/>
    <n v="140"/>
    <n v="0"/>
    <s v="Cadiz"/>
    <s v="11170"/>
    <m/>
    <s v="JOEL GUTIERREZ FLORIDO"/>
    <m/>
    <m/>
    <s v="ANTONIO MONROY LARA"/>
    <s v="MIDIMECO S.L."/>
    <s v="A.E."/>
    <m/>
    <s v="ANTONIO MONROY"/>
    <n v="9691"/>
    <s v="1957879-0M616884-0"/>
    <s v="1957879-0"/>
    <s v="M616884-0"/>
    <s v="Seguro"/>
    <s v="Temporal"/>
    <s v="Individual"/>
    <d v="2026-02-02T00:00:00"/>
    <d v="2026-01-30T00:00:00"/>
    <d v="2027-01-30T00:00:00"/>
    <d v="2026-01-30T00:00:00"/>
    <d v="2027-01-30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9691"/>
    <n v="68792"/>
    <n v="5"/>
    <n v="92"/>
    <n v="293"/>
    <n v="3"/>
    <n v="154"/>
    <n v="1"/>
    <n v="104"/>
    <n v="0"/>
    <n v="0"/>
    <n v="105"/>
    <n v="104"/>
    <n v="1"/>
    <n v="1"/>
  </r>
  <r>
    <s v="Emitido"/>
    <d v="2026-01-15T00:00:00"/>
    <d v="2026-01-31T00:00:00"/>
    <d v="2026-01-31T00:00:00"/>
    <d v="2026-01-31T00:00:00"/>
    <s v="13/02/2026"/>
    <m/>
    <d v="2027-01-15T00:00:00"/>
    <d v="2026-02-02T00:00:00"/>
    <m/>
    <s v="15/01/2026"/>
    <s v="15/01/2027"/>
    <m/>
    <n v="0"/>
    <n v="13"/>
    <n v="13"/>
    <s v="Si"/>
    <s v="2026000043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LOPEZ URBAN, ANTONIO"/>
    <s v="A.E."/>
    <s v="España"/>
    <n v="74.599999999999994"/>
    <n v="1496.17"/>
    <n v="422.7"/>
    <m/>
    <s v="ANTONIO MONROY"/>
    <s v="AGROSEGURO"/>
    <m/>
    <s v="Caser"/>
    <x v="2"/>
    <s v="318"/>
    <s v="Plan 2025 Linea 318 3"/>
    <m/>
    <n v="2925.29"/>
    <n v="-819.19"/>
    <n v="0"/>
    <n v="-819.19"/>
    <n v="0"/>
    <n v="0"/>
    <n v="0"/>
    <n v="614.30999999999995"/>
    <n v="614.30999999999995"/>
    <n v="0"/>
    <n v="497.3"/>
    <n v="0"/>
    <n v="0"/>
    <n v="0"/>
    <n v="0"/>
    <n v="0"/>
    <n v="497.3"/>
    <n v="497.3"/>
    <n v="117.01"/>
    <n v="2110.48"/>
    <n v="2925.29"/>
    <n v="614.30999999999995"/>
    <n v="117.01"/>
    <n v="0"/>
    <n v="0"/>
    <n v="0"/>
    <n v="0"/>
    <n v="0"/>
    <n v="0"/>
    <n v="0"/>
    <n v="2110.48"/>
    <n v="2110.48"/>
    <s v="Si "/>
    <n v="0"/>
    <n v="0"/>
    <s v="Compañia Banco"/>
    <s v="1/1"/>
    <s v="OFICAR AGRO SLU"/>
    <m/>
    <m/>
    <s v="0"/>
    <s v="Empresa"/>
    <s v="CIF"/>
    <m/>
    <s v="Alta"/>
    <d v="2021-03-18T00:00:00"/>
    <m/>
    <d v="2021-03-18T00:00:00"/>
    <n v="1808"/>
    <n v="0"/>
    <s v="Murcia"/>
    <s v="30813"/>
    <m/>
    <s v="JOEL GUTIERREZ FLORIDO"/>
    <m/>
    <m/>
    <s v="ANTONIO MONROY LARA"/>
    <s v="LYDIA MORTE FERNANDEZ "/>
    <s v="A.E."/>
    <s v="España"/>
    <s v="ANTONIO MONROY"/>
    <n v="9692"/>
    <s v="1971960-4M615258-5"/>
    <s v="1971960-4"/>
    <s v="M615258-5"/>
    <s v="Seguro"/>
    <s v="Temporal"/>
    <s v="Individual"/>
    <m/>
    <d v="2026-01-15T00:00:00"/>
    <d v="2027-01-15T00:00:00"/>
    <d v="2026-01-15T00:00:00"/>
    <d v="2027-01-15T00:00:00"/>
    <s v="ASPA"/>
    <s v="Compañia Banco"/>
    <s v="Anual"/>
    <s v="JOEL GUTIERREZ FLORIDO"/>
    <m/>
    <m/>
    <s v="ANTONIO MONROY LARA"/>
    <s v="LOPEZ URBAN, ANTONIO"/>
    <s v="A.E."/>
    <s v="España"/>
    <s v="ANTONIO MONROY"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9692"/>
    <n v="40571"/>
    <n v="5"/>
    <n v="99"/>
    <n v="287"/>
    <n v="3"/>
    <n v="319"/>
    <n v="1"/>
    <n v="104"/>
    <n v="0"/>
    <n v="0"/>
    <n v="105"/>
    <n v="0"/>
    <n v="1"/>
    <n v="1"/>
  </r>
  <r>
    <s v="Emitido"/>
    <d v="2026-01-23T00:00:00"/>
    <d v="2026-01-31T00:00:00"/>
    <d v="2026-02-02T00:00:00"/>
    <d v="2026-01-31T00:00:00"/>
    <s v="13/02/2026"/>
    <m/>
    <d v="2027-01-23T00:00:00"/>
    <d v="2026-01-23T00:00:00"/>
    <m/>
    <s v="23/01/2026"/>
    <s v="23/01/2027"/>
    <m/>
    <n v="2"/>
    <n v="13"/>
    <n v="11"/>
    <s v="Si"/>
    <s v="2026000044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81.67"/>
    <n v="0"/>
    <m/>
    <s v="ANTONIO MONROY"/>
    <s v="AGROSEGURO"/>
    <m/>
    <s v="Caser"/>
    <x v="2"/>
    <s v="309"/>
    <s v="Plan 2025 Linea 309 2"/>
    <s v="CEREAL - COBRO DOMICILIADO"/>
    <n v="212.81"/>
    <n v="-86.77"/>
    <n v="0"/>
    <n v="-86.77"/>
    <n v="0.32"/>
    <n v="0"/>
    <n v="44.69"/>
    <n v="44.69"/>
    <n v="44.69"/>
    <n v="0"/>
    <n v="0"/>
    <n v="0"/>
    <n v="0"/>
    <n v="0"/>
    <n v="0"/>
    <n v="0"/>
    <n v="0"/>
    <n v="0"/>
    <n v="44.69"/>
    <n v="126.36"/>
    <n v="212.81"/>
    <n v="44.69"/>
    <n v="44.69"/>
    <n v="0"/>
    <n v="0"/>
    <n v="0"/>
    <n v="0"/>
    <n v="0"/>
    <n v="0"/>
    <n v="0"/>
    <n v="126.36"/>
    <n v="126.36"/>
    <s v="Si "/>
    <n v="0"/>
    <n v="0"/>
    <s v="Compañia Banco"/>
    <s v="1/1"/>
    <s v="HNOS. TORRES SC"/>
    <m/>
    <m/>
    <s v="0"/>
    <s v="Empresa"/>
    <s v="NIF"/>
    <m/>
    <s v="Alta"/>
    <d v="2022-03-13T00:00:00"/>
    <m/>
    <d v="2022-03-13T00:00:00"/>
    <n v="1448"/>
    <n v="0"/>
    <s v="CORDOBA"/>
    <s v="14700"/>
    <m/>
    <m/>
    <m/>
    <m/>
    <m/>
    <m/>
    <s v="A.E."/>
    <m/>
    <m/>
    <n v="9693"/>
    <s v="1973869-2M615764-0"/>
    <s v="1973869-2"/>
    <s v="M615764-0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9693"/>
    <n v="44070"/>
    <n v="5"/>
    <n v="100"/>
    <n v="306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3T00:00:00"/>
    <d v="2026-02-12T00:00:00"/>
    <m/>
    <s v="23/01/2026"/>
    <s v="23/01/2027"/>
    <m/>
    <n v="0"/>
    <m/>
    <m/>
    <s v="No"/>
    <s v="2026000058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-33.74"/>
    <n v="0"/>
    <m/>
    <s v="ANTONIO MONROY"/>
    <s v="AGROSEGURO"/>
    <m/>
    <s v="Caser"/>
    <x v="2"/>
    <s v="309"/>
    <s v="Plan 2025 Linea 309 2"/>
    <s v="SUBV."/>
    <n v="0"/>
    <n v="-33.74"/>
    <n v="0"/>
    <n v="-33.74"/>
    <n v="0"/>
    <n v="0"/>
    <n v="0"/>
    <n v="0"/>
    <n v="0"/>
    <n v="0"/>
    <n v="0"/>
    <n v="0"/>
    <n v="0"/>
    <n v="0"/>
    <n v="0"/>
    <n v="0"/>
    <n v="0"/>
    <n v="0"/>
    <n v="0"/>
    <n v="-33.74"/>
    <n v="0"/>
    <n v="0"/>
    <n v="0"/>
    <n v="0"/>
    <n v="0"/>
    <n v="0"/>
    <n v="0"/>
    <n v="0"/>
    <n v="0"/>
    <n v="0"/>
    <n v="-33.74"/>
    <n v="-33.74"/>
    <s v="Si "/>
    <n v="0"/>
    <n v="0"/>
    <s v="Compañia Banco"/>
    <s v="1/1"/>
    <s v="HNOS. TORRES SC"/>
    <m/>
    <m/>
    <s v="0"/>
    <s v="Empresa"/>
    <s v="NIF"/>
    <m/>
    <s v="Alta"/>
    <d v="2022-03-13T00:00:00"/>
    <m/>
    <d v="2022-03-13T00:00:00"/>
    <n v="1448"/>
    <n v="0"/>
    <s v="CORDOBA"/>
    <s v="14700"/>
    <m/>
    <m/>
    <m/>
    <m/>
    <m/>
    <m/>
    <s v="A.E."/>
    <m/>
    <m/>
    <n v="9693"/>
    <s v="1973869-2M615764-0"/>
    <s v="1973869-2"/>
    <s v="M615764-0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9693"/>
    <n v="44070"/>
    <n v="5"/>
    <n v="100"/>
    <n v="306"/>
    <n v="3"/>
    <n v="100"/>
    <n v="1"/>
    <n v="104"/>
    <n v="0"/>
    <n v="0"/>
    <n v="105"/>
    <n v="104"/>
    <n v="1"/>
    <n v="1"/>
  </r>
  <r>
    <s v="Emitido"/>
    <d v="2026-01-23T00:00:00"/>
    <d v="2026-01-31T00:00:00"/>
    <d v="2026-02-02T00:00:00"/>
    <d v="2026-01-31T00:00:00"/>
    <s v="13/02/2026"/>
    <m/>
    <d v="2027-01-23T00:00:00"/>
    <d v="2026-01-23T00:00:00"/>
    <m/>
    <s v="23/01/2026"/>
    <s v="23/01/2027"/>
    <m/>
    <n v="2"/>
    <n v="13"/>
    <n v="11"/>
    <s v="Si"/>
    <s v="2026000045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MONROY"/>
    <s v="A.E."/>
    <m/>
    <n v="0"/>
    <n v="1741.01"/>
    <n v="0"/>
    <m/>
    <s v="ANTONIO MONROY"/>
    <s v="AGROSEGURO"/>
    <m/>
    <s v="Caser"/>
    <x v="2"/>
    <s v="327"/>
    <s v="Plan 2025 Linea 327 3"/>
    <s v="BABY LEAF"/>
    <n v="2347.98"/>
    <n v="-328.73"/>
    <n v="0"/>
    <n v="-328.73"/>
    <n v="3.52"/>
    <n v="0"/>
    <n v="281.76"/>
    <n v="281.76"/>
    <n v="281.76"/>
    <n v="0"/>
    <n v="0"/>
    <n v="0"/>
    <n v="0"/>
    <n v="0"/>
    <n v="0"/>
    <n v="0"/>
    <n v="0"/>
    <n v="0"/>
    <n v="281.76"/>
    <n v="2022.77"/>
    <n v="2347.98"/>
    <n v="281.76"/>
    <n v="281.76"/>
    <n v="0"/>
    <n v="0"/>
    <n v="0"/>
    <n v="0"/>
    <n v="0"/>
    <n v="0"/>
    <n v="0"/>
    <n v="2022.77"/>
    <n v="2022.77"/>
    <s v="Si "/>
    <n v="0"/>
    <n v="0"/>
    <s v="Compañia Banco"/>
    <s v="1/1"/>
    <s v="PDM ESPAÑA SALADS SL "/>
    <m/>
    <m/>
    <s v="0"/>
    <s v="Empresa"/>
    <s v="NIF"/>
    <m/>
    <s v="Alta"/>
    <d v="2022-02-24T00:00:00"/>
    <m/>
    <d v="2022-02-24T00:00:00"/>
    <n v="1465"/>
    <n v="0"/>
    <s v="Murcia"/>
    <s v="30999"/>
    <m/>
    <m/>
    <m/>
    <m/>
    <m/>
    <m/>
    <s v="A.E."/>
    <m/>
    <m/>
    <n v="9694"/>
    <s v="1971752-6M616216-4"/>
    <s v="1971752-6"/>
    <s v="M616216-4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 LARA"/>
    <s v="MONROY"/>
    <s v="A.E."/>
    <m/>
    <s v="ANTONIO MONROY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9694"/>
    <n v="48133"/>
    <n v="5"/>
    <n v="104"/>
    <n v="312"/>
    <n v="3"/>
    <n v="100"/>
    <n v="1"/>
    <n v="104"/>
    <n v="0"/>
    <n v="0"/>
    <n v="105"/>
    <n v="104"/>
    <n v="1"/>
    <n v="1"/>
  </r>
  <r>
    <s v="Emitido"/>
    <d v="2026-02-09T00:00:00"/>
    <d v="2026-02-09T00:00:00"/>
    <d v="2026-02-09T00:00:00"/>
    <d v="2026-02-09T00:00:00"/>
    <m/>
    <m/>
    <d v="2027-02-09T00:00:00"/>
    <d v="2026-02-09T00:00:00"/>
    <m/>
    <s v="09/02/2026"/>
    <s v="09/02/2027"/>
    <m/>
    <n v="0"/>
    <m/>
    <m/>
    <s v="No"/>
    <s v="2026000051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AGROTEC EXTREMADURA "/>
    <s v="A.E."/>
    <s v="España"/>
    <n v="0"/>
    <n v="535.33000000000004"/>
    <n v="88.49"/>
    <m/>
    <s v="ANTONIO MONROY"/>
    <s v="AGROSEGURO"/>
    <m/>
    <s v="Caser"/>
    <x v="2"/>
    <s v="312"/>
    <s v="Plan 2025 Linea 312 3"/>
    <s v="UVA - COBRO DOMICILIADO -"/>
    <n v="884.9"/>
    <n v="-117.91"/>
    <n v="-47.16"/>
    <n v="-165.07"/>
    <n v="1.33"/>
    <n v="0"/>
    <n v="185.83"/>
    <n v="185.83"/>
    <n v="185.83"/>
    <n v="0"/>
    <n v="88.49"/>
    <n v="0"/>
    <n v="0"/>
    <n v="0"/>
    <n v="0"/>
    <n v="0"/>
    <n v="88.49"/>
    <n v="88.49"/>
    <n v="97.34"/>
    <n v="721.16"/>
    <n v="884.9"/>
    <n v="185.83"/>
    <n v="97.34"/>
    <n v="0"/>
    <n v="0"/>
    <n v="0"/>
    <n v="0"/>
    <n v="0"/>
    <n v="0"/>
    <n v="0"/>
    <n v="721.16"/>
    <n v="721.16"/>
    <s v="Si "/>
    <n v="0"/>
    <n v="0"/>
    <s v="Compañia Banco"/>
    <s v="1/1"/>
    <s v="OLIVERA RODRIGUEZ, FRANCISCO JAVIER"/>
    <m/>
    <m/>
    <s v="0"/>
    <s v="Particular"/>
    <s v="NIF"/>
    <m/>
    <s v="Alta"/>
    <d v="2022-03-14T00:00:00"/>
    <m/>
    <d v="2022-03-14T00:00:00"/>
    <n v="1447"/>
    <n v="0"/>
    <s v="Badajoz"/>
    <s v="06250"/>
    <m/>
    <m/>
    <m/>
    <m/>
    <m/>
    <m/>
    <s v="A.E."/>
    <m/>
    <m/>
    <n v="9695"/>
    <s v="1974471-2M617525-4"/>
    <s v="1974471-2"/>
    <s v="M617525-4"/>
    <s v="Seguro"/>
    <s v="Temporal"/>
    <s v="Individual"/>
    <d v="2026-02-09T00:00:00"/>
    <d v="2026-02-09T00:00:00"/>
    <d v="2027-02-09T00:00:00"/>
    <d v="2026-02-09T00:00:00"/>
    <d v="2027-02-09T00:00:00"/>
    <s v="ASPA"/>
    <s v="Compañia Banco"/>
    <s v="Anual"/>
    <s v="JOEL GUTIERREZ FLORIDO"/>
    <m/>
    <m/>
    <s v="ANTONIO MONROY LARA"/>
    <s v="AGROTEC EXTREMADURA "/>
    <s v="A.E."/>
    <s v="España"/>
    <s v="ANTONIO MONROY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9695"/>
    <n v="54630"/>
    <n v="5"/>
    <n v="102"/>
    <n v="337"/>
    <n v="3"/>
    <n v="244"/>
    <n v="1"/>
    <n v="104"/>
    <n v="0"/>
    <n v="0"/>
    <n v="105"/>
    <n v="104"/>
    <n v="1"/>
    <n v="1"/>
  </r>
  <r>
    <s v="Emitido"/>
    <d v="2026-01-20T00:00:00"/>
    <d v="2026-02-01T00:00:00"/>
    <m/>
    <d v="2026-02-01T00:00:00"/>
    <m/>
    <m/>
    <d v="2027-01-20T00:00:00"/>
    <d v="2026-02-12T00:00:00"/>
    <m/>
    <s v="20/01/2026"/>
    <s v="20/01/2027"/>
    <m/>
    <m/>
    <m/>
    <m/>
    <s v="No"/>
    <s v="2026000059"/>
    <m/>
    <m/>
    <s v="REC"/>
    <n v="1"/>
    <n v="100"/>
    <s v="Si"/>
    <s v="Producción"/>
    <s v="Producción"/>
    <s v="Prod.New-New"/>
    <x v="0"/>
    <s v="GCM"/>
    <s v="Pte.cobro"/>
    <s v="JOEL GUTIERREZ FLORIDO"/>
    <m/>
    <m/>
    <x v="2"/>
    <s v="MONROY"/>
    <s v="A.E."/>
    <m/>
    <n v="0"/>
    <n v="42.91"/>
    <n v="0"/>
    <m/>
    <m/>
    <s v="AGROSEGURO"/>
    <m/>
    <s v="Caser"/>
    <x v="2"/>
    <s v="309"/>
    <s v="Plan 2025 Linea 309 2"/>
    <s v="HERBÁCEOS EXTENSIVOS"/>
    <n v="190.58"/>
    <n v="-71.94"/>
    <n v="-35.979999999999997"/>
    <n v="-107.92"/>
    <n v="0.28000000000000003"/>
    <n v="0"/>
    <n v="0"/>
    <n v="40.03"/>
    <n v="40.03"/>
    <n v="0"/>
    <n v="0"/>
    <n v="0"/>
    <n v="0"/>
    <n v="0"/>
    <n v="0"/>
    <n v="0"/>
    <n v="0"/>
    <n v="0"/>
    <n v="40.03"/>
    <n v="82.94"/>
    <n v="190.58"/>
    <n v="40.03"/>
    <n v="40.03"/>
    <n v="0"/>
    <n v="0"/>
    <n v="0"/>
    <n v="0"/>
    <n v="0"/>
    <n v="0"/>
    <n v="0"/>
    <n v="82.94"/>
    <n v="0"/>
    <s v="No"/>
    <n v="0"/>
    <n v="0"/>
    <s v="Financiado Banco"/>
    <s v="1/1"/>
    <s v="LISSEN SUAREZ, ANTONIO"/>
    <m/>
    <m/>
    <s v="0"/>
    <s v="Particular"/>
    <s v="NIF"/>
    <m/>
    <s v="Alta"/>
    <d v="2026-01-20T00:00:00"/>
    <m/>
    <d v="2026-01-20T00:00:00"/>
    <n v="39"/>
    <n v="0"/>
    <s v="Sevilla"/>
    <s v="41320"/>
    <m/>
    <m/>
    <m/>
    <m/>
    <m/>
    <m/>
    <s v="A.E."/>
    <m/>
    <m/>
    <n v="9696"/>
    <s v="1973869-2 M616213-1"/>
    <s v="1973869-2 "/>
    <s v="M616213-1"/>
    <s v="Seguro"/>
    <s v="Temporal"/>
    <s v="Individual"/>
    <d v="2026-02-12T00:00:00"/>
    <d v="2026-01-20T00:00:00"/>
    <d v="2027-01-20T00:00:00"/>
    <d v="2026-01-20T00:00:00"/>
    <d v="2027-01-20T00:00:00"/>
    <s v="ASPA"/>
    <s v="Financiado Banco"/>
    <s v="Anual"/>
    <s v="JOEL GUTIERREZ FLORIDO"/>
    <m/>
    <m/>
    <s v="ANTONIO MONROY LARA"/>
    <s v="MONROY"/>
    <s v="A.E."/>
    <m/>
    <m/>
    <s v="DIVERSOS"/>
    <m/>
    <m/>
    <m/>
    <s v="Seg"/>
    <s v="Empleado"/>
    <s v="Victoria Gabarro Aguilera"/>
    <m/>
    <m/>
    <m/>
    <m/>
    <s v="1) 01/01/2026 al 28/02/2026"/>
    <d v="2026-02-01T00:00:00"/>
    <s v="2026/02"/>
    <s v="FEBRERO"/>
    <s v="2026/1T"/>
    <s v="2026/1S"/>
    <n v="2026"/>
    <n v="9696"/>
    <n v="9590"/>
    <n v="5"/>
    <n v="100"/>
    <n v="306"/>
    <n v="12"/>
    <n v="100"/>
    <n v="0"/>
    <n v="104"/>
    <n v="0"/>
    <n v="0"/>
    <n v="105"/>
    <n v="125"/>
    <n v="1"/>
    <n v="1"/>
  </r>
  <r>
    <s v="Emitido"/>
    <d v="2026-02-12T00:00:00"/>
    <d v="2026-02-01T00:00:00"/>
    <m/>
    <d v="2026-02-01T00:00:00"/>
    <m/>
    <m/>
    <d v="2027-01-20T00:00:00"/>
    <d v="2026-02-12T00:00:00"/>
    <m/>
    <s v="20/01/2026"/>
    <s v="20/01/2027"/>
    <m/>
    <m/>
    <m/>
    <m/>
    <s v="No"/>
    <s v="2026000060"/>
    <m/>
    <m/>
    <s v="REC"/>
    <n v="1"/>
    <n v="100"/>
    <s v="Si"/>
    <s v="Producción"/>
    <s v="Producción"/>
    <s v="Prod.Clientes"/>
    <x v="0"/>
    <s v="GCM"/>
    <s v="Pte.cobro"/>
    <s v="JOEL GUTIERREZ FLORIDO"/>
    <m/>
    <m/>
    <x v="2"/>
    <s v="MONROY"/>
    <s v="A.E."/>
    <m/>
    <n v="0"/>
    <n v="-35.979999999999997"/>
    <n v="0"/>
    <m/>
    <m/>
    <s v="AGROSEGURO"/>
    <m/>
    <s v="Caser"/>
    <x v="2"/>
    <s v="309"/>
    <s v="Plan 2025 Linea 309 2"/>
    <s v="SUBV."/>
    <n v="0"/>
    <n v="-35.979999999999997"/>
    <n v="0"/>
    <n v="-35.979999999999997"/>
    <n v="0"/>
    <n v="0"/>
    <n v="0"/>
    <n v="0"/>
    <n v="0"/>
    <n v="0"/>
    <n v="0"/>
    <n v="0"/>
    <n v="0"/>
    <n v="0"/>
    <n v="0"/>
    <n v="0"/>
    <n v="0"/>
    <n v="0"/>
    <n v="0"/>
    <n v="-35.979999999999997"/>
    <n v="0"/>
    <n v="0"/>
    <n v="0"/>
    <n v="0"/>
    <n v="0"/>
    <n v="0"/>
    <n v="0"/>
    <n v="0"/>
    <n v="0"/>
    <n v="0"/>
    <n v="-35.979999999999997"/>
    <n v="0"/>
    <s v="No"/>
    <n v="0"/>
    <n v="0"/>
    <s v="Financiado Banco"/>
    <s v="1/1"/>
    <s v="LISSEN SUAREZ, ANTONIO"/>
    <m/>
    <m/>
    <s v="0"/>
    <s v="Particular"/>
    <s v="NIF"/>
    <m/>
    <s v="Alta"/>
    <d v="2026-01-20T00:00:00"/>
    <m/>
    <d v="2026-01-20T00:00:00"/>
    <n v="39"/>
    <n v="0"/>
    <s v="Sevilla"/>
    <s v="41320"/>
    <m/>
    <m/>
    <m/>
    <m/>
    <m/>
    <m/>
    <s v="A.E."/>
    <m/>
    <m/>
    <n v="9696"/>
    <s v="1973869-2 M616213-1"/>
    <s v="1973869-2 "/>
    <s v="M616213-1"/>
    <s v="Seguro"/>
    <s v="Temporal"/>
    <s v="Individual"/>
    <d v="2026-02-12T00:00:00"/>
    <d v="2026-01-20T00:00:00"/>
    <d v="2027-01-20T00:00:00"/>
    <d v="2026-01-20T00:00:00"/>
    <d v="2027-01-20T00:00:00"/>
    <s v="ASPA"/>
    <s v="Financiado Banco"/>
    <s v="Anual"/>
    <s v="JOEL GUTIERREZ FLORIDO"/>
    <m/>
    <m/>
    <s v="ANTONIO MONROY LARA"/>
    <s v="MONROY"/>
    <s v="A.E."/>
    <m/>
    <m/>
    <s v="DIVERSOS"/>
    <m/>
    <m/>
    <m/>
    <s v="Seg"/>
    <s v="Empleado"/>
    <s v="Victoria Gabarro Aguilera"/>
    <m/>
    <m/>
    <m/>
    <m/>
    <s v="1) 01/01/2026 al 28/02/2026"/>
    <d v="2026-02-01T00:00:00"/>
    <s v="2026/02"/>
    <s v="FEBRERO"/>
    <s v="2026/1T"/>
    <s v="2026/1S"/>
    <n v="2026"/>
    <n v="9696"/>
    <n v="9590"/>
    <n v="5"/>
    <n v="100"/>
    <n v="306"/>
    <n v="12"/>
    <n v="100"/>
    <n v="0"/>
    <n v="104"/>
    <n v="0"/>
    <n v="0"/>
    <n v="105"/>
    <n v="125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61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LOPEZ URBAN, ANTONIO"/>
    <s v="A.E."/>
    <s v="España"/>
    <n v="59.98"/>
    <n v="845.34"/>
    <n v="339.9"/>
    <m/>
    <s v="ANTONIO MONROY"/>
    <s v="AGROSEGURO"/>
    <m/>
    <s v="Caser"/>
    <x v="2"/>
    <s v="318"/>
    <s v="Plan 2025 Linea 318 3"/>
    <m/>
    <n v="2352.2399999999998"/>
    <n v="-1016.44"/>
    <n v="0"/>
    <n v="-1016.44"/>
    <n v="0"/>
    <n v="0"/>
    <n v="0"/>
    <n v="493.99"/>
    <n v="493.99"/>
    <n v="0"/>
    <n v="399.88"/>
    <n v="0"/>
    <n v="0"/>
    <n v="0"/>
    <n v="0"/>
    <n v="0"/>
    <n v="399.88"/>
    <n v="399.88"/>
    <n v="94.11"/>
    <n v="1339.33"/>
    <n v="2352.2399999999998"/>
    <n v="493.99"/>
    <n v="94.11"/>
    <n v="0"/>
    <n v="0"/>
    <n v="0"/>
    <n v="0"/>
    <n v="0"/>
    <n v="0"/>
    <n v="0"/>
    <n v="1339.33"/>
    <n v="1339.33"/>
    <s v="Si "/>
    <n v="0"/>
    <n v="0"/>
    <s v="Compañia Banco"/>
    <s v="1/1"/>
    <s v="OFICAR AGRO SLU"/>
    <m/>
    <m/>
    <s v="0"/>
    <s v="Empresa"/>
    <s v="CIF"/>
    <m/>
    <s v="Alta"/>
    <d v="2021-03-18T00:00:00"/>
    <m/>
    <d v="2021-03-18T00:00:00"/>
    <n v="1808"/>
    <n v="0"/>
    <s v="Murcia"/>
    <s v="30813"/>
    <m/>
    <s v="JOEL GUTIERREZ FLORIDO"/>
    <m/>
    <m/>
    <s v="ANTONIO MONROY LARA"/>
    <s v="LYDIA MORTE FERNANDEZ "/>
    <s v="A.E."/>
    <s v="España"/>
    <s v="ANTONIO MONROY"/>
    <n v="9697"/>
    <s v="1975372-0M616192-1"/>
    <s v="1975372-0"/>
    <s v="M616192-1"/>
    <s v="Seguro"/>
    <s v="Temporal"/>
    <s v="Individual"/>
    <m/>
    <d v="2026-02-13T00:00:00"/>
    <d v="2027-02-13T00:00:00"/>
    <d v="2026-02-13T00:00:00"/>
    <d v="2027-02-13T00:00:00"/>
    <s v="ASPA"/>
    <s v="Compañia Banco"/>
    <s v="Anual"/>
    <s v="JOEL GUTIERREZ FLORIDO"/>
    <m/>
    <m/>
    <s v="ANTONIO MONROY LARA"/>
    <s v="LOPEZ URBAN, ANTONIO"/>
    <s v="A.E."/>
    <s v="España"/>
    <s v="ANTONIO MONROY"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9697"/>
    <n v="40571"/>
    <n v="5"/>
    <n v="99"/>
    <n v="287"/>
    <n v="3"/>
    <n v="319"/>
    <n v="1"/>
    <n v="104"/>
    <n v="0"/>
    <n v="0"/>
    <n v="105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62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LOPEZ URBAN, ANTONIO"/>
    <s v="A.E."/>
    <s v="España"/>
    <n v="74.25"/>
    <n v="1087.75"/>
    <n v="420.78"/>
    <m/>
    <s v="ANTONIO MONROY"/>
    <s v="AGROSEGURO"/>
    <m/>
    <s v="Caser"/>
    <x v="2"/>
    <s v="318"/>
    <s v="Plan 2025 Linea 318 3"/>
    <m/>
    <n v="2911.92"/>
    <n v="-1217.04"/>
    <n v="0"/>
    <n v="-1217.04"/>
    <n v="0"/>
    <n v="0"/>
    <n v="0"/>
    <n v="611.5"/>
    <n v="611.5"/>
    <n v="0"/>
    <n v="495.03"/>
    <n v="0"/>
    <n v="0"/>
    <n v="0"/>
    <n v="0"/>
    <n v="0"/>
    <n v="495.03"/>
    <n v="495.03"/>
    <n v="116.47"/>
    <n v="1699.25"/>
    <n v="2911.92"/>
    <n v="611.5"/>
    <n v="116.47"/>
    <n v="0"/>
    <n v="0"/>
    <n v="0"/>
    <n v="0"/>
    <n v="0"/>
    <n v="0"/>
    <n v="0"/>
    <n v="1699.25"/>
    <n v="1699.25"/>
    <s v="Si "/>
    <n v="0"/>
    <n v="0"/>
    <s v="Compañia Banco"/>
    <s v="1/1"/>
    <s v="NANOPAC NEGOCIOS SLU"/>
    <m/>
    <m/>
    <s v="0"/>
    <s v="Empresa"/>
    <s v="CIF"/>
    <m/>
    <s v="Alta"/>
    <d v="2019-09-10T00:00:00"/>
    <m/>
    <d v="2019-09-10T00:00:00"/>
    <n v="2363"/>
    <n v="0"/>
    <s v="Murcia"/>
    <s v="30800"/>
    <s v="España"/>
    <s v="JOEL GUTIERREZ FLORIDO"/>
    <m/>
    <m/>
    <s v="ANTONIO MONROY LARA"/>
    <s v="LYDIA MORTE FERNANDEZ "/>
    <s v="A.E."/>
    <s v="España"/>
    <s v="ANTONIO MONROY"/>
    <n v="9698"/>
    <s v="1975372-0M619518-2"/>
    <s v="1975372-0"/>
    <s v="M619518-2"/>
    <s v="Seguro"/>
    <s v="Temporal"/>
    <s v="Individual"/>
    <m/>
    <d v="2026-02-13T00:00:00"/>
    <d v="2027-02-13T00:00:00"/>
    <d v="2026-02-13T00:00:00"/>
    <d v="2027-02-13T00:00:00"/>
    <s v="ASPA"/>
    <s v="Compañia Banco"/>
    <s v="Anual"/>
    <s v="JOEL GUTIERREZ FLORIDO"/>
    <m/>
    <m/>
    <s v="ANTONIO MONROY LARA"/>
    <s v="LOPEZ URBAN, ANTONIO"/>
    <s v="A.E."/>
    <s v="España"/>
    <s v="ANTONIO MONROY"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9698"/>
    <n v="40570"/>
    <n v="5"/>
    <n v="99"/>
    <n v="287"/>
    <n v="3"/>
    <n v="319"/>
    <n v="1"/>
    <n v="104"/>
    <n v="0"/>
    <n v="0"/>
    <n v="105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63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LOPEZ URBAN, ANTONIO"/>
    <s v="A.E."/>
    <s v="España"/>
    <n v="70.400000000000006"/>
    <n v="1139.3"/>
    <n v="398.91"/>
    <m/>
    <s v="ANTONIO MONROY"/>
    <s v="AGROSEGURO"/>
    <m/>
    <s v="Caser"/>
    <x v="2"/>
    <s v="318"/>
    <s v="Plan 2025 Linea 318 3"/>
    <m/>
    <n v="2760.66"/>
    <n v="-1045.76"/>
    <n v="0"/>
    <n v="-1045.76"/>
    <n v="0"/>
    <n v="0"/>
    <n v="0"/>
    <n v="579.72"/>
    <n v="579.72"/>
    <n v="0"/>
    <n v="469.31"/>
    <n v="0"/>
    <n v="0"/>
    <n v="0"/>
    <n v="0"/>
    <n v="0"/>
    <n v="469.31"/>
    <n v="469.31"/>
    <n v="110.41"/>
    <n v="1719.02"/>
    <n v="2760.66"/>
    <n v="579.72"/>
    <n v="110.41"/>
    <n v="0"/>
    <n v="0"/>
    <n v="0"/>
    <n v="0"/>
    <n v="0"/>
    <n v="0"/>
    <n v="0"/>
    <n v="1719.02"/>
    <n v="1719.02"/>
    <s v="Si "/>
    <n v="0"/>
    <n v="0"/>
    <s v="Compañia Banco"/>
    <s v="1/1"/>
    <s v="NANOPAC NEGOCIOS SLU"/>
    <m/>
    <m/>
    <s v="0"/>
    <s v="Empresa"/>
    <s v="CIF"/>
    <m/>
    <s v="Alta"/>
    <d v="2019-09-10T00:00:00"/>
    <m/>
    <d v="2019-09-10T00:00:00"/>
    <n v="2363"/>
    <n v="0"/>
    <s v="Murcia"/>
    <s v="30800"/>
    <s v="España"/>
    <s v="JOEL GUTIERREZ FLORIDO"/>
    <m/>
    <m/>
    <s v="ANTONIO MONROY LARA"/>
    <s v="LYDIA MORTE FERNANDEZ "/>
    <s v="A.E."/>
    <s v="España"/>
    <s v="ANTONIO MONROY"/>
    <n v="9699"/>
    <s v="1975372-0M619127-3"/>
    <s v="1975372-0"/>
    <s v="M619127-3"/>
    <s v="Seguro"/>
    <s v="Temporal"/>
    <s v="Individual"/>
    <m/>
    <d v="2026-02-13T00:00:00"/>
    <d v="2027-02-13T00:00:00"/>
    <d v="2026-02-13T00:00:00"/>
    <d v="2027-02-13T00:00:00"/>
    <s v="ASPA"/>
    <s v="Compañia Banco"/>
    <s v="Anual"/>
    <s v="JOEL GUTIERREZ FLORIDO"/>
    <m/>
    <m/>
    <s v="ANTONIO MONROY LARA"/>
    <s v="LOPEZ URBAN, ANTONIO"/>
    <s v="A.E."/>
    <s v="España"/>
    <s v="ANTONIO MONROY"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9699"/>
    <n v="40570"/>
    <n v="5"/>
    <n v="99"/>
    <n v="287"/>
    <n v="3"/>
    <n v="319"/>
    <n v="1"/>
    <n v="104"/>
    <n v="0"/>
    <n v="0"/>
    <n v="105"/>
    <n v="0"/>
    <n v="1"/>
    <n v="1"/>
  </r>
  <r>
    <s v="Emitido"/>
    <d v="2026-01-11T00:00:00"/>
    <d v="2026-02-01T00:00:00"/>
    <d v="2026-02-01T00:00:00"/>
    <d v="2026-02-01T00:00:00"/>
    <s v="13/02/2026"/>
    <m/>
    <d v="2027-01-11T00:00:00"/>
    <d v="2026-02-17T00:00:00"/>
    <m/>
    <s v="11/01/2026"/>
    <s v="11/01/2027"/>
    <m/>
    <n v="0"/>
    <n v="12"/>
    <n v="12"/>
    <s v="Si"/>
    <s v="2026000098"/>
    <m/>
    <m/>
    <s v="REC"/>
    <n v="1"/>
    <n v="100"/>
    <s v="Si"/>
    <s v="Producción"/>
    <s v="Producción"/>
    <s v="Prod.Clientes"/>
    <x v="0"/>
    <s v="CDC"/>
    <s v="Cobrado"/>
    <s v="JOEL GUTIERREZ FLORIDO"/>
    <m/>
    <m/>
    <x v="2"/>
    <s v="FRANCISCO ROMERO RODRIGUEZ"/>
    <s v="A.E."/>
    <s v="España"/>
    <n v="2.82"/>
    <n v="43.27"/>
    <n v="16"/>
    <m/>
    <s v="ANTONIO MONROY"/>
    <s v="AGROSEGURO"/>
    <m/>
    <s v="Caser"/>
    <x v="2"/>
    <s v="307"/>
    <s v="Plan 2025 Linea 307 1"/>
    <s v="HORT. AIRE LIBRE OT/INV"/>
    <n v="188.26"/>
    <n v="-108.58"/>
    <n v="0"/>
    <n v="-108.58"/>
    <n v="0.28000000000000003"/>
    <n v="0"/>
    <n v="0"/>
    <n v="36.69"/>
    <n v="36.69"/>
    <n v="0"/>
    <n v="18.82"/>
    <n v="0"/>
    <n v="0"/>
    <n v="0"/>
    <n v="0"/>
    <n v="0"/>
    <n v="18.82"/>
    <n v="18.82"/>
    <n v="17.87"/>
    <n v="79.959999999999994"/>
    <n v="188.26"/>
    <n v="36.69"/>
    <n v="17.87"/>
    <n v="0"/>
    <n v="0"/>
    <n v="0"/>
    <n v="0"/>
    <n v="0"/>
    <n v="0"/>
    <n v="0"/>
    <n v="79.959999999999994"/>
    <n v="79.959999999999994"/>
    <s v="Si "/>
    <n v="0"/>
    <n v="0"/>
    <s v="Compañia Banco"/>
    <s v="1/1"/>
    <s v="PEREZ RUIZ, MANUEL"/>
    <m/>
    <m/>
    <s v="0"/>
    <s v="Particular"/>
    <s v="NIF"/>
    <m/>
    <s v="Alta"/>
    <d v="2021-04-06T00:00:00"/>
    <m/>
    <d v="2021-04-06T00:00:00"/>
    <n v="1789"/>
    <n v="0"/>
    <s v="Sevilla"/>
    <s v="41740"/>
    <s v="España"/>
    <s v="JOEL GUTIERREZ FLORIDO"/>
    <m/>
    <m/>
    <s v="ANTONIO MONROY LARA"/>
    <s v="MONROY"/>
    <s v="A.E."/>
    <m/>
    <m/>
    <n v="9700"/>
    <s v="1972884-4M614727-6"/>
    <s v="1972884-4"/>
    <s v="M614727-6"/>
    <s v="Seguro"/>
    <s v="Temporal"/>
    <s v="Individual"/>
    <d v="2026-02-17T00:00:00"/>
    <d v="2026-01-11T00:00:00"/>
    <d v="2027-01-11T00:00:00"/>
    <d v="2026-01-11T00:00:00"/>
    <d v="2027-01-11T00:00:00"/>
    <s v="ASPA"/>
    <s v="Compañia Banco"/>
    <s v="Anual"/>
    <s v="JOEL GUTIERREZ FLORIDO"/>
    <m/>
    <m/>
    <s v="ANTONIO MONROY LARA"/>
    <s v="FRANCISCO ROMERO RODRIGUEZ"/>
    <s v="A.E."/>
    <s v="España"/>
    <s v="ANTONIO MONROY"/>
    <s v="DIVERSOS"/>
    <m/>
    <m/>
    <m/>
    <s v="Seg"/>
    <s v="Empleado"/>
    <s v="Victoria Gabarro Aguilera"/>
    <m/>
    <m/>
    <m/>
    <m/>
    <s v="1) 01/01/2026 al 28/02/2026"/>
    <d v="2026-02-01T00:00:00"/>
    <s v="2026/02"/>
    <s v="FEBRERO"/>
    <s v="2026/1T"/>
    <s v="2026/1S"/>
    <n v="2026"/>
    <n v="9700"/>
    <n v="50290"/>
    <n v="5"/>
    <n v="107"/>
    <n v="297"/>
    <n v="3"/>
    <n v="280"/>
    <n v="1"/>
    <n v="104"/>
    <n v="0"/>
    <n v="0"/>
    <n v="105"/>
    <n v="125"/>
    <n v="1"/>
    <n v="1"/>
  </r>
  <r>
    <s v="Emitido"/>
    <d v="2026-02-19T00:00:00"/>
    <d v="2026-02-19T00:00:00"/>
    <d v="2026-02-19T00:00:00"/>
    <d v="2026-02-19T00:00:00"/>
    <m/>
    <m/>
    <d v="2026-07-03T00:00:00"/>
    <d v="2026-02-19T00:00:00"/>
    <m/>
    <s v="15/12/2025"/>
    <s v="15/12/2026"/>
    <m/>
    <n v="0"/>
    <m/>
    <m/>
    <s v="No"/>
    <s v="2026000100"/>
    <m/>
    <m/>
    <s v="REC"/>
    <n v="1"/>
    <n v="100"/>
    <s v="Si"/>
    <s v="Cartera"/>
    <s v="Cartera"/>
    <s v="Cartera"/>
    <x v="1"/>
    <s v="CDC"/>
    <s v="Cobrado"/>
    <s v="JUDITH FOJ JIMENEZ"/>
    <m/>
    <m/>
    <x v="6"/>
    <s v="F.E.C.O.C."/>
    <s v="A.E."/>
    <m/>
    <n v="0"/>
    <n v="-0.51"/>
    <n v="0"/>
    <m/>
    <m/>
    <s v="AGROSEGURO"/>
    <m/>
    <s v="Caser"/>
    <x v="0"/>
    <s v="415"/>
    <s v="Plan 2025 Linea 415"/>
    <s v="MODIFICACIÓN"/>
    <n v="-237.37"/>
    <n v="110.18"/>
    <n v="103.78"/>
    <n v="213.96"/>
    <n v="-0.36"/>
    <n v="0"/>
    <n v="0"/>
    <n v="-23.26"/>
    <n v="-23.26"/>
    <n v="0"/>
    <n v="0"/>
    <n v="0"/>
    <n v="0"/>
    <n v="0"/>
    <n v="0"/>
    <n v="0"/>
    <n v="0"/>
    <n v="0"/>
    <n v="-23.26"/>
    <n v="-23.77"/>
    <n v="-237.37"/>
    <n v="-23.26"/>
    <n v="-23.26"/>
    <n v="0"/>
    <n v="0"/>
    <n v="0"/>
    <n v="0"/>
    <n v="0"/>
    <n v="0"/>
    <n v="0"/>
    <n v="-23.77"/>
    <n v="-23.77"/>
    <s v="Si "/>
    <n v="0"/>
    <n v="0"/>
    <s v="Compañia Banco"/>
    <s v="1/1"/>
    <s v="PUY TOMAS, MARIBEL"/>
    <m/>
    <m/>
    <s v="0"/>
    <s v="Particulares"/>
    <s v="NIF"/>
    <m/>
    <s v="Alta"/>
    <d v="2016-07-03T00:00:00"/>
    <m/>
    <d v="2016-07-03T00:00:00"/>
    <n v="3527"/>
    <n v="0"/>
    <m/>
    <m/>
    <m/>
    <m/>
    <m/>
    <m/>
    <s v="JUDITH FOJ JIMENEZ"/>
    <s v="F.E.C.O.C."/>
    <s v="A.E."/>
    <m/>
    <m/>
    <n v="1489"/>
    <s v="1957743-4149459X-6"/>
    <s v="1957743-4"/>
    <s v="149459X-6"/>
    <s v="Seguro"/>
    <s v="Renovable"/>
    <s v="Individual"/>
    <m/>
    <d v="2021-07-03T00:00:00"/>
    <d v="2022-07-03T00:00:00"/>
    <d v="2025-12-15T00:00:00"/>
    <d v="2026-12-15T00:00:00"/>
    <s v="ASPA"/>
    <s v="Compañia Banco"/>
    <s v="Anual"/>
    <s v="JUDITH FOJ JIMENEZ"/>
    <m/>
    <m/>
    <s v="JUDITH FOJ JIMENEZ"/>
    <s v="F.E.C.O.C."/>
    <s v="A.E."/>
    <m/>
    <m/>
    <s v="DIVERSOS"/>
    <m/>
    <m/>
    <m/>
    <s v="Traspaso"/>
    <s v="Empleado"/>
    <m/>
    <m/>
    <m/>
    <m/>
    <m/>
    <s v="1) 01/01/2026 al 28/02/2026"/>
    <d v="2026-02-19T00:00:00"/>
    <s v="2026/02"/>
    <s v="FEBRERO"/>
    <s v="2026/1T"/>
    <s v="2026/1S"/>
    <n v="2026"/>
    <n v="1489"/>
    <n v="20005"/>
    <n v="5"/>
    <n v="112"/>
    <n v="294"/>
    <n v="3"/>
    <n v="3"/>
    <n v="0"/>
    <n v="103"/>
    <n v="0"/>
    <n v="0"/>
    <n v="103"/>
    <n v="0"/>
    <n v="1"/>
    <n v="1"/>
  </r>
  <r>
    <s v="Emitido"/>
    <d v="2026-01-22T00:00:00"/>
    <d v="2026-01-27T00:00:00"/>
    <d v="2026-01-27T00:00:00"/>
    <d v="2026-01-27T00:00:00"/>
    <s v="13/02/2026"/>
    <m/>
    <d v="2026-11-23T00:00:00"/>
    <d v="2026-01-27T00:00:00"/>
    <m/>
    <s v="23/11/2025"/>
    <s v="23/11/2026"/>
    <m/>
    <n v="0"/>
    <n v="17"/>
    <n v="17"/>
    <s v="Si"/>
    <s v="2026000022"/>
    <m/>
    <m/>
    <s v="REC"/>
    <n v="1"/>
    <n v="100"/>
    <s v="Si"/>
    <s v="Cartera"/>
    <s v="Cartera"/>
    <s v="Cartera"/>
    <x v="1"/>
    <s v="CDC"/>
    <s v="Cobrado"/>
    <s v="JOEL GUTIERREZ FLORIDO"/>
    <m/>
    <m/>
    <x v="2"/>
    <s v="MIDIMECO S.L."/>
    <s v="A.E."/>
    <m/>
    <n v="0"/>
    <n v="-284.18"/>
    <n v="0"/>
    <m/>
    <s v="ANTONIO MONROY"/>
    <s v="AGROSEGURO"/>
    <m/>
    <s v="Caser"/>
    <x v="0"/>
    <s v="415"/>
    <s v="Plan 2025 Linea 415"/>
    <s v="Póliza nº 1957743-4J854833-2. Riesgo RETIRADA"/>
    <n v="-287.77999999999997"/>
    <n v="0"/>
    <n v="0"/>
    <n v="0"/>
    <n v="-0.43"/>
    <n v="0"/>
    <n v="0"/>
    <n v="-4.03"/>
    <n v="-4.03"/>
    <n v="0"/>
    <n v="0"/>
    <n v="0"/>
    <n v="0"/>
    <n v="0"/>
    <n v="0"/>
    <n v="0"/>
    <n v="0"/>
    <n v="0"/>
    <n v="-4.03"/>
    <n v="-288.20999999999998"/>
    <n v="-287.77999999999997"/>
    <n v="-4.03"/>
    <n v="-4.03"/>
    <n v="0"/>
    <n v="0"/>
    <n v="0"/>
    <n v="0"/>
    <n v="0"/>
    <n v="0"/>
    <n v="0"/>
    <n v="-288.20999999999998"/>
    <n v="-288.20999999999998"/>
    <s v="Si "/>
    <n v="0"/>
    <n v="0"/>
    <s v="Compañia Banco"/>
    <s v="1/1"/>
    <s v="ALBERDEN S.L."/>
    <m/>
    <m/>
    <s v="0"/>
    <s v="Empresas"/>
    <s v="CIF"/>
    <m/>
    <s v="Alta"/>
    <d v="2018-12-10T00:00:00"/>
    <m/>
    <d v="2018-12-10T00:00:00"/>
    <n v="2637"/>
    <n v="0"/>
    <m/>
    <m/>
    <m/>
    <m/>
    <m/>
    <m/>
    <m/>
    <m/>
    <s v="A.E."/>
    <m/>
    <m/>
    <n v="2263"/>
    <s v="1957743-4J854833-2"/>
    <s v="1957743-4"/>
    <s v="J854833-2"/>
    <s v="Seguro"/>
    <s v="Renovable"/>
    <s v="Individual"/>
    <m/>
    <d v="2021-11-23T00:00:00"/>
    <d v="2022-11-23T00:00:00"/>
    <d v="2025-11-23T00:00:00"/>
    <d v="2026-11-23T00:00:00"/>
    <s v="ASPA"/>
    <s v="Compañia Banco"/>
    <s v="Anual"/>
    <s v="JOEL GUTIERREZ FLORIDO"/>
    <m/>
    <m/>
    <s v="ANTONIO MONROY LARA"/>
    <s v="MIDIMECO S.L."/>
    <s v="A.E."/>
    <m/>
    <s v="ANTONIO MONROY"/>
    <s v="DIVERSOS"/>
    <m/>
    <m/>
    <m/>
    <s v="Traspaso"/>
    <s v="Empleado"/>
    <m/>
    <m/>
    <m/>
    <m/>
    <m/>
    <s v="1) 01/01/2026 al 28/02/2026"/>
    <d v="2026-01-27T00:00:00"/>
    <s v="2026/01"/>
    <s v="ENERO"/>
    <s v="2026/1T"/>
    <s v="2026/1S"/>
    <n v="2026"/>
    <n v="2263"/>
    <n v="21102"/>
    <n v="5"/>
    <n v="112"/>
    <n v="294"/>
    <n v="3"/>
    <n v="154"/>
    <n v="1"/>
    <n v="104"/>
    <n v="0"/>
    <n v="0"/>
    <n v="105"/>
    <n v="0"/>
    <n v="1"/>
    <n v="1"/>
  </r>
  <r>
    <s v="Emitido"/>
    <d v="2026-01-11T00:00:00"/>
    <d v="2026-01-15T00:00:00"/>
    <d v="2026-01-15T00:00:00"/>
    <d v="2026-01-15T00:00:00"/>
    <s v="13/02/2026"/>
    <m/>
    <d v="2027-01-11T00:00:00"/>
    <d v="2026-01-19T00:00:00"/>
    <m/>
    <s v="11/01/2026"/>
    <s v="11/01/2027"/>
    <m/>
    <n v="0"/>
    <n v="29"/>
    <n v="29"/>
    <s v="Si"/>
    <s v="2026000010"/>
    <m/>
    <m/>
    <s v="REC"/>
    <n v="1"/>
    <n v="100"/>
    <s v="Si"/>
    <s v="Cartera"/>
    <s v="Cartera"/>
    <s v="Cartera"/>
    <x v="1"/>
    <s v="CDC"/>
    <s v="Cobrado"/>
    <s v="JUDITH FOJ JIMENEZ"/>
    <m/>
    <m/>
    <x v="6"/>
    <s v="BANASEGUR"/>
    <s v="A.E."/>
    <m/>
    <n v="0"/>
    <n v="17433.88"/>
    <n v="0"/>
    <m/>
    <m/>
    <s v="AGROSEGURO"/>
    <m/>
    <s v="Caser"/>
    <x v="0"/>
    <s v="415"/>
    <s v="Plan 2025 Linea 415"/>
    <s v="RETIRADA"/>
    <n v="21668.5"/>
    <n v="-4158.7700000000004"/>
    <n v="0"/>
    <n v="-4158.7700000000004"/>
    <n v="0"/>
    <n v="0"/>
    <n v="0"/>
    <n v="108.35"/>
    <n v="108.35"/>
    <n v="0"/>
    <n v="0"/>
    <n v="0"/>
    <n v="0"/>
    <n v="0"/>
    <n v="0"/>
    <n v="0"/>
    <n v="0"/>
    <n v="0"/>
    <n v="108.35"/>
    <n v="17542.23"/>
    <n v="21668.5"/>
    <n v="108.35"/>
    <n v="108.35"/>
    <n v="0"/>
    <n v="0"/>
    <n v="0"/>
    <n v="0"/>
    <n v="0"/>
    <n v="0"/>
    <n v="0"/>
    <n v="17542.23"/>
    <n v="17542.23"/>
    <s v="Si "/>
    <n v="0"/>
    <n v="0"/>
    <s v="Compañia Banco"/>
    <s v="1/1"/>
    <s v="AGROPECUARIA FELIP SA"/>
    <m/>
    <m/>
    <s v="0"/>
    <s v="Empresa"/>
    <s v="CIF"/>
    <m/>
    <s v="Alta"/>
    <d v="2022-01-03T00:00:00"/>
    <m/>
    <d v="2022-01-03T00:00:00"/>
    <n v="1517"/>
    <n v="0"/>
    <s v="Tarragona"/>
    <s v="43999"/>
    <m/>
    <m/>
    <m/>
    <m/>
    <m/>
    <m/>
    <s v="A.E."/>
    <m/>
    <m/>
    <n v="2418"/>
    <s v="1957743-4J968905-2"/>
    <s v="1957743-4"/>
    <s v="J968905-2"/>
    <s v="Seguro"/>
    <s v="Renovable"/>
    <s v="Individual"/>
    <d v="2022-01-11T00:00:00"/>
    <d v="2022-01-03T00:00:00"/>
    <d v="2023-01-03T00:00:00"/>
    <d v="2026-01-11T00:00:00"/>
    <d v="2027-01-11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2418"/>
    <n v="9369"/>
    <n v="5"/>
    <n v="112"/>
    <n v="294"/>
    <n v="3"/>
    <n v="212"/>
    <n v="0"/>
    <n v="103"/>
    <n v="0"/>
    <n v="0"/>
    <n v="103"/>
    <n v="108"/>
    <n v="1"/>
    <n v="1"/>
  </r>
  <r>
    <s v="Emitido"/>
    <d v="2026-01-14T00:00:00"/>
    <d v="2026-01-15T00:00:00"/>
    <d v="2026-01-15T00:00:00"/>
    <d v="2026-01-15T00:00:00"/>
    <s v="13/02/2026"/>
    <m/>
    <d v="2026-01-14T00:00:00"/>
    <d v="2026-01-19T00:00:00"/>
    <m/>
    <s v="14/01/2026"/>
    <s v="14/01/2026"/>
    <m/>
    <n v="0"/>
    <n v="29"/>
    <n v="29"/>
    <s v="Si"/>
    <s v="2026000012"/>
    <m/>
    <m/>
    <s v="REC"/>
    <n v="1"/>
    <n v="100"/>
    <s v="Si"/>
    <s v="Cartera"/>
    <s v="Cartera"/>
    <s v="Cartera"/>
    <x v="1"/>
    <s v="CDC"/>
    <s v="Cobrado"/>
    <s v="JUDITH FOJ JIMENEZ"/>
    <m/>
    <m/>
    <x v="6"/>
    <s v="GSP GIRONA"/>
    <s v="A.E."/>
    <m/>
    <n v="0"/>
    <n v="7275.2"/>
    <n v="34.32"/>
    <m/>
    <m/>
    <s v="AGROSEGURO"/>
    <m/>
    <s v="Caser"/>
    <x v="0"/>
    <s v="415"/>
    <s v="Plan 2025 Linea 415"/>
    <s v="RETIRADA"/>
    <n v="9534.33"/>
    <n v="-2204.79"/>
    <n v="0"/>
    <n v="-2204.79"/>
    <n v="0"/>
    <n v="0"/>
    <n v="0"/>
    <n v="68.64"/>
    <n v="68.64"/>
    <n v="0"/>
    <n v="34.32"/>
    <n v="0"/>
    <n v="0"/>
    <n v="0"/>
    <n v="0"/>
    <n v="0"/>
    <n v="34.32"/>
    <n v="34.32"/>
    <n v="34.32"/>
    <n v="7343.84"/>
    <n v="9534.33"/>
    <n v="68.64"/>
    <n v="34.32"/>
    <n v="0"/>
    <n v="0"/>
    <n v="0"/>
    <n v="0"/>
    <n v="0"/>
    <n v="0"/>
    <n v="0"/>
    <n v="7343.84"/>
    <n v="7343.84"/>
    <s v="Si "/>
    <n v="0"/>
    <n v="0"/>
    <s v="Compañia Banco"/>
    <s v="1/1"/>
    <s v="GRANGES BOADA,S.C"/>
    <m/>
    <m/>
    <s v="0"/>
    <s v="Empresa"/>
    <s v="CIF"/>
    <m/>
    <s v="Alta"/>
    <d v="2022-01-14T00:00:00"/>
    <m/>
    <d v="2022-01-14T00:00:00"/>
    <n v="1506"/>
    <n v="0"/>
    <s v="GIRONA"/>
    <s v="17133"/>
    <m/>
    <m/>
    <m/>
    <m/>
    <m/>
    <m/>
    <s v="A.E."/>
    <m/>
    <m/>
    <n v="2425"/>
    <s v="1957743-4J975061-5"/>
    <s v="1957743-4"/>
    <s v="J975061-5"/>
    <s v="Seguro"/>
    <s v="Temporal"/>
    <s v="Individual"/>
    <d v="2022-01-18T00:00:00"/>
    <d v="2022-01-14T00:00:00"/>
    <d v="2023-01-14T00:00:00"/>
    <d v="2026-01-14T00:00:00"/>
    <d v="2026-01-14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2425"/>
    <n v="15601"/>
    <n v="5"/>
    <n v="112"/>
    <n v="294"/>
    <n v="3"/>
    <n v="4"/>
    <n v="0"/>
    <n v="103"/>
    <n v="0"/>
    <n v="0"/>
    <n v="103"/>
    <n v="108"/>
    <n v="1"/>
    <n v="1"/>
  </r>
  <r>
    <s v="Emitido"/>
    <d v="2026-01-26T00:00:00"/>
    <d v="2026-01-31T00:00:00"/>
    <d v="2026-01-31T00:00:00"/>
    <d v="2026-01-31T00:00:00"/>
    <s v="13/02/2026"/>
    <m/>
    <d v="2027-01-26T00:00:00"/>
    <d v="2026-02-02T00:00:00"/>
    <m/>
    <s v="26/01/2026"/>
    <s v="26/01/2027"/>
    <m/>
    <n v="0"/>
    <n v="13"/>
    <n v="13"/>
    <s v="Si"/>
    <s v="2026000042"/>
    <m/>
    <m/>
    <s v="REC"/>
    <n v="1"/>
    <n v="100"/>
    <s v="Si"/>
    <s v="Cartera"/>
    <s v="Cartera"/>
    <s v="Cartera"/>
    <x v="1"/>
    <s v="CDC"/>
    <s v="Cobrado"/>
    <s v="JUDITH FOJ JIMENEZ"/>
    <m/>
    <m/>
    <x v="6"/>
    <s v="RAMADERS DE LA NOGUERA"/>
    <s v="A.E."/>
    <m/>
    <n v="0"/>
    <n v="2950.59"/>
    <n v="82.96"/>
    <m/>
    <m/>
    <s v="AGROSEGURO"/>
    <m/>
    <s v="Caser"/>
    <x v="0"/>
    <s v="415"/>
    <s v="Plan 2025 Linea 415"/>
    <s v="Pollos"/>
    <n v="8295.74"/>
    <n v="-5191.68"/>
    <n v="0"/>
    <n v="-5191.68"/>
    <n v="0"/>
    <n v="0"/>
    <n v="0"/>
    <n v="165.91"/>
    <n v="165.91"/>
    <n v="0"/>
    <n v="82.96"/>
    <n v="0"/>
    <n v="0"/>
    <n v="0"/>
    <n v="0"/>
    <n v="0"/>
    <n v="82.96"/>
    <n v="82.96"/>
    <n v="82.95"/>
    <n v="3116.5"/>
    <n v="8295.74"/>
    <n v="165.91"/>
    <n v="82.95"/>
    <n v="0"/>
    <n v="0"/>
    <n v="0"/>
    <n v="0"/>
    <n v="0"/>
    <n v="0"/>
    <n v="0"/>
    <n v="3116.5"/>
    <n v="3116.5"/>
    <s v="Si "/>
    <n v="0"/>
    <n v="0"/>
    <s v="Compañia Banco"/>
    <s v="1/1"/>
    <s v="AGROPECUARIA MARSA SL "/>
    <m/>
    <m/>
    <s v="0"/>
    <s v="Empresa"/>
    <s v="CIF"/>
    <m/>
    <s v="Alta"/>
    <d v="2022-01-25T00:00:00"/>
    <m/>
    <d v="2022-01-25T00:00:00"/>
    <n v="1495"/>
    <n v="0"/>
    <s v="LLeida"/>
    <s v="25690"/>
    <s v="España"/>
    <m/>
    <m/>
    <m/>
    <m/>
    <m/>
    <s v="A.E."/>
    <m/>
    <m/>
    <n v="2440"/>
    <s v="1957743-4L089819-6"/>
    <s v="1957743-4"/>
    <s v="L089819-6"/>
    <s v="Seguro"/>
    <s v="Renovable"/>
    <s v="Individual"/>
    <d v="2022-01-25T00:00:00"/>
    <d v="2022-01-25T00:00:00"/>
    <d v="2023-01-25T00:00:00"/>
    <d v="2026-01-26T00:00:00"/>
    <d v="2027-01-26T00:00:00"/>
    <s v="ASPA"/>
    <s v="Compañia Banco"/>
    <s v="Anual"/>
    <s v="JUDITH FOJ JIMENEZ"/>
    <m/>
    <m/>
    <s v="JUDITH FOJ JIMENEZ"/>
    <s v="RAMADERS DE LA NOGUERA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2440"/>
    <n v="53890"/>
    <n v="5"/>
    <n v="112"/>
    <n v="294"/>
    <n v="3"/>
    <n v="6"/>
    <n v="0"/>
    <n v="103"/>
    <n v="0"/>
    <n v="0"/>
    <n v="103"/>
    <n v="103"/>
    <n v="1"/>
    <n v="1"/>
  </r>
  <r>
    <s v="Emitido"/>
    <d v="2026-01-20T00:00:00"/>
    <d v="2026-01-31T00:00:00"/>
    <d v="2026-01-31T00:00:00"/>
    <d v="2026-01-31T00:00:00"/>
    <s v="13/02/2026"/>
    <m/>
    <d v="2026-01-20T00:00:00"/>
    <d v="2026-02-02T00:00:00"/>
    <m/>
    <s v="20/01/2026"/>
    <s v="20/01/2026"/>
    <m/>
    <n v="0"/>
    <n v="13"/>
    <n v="13"/>
    <s v="Si"/>
    <s v="2026000039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IVARS D'URGELL, COOP. DEL CAMP"/>
    <s v="A.E."/>
    <m/>
    <n v="0"/>
    <n v="23887.32"/>
    <n v="0"/>
    <m/>
    <m/>
    <s v="AGROSEGURO"/>
    <m/>
    <s v="Caser"/>
    <x v="0"/>
    <s v="415"/>
    <s v="Plan 2025 Linea 415"/>
    <s v="RETIRADA"/>
    <n v="31258.42"/>
    <n v="-5104.87"/>
    <n v="0"/>
    <n v="-5104.87"/>
    <n v="0"/>
    <n v="0"/>
    <n v="0"/>
    <n v="2313.11"/>
    <n v="2313.11"/>
    <n v="0"/>
    <n v="0"/>
    <n v="0"/>
    <n v="0"/>
    <n v="0"/>
    <n v="0"/>
    <n v="0"/>
    <n v="0"/>
    <n v="0"/>
    <n v="2313.11"/>
    <n v="26200.43"/>
    <n v="31258.42"/>
    <n v="2313.11"/>
    <n v="2313.11"/>
    <n v="0"/>
    <n v="0"/>
    <n v="0"/>
    <n v="0"/>
    <n v="0"/>
    <n v="0"/>
    <n v="0"/>
    <n v="26200.43"/>
    <n v="26200.43"/>
    <s v="Si "/>
    <n v="0"/>
    <n v="0"/>
    <s v="Compañia Banco"/>
    <s v="1/1"/>
    <s v="RAMADERIES COLL SL"/>
    <m/>
    <m/>
    <s v="0"/>
    <s v="Empresa"/>
    <s v="CIF"/>
    <m/>
    <s v="Alta"/>
    <d v="2022-01-20T00:00:00"/>
    <m/>
    <d v="2022-01-20T00:00:00"/>
    <n v="1500"/>
    <n v="0"/>
    <s v="LLeida"/>
    <s v="25260"/>
    <m/>
    <m/>
    <m/>
    <m/>
    <m/>
    <m/>
    <s v="A.E."/>
    <m/>
    <m/>
    <n v="2447"/>
    <s v="1957743-4J985912-6"/>
    <s v="1957743-4"/>
    <s v="J985912-6"/>
    <s v="Seguro"/>
    <s v="Temporal"/>
    <s v="Individual"/>
    <d v="2022-01-25T00:00:00"/>
    <d v="2022-01-20T00:00:00"/>
    <d v="2023-01-20T00:00:00"/>
    <d v="2026-01-20T00:00:00"/>
    <d v="2026-01-20T00:00:00"/>
    <s v="ADAMA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2447"/>
    <n v="9395"/>
    <n v="5"/>
    <n v="112"/>
    <n v="294"/>
    <n v="3"/>
    <n v="19"/>
    <n v="0"/>
    <n v="76"/>
    <n v="0"/>
    <n v="0"/>
    <n v="76"/>
    <n v="108"/>
    <n v="1"/>
    <n v="1"/>
  </r>
  <r>
    <s v="Emitido"/>
    <d v="2026-01-20T00:00:00"/>
    <d v="2026-01-31T00:00:00"/>
    <d v="2026-01-31T00:00:00"/>
    <d v="2026-01-31T00:00:00"/>
    <s v="13/02/2026"/>
    <m/>
    <d v="2026-01-20T00:00:00"/>
    <d v="2026-02-02T00:00:00"/>
    <m/>
    <s v="20/01/2026"/>
    <s v="20/01/2026"/>
    <m/>
    <n v="0"/>
    <n v="13"/>
    <n v="13"/>
    <s v="Si"/>
    <s v="2026000041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BANASEGUR"/>
    <s v="A.E."/>
    <m/>
    <n v="0"/>
    <n v="6180.71"/>
    <n v="0"/>
    <m/>
    <m/>
    <s v="AGROSEGURO"/>
    <m/>
    <s v="Caser"/>
    <x v="0"/>
    <s v="415"/>
    <s v="Plan 2025 Linea 415"/>
    <s v="RETIRADA"/>
    <n v="10930.26"/>
    <n v="-4602"/>
    <n v="0"/>
    <n v="-4602"/>
    <n v="0"/>
    <n v="0"/>
    <n v="0"/>
    <n v="163.95"/>
    <n v="163.95"/>
    <n v="0"/>
    <n v="0"/>
    <n v="0"/>
    <n v="0"/>
    <n v="0"/>
    <n v="0"/>
    <n v="0"/>
    <n v="0"/>
    <n v="0"/>
    <n v="163.95"/>
    <n v="6344.66"/>
    <n v="10930.26"/>
    <n v="163.95"/>
    <n v="163.95"/>
    <n v="0"/>
    <n v="0"/>
    <n v="0"/>
    <n v="0"/>
    <n v="0"/>
    <n v="0"/>
    <n v="0"/>
    <n v="6344.66"/>
    <n v="6344.66"/>
    <s v="Si "/>
    <n v="0"/>
    <n v="0"/>
    <s v="Compañia Banco"/>
    <s v="1/1"/>
    <s v="SAMPEDRO OLTRA, SANDRA"/>
    <m/>
    <m/>
    <s v="0"/>
    <s v="Particular"/>
    <s v="NIF"/>
    <m/>
    <s v="Alta"/>
    <d v="2022-01-20T00:00:00"/>
    <m/>
    <d v="2022-01-20T00:00:00"/>
    <n v="1500"/>
    <n v="0"/>
    <s v="Valencia"/>
    <s v="46177"/>
    <m/>
    <m/>
    <m/>
    <m/>
    <m/>
    <m/>
    <s v="A.E."/>
    <m/>
    <m/>
    <n v="2448"/>
    <s v="1957743-4K827686-2"/>
    <s v="1957743-4"/>
    <s v="K827686-2"/>
    <s v="Seguro"/>
    <s v="Temporal"/>
    <s v="Individual"/>
    <d v="2022-01-26T00:00:00"/>
    <d v="2022-01-20T00:00:00"/>
    <d v="2023-01-20T00:00:00"/>
    <d v="2026-01-20T00:00:00"/>
    <d v="2026-01-20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2448"/>
    <n v="49170"/>
    <n v="5"/>
    <n v="112"/>
    <n v="294"/>
    <n v="3"/>
    <n v="212"/>
    <n v="0"/>
    <n v="104"/>
    <n v="0"/>
    <n v="0"/>
    <n v="104"/>
    <n v="108"/>
    <n v="1"/>
    <n v="1"/>
  </r>
  <r>
    <s v="Emitido"/>
    <d v="2026-01-24T00:00:00"/>
    <d v="2026-01-31T00:00:00"/>
    <d v="2026-01-31T00:00:00"/>
    <d v="2026-01-31T00:00:00"/>
    <s v="13/02/2026"/>
    <m/>
    <d v="2026-01-24T00:00:00"/>
    <d v="2026-02-02T00:00:00"/>
    <m/>
    <s v="24/01/2026"/>
    <s v="24/01/2026"/>
    <m/>
    <n v="0"/>
    <n v="13"/>
    <n v="13"/>
    <s v="Si"/>
    <s v="2026000040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8276.4"/>
    <n v="10"/>
    <m/>
    <m/>
    <s v="AGROSEGURO"/>
    <m/>
    <s v="Caser"/>
    <x v="0"/>
    <s v="415"/>
    <s v="Plan 2025 Linea 415"/>
    <s v="RETIRADA"/>
    <n v="11916.82"/>
    <n v="-3062.45"/>
    <n v="0"/>
    <n v="-3062.45"/>
    <n v="0"/>
    <n v="0"/>
    <n v="0"/>
    <n v="595.84"/>
    <n v="595.84"/>
    <n v="0"/>
    <n v="10"/>
    <n v="0"/>
    <n v="0"/>
    <n v="0"/>
    <n v="0"/>
    <n v="0"/>
    <n v="10"/>
    <n v="10"/>
    <n v="585.84"/>
    <n v="8872.24"/>
    <n v="11916.82"/>
    <n v="595.84"/>
    <n v="585.84"/>
    <n v="0"/>
    <n v="0"/>
    <n v="0"/>
    <n v="0"/>
    <n v="0"/>
    <n v="0"/>
    <n v="0"/>
    <n v="8872.24"/>
    <n v="8872.24"/>
    <s v="Si "/>
    <n v="0"/>
    <n v="0"/>
    <s v="Compañia Banco"/>
    <s v="1/1"/>
    <s v="HERMANOS VIÑUALES, SC"/>
    <m/>
    <m/>
    <s v="0"/>
    <s v="Empresa"/>
    <s v="CIF"/>
    <m/>
    <s v="Alta"/>
    <d v="2022-01-24T00:00:00"/>
    <m/>
    <d v="2022-01-24T00:00:00"/>
    <n v="1496"/>
    <n v="0"/>
    <s v="HUESCA"/>
    <s v="22192"/>
    <m/>
    <m/>
    <m/>
    <m/>
    <m/>
    <m/>
    <s v="A.E."/>
    <m/>
    <m/>
    <n v="2449"/>
    <s v="1957743-4J985932-5"/>
    <s v="1957743-4"/>
    <s v="J985932-5"/>
    <s v="Seguro"/>
    <s v="Temporal"/>
    <s v="Individual"/>
    <d v="2022-01-26T00:00:00"/>
    <d v="2022-01-24T00:00:00"/>
    <d v="2023-01-24T00:00:00"/>
    <d v="2026-01-24T00:00:00"/>
    <d v="2026-01-24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2449"/>
    <n v="15181"/>
    <n v="5"/>
    <n v="112"/>
    <n v="294"/>
    <n v="3"/>
    <n v="14"/>
    <n v="0"/>
    <n v="76"/>
    <n v="0"/>
    <n v="0"/>
    <n v="76"/>
    <n v="108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097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377.35"/>
    <n v="10"/>
    <m/>
    <m/>
    <s v="AGROSEGURO"/>
    <m/>
    <s v="Caser"/>
    <x v="0"/>
    <s v="415"/>
    <s v="Plan 2025 Linea 415"/>
    <s v="RETIRADA"/>
    <n v="3556.57"/>
    <n v="-2166.77"/>
    <n v="0"/>
    <n v="-2166.77"/>
    <n v="0"/>
    <n v="0"/>
    <n v="0"/>
    <n v="17.78"/>
    <n v="17.78"/>
    <n v="0"/>
    <n v="10"/>
    <n v="0"/>
    <n v="0"/>
    <n v="0"/>
    <n v="0"/>
    <n v="0"/>
    <n v="10"/>
    <n v="10"/>
    <n v="7.78"/>
    <n v="1395.13"/>
    <n v="3556.57"/>
    <n v="17.78"/>
    <n v="7.78"/>
    <n v="0"/>
    <n v="0"/>
    <n v="0"/>
    <n v="0"/>
    <n v="0"/>
    <n v="0"/>
    <n v="0"/>
    <n v="1395.13"/>
    <n v="1395.13"/>
    <s v="Si "/>
    <n v="0"/>
    <n v="0"/>
    <s v="Compañia Banco"/>
    <s v="1/1"/>
    <s v="SERVAGRI TEIXIDO SL"/>
    <m/>
    <m/>
    <s v="0"/>
    <s v="Empresa"/>
    <s v="CIF"/>
    <m/>
    <s v="Alta"/>
    <d v="2022-02-04T00:00:00"/>
    <m/>
    <d v="2022-02-04T00:00:00"/>
    <n v="1485"/>
    <n v="0"/>
    <s v="HUESCA"/>
    <s v="22530"/>
    <m/>
    <m/>
    <m/>
    <m/>
    <s v="GLORIA CODINA MONTULL"/>
    <s v="ADS BAJO CINCA"/>
    <s v="A.E."/>
    <m/>
    <m/>
    <n v="2456"/>
    <s v="1957743-4E085459-1"/>
    <s v="1957743-4"/>
    <s v="E085459-1"/>
    <s v="Seguro"/>
    <s v="Renovable"/>
    <s v="Individual"/>
    <d v="2022-02-04T00:00:00"/>
    <d v="2022-02-04T00:00:00"/>
    <d v="2023-02-04T00:00:00"/>
    <d v="2026-02-04T00:00:00"/>
    <d v="2027-02-04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2456"/>
    <n v="11358"/>
    <n v="5"/>
    <n v="112"/>
    <n v="294"/>
    <n v="3"/>
    <n v="14"/>
    <n v="0"/>
    <n v="76"/>
    <n v="0"/>
    <n v="0"/>
    <n v="76"/>
    <n v="108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5"/>
    <m/>
    <n v="0"/>
    <m/>
    <m/>
    <s v="No"/>
    <s v="2026000079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BANASEGUR"/>
    <s v="A.E."/>
    <m/>
    <n v="0"/>
    <n v="0.42"/>
    <n v="0"/>
    <m/>
    <m/>
    <s v="AGROSEGURO"/>
    <m/>
    <s v="Caser"/>
    <x v="0"/>
    <s v="415"/>
    <s v="Plan 2025 Linea 415"/>
    <s v="RETIRADA"/>
    <n v="7.58"/>
    <n v="-6.83"/>
    <n v="0"/>
    <n v="-6.83"/>
    <n v="0"/>
    <n v="0"/>
    <n v="0"/>
    <n v="0.34"/>
    <n v="0.34"/>
    <n v="0"/>
    <n v="0"/>
    <n v="0"/>
    <n v="0"/>
    <n v="0"/>
    <n v="0"/>
    <n v="0"/>
    <n v="0"/>
    <n v="0"/>
    <n v="0.34"/>
    <n v="0.76"/>
    <n v="7.58"/>
    <n v="0.34"/>
    <n v="0.34"/>
    <n v="0"/>
    <n v="0"/>
    <n v="0"/>
    <n v="0"/>
    <n v="0"/>
    <n v="0"/>
    <n v="0"/>
    <n v="0.76"/>
    <n v="0.76"/>
    <s v="Si "/>
    <n v="0"/>
    <n v="0"/>
    <s v="Compañia Banco"/>
    <s v="1/1"/>
    <s v="SALA MARTINEZ, LLUIS"/>
    <m/>
    <m/>
    <s v="0"/>
    <s v="Particular"/>
    <s v="NIF"/>
    <m/>
    <s v="Alta"/>
    <d v="2022-02-04T00:00:00"/>
    <m/>
    <d v="2022-02-04T00:00:00"/>
    <n v="1485"/>
    <n v="0"/>
    <s v="BARCELONA"/>
    <s v="8350"/>
    <m/>
    <m/>
    <m/>
    <m/>
    <m/>
    <s v="BANASEGUR"/>
    <s v="A.E."/>
    <m/>
    <m/>
    <n v="2457"/>
    <s v="1957743-4182123V-3"/>
    <s v="1957743-4"/>
    <s v="182123V-3"/>
    <s v="Seguro"/>
    <s v="Temporal"/>
    <s v="Individual"/>
    <d v="2022-02-04T00:00:00"/>
    <d v="2022-02-04T00:00:00"/>
    <d v="2023-02-04T00:00:00"/>
    <d v="2026-02-04T00:00:00"/>
    <d v="2025-02-04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2457"/>
    <n v="3671"/>
    <n v="5"/>
    <n v="112"/>
    <n v="294"/>
    <n v="3"/>
    <n v="212"/>
    <n v="0"/>
    <n v="104"/>
    <n v="0"/>
    <n v="0"/>
    <n v="104"/>
    <n v="108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086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FEGAPOR"/>
    <s v="A.E."/>
    <m/>
    <n v="0"/>
    <n v="369.1"/>
    <n v="13.81"/>
    <m/>
    <m/>
    <s v="AGROSEGURO"/>
    <m/>
    <s v="Caser"/>
    <x v="0"/>
    <s v="415"/>
    <s v="Plan 2025 Linea 415"/>
    <s v="RETIRADA"/>
    <n v="690.25"/>
    <n v="-291.12"/>
    <n v="0"/>
    <n v="-291.12"/>
    <n v="0"/>
    <n v="0"/>
    <n v="0"/>
    <n v="31.07"/>
    <n v="31.07"/>
    <n v="0"/>
    <n v="13.81"/>
    <n v="0"/>
    <n v="0"/>
    <n v="0"/>
    <n v="0"/>
    <n v="10.35"/>
    <n v="24.16"/>
    <n v="24.16"/>
    <n v="6.91"/>
    <n v="400.17"/>
    <n v="690.25"/>
    <n v="31.07"/>
    <n v="6.91"/>
    <n v="0"/>
    <n v="0"/>
    <n v="0"/>
    <n v="0"/>
    <n v="0"/>
    <n v="0"/>
    <n v="0"/>
    <n v="400.17"/>
    <n v="400.17"/>
    <s v="Si "/>
    <n v="0"/>
    <n v="0"/>
    <s v="Compañia Banco"/>
    <s v="1/1"/>
    <s v="GUERRA VIANA, JOSE"/>
    <m/>
    <m/>
    <s v="0"/>
    <s v="Particular"/>
    <s v="NIF"/>
    <m/>
    <s v="Alta"/>
    <d v="2022-02-04T00:00:00"/>
    <m/>
    <d v="2022-02-04T00:00:00"/>
    <n v="1485"/>
    <n v="0"/>
    <s v="PONTEVEDRA"/>
    <s v="36530"/>
    <m/>
    <m/>
    <m/>
    <m/>
    <s v="JOEL GUTIERREZ FLORIDO"/>
    <s v="FEGAPOR"/>
    <s v="A.E."/>
    <m/>
    <m/>
    <n v="2460"/>
    <s v="1957743-4182142V-4"/>
    <s v="1957743-4"/>
    <s v="182142V-4"/>
    <s v="Seguro"/>
    <s v="Renovable"/>
    <s v="Individual"/>
    <m/>
    <d v="2022-02-04T00:00:00"/>
    <d v="2023-02-04T00:00:00"/>
    <d v="2026-02-04T00:00:00"/>
    <d v="2027-02-04T00:00:00"/>
    <s v="ASPA"/>
    <s v="Compañia Banco"/>
    <s v="Anual"/>
    <s v="JOEL GUTIERREZ FLORIDO"/>
    <m/>
    <m/>
    <s v="JOEL GUTIERREZ FLORIDO"/>
    <s v="FEGAPOR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60"/>
    <n v="4527"/>
    <n v="5"/>
    <n v="112"/>
    <n v="294"/>
    <n v="3"/>
    <n v="15"/>
    <n v="0"/>
    <n v="104"/>
    <n v="0"/>
    <n v="0"/>
    <n v="104"/>
    <n v="0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7"/>
    <m/>
    <n v="0"/>
    <m/>
    <m/>
    <s v="No"/>
    <s v="2026000076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BANASEGUR"/>
    <s v="A.E."/>
    <m/>
    <n v="0"/>
    <n v="132.69999999999999"/>
    <n v="0"/>
    <m/>
    <m/>
    <s v="AGROSEGURO"/>
    <m/>
    <s v="Caser"/>
    <x v="0"/>
    <s v="415"/>
    <s v="Plan 2025 Linea 415"/>
    <s v="RETIRADA"/>
    <n v="701.12"/>
    <n v="-537.91999999999996"/>
    <n v="0"/>
    <n v="-537.91999999999996"/>
    <n v="0"/>
    <n v="0"/>
    <n v="0"/>
    <n v="31.55"/>
    <n v="31.55"/>
    <n v="0"/>
    <n v="0"/>
    <n v="0"/>
    <n v="0"/>
    <n v="0"/>
    <n v="0"/>
    <n v="0"/>
    <n v="0"/>
    <n v="0"/>
    <n v="31.55"/>
    <n v="164.25"/>
    <n v="701.12"/>
    <n v="31.55"/>
    <n v="31.55"/>
    <n v="0"/>
    <n v="0"/>
    <n v="0"/>
    <n v="0"/>
    <n v="0"/>
    <n v="0"/>
    <n v="0"/>
    <n v="164.25"/>
    <n v="164.25"/>
    <s v="Si "/>
    <n v="0"/>
    <n v="0"/>
    <s v="Compañia Banco"/>
    <s v="1/1"/>
    <s v="SANZ PUJOL, SALVADOR"/>
    <m/>
    <m/>
    <s v="0"/>
    <s v="Particular"/>
    <s v="NIF"/>
    <m/>
    <s v="Alta"/>
    <d v="2016-02-02T00:00:00"/>
    <m/>
    <d v="2016-02-02T00:00:00"/>
    <n v="3679"/>
    <n v="0"/>
    <s v="Tarragona"/>
    <s v="43511"/>
    <m/>
    <m/>
    <m/>
    <m/>
    <s v="JOEL GUTIERREZ FLORIDO"/>
    <s v="BANASEGUR"/>
    <s v="A.E."/>
    <m/>
    <m/>
    <n v="2464"/>
    <s v="1957743-4182148V-1"/>
    <s v="1957743-4"/>
    <s v="182148V-1"/>
    <s v="Seguro"/>
    <s v="Renovable"/>
    <s v="Individual"/>
    <m/>
    <d v="2022-02-02T00:00:00"/>
    <d v="2023-02-02T00:00:00"/>
    <d v="2026-02-02T00:00:00"/>
    <d v="2027-02-02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64"/>
    <n v="10167"/>
    <n v="5"/>
    <n v="112"/>
    <n v="294"/>
    <n v="3"/>
    <n v="212"/>
    <n v="0"/>
    <n v="104"/>
    <n v="0"/>
    <n v="0"/>
    <n v="104"/>
    <n v="0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075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719.51"/>
    <n v="10"/>
    <m/>
    <m/>
    <s v="AGROSEGURO"/>
    <m/>
    <s v="Caser"/>
    <x v="0"/>
    <s v="415"/>
    <s v="Plan 2025 Linea 415"/>
    <s v="RETIRADA"/>
    <n v="1008.06"/>
    <n v="-285.02"/>
    <n v="0"/>
    <n v="-285.02"/>
    <n v="0"/>
    <n v="0"/>
    <n v="0"/>
    <n v="5.04"/>
    <n v="5.04"/>
    <n v="0"/>
    <n v="10"/>
    <n v="0"/>
    <n v="0"/>
    <n v="0"/>
    <n v="0"/>
    <n v="0"/>
    <n v="10"/>
    <n v="10"/>
    <n v="-4.96"/>
    <n v="724.55"/>
    <n v="1008.06"/>
    <n v="5.04"/>
    <n v="-4.96"/>
    <n v="0"/>
    <n v="0"/>
    <n v="0"/>
    <n v="0"/>
    <n v="0"/>
    <n v="0"/>
    <n v="0"/>
    <n v="724.55"/>
    <n v="724.55"/>
    <s v="Si "/>
    <n v="0"/>
    <n v="0"/>
    <s v="Compañia Banco"/>
    <s v="1/1"/>
    <s v="CLAVERIA FERRER, JOSE"/>
    <m/>
    <m/>
    <s v="0"/>
    <s v="Particular"/>
    <s v="NIF"/>
    <m/>
    <s v="Alta"/>
    <d v="2016-02-07T00:00:00"/>
    <m/>
    <d v="2016-02-07T00:00:00"/>
    <n v="3674"/>
    <n v="0"/>
    <s v="HUESCA"/>
    <s v="22532"/>
    <m/>
    <m/>
    <m/>
    <m/>
    <s v="GLORIA CODINA MONTULL"/>
    <s v="ADS BAJO CINCA"/>
    <s v="A.E."/>
    <m/>
    <m/>
    <n v="2466"/>
    <s v="1957743-4199532V-3"/>
    <s v="1957743-4"/>
    <s v="199532V-3"/>
    <s v="Seguro"/>
    <s v="Renovable"/>
    <s v="Individual"/>
    <m/>
    <d v="2022-02-07T00:00:00"/>
    <d v="2023-02-07T00:00:00"/>
    <d v="2026-02-07T00:00:00"/>
    <d v="2027-02-0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66"/>
    <n v="321"/>
    <n v="5"/>
    <n v="112"/>
    <n v="294"/>
    <n v="3"/>
    <n v="14"/>
    <n v="0"/>
    <n v="76"/>
    <n v="0"/>
    <n v="0"/>
    <n v="76"/>
    <n v="0"/>
    <n v="1"/>
    <n v="1"/>
  </r>
  <r>
    <s v="Emitido"/>
    <d v="2026-02-06T00:00:00"/>
    <d v="2026-02-15T00:00:00"/>
    <d v="2026-02-15T00:00:00"/>
    <d v="2026-02-15T00:00:00"/>
    <m/>
    <m/>
    <d v="2027-02-06T00:00:00"/>
    <d v="2026-02-16T00:00:00"/>
    <m/>
    <s v="06/02/2026"/>
    <s v="06/02/2027"/>
    <m/>
    <n v="0"/>
    <m/>
    <m/>
    <s v="No"/>
    <s v="2026000074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678.02"/>
    <n v="10"/>
    <m/>
    <m/>
    <s v="AGROSEGURO"/>
    <m/>
    <s v="Caser"/>
    <x v="0"/>
    <s v="415"/>
    <s v="Plan 2025 Linea 415"/>
    <s v="RETIRADA"/>
    <n v="1115.71"/>
    <n v="-433.78"/>
    <n v="0"/>
    <n v="-433.78"/>
    <n v="0"/>
    <n v="0"/>
    <n v="0"/>
    <n v="5.58"/>
    <n v="5.58"/>
    <n v="0"/>
    <n v="10"/>
    <n v="0"/>
    <n v="0"/>
    <n v="0"/>
    <n v="0"/>
    <n v="0"/>
    <n v="10"/>
    <n v="10"/>
    <n v="-4.42"/>
    <n v="683.6"/>
    <n v="1115.71"/>
    <n v="5.58"/>
    <n v="-4.42"/>
    <n v="0"/>
    <n v="0"/>
    <n v="0"/>
    <n v="0"/>
    <n v="0"/>
    <n v="0"/>
    <n v="0"/>
    <n v="683.6"/>
    <n v="683.6"/>
    <s v="Si "/>
    <n v="0"/>
    <n v="0"/>
    <s v="Compañia Banco"/>
    <s v="1/1"/>
    <s v="PASTOR MONSERRATE, JOSE LORENZO"/>
    <m/>
    <m/>
    <s v="0"/>
    <s v="Particular"/>
    <s v="NIF"/>
    <m/>
    <s v="Alta"/>
    <d v="2016-02-06T00:00:00"/>
    <m/>
    <d v="2016-02-06T00:00:00"/>
    <n v="3675"/>
    <n v="0"/>
    <s v="HUESCA"/>
    <s v="22520"/>
    <m/>
    <m/>
    <m/>
    <m/>
    <s v="GLORIA CODINA MONTULL"/>
    <s v="ADS BAJO CINCA"/>
    <s v="A.E."/>
    <m/>
    <m/>
    <n v="2467"/>
    <s v="1957743-4198374X-3"/>
    <s v="1957743-4"/>
    <s v="198374X-3"/>
    <s v="Seguro"/>
    <s v="Renovable"/>
    <s v="Individual"/>
    <m/>
    <d v="2022-02-06T00:00:00"/>
    <d v="2023-02-06T00:00:00"/>
    <d v="2026-02-06T00:00:00"/>
    <d v="2027-02-06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67"/>
    <n v="7874"/>
    <n v="5"/>
    <n v="112"/>
    <n v="294"/>
    <n v="3"/>
    <n v="14"/>
    <n v="0"/>
    <n v="76"/>
    <n v="0"/>
    <n v="0"/>
    <n v="76"/>
    <n v="0"/>
    <n v="1"/>
    <n v="1"/>
  </r>
  <r>
    <s v="Emitido"/>
    <d v="2026-02-06T00:00:00"/>
    <d v="2026-02-15T00:00:00"/>
    <d v="2026-02-15T00:00:00"/>
    <d v="2026-02-15T00:00:00"/>
    <m/>
    <m/>
    <d v="2027-02-06T00:00:00"/>
    <d v="2026-02-16T00:00:00"/>
    <m/>
    <s v="06/02/2026"/>
    <s v="06/02/2027"/>
    <m/>
    <n v="0"/>
    <m/>
    <m/>
    <s v="No"/>
    <s v="2026000085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881.62"/>
    <n v="10"/>
    <m/>
    <m/>
    <s v="AGROSEGURO"/>
    <m/>
    <s v="Caser"/>
    <x v="0"/>
    <s v="415"/>
    <s v="Plan 2025 Linea 415"/>
    <s v="RETIRADA"/>
    <n v="3182.76"/>
    <n v="-1290"/>
    <n v="0"/>
    <n v="-1290"/>
    <n v="0"/>
    <n v="0"/>
    <n v="0"/>
    <n v="15.91"/>
    <n v="15.91"/>
    <n v="0"/>
    <n v="10"/>
    <n v="0"/>
    <n v="0"/>
    <n v="0"/>
    <n v="0"/>
    <n v="0"/>
    <n v="10"/>
    <n v="10"/>
    <n v="5.91"/>
    <n v="1897.53"/>
    <n v="3182.76"/>
    <n v="15.91"/>
    <n v="5.91"/>
    <n v="0"/>
    <n v="0"/>
    <n v="0"/>
    <n v="0"/>
    <n v="0"/>
    <n v="0"/>
    <n v="0"/>
    <n v="1897.53"/>
    <n v="1897.53"/>
    <s v="Si "/>
    <n v="0"/>
    <n v="0"/>
    <s v="Compañia Banco"/>
    <s v="1/1"/>
    <s v="FUERTES SAMPIETRO, JESUS"/>
    <m/>
    <m/>
    <s v="0"/>
    <s v="Particular"/>
    <s v="NIF"/>
    <m/>
    <s v="Alta"/>
    <d v="2016-02-06T00:00:00"/>
    <m/>
    <d v="2016-02-06T00:00:00"/>
    <n v="3675"/>
    <n v="0"/>
    <s v="ZARAGOZA"/>
    <s v="50170"/>
    <m/>
    <m/>
    <m/>
    <m/>
    <s v="GLORIA CODINA MONTULL"/>
    <s v="ADS BAJO CINCA"/>
    <s v="A.E."/>
    <m/>
    <m/>
    <n v="2468"/>
    <s v="1957743-4198337X-4"/>
    <s v="1957743-4"/>
    <s v="198337X-4"/>
    <s v="Seguro"/>
    <s v="Renovable"/>
    <s v="Individual"/>
    <m/>
    <d v="2022-02-06T00:00:00"/>
    <d v="2023-02-06T00:00:00"/>
    <d v="2026-02-06T00:00:00"/>
    <d v="2027-02-06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68"/>
    <n v="10562"/>
    <n v="5"/>
    <n v="112"/>
    <n v="294"/>
    <n v="3"/>
    <n v="14"/>
    <n v="0"/>
    <n v="76"/>
    <n v="0"/>
    <n v="0"/>
    <n v="76"/>
    <n v="0"/>
    <n v="1"/>
    <n v="1"/>
  </r>
  <r>
    <s v="Emitido"/>
    <d v="2026-02-06T00:00:00"/>
    <d v="2026-02-15T00:00:00"/>
    <d v="2026-02-15T00:00:00"/>
    <d v="2026-02-15T00:00:00"/>
    <m/>
    <m/>
    <d v="2027-02-06T00:00:00"/>
    <d v="2026-02-16T00:00:00"/>
    <m/>
    <s v="06/02/2026"/>
    <s v="06/02/2027"/>
    <m/>
    <n v="0"/>
    <m/>
    <m/>
    <s v="No"/>
    <s v="2026000090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652.27"/>
    <n v="10"/>
    <m/>
    <m/>
    <s v="AGROSEGURO"/>
    <m/>
    <s v="Caser"/>
    <x v="0"/>
    <s v="415"/>
    <s v="Plan 2025 Linea 415"/>
    <s v="RETIRADA"/>
    <n v="3592.48"/>
    <n v="-927.64"/>
    <n v="0"/>
    <n v="-927.64"/>
    <n v="0"/>
    <n v="0"/>
    <n v="0"/>
    <n v="17.96"/>
    <n v="17.96"/>
    <n v="0"/>
    <n v="10"/>
    <n v="0"/>
    <n v="0"/>
    <n v="0"/>
    <n v="0"/>
    <n v="0"/>
    <n v="10"/>
    <n v="10"/>
    <n v="7.96"/>
    <n v="2670.23"/>
    <n v="3592.48"/>
    <n v="17.96"/>
    <n v="7.96"/>
    <n v="0"/>
    <n v="0"/>
    <n v="0"/>
    <n v="0"/>
    <n v="0"/>
    <n v="0"/>
    <n v="0"/>
    <n v="2670.23"/>
    <n v="2670.23"/>
    <s v="Si "/>
    <n v="0"/>
    <n v="0"/>
    <s v="Compañia Banco"/>
    <s v="1/1"/>
    <s v="PALAU CATALAN, JAIME"/>
    <m/>
    <m/>
    <s v="0"/>
    <s v="Particular"/>
    <s v="NIF"/>
    <m/>
    <s v="Alta"/>
    <d v="2016-02-06T00:00:00"/>
    <m/>
    <d v="2016-02-06T00:00:00"/>
    <n v="3675"/>
    <n v="0"/>
    <s v="ZARAGOZA"/>
    <s v="50170"/>
    <m/>
    <m/>
    <m/>
    <m/>
    <s v="GLORIA CODINA MONTULL"/>
    <s v="ADS BAJO CINCA"/>
    <s v="A.E."/>
    <m/>
    <m/>
    <n v="2469"/>
    <s v="1957743-4198225X-4"/>
    <s v="1957743-4"/>
    <s v="198225X-4"/>
    <s v="Seguro"/>
    <s v="Renovable"/>
    <s v="Individual"/>
    <m/>
    <d v="2022-02-06T00:00:00"/>
    <d v="2023-02-06T00:00:00"/>
    <d v="2026-02-06T00:00:00"/>
    <d v="2027-02-06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69"/>
    <n v="691"/>
    <n v="5"/>
    <n v="112"/>
    <n v="294"/>
    <n v="3"/>
    <n v="14"/>
    <n v="0"/>
    <n v="76"/>
    <n v="0"/>
    <n v="0"/>
    <n v="76"/>
    <n v="0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082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4808.04"/>
    <n v="10"/>
    <m/>
    <m/>
    <s v="AGROSEGURO"/>
    <m/>
    <s v="Caser"/>
    <x v="0"/>
    <s v="415"/>
    <s v="Plan 2025 Linea 415"/>
    <s v="RETIRADA"/>
    <n v="6926.88"/>
    <n v="-2094.6"/>
    <n v="0"/>
    <n v="-2094.6"/>
    <n v="0"/>
    <n v="0"/>
    <n v="0"/>
    <n v="34.630000000000003"/>
    <n v="34.630000000000003"/>
    <n v="0"/>
    <n v="10"/>
    <n v="0"/>
    <n v="0"/>
    <n v="0"/>
    <n v="0"/>
    <n v="0"/>
    <n v="10"/>
    <n v="10"/>
    <n v="24.63"/>
    <n v="4842.67"/>
    <n v="6926.88"/>
    <n v="34.630000000000003"/>
    <n v="24.63"/>
    <n v="0"/>
    <n v="0"/>
    <n v="0"/>
    <n v="0"/>
    <n v="0"/>
    <n v="0"/>
    <n v="0"/>
    <n v="4842.67"/>
    <n v="4842.67"/>
    <s v="Si "/>
    <n v="0"/>
    <n v="0"/>
    <s v="Compañia Banco"/>
    <s v="1/1"/>
    <s v="CALDERO SANCHEZ, RAFAEL"/>
    <m/>
    <m/>
    <s v="0"/>
    <s v="Particular"/>
    <s v="NIF"/>
    <m/>
    <s v="Alta"/>
    <d v="2016-02-07T00:00:00"/>
    <m/>
    <d v="2016-02-07T00:00:00"/>
    <n v="3674"/>
    <n v="0"/>
    <s v="HUESCA"/>
    <s v="22520"/>
    <m/>
    <m/>
    <m/>
    <m/>
    <s v="GLORIA CODINA MONTULL"/>
    <s v="ADS BAJO CINCA"/>
    <s v="A.E."/>
    <m/>
    <m/>
    <n v="2470"/>
    <s v="1957743-4197441X-4"/>
    <s v="1957743-4"/>
    <s v="197441X-4"/>
    <s v="Seguro"/>
    <s v="Renovable"/>
    <s v="Individual"/>
    <m/>
    <d v="2022-02-07T00:00:00"/>
    <d v="2023-02-07T00:00:00"/>
    <d v="2026-02-07T00:00:00"/>
    <d v="2027-02-0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70"/>
    <n v="7131"/>
    <n v="5"/>
    <n v="112"/>
    <n v="294"/>
    <n v="3"/>
    <n v="14"/>
    <n v="0"/>
    <n v="76"/>
    <n v="0"/>
    <n v="0"/>
    <n v="76"/>
    <n v="0"/>
    <n v="1"/>
    <n v="1"/>
  </r>
  <r>
    <s v="Emitido"/>
    <d v="2026-02-05T00:00:00"/>
    <d v="2026-02-15T00:00:00"/>
    <d v="2026-02-15T00:00:00"/>
    <d v="2026-02-15T00:00:00"/>
    <m/>
    <m/>
    <d v="2027-02-05T00:00:00"/>
    <d v="2026-02-16T00:00:00"/>
    <m/>
    <s v="05/02/2026"/>
    <s v="05/02/2027"/>
    <m/>
    <n v="0"/>
    <m/>
    <m/>
    <s v="No"/>
    <s v="2026000088"/>
    <m/>
    <m/>
    <s v="REC"/>
    <n v="1"/>
    <n v="100"/>
    <s v="Si"/>
    <s v="Cartera"/>
    <s v="Cartera"/>
    <s v="Cartera"/>
    <x v="1"/>
    <s v="CDC"/>
    <s v="Cobrado"/>
    <s v="JUDITH FOJ JIMENEZ"/>
    <m/>
    <m/>
    <x v="6"/>
    <s v="ADS ALCAMPELL"/>
    <s v="A.E."/>
    <m/>
    <n v="0"/>
    <n v="403.18"/>
    <n v="0"/>
    <m/>
    <m/>
    <s v="AGROSEGURO"/>
    <m/>
    <s v="Caser"/>
    <x v="0"/>
    <s v="415"/>
    <s v="Plan 2025 Linea 415"/>
    <s v="RETIRADA"/>
    <n v="579.80999999999995"/>
    <n v="-151.4"/>
    <n v="0"/>
    <n v="-151.4"/>
    <n v="0"/>
    <n v="0"/>
    <n v="0"/>
    <n v="26.1"/>
    <n v="26.1"/>
    <n v="0"/>
    <n v="0"/>
    <n v="0"/>
    <n v="0"/>
    <n v="0"/>
    <n v="0"/>
    <n v="0"/>
    <n v="0"/>
    <n v="0"/>
    <n v="26.1"/>
    <n v="429.28"/>
    <n v="579.80999999999995"/>
    <n v="26.1"/>
    <n v="26.1"/>
    <n v="0"/>
    <n v="0"/>
    <n v="0"/>
    <n v="0"/>
    <n v="0"/>
    <n v="0"/>
    <n v="0"/>
    <n v="429.28"/>
    <n v="429.28"/>
    <s v="Si "/>
    <n v="0"/>
    <n v="0"/>
    <s v="Compañia Banco"/>
    <s v="1/1"/>
    <s v="ENJUANES MARQUES, PEDRO"/>
    <m/>
    <m/>
    <s v="0"/>
    <s v="Particular"/>
    <s v="NIF"/>
    <m/>
    <s v="Alta"/>
    <d v="2016-02-05T00:00:00"/>
    <m/>
    <d v="2016-02-05T00:00:00"/>
    <n v="3676"/>
    <n v="0"/>
    <s v="HUESCA"/>
    <s v="22560"/>
    <m/>
    <m/>
    <m/>
    <m/>
    <s v="JUDITH FOJ JIMENEZ"/>
    <s v="ADS ALCAMPELL"/>
    <s v="A.E."/>
    <m/>
    <m/>
    <n v="2473"/>
    <s v="1957743-4182437V-0"/>
    <s v="1957743-4"/>
    <s v="182437V-0"/>
    <s v="Seguro"/>
    <s v="Renovable"/>
    <s v="Individual"/>
    <m/>
    <d v="2022-02-05T00:00:00"/>
    <d v="2023-02-05T00:00:00"/>
    <d v="2026-02-05T00:00:00"/>
    <d v="2027-02-05T00:00:00"/>
    <s v="ASPA"/>
    <s v="Compañia Banco"/>
    <s v="Anual"/>
    <s v="JUDITH FOJ JIMENEZ"/>
    <m/>
    <m/>
    <s v="JUDITH FOJ JIMENEZ"/>
    <s v="ADS ALCAMPEL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73"/>
    <n v="89"/>
    <n v="5"/>
    <n v="112"/>
    <n v="294"/>
    <n v="3"/>
    <n v="103"/>
    <n v="0"/>
    <n v="103"/>
    <n v="0"/>
    <n v="0"/>
    <n v="103"/>
    <n v="0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093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AGROCAT"/>
    <s v="A.E."/>
    <m/>
    <n v="0"/>
    <n v="1324.22"/>
    <n v="0"/>
    <m/>
    <m/>
    <s v="AGROSEGURO"/>
    <m/>
    <s v="Caser"/>
    <x v="0"/>
    <s v="415"/>
    <s v="Plan 2025 Linea 415"/>
    <s v="RETIRADA"/>
    <n v="2293.38"/>
    <n v="-869.4"/>
    <n v="0"/>
    <n v="-869.4"/>
    <n v="0"/>
    <n v="0"/>
    <n v="0"/>
    <n v="103.2"/>
    <n v="103.2"/>
    <n v="0"/>
    <n v="0"/>
    <n v="0"/>
    <n v="0"/>
    <n v="0"/>
    <n v="0"/>
    <n v="0"/>
    <n v="0"/>
    <n v="0"/>
    <n v="103.2"/>
    <n v="1427.42"/>
    <n v="2293.38"/>
    <n v="103.2"/>
    <n v="103.2"/>
    <n v="0"/>
    <n v="0"/>
    <n v="0"/>
    <n v="0"/>
    <n v="0"/>
    <n v="0"/>
    <n v="0"/>
    <n v="1427.42"/>
    <n v="1427.42"/>
    <s v="Si "/>
    <n v="0"/>
    <n v="0"/>
    <s v="Compañia Banco"/>
    <s v="1/1"/>
    <s v="COLL PRAT, JOAN"/>
    <m/>
    <m/>
    <s v="0"/>
    <s v="Particular"/>
    <s v="NIF"/>
    <m/>
    <s v="Alta"/>
    <d v="2016-02-07T00:00:00"/>
    <m/>
    <d v="2016-02-07T00:00:00"/>
    <n v="3674"/>
    <n v="0"/>
    <s v="BARCELONA"/>
    <s v="8679"/>
    <m/>
    <m/>
    <m/>
    <m/>
    <s v="JOEL GUTIERREZ FLORIDO"/>
    <s v="AGROCAT"/>
    <s v="A.E."/>
    <m/>
    <m/>
    <n v="2474"/>
    <s v="1957743-4182157V-0"/>
    <s v="1957743-4"/>
    <s v="182157V-0"/>
    <s v="Seguro"/>
    <s v="Renovable"/>
    <s v="Individual"/>
    <m/>
    <d v="2022-02-07T00:00:00"/>
    <d v="2023-02-07T00:00:00"/>
    <d v="2026-02-07T00:00:00"/>
    <d v="2027-02-07T00:00:00"/>
    <s v="ASPA"/>
    <s v="Compañia Banco"/>
    <s v="Anual"/>
    <s v="JOEL GUTIERREZ FLORIDO"/>
    <m/>
    <m/>
    <s v="JOEL GUTIERREZ FLORIDO"/>
    <s v="AGROCAT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74"/>
    <n v="6163"/>
    <n v="5"/>
    <n v="112"/>
    <n v="294"/>
    <n v="3"/>
    <n v="12"/>
    <n v="0"/>
    <n v="104"/>
    <n v="0"/>
    <n v="0"/>
    <n v="104"/>
    <n v="0"/>
    <n v="1"/>
    <n v="1"/>
  </r>
  <r>
    <s v="Emitido"/>
    <d v="2026-02-06T00:00:00"/>
    <d v="2026-02-15T00:00:00"/>
    <d v="2026-02-15T00:00:00"/>
    <d v="2026-02-15T00:00:00"/>
    <m/>
    <m/>
    <d v="2027-02-06T00:00:00"/>
    <d v="2026-02-16T00:00:00"/>
    <m/>
    <s v="06/02/2026"/>
    <s v="06/02/2027"/>
    <m/>
    <n v="0"/>
    <m/>
    <m/>
    <s v="No"/>
    <s v="2026000065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ARAPORC"/>
    <s v="A.E."/>
    <m/>
    <n v="0"/>
    <n v="79.790000000000006"/>
    <n v="2.5"/>
    <m/>
    <m/>
    <s v="AGROSEGURO"/>
    <m/>
    <s v="Caser"/>
    <x v="0"/>
    <s v="415"/>
    <s v="Plan 2025 Linea 415"/>
    <s v="RETIRADA"/>
    <n v="83.42"/>
    <n v="0.13"/>
    <n v="0"/>
    <n v="0.13"/>
    <n v="0"/>
    <n v="0"/>
    <n v="0"/>
    <n v="3.76"/>
    <n v="3.76"/>
    <n v="0"/>
    <n v="2.5"/>
    <n v="0"/>
    <n v="0"/>
    <n v="0"/>
    <n v="0"/>
    <n v="0"/>
    <n v="2.5"/>
    <n v="2.5"/>
    <n v="1.26"/>
    <n v="83.55"/>
    <n v="83.42"/>
    <n v="3.76"/>
    <n v="1.26"/>
    <n v="0"/>
    <n v="0"/>
    <n v="0"/>
    <n v="0"/>
    <n v="0"/>
    <n v="0"/>
    <n v="0"/>
    <n v="83.55"/>
    <n v="83.55"/>
    <s v="Si "/>
    <n v="0"/>
    <n v="0"/>
    <s v="Compañia Banco"/>
    <s v="1/1"/>
    <s v="ADSG VILCHES"/>
    <m/>
    <m/>
    <s v="0"/>
    <s v="Empresa"/>
    <s v="CIF"/>
    <m/>
    <s v="Alta"/>
    <d v="2016-02-06T00:00:00"/>
    <m/>
    <d v="2016-02-06T00:00:00"/>
    <n v="3675"/>
    <n v="0"/>
    <s v="JAEN"/>
    <s v="23220"/>
    <m/>
    <m/>
    <m/>
    <m/>
    <s v="JOEL GUTIERREZ FLORIDO"/>
    <s v="ARAPORC"/>
    <s v="A.E."/>
    <m/>
    <m/>
    <n v="2475"/>
    <s v="1957743-4182150V-0"/>
    <s v="1957743-4"/>
    <s v="182150V-0"/>
    <s v="Seguro"/>
    <s v="Renovable"/>
    <s v="Individual"/>
    <m/>
    <d v="2022-02-06T00:00:00"/>
    <d v="2023-02-06T00:00:00"/>
    <d v="2026-02-06T00:00:00"/>
    <d v="2027-02-06T00:00:00"/>
    <s v="ASPA"/>
    <s v="Compañia Banco"/>
    <s v="Anual"/>
    <s v="JOEL GUTIERREZ FLORIDO"/>
    <m/>
    <m/>
    <s v="JOEL GUTIERREZ FLORIDO"/>
    <s v="ARAPORC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75"/>
    <n v="15647"/>
    <n v="5"/>
    <n v="112"/>
    <n v="294"/>
    <n v="3"/>
    <n v="61"/>
    <n v="0"/>
    <n v="104"/>
    <n v="0"/>
    <n v="0"/>
    <n v="104"/>
    <n v="0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067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VIC, COOP. COMARCAL &quot;PLANA DE VIC&quot; SCCL"/>
    <s v="A.E."/>
    <m/>
    <n v="0"/>
    <n v="267.36"/>
    <n v="0"/>
    <m/>
    <m/>
    <s v="AGROSEGURO"/>
    <m/>
    <s v="Caser"/>
    <x v="0"/>
    <s v="415"/>
    <s v="Plan 2024 Linea 415"/>
    <s v="RETIRADA"/>
    <n v="670.32"/>
    <n v="-373.8"/>
    <n v="0"/>
    <n v="-373.8"/>
    <n v="0"/>
    <n v="0"/>
    <n v="0"/>
    <n v="30.17"/>
    <n v="30.17"/>
    <n v="0"/>
    <n v="0"/>
    <n v="0"/>
    <n v="0"/>
    <n v="0"/>
    <n v="0"/>
    <n v="0"/>
    <n v="0"/>
    <n v="0"/>
    <n v="30.17"/>
    <n v="297.52999999999997"/>
    <n v="670.32"/>
    <n v="30.17"/>
    <n v="30.17"/>
    <n v="0"/>
    <n v="0"/>
    <n v="0"/>
    <n v="0"/>
    <n v="0"/>
    <n v="0"/>
    <n v="0"/>
    <n v="297.52999999999997"/>
    <n v="297.52999999999997"/>
    <s v="Si "/>
    <n v="0"/>
    <n v="0"/>
    <s v="Compañia Banco"/>
    <s v="1/1"/>
    <s v="CASTELLAR SUBIRA SCP"/>
    <m/>
    <m/>
    <s v="0"/>
    <s v="Empresa"/>
    <s v="CIF"/>
    <m/>
    <s v="Alta"/>
    <d v="2016-02-07T00:00:00"/>
    <m/>
    <d v="2016-02-07T00:00:00"/>
    <n v="3674"/>
    <n v="0"/>
    <s v="BARCELONA"/>
    <s v="8592"/>
    <m/>
    <m/>
    <m/>
    <m/>
    <s v="JOEL GUTIERREZ FLORIDO"/>
    <s v="VIC, COOP. COMARCAL &quot;PLANA DE VIC&quot; SCCL"/>
    <s v="A.E."/>
    <m/>
    <m/>
    <n v="2477"/>
    <s v="1957743-4144770N-1"/>
    <s v="1957743-4"/>
    <s v="144770N-1"/>
    <s v="Seguro"/>
    <s v="Renovable"/>
    <s v="Individual"/>
    <m/>
    <d v="2022-02-07T00:00:00"/>
    <d v="2023-02-07T00:00:00"/>
    <d v="2026-02-07T00:00:00"/>
    <d v="2027-02-07T00:00:00"/>
    <s v="ASPA"/>
    <s v="Compañia Banco"/>
    <s v="Anual"/>
    <s v="JOEL GUTIERREZ FLORIDO"/>
    <m/>
    <m/>
    <s v="JOEL GUTIERREZ FLORIDO"/>
    <s v="VIC, COOP. COMARCAL &quot;PLANA DE VIC&quot; SCC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477"/>
    <n v="16507"/>
    <n v="5"/>
    <n v="112"/>
    <n v="239"/>
    <n v="3"/>
    <n v="20"/>
    <n v="0"/>
    <n v="104"/>
    <n v="0"/>
    <n v="0"/>
    <n v="104"/>
    <n v="0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069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055.97"/>
    <n v="10"/>
    <m/>
    <m/>
    <s v="AGROSEGURO"/>
    <m/>
    <s v="Caser"/>
    <x v="0"/>
    <s v="415"/>
    <s v="Plan 2025 Linea 415"/>
    <s v="RETIRADA"/>
    <n v="2083.27"/>
    <n v="-1020"/>
    <n v="0"/>
    <n v="-1020"/>
    <n v="0"/>
    <n v="0"/>
    <n v="0"/>
    <n v="10.42"/>
    <n v="10.42"/>
    <n v="0"/>
    <n v="10"/>
    <n v="0"/>
    <n v="0"/>
    <n v="0"/>
    <n v="0"/>
    <n v="0"/>
    <n v="10"/>
    <n v="10"/>
    <n v="0.42"/>
    <n v="1066.3900000000001"/>
    <n v="2083.27"/>
    <n v="10.42"/>
    <n v="0.42"/>
    <n v="0"/>
    <n v="0"/>
    <n v="0"/>
    <n v="0"/>
    <n v="0"/>
    <n v="0"/>
    <n v="0"/>
    <n v="1066.3900000000001"/>
    <n v="1066.3900000000001"/>
    <s v="Si "/>
    <n v="0"/>
    <n v="0"/>
    <s v="Compañia Banco"/>
    <s v="1/1"/>
    <s v="PAS SC"/>
    <m/>
    <m/>
    <s v="0"/>
    <s v="Empresa"/>
    <s v="CIF"/>
    <m/>
    <s v="Alta"/>
    <d v="2016-02-09T00:00:00"/>
    <m/>
    <d v="2016-02-09T00:00:00"/>
    <n v="3672"/>
    <n v="0"/>
    <s v="HUESCA"/>
    <s v="22520"/>
    <m/>
    <m/>
    <m/>
    <m/>
    <s v="GLORIA CODINA MONTULL"/>
    <s v="ADS BAJO CINCA"/>
    <s v="A.E."/>
    <m/>
    <m/>
    <n v="2585"/>
    <s v="1957743-4102194W-2"/>
    <s v="1957743-4"/>
    <s v="102194W-2"/>
    <s v="Seguro"/>
    <s v="Renovable"/>
    <s v="Individual"/>
    <m/>
    <d v="2022-02-09T00:00:00"/>
    <d v="2023-02-09T00:00:00"/>
    <d v="2026-02-09T00:00:00"/>
    <d v="2027-02-09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85"/>
    <n v="15840"/>
    <n v="5"/>
    <n v="112"/>
    <n v="294"/>
    <n v="3"/>
    <n v="14"/>
    <n v="0"/>
    <n v="76"/>
    <n v="0"/>
    <n v="0"/>
    <n v="76"/>
    <n v="0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094"/>
    <m/>
    <m/>
    <s v="REC"/>
    <n v="1"/>
    <n v="100"/>
    <s v="Si"/>
    <s v="Cartera"/>
    <s v="Cartera"/>
    <s v="Cartera"/>
    <x v="1"/>
    <s v="CDC"/>
    <s v="Cobrado"/>
    <s v="JUDITH FOJ JIMENEZ"/>
    <m/>
    <m/>
    <x v="6"/>
    <s v="F.E.C.O.C."/>
    <s v="A.E."/>
    <m/>
    <n v="0"/>
    <n v="37.4"/>
    <n v="10"/>
    <m/>
    <m/>
    <s v="AGROSEGURO"/>
    <m/>
    <s v="Caser"/>
    <x v="0"/>
    <s v="415"/>
    <s v="Plan 2025 Linea 415"/>
    <s v="RETIRADA"/>
    <n v="678.19"/>
    <n v="-611.29"/>
    <n v="0"/>
    <n v="-611.29"/>
    <n v="0"/>
    <n v="0"/>
    <n v="0"/>
    <n v="30.52"/>
    <n v="30.52"/>
    <n v="0"/>
    <n v="10"/>
    <n v="0"/>
    <n v="0"/>
    <n v="0"/>
    <n v="0"/>
    <n v="0"/>
    <n v="10"/>
    <n v="10"/>
    <n v="20.52"/>
    <n v="67.92"/>
    <n v="678.19"/>
    <n v="30.52"/>
    <n v="20.52"/>
    <n v="0"/>
    <n v="0"/>
    <n v="0"/>
    <n v="0"/>
    <n v="0"/>
    <n v="0"/>
    <n v="0"/>
    <n v="67.92"/>
    <n v="67.92"/>
    <s v="Si "/>
    <n v="0"/>
    <n v="0"/>
    <s v="Compañia Banco"/>
    <s v="1/1"/>
    <s v="RIBERA JORDANA, JAVIER"/>
    <m/>
    <m/>
    <s v="0"/>
    <s v="Particular"/>
    <s v="NIF"/>
    <m/>
    <s v="Alta"/>
    <d v="2016-02-10T00:00:00"/>
    <m/>
    <d v="2016-02-10T00:00:00"/>
    <n v="3671"/>
    <n v="0"/>
    <s v="LLeida"/>
    <s v="25590"/>
    <m/>
    <m/>
    <m/>
    <m/>
    <s v="JUDITH FOJ JIMENEZ"/>
    <s v="F.E.C.O.C."/>
    <s v="A.E."/>
    <m/>
    <m/>
    <n v="2590"/>
    <s v="1957743-4182260V-1"/>
    <s v="1957743-4"/>
    <s v="182260V-1"/>
    <s v="Seguro"/>
    <s v="Renovable"/>
    <s v="Individual"/>
    <m/>
    <d v="2022-02-10T00:00:00"/>
    <d v="2023-02-10T00:00:00"/>
    <d v="2026-02-10T00:00:00"/>
    <d v="2027-02-10T00:00:00"/>
    <s v="ASPA"/>
    <s v="Compañia Banco"/>
    <s v="Anual"/>
    <s v="JUDITH FOJ JIMENEZ"/>
    <m/>
    <m/>
    <s v="JUDITH FOJ JIMENEZ"/>
    <s v="F.E.C.O.C.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0"/>
    <n v="4289"/>
    <n v="5"/>
    <n v="112"/>
    <n v="294"/>
    <n v="3"/>
    <n v="3"/>
    <n v="0"/>
    <n v="103"/>
    <n v="0"/>
    <n v="0"/>
    <n v="103"/>
    <n v="0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064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BANASEGUR"/>
    <s v="A.E."/>
    <m/>
    <n v="0"/>
    <n v="1934.81"/>
    <n v="0"/>
    <m/>
    <m/>
    <s v="AGROSEGURO"/>
    <m/>
    <s v="Caser"/>
    <x v="0"/>
    <s v="415"/>
    <s v="Plan 2025 Linea 415"/>
    <s v="RETIRADA"/>
    <n v="5505.73"/>
    <n v="-3331.42"/>
    <n v="0"/>
    <n v="-3331.42"/>
    <n v="0"/>
    <n v="0"/>
    <n v="0"/>
    <n v="247.76"/>
    <n v="247.76"/>
    <n v="0"/>
    <n v="0"/>
    <n v="0"/>
    <n v="0"/>
    <n v="0"/>
    <n v="0"/>
    <n v="0"/>
    <n v="0"/>
    <n v="0"/>
    <n v="247.76"/>
    <n v="2182.5700000000002"/>
    <n v="5505.73"/>
    <n v="247.76"/>
    <n v="247.76"/>
    <n v="0"/>
    <n v="0"/>
    <n v="0"/>
    <n v="0"/>
    <n v="0"/>
    <n v="0"/>
    <n v="0"/>
    <n v="2182.5700000000002"/>
    <n v="2182.5700000000002"/>
    <s v="Si "/>
    <n v="0"/>
    <n v="0"/>
    <s v="Compañia Banco"/>
    <s v="1/1"/>
    <s v="ALCANTARILA MARTINEZ, ANTONIO ANDRES"/>
    <m/>
    <m/>
    <s v="0"/>
    <s v="Particular"/>
    <s v="NIF"/>
    <m/>
    <s v="Alta"/>
    <d v="2016-02-10T00:00:00"/>
    <m/>
    <d v="2016-02-10T00:00:00"/>
    <n v="3671"/>
    <n v="0"/>
    <s v="Valencia"/>
    <s v="46300"/>
    <m/>
    <m/>
    <m/>
    <m/>
    <m/>
    <s v="BANASEGUR"/>
    <s v="A.E."/>
    <m/>
    <m/>
    <n v="2591"/>
    <s v="1957743-4E244559-5"/>
    <s v="1957743-4"/>
    <s v="E244559-5"/>
    <s v="Seguro"/>
    <s v="Renovable"/>
    <s v="Individual"/>
    <m/>
    <d v="2022-02-10T00:00:00"/>
    <d v="2023-02-10T00:00:00"/>
    <d v="2026-02-10T00:00:00"/>
    <d v="2027-02-1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1"/>
    <n v="7931"/>
    <n v="5"/>
    <n v="112"/>
    <n v="294"/>
    <n v="3"/>
    <n v="212"/>
    <n v="0"/>
    <n v="76"/>
    <n v="0"/>
    <n v="0"/>
    <n v="76"/>
    <n v="0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089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3078.63"/>
    <n v="10"/>
    <m/>
    <m/>
    <s v="AGROSEGURO"/>
    <m/>
    <s v="Caser"/>
    <x v="0"/>
    <s v="415"/>
    <s v="Plan 2025 Linea 415"/>
    <s v="RETIRADA"/>
    <n v="4050.8"/>
    <n v="-958"/>
    <n v="0"/>
    <n v="-958"/>
    <n v="0"/>
    <n v="0"/>
    <n v="0"/>
    <n v="20.25"/>
    <n v="20.25"/>
    <n v="0"/>
    <n v="10"/>
    <n v="0"/>
    <n v="0"/>
    <n v="0"/>
    <n v="0"/>
    <n v="0"/>
    <n v="10"/>
    <n v="10"/>
    <n v="10.25"/>
    <n v="3098.88"/>
    <n v="4050.8"/>
    <n v="20.25"/>
    <n v="10.25"/>
    <n v="0"/>
    <n v="0"/>
    <n v="0"/>
    <n v="0"/>
    <n v="0"/>
    <n v="0"/>
    <n v="0"/>
    <n v="3098.88"/>
    <n v="3098.88"/>
    <s v="Si "/>
    <n v="0"/>
    <n v="0"/>
    <s v="Compañia Banco"/>
    <s v="1/1"/>
    <s v="BARRAFON PALAU, ROSA"/>
    <m/>
    <m/>
    <s v="0"/>
    <s v="Particular"/>
    <s v="NIF"/>
    <m/>
    <s v="Alta"/>
    <d v="2016-02-11T00:00:00"/>
    <m/>
    <d v="2016-02-11T00:00:00"/>
    <n v="3670"/>
    <n v="0"/>
    <s v="HUESCA"/>
    <s v="22520"/>
    <m/>
    <m/>
    <m/>
    <m/>
    <s v="GLORIA CODINA MONTULL"/>
    <s v="ADS BAJO CINCA"/>
    <s v="A.E."/>
    <m/>
    <m/>
    <n v="2593"/>
    <s v="1957743-4100393W-3"/>
    <s v="1957743-4"/>
    <s v="100393W-3"/>
    <s v="Seguro"/>
    <s v="Renovable"/>
    <s v="Individual"/>
    <m/>
    <d v="2022-02-11T00:00:00"/>
    <d v="2023-02-11T00:00:00"/>
    <d v="2026-02-11T00:00:00"/>
    <d v="2027-02-11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3"/>
    <n v="7259"/>
    <n v="5"/>
    <n v="112"/>
    <n v="294"/>
    <n v="3"/>
    <n v="14"/>
    <n v="0"/>
    <n v="76"/>
    <n v="0"/>
    <n v="0"/>
    <n v="76"/>
    <n v="0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096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VIC, COOP. COMARCAL &quot;PLANA DE VIC&quot; SCCL"/>
    <s v="A.E."/>
    <m/>
    <n v="0"/>
    <n v="1767.97"/>
    <n v="0"/>
    <m/>
    <m/>
    <s v="AGROSEGURO"/>
    <m/>
    <s v="Caser"/>
    <x v="0"/>
    <s v="415"/>
    <s v="Plan 2025 Linea 415"/>
    <s v="RETIRADA"/>
    <n v="3795.31"/>
    <n v="-1752.17"/>
    <n v="0"/>
    <n v="-1752.17"/>
    <n v="0"/>
    <n v="0"/>
    <n v="0"/>
    <n v="280.86"/>
    <n v="280.86"/>
    <n v="0"/>
    <n v="0"/>
    <n v="0"/>
    <n v="0"/>
    <n v="0"/>
    <n v="0"/>
    <n v="0"/>
    <n v="0"/>
    <n v="0"/>
    <n v="280.86"/>
    <n v="2048.83"/>
    <n v="3795.31"/>
    <n v="280.86"/>
    <n v="280.86"/>
    <n v="0"/>
    <n v="0"/>
    <n v="0"/>
    <n v="0"/>
    <n v="0"/>
    <n v="0"/>
    <n v="0"/>
    <n v="2048.83"/>
    <n v="2048.83"/>
    <s v="Si "/>
    <n v="0"/>
    <n v="0"/>
    <s v="Compañia Banco"/>
    <s v="1/1"/>
    <s v="SAN ESTEBAN GANADERA, S.L."/>
    <m/>
    <m/>
    <s v="0"/>
    <s v="Empresa"/>
    <s v="CIF"/>
    <m/>
    <s v="Alta"/>
    <d v="2019-02-07T00:00:00"/>
    <m/>
    <d v="2019-02-07T00:00:00"/>
    <n v="2578"/>
    <n v="0"/>
    <s v="HUESCA"/>
    <s v="22500"/>
    <m/>
    <m/>
    <m/>
    <m/>
    <m/>
    <m/>
    <s v="A.E."/>
    <m/>
    <m/>
    <n v="2594"/>
    <s v="1957743-4J985917-4"/>
    <s v="1957743-4"/>
    <s v="J985917-4"/>
    <s v="Seguro"/>
    <s v="Renovable"/>
    <s v="Individual"/>
    <m/>
    <d v="2022-02-11T00:00:00"/>
    <d v="2023-02-11T00:00:00"/>
    <d v="2026-02-11T00:00:00"/>
    <d v="2027-02-11T00:00:00"/>
    <s v="ASPA"/>
    <s v="Compañia Banco"/>
    <s v="Anual"/>
    <s v="GLORIA CODINA MONTULL"/>
    <m/>
    <m/>
    <s v="GLORIA CODINA MONTULL"/>
    <s v="VIC, COOP. COMARCAL &quot;PLANA DE VIC&quot; SCC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4"/>
    <n v="12439"/>
    <n v="5"/>
    <n v="112"/>
    <n v="294"/>
    <n v="3"/>
    <n v="20"/>
    <n v="0"/>
    <n v="76"/>
    <n v="0"/>
    <n v="0"/>
    <n v="76"/>
    <n v="0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066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628.38"/>
    <n v="10"/>
    <m/>
    <m/>
    <s v="AGROSEGURO"/>
    <m/>
    <s v="Caser"/>
    <x v="0"/>
    <s v="415"/>
    <s v="Plan 2025 Linea 415"/>
    <s v="RETIRADA"/>
    <n v="1388.84"/>
    <n v="-755.6"/>
    <n v="0"/>
    <n v="-755.6"/>
    <n v="0"/>
    <n v="0"/>
    <n v="0"/>
    <n v="6.94"/>
    <n v="6.94"/>
    <n v="0"/>
    <n v="10"/>
    <n v="0"/>
    <n v="0"/>
    <n v="0"/>
    <n v="0"/>
    <n v="0"/>
    <n v="10"/>
    <n v="10"/>
    <n v="-3.06"/>
    <n v="635.32000000000005"/>
    <n v="1388.84"/>
    <n v="6.94"/>
    <n v="-3.06"/>
    <n v="0"/>
    <n v="0"/>
    <n v="0"/>
    <n v="0"/>
    <n v="0"/>
    <n v="0"/>
    <n v="0"/>
    <n v="635.32000000000005"/>
    <n v="635.32000000000005"/>
    <s v="Si "/>
    <n v="0"/>
    <n v="0"/>
    <s v="Compañia Banco"/>
    <s v="1/1"/>
    <s v="INFANTE MONTIEL, DIEGO"/>
    <m/>
    <m/>
    <s v="0"/>
    <s v="Particular"/>
    <s v="NIF"/>
    <m/>
    <s v="Alta"/>
    <d v="2016-02-11T00:00:00"/>
    <m/>
    <d v="2016-02-11T00:00:00"/>
    <n v="3670"/>
    <n v="0"/>
    <s v="HUESCA"/>
    <s v="22520"/>
    <m/>
    <m/>
    <m/>
    <m/>
    <s v="GLORIA CODINA MONTULL"/>
    <s v="ADS BAJO CINCA"/>
    <s v="A.E."/>
    <m/>
    <m/>
    <n v="2595"/>
    <s v="1957743-4100375W-5"/>
    <s v="1957743-4"/>
    <s v="100375W-5"/>
    <s v="Seguro"/>
    <s v="Renovable"/>
    <s v="Individual"/>
    <m/>
    <d v="2022-02-11T00:00:00"/>
    <d v="2023-02-11T00:00:00"/>
    <d v="2026-02-11T00:00:00"/>
    <d v="2027-02-11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5"/>
    <n v="1524"/>
    <n v="5"/>
    <n v="112"/>
    <n v="294"/>
    <n v="3"/>
    <n v="14"/>
    <n v="0"/>
    <n v="76"/>
    <n v="0"/>
    <n v="0"/>
    <n v="76"/>
    <n v="0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083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BANASEGUR"/>
    <s v="A.E."/>
    <m/>
    <n v="0"/>
    <n v="297.95999999999998"/>
    <n v="0"/>
    <m/>
    <m/>
    <s v="AGROSEGURO"/>
    <m/>
    <s v="Caser"/>
    <x v="0"/>
    <s v="415"/>
    <s v="Plan 2025 Linea 415"/>
    <s v="RETIRADA"/>
    <n v="1166.42"/>
    <n v="-817.72"/>
    <n v="0"/>
    <n v="-817.72"/>
    <n v="0"/>
    <n v="0"/>
    <n v="0"/>
    <n v="52.49"/>
    <n v="52.49"/>
    <n v="0"/>
    <n v="0"/>
    <n v="0"/>
    <n v="0"/>
    <n v="0"/>
    <n v="0"/>
    <n v="0"/>
    <n v="0"/>
    <n v="0"/>
    <n v="52.49"/>
    <n v="350.45"/>
    <n v="1166.42"/>
    <n v="52.49"/>
    <n v="52.49"/>
    <n v="0"/>
    <n v="0"/>
    <n v="0"/>
    <n v="0"/>
    <n v="0"/>
    <n v="0"/>
    <n v="0"/>
    <n v="350.45"/>
    <n v="350.45"/>
    <s v="Si "/>
    <n v="0"/>
    <n v="0"/>
    <s v="Compañia Banco"/>
    <s v="1/1"/>
    <s v="PALACIOS DEL RIO, ANGEL MANUEL"/>
    <m/>
    <m/>
    <s v="0"/>
    <s v="Particular"/>
    <s v="NIF"/>
    <m/>
    <s v="Alta"/>
    <d v="2018-01-19T00:00:00"/>
    <m/>
    <d v="2018-01-19T00:00:00"/>
    <n v="2962"/>
    <n v="0"/>
    <s v="ZARAGOZA"/>
    <s v="50409"/>
    <m/>
    <m/>
    <m/>
    <m/>
    <m/>
    <m/>
    <s v="A.E."/>
    <m/>
    <m/>
    <n v="2596"/>
    <s v="1957743-4182267V-1"/>
    <s v="1957743-4"/>
    <s v="182267V-1"/>
    <s v="Seguro"/>
    <s v="Renovable"/>
    <s v="Individual"/>
    <m/>
    <d v="2022-02-11T00:00:00"/>
    <d v="2023-02-11T00:00:00"/>
    <d v="2026-02-11T00:00:00"/>
    <d v="2027-02-1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6"/>
    <n v="28571"/>
    <n v="5"/>
    <n v="112"/>
    <n v="294"/>
    <n v="3"/>
    <n v="212"/>
    <n v="0"/>
    <n v="76"/>
    <n v="0"/>
    <n v="0"/>
    <n v="76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92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055.47"/>
    <n v="10"/>
    <m/>
    <m/>
    <s v="AGROSEGURO"/>
    <m/>
    <s v="Caser"/>
    <x v="0"/>
    <s v="415"/>
    <s v="Plan 2025 Linea 415"/>
    <s v="RETIRADA"/>
    <n v="2082.2199999999998"/>
    <n v="-1019.46"/>
    <n v="0"/>
    <n v="-1019.46"/>
    <n v="0"/>
    <n v="0"/>
    <n v="0"/>
    <n v="10.41"/>
    <n v="10.41"/>
    <n v="0"/>
    <n v="10"/>
    <n v="0"/>
    <n v="0"/>
    <n v="0"/>
    <n v="0"/>
    <n v="0"/>
    <n v="10"/>
    <n v="10"/>
    <n v="0.41"/>
    <n v="1065.8800000000001"/>
    <n v="2082.2199999999998"/>
    <n v="10.41"/>
    <n v="0.41"/>
    <n v="0"/>
    <n v="0"/>
    <n v="0"/>
    <n v="0"/>
    <n v="0"/>
    <n v="0"/>
    <n v="0"/>
    <n v="1065.8800000000001"/>
    <n v="1065.8800000000001"/>
    <s v="Si "/>
    <n v="0"/>
    <n v="0"/>
    <s v="Compañia Banco"/>
    <s v="1/1"/>
    <s v="IBARZ SERRAT, ENRIQUE"/>
    <m/>
    <m/>
    <s v="0"/>
    <s v="Particular"/>
    <s v="NIF"/>
    <m/>
    <s v="Alta"/>
    <d v="2016-02-13T00:00:00"/>
    <m/>
    <d v="2016-02-13T00:00:00"/>
    <n v="3668"/>
    <n v="0"/>
    <s v="HUESCA"/>
    <s v="22532"/>
    <m/>
    <m/>
    <m/>
    <m/>
    <s v="GLORIA CODINA MONTULL"/>
    <s v="ADS BAJO CINCA"/>
    <s v="A.E."/>
    <m/>
    <m/>
    <n v="2597"/>
    <s v="1957743-4100793W-6"/>
    <s v="1957743-4"/>
    <s v="100793W-6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7"/>
    <n v="10519"/>
    <n v="5"/>
    <n v="112"/>
    <n v="294"/>
    <n v="3"/>
    <n v="14"/>
    <n v="0"/>
    <n v="76"/>
    <n v="0"/>
    <n v="0"/>
    <n v="76"/>
    <n v="0"/>
    <n v="1"/>
    <n v="1"/>
  </r>
  <r>
    <s v="Emitido"/>
    <d v="2026-02-12T00:00:00"/>
    <d v="2026-02-15T00:00:00"/>
    <d v="2026-02-15T00:00:00"/>
    <d v="2026-02-15T00:00:00"/>
    <m/>
    <m/>
    <d v="2027-02-12T00:00:00"/>
    <d v="2026-02-16T00:00:00"/>
    <m/>
    <s v="12/02/2026"/>
    <s v="12/02/2027"/>
    <m/>
    <n v="0"/>
    <m/>
    <m/>
    <s v="No"/>
    <s v="2026000073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JOSEP VALLEDEPERES QUEROL"/>
    <s v="A.E."/>
    <m/>
    <n v="3.3"/>
    <n v="268.12"/>
    <n v="18.670000000000002"/>
    <m/>
    <m/>
    <s v="AGROSEGURO"/>
    <m/>
    <s v="Caser"/>
    <x v="0"/>
    <s v="415"/>
    <s v="Plan 2025 Linea 415"/>
    <s v="RETIRADA"/>
    <n v="732.19"/>
    <n v="-432.22"/>
    <n v="0"/>
    <n v="-432.22"/>
    <n v="0"/>
    <n v="0"/>
    <n v="0"/>
    <n v="32.950000000000003"/>
    <n v="32.950000000000003"/>
    <n v="0"/>
    <n v="21.97"/>
    <n v="0"/>
    <n v="0"/>
    <n v="0"/>
    <n v="0"/>
    <n v="0"/>
    <n v="21.97"/>
    <n v="21.97"/>
    <n v="10.98"/>
    <n v="301.07"/>
    <n v="732.19"/>
    <n v="32.950000000000003"/>
    <n v="10.98"/>
    <n v="0"/>
    <n v="0"/>
    <n v="0"/>
    <n v="0"/>
    <n v="0"/>
    <n v="0"/>
    <n v="0"/>
    <n v="301.07"/>
    <n v="301.07"/>
    <s v="Si "/>
    <n v="0"/>
    <n v="0"/>
    <s v="Compañia Banco"/>
    <s v="1/1"/>
    <s v="CALVET FERRE, ROSA"/>
    <m/>
    <m/>
    <s v="0"/>
    <s v="Particular"/>
    <s v="NIF"/>
    <m/>
    <s v="Alta"/>
    <d v="2016-02-12T00:00:00"/>
    <m/>
    <d v="2016-02-12T00:00:00"/>
    <n v="3669"/>
    <n v="0"/>
    <s v="Tarragona"/>
    <s v="43878"/>
    <m/>
    <m/>
    <m/>
    <m/>
    <s v="GLORIA CODINA MONTULL"/>
    <s v="JOSEP VALLEDEPERES QUEROL"/>
    <s v="A.E."/>
    <m/>
    <m/>
    <n v="2599"/>
    <s v="1957743-4182314V-2"/>
    <s v="1957743-4"/>
    <s v="182314V-2"/>
    <s v="Seguro"/>
    <s v="Renovable"/>
    <s v="Individual"/>
    <m/>
    <d v="2022-02-12T00:00:00"/>
    <d v="2023-02-12T00:00:00"/>
    <d v="2026-02-12T00:00:00"/>
    <d v="2027-02-12T00:00:00"/>
    <s v="ASPA"/>
    <s v="Compañia Banco"/>
    <s v="Anual"/>
    <s v="GLORIA CODINA MONTULL"/>
    <m/>
    <m/>
    <s v="GLORIA CODINA MONTULL"/>
    <s v="JOSEP VALLEDEPERES QUERO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599"/>
    <n v="6208"/>
    <n v="5"/>
    <n v="112"/>
    <n v="294"/>
    <n v="3"/>
    <n v="159"/>
    <n v="0"/>
    <n v="76"/>
    <n v="0"/>
    <n v="0"/>
    <n v="76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71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169.9499999999998"/>
    <n v="10"/>
    <m/>
    <m/>
    <s v="AGROSEGURO"/>
    <m/>
    <s v="Caser"/>
    <x v="0"/>
    <s v="415"/>
    <s v="Plan 2025 Linea 415"/>
    <s v="RETIRADA"/>
    <n v="3472.1"/>
    <n v="-1290"/>
    <n v="0"/>
    <n v="-1290"/>
    <n v="0"/>
    <n v="0"/>
    <n v="0"/>
    <n v="17.36"/>
    <n v="17.36"/>
    <n v="0"/>
    <n v="10"/>
    <n v="0"/>
    <n v="0"/>
    <n v="0"/>
    <n v="0"/>
    <n v="0"/>
    <n v="10"/>
    <n v="10"/>
    <n v="7.36"/>
    <n v="2187.31"/>
    <n v="3472.1"/>
    <n v="17.36"/>
    <n v="7.36"/>
    <n v="0"/>
    <n v="0"/>
    <n v="0"/>
    <n v="0"/>
    <n v="0"/>
    <n v="0"/>
    <n v="0"/>
    <n v="2187.31"/>
    <n v="2187.31"/>
    <s v="Si "/>
    <n v="0"/>
    <n v="0"/>
    <s v="Compañia Banco"/>
    <s v="1/1"/>
    <s v="BEAN FORTUNY, ERNESTO P."/>
    <m/>
    <m/>
    <s v="0"/>
    <s v="Particular"/>
    <s v="NIF"/>
    <m/>
    <s v="Alta"/>
    <d v="2016-02-13T00:00:00"/>
    <m/>
    <d v="2016-02-13T00:00:00"/>
    <n v="3668"/>
    <n v="0"/>
    <s v="HUESCA"/>
    <s v="22520"/>
    <m/>
    <m/>
    <m/>
    <m/>
    <s v="GLORIA CODINA MONTULL"/>
    <s v="ADS BAJO CINCA"/>
    <s v="A.E."/>
    <m/>
    <m/>
    <n v="2601"/>
    <s v="1957743-4100445W-5"/>
    <s v="1957743-4"/>
    <s v="100445W-5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01"/>
    <n v="9788"/>
    <n v="5"/>
    <n v="112"/>
    <n v="294"/>
    <n v="3"/>
    <n v="14"/>
    <n v="0"/>
    <n v="76"/>
    <n v="0"/>
    <n v="0"/>
    <n v="76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95"/>
    <m/>
    <m/>
    <s v="REC"/>
    <n v="1"/>
    <n v="100"/>
    <s v="Si"/>
    <s v="Cartera"/>
    <s v="Cartera"/>
    <s v="Cartera"/>
    <x v="1"/>
    <s v="CDC"/>
    <s v="Cobrado"/>
    <s v="GLORIA CODINA MONTULL"/>
    <m/>
    <m/>
    <x v="5"/>
    <s v="MUNTIO ASSESSORIA AGRARIA SL"/>
    <s v="A.E."/>
    <s v="España"/>
    <n v="0"/>
    <n v="1473.14"/>
    <n v="41.28"/>
    <m/>
    <m/>
    <s v="AGROSEGURO"/>
    <m/>
    <s v="Caser"/>
    <x v="0"/>
    <s v="415"/>
    <s v="Plan 2025 Linea 415"/>
    <s v="RETIRADA"/>
    <n v="2752.06"/>
    <n v="-1159.2"/>
    <n v="0"/>
    <n v="-1159.2"/>
    <n v="0"/>
    <n v="0"/>
    <n v="0"/>
    <n v="123.85"/>
    <n v="123.85"/>
    <n v="0"/>
    <n v="41.28"/>
    <n v="0"/>
    <n v="0"/>
    <n v="0"/>
    <n v="0"/>
    <n v="0"/>
    <n v="41.28"/>
    <n v="41.28"/>
    <n v="82.57"/>
    <n v="1596.99"/>
    <n v="2752.06"/>
    <n v="123.85"/>
    <n v="82.57"/>
    <n v="0"/>
    <n v="0"/>
    <n v="0"/>
    <n v="0"/>
    <n v="0"/>
    <n v="0"/>
    <n v="0"/>
    <n v="1596.99"/>
    <n v="1596.99"/>
    <s v="Si "/>
    <n v="0"/>
    <n v="0"/>
    <s v="Compañia Banco"/>
    <s v="1/1"/>
    <s v="BOIXADERA, SCP"/>
    <m/>
    <m/>
    <s v="0"/>
    <s v="Empresa"/>
    <s v="CIF"/>
    <m/>
    <s v="Alta"/>
    <d v="2016-02-13T00:00:00"/>
    <m/>
    <d v="2016-02-13T00:00:00"/>
    <n v="3668"/>
    <n v="0"/>
    <s v="BARCELONA"/>
    <s v="8614"/>
    <m/>
    <m/>
    <m/>
    <m/>
    <s v="GLORIA CODINA MONTULL"/>
    <s v="AGROGES-TIÓ S.L"/>
    <s v="A.E."/>
    <m/>
    <m/>
    <n v="2604"/>
    <s v="1957743-4161479T-6"/>
    <s v="1957743-4"/>
    <s v="161479T-6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04"/>
    <n v="16503"/>
    <n v="5"/>
    <n v="112"/>
    <n v="294"/>
    <n v="3"/>
    <n v="249"/>
    <n v="0"/>
    <n v="76"/>
    <n v="0"/>
    <n v="0"/>
    <n v="4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91"/>
    <m/>
    <m/>
    <s v="REC"/>
    <n v="1"/>
    <n v="100"/>
    <s v="Si"/>
    <s v="Cartera"/>
    <s v="Cartera"/>
    <s v="Cartera"/>
    <x v="1"/>
    <s v="CDC"/>
    <s v="Cobrado"/>
    <s v="JUDITH FOJ JIMENEZ"/>
    <m/>
    <m/>
    <x v="6"/>
    <s v="FELIDESA"/>
    <s v="A.E."/>
    <m/>
    <n v="0"/>
    <n v="609.79"/>
    <n v="0"/>
    <m/>
    <m/>
    <s v="AGROSEGURO"/>
    <m/>
    <s v="Caser"/>
    <x v="0"/>
    <s v="415"/>
    <s v="Plan 2025 Linea 415"/>
    <s v="RETIRADA"/>
    <n v="845.57"/>
    <n v="-199"/>
    <n v="0"/>
    <n v="-199"/>
    <n v="0"/>
    <n v="0"/>
    <n v="0"/>
    <n v="38.049999999999997"/>
    <n v="38.049999999999997"/>
    <n v="0"/>
    <n v="0"/>
    <n v="0"/>
    <n v="0"/>
    <n v="0"/>
    <n v="0"/>
    <n v="0"/>
    <n v="0"/>
    <n v="0"/>
    <n v="38.049999999999997"/>
    <n v="647.84"/>
    <n v="845.57"/>
    <n v="38.049999999999997"/>
    <n v="38.049999999999997"/>
    <n v="0"/>
    <n v="0"/>
    <n v="0"/>
    <n v="0"/>
    <n v="0"/>
    <n v="0"/>
    <n v="0"/>
    <n v="647.84"/>
    <n v="647.84"/>
    <s v="Si "/>
    <n v="0"/>
    <n v="0"/>
    <s v="Compañia Banco"/>
    <s v="1/1"/>
    <s v="FRUAGA SL"/>
    <m/>
    <m/>
    <s v="0"/>
    <s v="Empresa"/>
    <s v="CIF"/>
    <m/>
    <s v="Alta"/>
    <d v="2016-02-13T00:00:00"/>
    <m/>
    <d v="2016-02-13T00:00:00"/>
    <n v="3668"/>
    <n v="0"/>
    <s v="HUESCA"/>
    <s v="22549"/>
    <m/>
    <m/>
    <m/>
    <m/>
    <s v="JUDITH FOJ JIMENEZ"/>
    <s v="FELIDESA"/>
    <s v="A.E."/>
    <m/>
    <m/>
    <n v="2605"/>
    <s v="1957743-4182344V-1"/>
    <s v="1957743-4"/>
    <s v="182344V-1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JUDITH FOJ JIMENEZ"/>
    <m/>
    <m/>
    <s v="JUDITH FOJ JIMENEZ"/>
    <s v="FELIDES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05"/>
    <n v="11352"/>
    <n v="5"/>
    <n v="112"/>
    <n v="294"/>
    <n v="3"/>
    <n v="25"/>
    <n v="0"/>
    <n v="103"/>
    <n v="0"/>
    <n v="0"/>
    <n v="103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81"/>
    <m/>
    <m/>
    <s v="REC"/>
    <n v="1"/>
    <n v="100"/>
    <s v="Si"/>
    <s v="Cartera"/>
    <s v="Cartera"/>
    <s v="Cartera"/>
    <x v="1"/>
    <s v="CDC"/>
    <s v="Cobrado"/>
    <s v="ALEYDA PONCE MADRONA"/>
    <m/>
    <m/>
    <x v="1"/>
    <s v="SANTIAGO ALLOZA CELEZ"/>
    <s v="A.E."/>
    <m/>
    <n v="0"/>
    <n v="-16.21"/>
    <n v="0"/>
    <m/>
    <m/>
    <s v="AGROSEGURO"/>
    <m/>
    <s v="Caser"/>
    <x v="0"/>
    <s v="415"/>
    <s v="Plan 2025 Linea 415"/>
    <s v="RETIRADA"/>
    <n v="280.13"/>
    <n v="-252.5"/>
    <n v="0"/>
    <n v="-252.5"/>
    <n v="0"/>
    <n v="0"/>
    <n v="0"/>
    <n v="44.26"/>
    <n v="44.26"/>
    <n v="0"/>
    <n v="0"/>
    <n v="0"/>
    <n v="0"/>
    <n v="0"/>
    <n v="0"/>
    <n v="0"/>
    <n v="0"/>
    <n v="0"/>
    <n v="44.26"/>
    <n v="28.05"/>
    <n v="280.13"/>
    <n v="44.26"/>
    <n v="44.26"/>
    <n v="0"/>
    <n v="0"/>
    <n v="0"/>
    <n v="0"/>
    <n v="0"/>
    <n v="0"/>
    <n v="0"/>
    <n v="28.05"/>
    <n v="28.05"/>
    <s v="Si "/>
    <n v="0"/>
    <n v="0"/>
    <s v="Compañia Banco"/>
    <s v="1/1"/>
    <s v="BELLES BELLES, CARLOS"/>
    <m/>
    <m/>
    <s v="0"/>
    <s v="Particular"/>
    <s v="NIF"/>
    <m/>
    <s v="Alta"/>
    <m/>
    <m/>
    <m/>
    <m/>
    <n v="0"/>
    <s v="Teruel"/>
    <s v="44561"/>
    <m/>
    <m/>
    <m/>
    <m/>
    <m/>
    <m/>
    <s v="A.E."/>
    <m/>
    <m/>
    <n v="2606"/>
    <s v="1957743-4K826939-4"/>
    <s v="1957743-4"/>
    <s v="K826939-4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ALEYDA PONCE MADRONA"/>
    <m/>
    <m/>
    <s v="ALEYDA PONCE MADRONA"/>
    <s v="SANTIAGO ALLOZA CELEZ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06"/>
    <n v="1716"/>
    <n v="5"/>
    <n v="112"/>
    <n v="294"/>
    <n v="3"/>
    <n v="200"/>
    <n v="0"/>
    <n v="94"/>
    <n v="0"/>
    <n v="0"/>
    <n v="94"/>
    <n v="0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7"/>
    <m/>
    <n v="0"/>
    <m/>
    <m/>
    <s v="No"/>
    <s v="2026000078"/>
    <m/>
    <m/>
    <s v="REC"/>
    <n v="1"/>
    <n v="100"/>
    <s v="Si"/>
    <s v="Cartera"/>
    <s v="Cartera"/>
    <s v="Cartera"/>
    <x v="1"/>
    <s v="CDC"/>
    <s v="Cobrado"/>
    <s v="JUDITH FOJ JIMENEZ"/>
    <m/>
    <m/>
    <x v="6"/>
    <s v="ADS ALCAMPELL"/>
    <s v="A.E."/>
    <m/>
    <n v="0"/>
    <n v="355.24"/>
    <n v="0"/>
    <m/>
    <m/>
    <s v="AGROSEGURO"/>
    <m/>
    <s v="Caser"/>
    <x v="0"/>
    <s v="415"/>
    <s v="Plan 2025 Linea 415"/>
    <s v="RETIRADA"/>
    <n v="838.66"/>
    <n v="-446.94"/>
    <n v="0"/>
    <n v="-446.94"/>
    <n v="0"/>
    <n v="0"/>
    <n v="0"/>
    <n v="37.74"/>
    <n v="37.74"/>
    <n v="0"/>
    <n v="0"/>
    <n v="0"/>
    <n v="0"/>
    <n v="0"/>
    <n v="0"/>
    <n v="0"/>
    <n v="0"/>
    <n v="0"/>
    <n v="37.74"/>
    <n v="392.98"/>
    <n v="838.66"/>
    <n v="37.74"/>
    <n v="37.74"/>
    <n v="0"/>
    <n v="0"/>
    <n v="0"/>
    <n v="0"/>
    <n v="0"/>
    <n v="0"/>
    <n v="0"/>
    <n v="392.98"/>
    <n v="392.98"/>
    <s v="Si "/>
    <n v="0"/>
    <n v="0"/>
    <s v="Compañia Banco"/>
    <s v="1/1"/>
    <s v="ROSA GARCIA, Mª CARMEN"/>
    <m/>
    <m/>
    <s v="0"/>
    <s v="Particular"/>
    <s v="NIF"/>
    <m/>
    <s v="Alta"/>
    <d v="2016-02-14T00:00:00"/>
    <m/>
    <d v="2016-02-14T00:00:00"/>
    <n v="3667"/>
    <n v="0"/>
    <s v="HUESCA"/>
    <s v="22560"/>
    <m/>
    <m/>
    <m/>
    <m/>
    <s v="JUDITH FOJ JIMENEZ"/>
    <s v="ADS ALCAMPELL"/>
    <s v="A.E."/>
    <m/>
    <m/>
    <n v="2609"/>
    <s v="1957743-4182424V-3"/>
    <s v="1957743-4"/>
    <s v="182424V-3"/>
    <s v="Seguro"/>
    <s v="Renovable"/>
    <s v="Individual"/>
    <m/>
    <d v="2022-02-14T00:00:00"/>
    <d v="2023-02-14T00:00:00"/>
    <d v="2026-02-14T00:00:00"/>
    <d v="2027-02-14T00:00:00"/>
    <s v="ASPA"/>
    <s v="Compañia Banco"/>
    <s v="Anual"/>
    <s v="JUDITH FOJ JIMENEZ"/>
    <m/>
    <m/>
    <s v="JUDITH FOJ JIMENEZ"/>
    <s v="ADS ALCAMPEL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09"/>
    <n v="1669"/>
    <n v="5"/>
    <n v="112"/>
    <n v="294"/>
    <n v="3"/>
    <n v="103"/>
    <n v="0"/>
    <n v="103"/>
    <n v="0"/>
    <n v="0"/>
    <n v="103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68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SOVAC"/>
    <s v="A.E."/>
    <m/>
    <n v="0"/>
    <n v="239.48"/>
    <n v="16.09"/>
    <m/>
    <m/>
    <s v="AGROSEGURO"/>
    <m/>
    <s v="Caser"/>
    <x v="0"/>
    <s v="415"/>
    <s v="Plan 2025 Linea 415"/>
    <s v="RETIRADA"/>
    <n v="536.23"/>
    <n v="-273.41000000000003"/>
    <n v="0"/>
    <n v="-273.41000000000003"/>
    <n v="0"/>
    <n v="0"/>
    <n v="0"/>
    <n v="24.14"/>
    <n v="24.14"/>
    <n v="0"/>
    <n v="16.09"/>
    <n v="0"/>
    <n v="0"/>
    <n v="0"/>
    <n v="0"/>
    <n v="0"/>
    <n v="16.09"/>
    <n v="16.09"/>
    <n v="8.0500000000000007"/>
    <n v="263.62"/>
    <n v="536.23"/>
    <n v="24.14"/>
    <n v="8.0500000000000007"/>
    <n v="0"/>
    <n v="0"/>
    <n v="0"/>
    <n v="0"/>
    <n v="0"/>
    <n v="0"/>
    <n v="0"/>
    <n v="263.62"/>
    <n v="263.62"/>
    <s v="Si "/>
    <n v="0"/>
    <n v="0"/>
    <s v="Compañia Banco"/>
    <s v="1/1"/>
    <s v="ESTEVE DANES, SL"/>
    <m/>
    <m/>
    <s v="0"/>
    <s v="Empresa"/>
    <s v="CIF"/>
    <m/>
    <s v="Alta"/>
    <d v="2016-02-13T00:00:00"/>
    <m/>
    <d v="2016-02-13T00:00:00"/>
    <n v="3668"/>
    <n v="0"/>
    <s v="GIRONA"/>
    <s v="17813"/>
    <m/>
    <m/>
    <m/>
    <m/>
    <s v="GLORIA CODINA MONTULL"/>
    <s v="ASOVAC"/>
    <s v="A.E."/>
    <m/>
    <m/>
    <n v="2610"/>
    <s v="1957743-4157292T-3"/>
    <s v="1957743-4"/>
    <s v="157292T-3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GLORIA CODINA MONTULL"/>
    <m/>
    <m/>
    <s v="GLORIA CODINA MONTULL"/>
    <s v="ASOVAC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10"/>
    <n v="13136"/>
    <n v="5"/>
    <n v="112"/>
    <n v="294"/>
    <n v="3"/>
    <n v="5"/>
    <n v="0"/>
    <n v="76"/>
    <n v="0"/>
    <n v="0"/>
    <n v="76"/>
    <n v="0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070"/>
    <m/>
    <m/>
    <s v="REC"/>
    <n v="1"/>
    <n v="100"/>
    <s v="Si"/>
    <s v="Cartera"/>
    <s v="Cartera"/>
    <s v="Cartera"/>
    <x v="1"/>
    <s v="CDC"/>
    <s v="Cobrado"/>
    <s v="JUDITH FOJ JIMENEZ"/>
    <m/>
    <m/>
    <x v="6"/>
    <s v="FAPORCV"/>
    <s v="A.E."/>
    <m/>
    <n v="0"/>
    <n v="3048.45"/>
    <n v="0"/>
    <m/>
    <m/>
    <s v="AGROSEGURO"/>
    <m/>
    <s v="Caser"/>
    <x v="0"/>
    <s v="415"/>
    <s v="Plan 2025 Linea 415"/>
    <s v="RETIRADA"/>
    <n v="5770.96"/>
    <n v="-2471.4699999999998"/>
    <n v="0"/>
    <n v="-2471.4699999999998"/>
    <n v="0"/>
    <n v="0"/>
    <n v="0"/>
    <n v="259.7"/>
    <n v="259.7"/>
    <n v="0"/>
    <n v="0"/>
    <n v="0"/>
    <n v="0"/>
    <n v="0"/>
    <n v="0"/>
    <n v="0"/>
    <n v="0"/>
    <n v="0"/>
    <n v="259.7"/>
    <n v="3308.15"/>
    <n v="5770.96"/>
    <n v="259.7"/>
    <n v="259.7"/>
    <n v="0"/>
    <n v="0"/>
    <n v="0"/>
    <n v="0"/>
    <n v="0"/>
    <n v="0"/>
    <n v="0"/>
    <n v="3308.15"/>
    <n v="3308.15"/>
    <s v="Si "/>
    <n v="0"/>
    <n v="0"/>
    <s v="Compañia Banco"/>
    <s v="1/1"/>
    <s v="GARCIA LLOVERA, JOSE"/>
    <m/>
    <m/>
    <s v="0"/>
    <s v="Particulares"/>
    <s v="NIF"/>
    <m/>
    <s v="Alta"/>
    <d v="2022-02-13T00:00:00"/>
    <m/>
    <d v="2022-02-13T00:00:00"/>
    <n v="1476"/>
    <n v="0"/>
    <m/>
    <m/>
    <m/>
    <m/>
    <m/>
    <m/>
    <m/>
    <s v="FAPORCV"/>
    <s v="A.E."/>
    <m/>
    <m/>
    <n v="2611"/>
    <s v="1957743-4182348V-6"/>
    <s v="1957743-4"/>
    <s v="182348V-6"/>
    <s v="Seguro"/>
    <s v="Renovable"/>
    <s v="Individual"/>
    <m/>
    <d v="2022-02-13T00:00:00"/>
    <d v="2023-02-13T00:00:00"/>
    <d v="2026-02-13T00:00:00"/>
    <d v="2027-02-13T00:00:00"/>
    <s v="ASPA"/>
    <s v="Compañia Banco"/>
    <s v="Anual"/>
    <s v="JUDITH FOJ JIMENEZ"/>
    <m/>
    <m/>
    <s v="JUDITH FOJ JIMENEZ"/>
    <s v="FAPORCV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11"/>
    <n v="54430"/>
    <n v="5"/>
    <n v="112"/>
    <n v="294"/>
    <n v="3"/>
    <n v="16"/>
    <n v="0"/>
    <n v="103"/>
    <n v="0"/>
    <n v="0"/>
    <n v="103"/>
    <n v="0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077"/>
    <m/>
    <m/>
    <s v="REC"/>
    <n v="1"/>
    <n v="100"/>
    <s v="Si"/>
    <s v="Cartera"/>
    <s v="Cartera"/>
    <s v="Cartera"/>
    <x v="1"/>
    <s v="CDC"/>
    <s v="Cobrado"/>
    <s v="JUDITH FOJ JIMENEZ"/>
    <m/>
    <m/>
    <x v="6"/>
    <s v="ADS ALCAMPELL"/>
    <s v="A.E."/>
    <m/>
    <n v="0"/>
    <n v="3465.47"/>
    <n v="0"/>
    <m/>
    <m/>
    <s v="AGROSEGURO"/>
    <m/>
    <s v="Caser"/>
    <x v="0"/>
    <s v="415"/>
    <s v="Plan 2025 Linea 415"/>
    <s v="RETIRADA"/>
    <n v="5862.12"/>
    <n v="-2141.64"/>
    <n v="0"/>
    <n v="-2141.64"/>
    <n v="0"/>
    <n v="0"/>
    <n v="0"/>
    <n v="263.8"/>
    <n v="263.8"/>
    <n v="0"/>
    <n v="0"/>
    <n v="0"/>
    <n v="0"/>
    <n v="0"/>
    <n v="0"/>
    <n v="0"/>
    <n v="0"/>
    <n v="0"/>
    <n v="263.8"/>
    <n v="3729.27"/>
    <n v="5862.12"/>
    <n v="263.8"/>
    <n v="263.8"/>
    <n v="0"/>
    <n v="0"/>
    <n v="0"/>
    <n v="0"/>
    <n v="0"/>
    <n v="0"/>
    <n v="0"/>
    <n v="3729.27"/>
    <n v="3729.27"/>
    <s v="Si "/>
    <n v="0"/>
    <n v="0"/>
    <s v="Compañia Banco"/>
    <s v="1/1"/>
    <s v="SESPLUGUES NUÑEZ, FCO JAVIER"/>
    <m/>
    <m/>
    <s v="0"/>
    <s v="Particular"/>
    <s v="NIF"/>
    <m/>
    <s v="Alta"/>
    <d v="2016-02-15T00:00:00"/>
    <m/>
    <d v="2016-02-15T00:00:00"/>
    <n v="3666"/>
    <n v="0"/>
    <s v="HUESCA"/>
    <s v="22560"/>
    <m/>
    <m/>
    <m/>
    <m/>
    <s v="JUDITH FOJ JIMENEZ"/>
    <s v="ADS ALCAMPELL"/>
    <s v="A.E."/>
    <m/>
    <m/>
    <n v="2653"/>
    <s v="1957743-4182409V-0"/>
    <s v="1957743-4"/>
    <s v="182409V-0"/>
    <s v="Seguro"/>
    <s v="Renovable"/>
    <s v="Individual"/>
    <m/>
    <d v="2022-02-15T00:00:00"/>
    <d v="2023-02-15T00:00:00"/>
    <d v="2026-02-15T00:00:00"/>
    <d v="2027-02-15T00:00:00"/>
    <s v="ASPA"/>
    <s v="Compañia Banco"/>
    <s v="Anual"/>
    <s v="JUDITH FOJ JIMENEZ"/>
    <m/>
    <m/>
    <s v="JUDITH FOJ JIMENEZ"/>
    <s v="ADS ALCAMPEL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53"/>
    <n v="7774"/>
    <n v="5"/>
    <n v="112"/>
    <n v="294"/>
    <n v="3"/>
    <n v="103"/>
    <n v="0"/>
    <n v="103"/>
    <n v="0"/>
    <n v="0"/>
    <n v="103"/>
    <n v="0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072"/>
    <m/>
    <m/>
    <s v="REC"/>
    <n v="1"/>
    <n v="100"/>
    <s v="Si"/>
    <s v="Cartera"/>
    <s v="Cartera"/>
    <s v="Cartera"/>
    <x v="1"/>
    <s v="CDC"/>
    <s v="Cobrado"/>
    <s v="JUDITH FOJ JIMENEZ"/>
    <m/>
    <m/>
    <x v="6"/>
    <s v="FELIDESA"/>
    <s v="A.E."/>
    <m/>
    <n v="0"/>
    <n v="596.27"/>
    <n v="0"/>
    <m/>
    <m/>
    <s v="AGROSEGURO"/>
    <m/>
    <s v="Caser"/>
    <x v="0"/>
    <s v="415"/>
    <s v="Plan 2025 Linea 415"/>
    <s v="RETIRADA"/>
    <n v="1008.66"/>
    <n v="-368.51"/>
    <n v="0"/>
    <n v="-368.51"/>
    <n v="0"/>
    <n v="0"/>
    <n v="0"/>
    <n v="45.39"/>
    <n v="45.39"/>
    <n v="0"/>
    <n v="0"/>
    <n v="0"/>
    <n v="0"/>
    <n v="0"/>
    <n v="0"/>
    <n v="0"/>
    <n v="0"/>
    <n v="0"/>
    <n v="45.39"/>
    <n v="641.66"/>
    <n v="1008.66"/>
    <n v="45.39"/>
    <n v="45.39"/>
    <n v="0"/>
    <n v="0"/>
    <n v="0"/>
    <n v="0"/>
    <n v="0"/>
    <n v="0"/>
    <n v="0"/>
    <n v="641.66"/>
    <n v="641.66"/>
    <s v="Si "/>
    <n v="0"/>
    <n v="0"/>
    <s v="Compañia Banco"/>
    <s v="1/1"/>
    <s v="CREGENZAN PORTELLA, GONZALO"/>
    <m/>
    <m/>
    <s v="0"/>
    <s v="Particular"/>
    <s v="NIF"/>
    <m/>
    <s v="Alta"/>
    <d v="2016-02-15T00:00:00"/>
    <m/>
    <d v="2016-02-15T00:00:00"/>
    <n v="3666"/>
    <n v="0"/>
    <s v="HUESCA"/>
    <s v="22540"/>
    <m/>
    <m/>
    <m/>
    <m/>
    <s v="JUDITH FOJ JIMENEZ"/>
    <s v="FELIDESA"/>
    <s v="A.E."/>
    <m/>
    <m/>
    <n v="2654"/>
    <s v="1957743-4182439V-6"/>
    <s v="1957743-4"/>
    <s v="182439V-6"/>
    <s v="Seguro"/>
    <s v="Renovable"/>
    <s v="Individual"/>
    <m/>
    <d v="2022-02-15T00:00:00"/>
    <d v="2023-02-15T00:00:00"/>
    <d v="2026-02-15T00:00:00"/>
    <d v="2027-02-15T00:00:00"/>
    <s v="ASPA"/>
    <s v="Compañia Banco"/>
    <s v="Anual"/>
    <s v="JUDITH FOJ JIMENEZ"/>
    <m/>
    <m/>
    <s v="JUDITH FOJ JIMENEZ"/>
    <s v="FELIDES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54"/>
    <n v="5583"/>
    <n v="5"/>
    <n v="112"/>
    <n v="294"/>
    <n v="3"/>
    <n v="25"/>
    <n v="0"/>
    <n v="103"/>
    <n v="0"/>
    <n v="0"/>
    <n v="103"/>
    <n v="0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087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504.52"/>
    <n v="10"/>
    <m/>
    <m/>
    <s v="AGROSEGURO"/>
    <m/>
    <s v="Caser"/>
    <x v="0"/>
    <s v="415"/>
    <s v="Plan 2025 Linea 415"/>
    <s v="RETIRADA"/>
    <n v="1089.3699999999999"/>
    <n v="-581.03"/>
    <n v="0"/>
    <n v="-581.03"/>
    <n v="0"/>
    <n v="0"/>
    <n v="0"/>
    <n v="5.45"/>
    <n v="5.45"/>
    <n v="0"/>
    <n v="10"/>
    <n v="0"/>
    <n v="0"/>
    <n v="0"/>
    <n v="0"/>
    <n v="0"/>
    <n v="10"/>
    <n v="10"/>
    <n v="-4.55"/>
    <n v="509.97"/>
    <n v="1089.3699999999999"/>
    <n v="5.45"/>
    <n v="-4.55"/>
    <n v="0"/>
    <n v="0"/>
    <n v="0"/>
    <n v="0"/>
    <n v="0"/>
    <n v="0"/>
    <n v="0"/>
    <n v="509.97"/>
    <n v="509.97"/>
    <s v="Si "/>
    <n v="0"/>
    <n v="0"/>
    <s v="Compañia Banco"/>
    <s v="1/1"/>
    <s v="DIVINA BENEDICTO E HIJOS SC"/>
    <m/>
    <m/>
    <s v="0"/>
    <s v="Empresa"/>
    <s v="CIF"/>
    <m/>
    <s v="Alta"/>
    <d v="2016-02-15T00:00:00"/>
    <m/>
    <d v="2016-02-15T00:00:00"/>
    <n v="3666"/>
    <n v="0"/>
    <s v="HUESCA"/>
    <s v="22520"/>
    <m/>
    <m/>
    <m/>
    <m/>
    <s v="GLORIA CODINA MONTULL"/>
    <s v="ADS BAJO CINCA"/>
    <s v="A.E."/>
    <m/>
    <m/>
    <n v="2655"/>
    <s v="1957743-4102945W-1"/>
    <s v="1957743-4"/>
    <s v="102945W-1"/>
    <s v="Seguro"/>
    <s v="Renovable"/>
    <s v="Individual"/>
    <m/>
    <d v="2022-02-15T00:00:00"/>
    <d v="2023-02-15T00:00:00"/>
    <d v="2026-02-15T00:00:00"/>
    <d v="2027-02-15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55"/>
    <n v="15574"/>
    <n v="5"/>
    <n v="112"/>
    <n v="294"/>
    <n v="3"/>
    <n v="14"/>
    <n v="0"/>
    <n v="76"/>
    <n v="0"/>
    <n v="0"/>
    <n v="76"/>
    <n v="0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084"/>
    <m/>
    <m/>
    <s v="REC"/>
    <n v="1"/>
    <n v="100"/>
    <s v="Si"/>
    <s v="Cartera"/>
    <s v="Cartera"/>
    <s v="Cartera"/>
    <x v="1"/>
    <s v="CDC"/>
    <s v="Cobrado"/>
    <s v="JUDITH FOJ JIMENEZ"/>
    <m/>
    <m/>
    <x v="6"/>
    <s v="ADS ALCAMPELL"/>
    <s v="A.E."/>
    <m/>
    <n v="0"/>
    <n v="1039.8800000000001"/>
    <n v="0"/>
    <m/>
    <m/>
    <s v="AGROSEGURO"/>
    <m/>
    <s v="Caser"/>
    <x v="0"/>
    <s v="415"/>
    <s v="Plan 2025 Linea 415"/>
    <s v="RETIRADA"/>
    <n v="1087.17"/>
    <n v="1.63"/>
    <n v="0"/>
    <n v="1.63"/>
    <n v="0"/>
    <n v="0"/>
    <n v="0"/>
    <n v="48.92"/>
    <n v="48.92"/>
    <n v="0"/>
    <n v="0"/>
    <n v="0"/>
    <n v="0"/>
    <n v="0"/>
    <n v="0"/>
    <n v="0"/>
    <n v="0"/>
    <n v="0"/>
    <n v="48.92"/>
    <n v="1088.8"/>
    <n v="1087.17"/>
    <n v="48.92"/>
    <n v="48.92"/>
    <n v="0"/>
    <n v="0"/>
    <n v="0"/>
    <n v="0"/>
    <n v="0"/>
    <n v="0"/>
    <n v="0"/>
    <n v="1088.8"/>
    <n v="1088.8"/>
    <s v="Si "/>
    <n v="0"/>
    <n v="0"/>
    <s v="Compañia Banco"/>
    <s v="1/1"/>
    <s v="SOLANO LLAGÜERA, CARLOS"/>
    <m/>
    <m/>
    <s v="0"/>
    <s v="Particular"/>
    <s v="NIF"/>
    <m/>
    <s v="Alta"/>
    <d v="2016-02-15T00:00:00"/>
    <m/>
    <d v="2016-02-15T00:00:00"/>
    <n v="3666"/>
    <n v="0"/>
    <s v="HUESCA"/>
    <s v="22570"/>
    <m/>
    <m/>
    <m/>
    <m/>
    <s v="JUDITH FOJ JIMENEZ"/>
    <s v="ADS ALCAMPELL"/>
    <s v="A.E."/>
    <m/>
    <m/>
    <n v="2657"/>
    <s v="1957743-4182502V-6"/>
    <s v="1957743-4"/>
    <s v="182502V-6"/>
    <s v="Seguro"/>
    <s v="Renovable"/>
    <s v="Individual"/>
    <m/>
    <d v="2022-02-15T00:00:00"/>
    <d v="2023-02-15T00:00:00"/>
    <d v="2026-02-15T00:00:00"/>
    <d v="2027-02-15T00:00:00"/>
    <s v="ASPA"/>
    <s v="Compañia Banco"/>
    <s v="Anual"/>
    <s v="JUDITH FOJ JIMENEZ"/>
    <m/>
    <m/>
    <s v="JUDITH FOJ JIMENEZ"/>
    <s v="ADS ALCAMPELL"/>
    <s v="A.E."/>
    <m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57"/>
    <n v="8908"/>
    <n v="5"/>
    <n v="112"/>
    <n v="294"/>
    <n v="3"/>
    <n v="103"/>
    <n v="0"/>
    <n v="103"/>
    <n v="0"/>
    <n v="0"/>
    <n v="103"/>
    <n v="0"/>
    <n v="1"/>
    <n v="1"/>
  </r>
  <r>
    <s v="Emitido"/>
    <d v="2026-02-16T00:00:00"/>
    <d v="2026-02-28T00:00:00"/>
    <d v="2026-02-28T00:00:00"/>
    <d v="2026-02-28T00:00:00"/>
    <m/>
    <m/>
    <d v="2027-02-16T00:00:00"/>
    <d v="2026-03-03T00:00:00"/>
    <m/>
    <s v="16/02/2026"/>
    <s v="16/02/2027"/>
    <m/>
    <n v="0"/>
    <m/>
    <m/>
    <s v="No"/>
    <s v="2026000104"/>
    <m/>
    <m/>
    <s v="REC"/>
    <n v="1"/>
    <n v="100"/>
    <s v="Si"/>
    <s v="Cartera"/>
    <s v="Cartera"/>
    <s v="Cartera"/>
    <x v="1"/>
    <s v="CDC"/>
    <s v="Cobrado"/>
    <s v="JUDITH FOJ JIMENEZ"/>
    <m/>
    <m/>
    <x v="6"/>
    <s v="F.E.C.O.C."/>
    <s v="A.E."/>
    <m/>
    <n v="0"/>
    <n v="29.51"/>
    <n v="10"/>
    <m/>
    <m/>
    <s v="AGROSEGURO"/>
    <m/>
    <s v="Caser"/>
    <x v="0"/>
    <s v="415"/>
    <s v="Plan 2025 Linea 415"/>
    <s v="RETIRADA"/>
    <n v="535.01"/>
    <n v="-482.23"/>
    <n v="0"/>
    <n v="-482.23"/>
    <n v="0"/>
    <n v="0"/>
    <n v="0"/>
    <n v="24.07"/>
    <n v="24.07"/>
    <n v="0"/>
    <n v="10"/>
    <n v="0"/>
    <n v="0"/>
    <n v="0"/>
    <n v="0"/>
    <n v="0"/>
    <n v="10"/>
    <n v="10"/>
    <n v="14.07"/>
    <n v="53.58"/>
    <n v="535.01"/>
    <n v="24.07"/>
    <n v="14.07"/>
    <n v="0"/>
    <n v="0"/>
    <n v="0"/>
    <n v="0"/>
    <n v="0"/>
    <n v="0"/>
    <n v="0"/>
    <n v="53.58"/>
    <n v="53.58"/>
    <s v="Si "/>
    <n v="0"/>
    <n v="0"/>
    <s v="Compañia Banco"/>
    <s v="1/1"/>
    <s v="ISUS JUANMARTI, JOSE MARIA"/>
    <m/>
    <m/>
    <s v="0"/>
    <s v="Particular"/>
    <s v="NIF"/>
    <m/>
    <s v="Alta"/>
    <d v="2016-02-16T00:00:00"/>
    <m/>
    <d v="2016-02-16T00:00:00"/>
    <n v="3665"/>
    <n v="0"/>
    <s v="LLeida"/>
    <s v="25560"/>
    <m/>
    <m/>
    <m/>
    <m/>
    <s v="JUDITH FOJ JIMENEZ"/>
    <s v="F.E.C.O.C."/>
    <s v="A.E."/>
    <m/>
    <m/>
    <n v="2659"/>
    <s v="1957743-4182380V-4"/>
    <s v="1957743-4"/>
    <s v="182380V-4"/>
    <s v="Seguro"/>
    <s v="Renovable"/>
    <s v="Individual"/>
    <m/>
    <d v="2022-02-16T00:00:00"/>
    <d v="2023-02-16T00:00:00"/>
    <d v="2026-02-16T00:00:00"/>
    <d v="2027-02-16T00:00:00"/>
    <s v="ASPA"/>
    <s v="Compañia Banco"/>
    <s v="Anual"/>
    <s v="JUDITH FOJ JIMENEZ"/>
    <m/>
    <m/>
    <s v="JUDITH FOJ JIMENEZ"/>
    <s v="F.E.C.O.C.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59"/>
    <n v="8962"/>
    <n v="5"/>
    <n v="112"/>
    <n v="294"/>
    <n v="3"/>
    <n v="3"/>
    <n v="0"/>
    <n v="103"/>
    <n v="0"/>
    <n v="0"/>
    <n v="103"/>
    <n v="0"/>
    <n v="1"/>
    <n v="1"/>
  </r>
  <r>
    <s v="Emitido"/>
    <d v="2026-02-16T00:00:00"/>
    <d v="2026-02-28T00:00:00"/>
    <d v="2026-02-28T00:00:00"/>
    <d v="2026-02-28T00:00:00"/>
    <m/>
    <m/>
    <d v="2027-02-16T00:00:00"/>
    <d v="2026-03-03T00:00:00"/>
    <m/>
    <s v="16/02/2026"/>
    <s v="16/02/2027"/>
    <m/>
    <n v="0"/>
    <m/>
    <m/>
    <s v="No"/>
    <s v="2026000121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196.83"/>
    <n v="10"/>
    <m/>
    <m/>
    <s v="AGROSEGURO"/>
    <m/>
    <s v="Caser"/>
    <x v="0"/>
    <s v="415"/>
    <s v="Plan 2025 Linea 415"/>
    <s v="RETIRADA"/>
    <n v="2221.1999999999998"/>
    <n v="-1016.6"/>
    <n v="0"/>
    <n v="-1016.6"/>
    <n v="0"/>
    <n v="0"/>
    <n v="0"/>
    <n v="11.11"/>
    <n v="11.11"/>
    <n v="0"/>
    <n v="10"/>
    <n v="0"/>
    <n v="0"/>
    <n v="0"/>
    <n v="0"/>
    <n v="0"/>
    <n v="10"/>
    <n v="10"/>
    <n v="1.1100000000000001"/>
    <n v="1207.94"/>
    <n v="2221.1999999999998"/>
    <n v="11.11"/>
    <n v="1.1100000000000001"/>
    <n v="0"/>
    <n v="0"/>
    <n v="0"/>
    <n v="0"/>
    <n v="0"/>
    <n v="0"/>
    <n v="0"/>
    <n v="1207.94"/>
    <n v="1207.94"/>
    <s v="Si "/>
    <n v="0"/>
    <n v="0"/>
    <s v="Compañia Banco"/>
    <s v="1/1"/>
    <s v="LOPEZ DIAZ, BENITO"/>
    <m/>
    <m/>
    <s v="0"/>
    <s v="Particular"/>
    <s v="NIF"/>
    <m/>
    <s v="Alta"/>
    <d v="2016-02-16T00:00:00"/>
    <m/>
    <d v="2016-02-16T00:00:00"/>
    <n v="3665"/>
    <n v="0"/>
    <s v="HUESCA"/>
    <s v="22520"/>
    <m/>
    <m/>
    <m/>
    <m/>
    <s v="GLORIA CODINA MONTULL"/>
    <s v="ADS BAJO CINCA"/>
    <s v="A.E."/>
    <m/>
    <m/>
    <n v="2661"/>
    <s v="1957743-4101469W-4"/>
    <s v="1957743-4"/>
    <s v="101469W-4"/>
    <s v="Seguro"/>
    <s v="Renovable"/>
    <s v="Individual"/>
    <m/>
    <d v="2022-02-16T00:00:00"/>
    <d v="2023-02-16T00:00:00"/>
    <d v="2026-02-16T00:00:00"/>
    <d v="2027-02-16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61"/>
    <n v="9522"/>
    <n v="5"/>
    <n v="112"/>
    <n v="294"/>
    <n v="3"/>
    <n v="14"/>
    <n v="0"/>
    <n v="76"/>
    <n v="0"/>
    <n v="0"/>
    <n v="76"/>
    <n v="0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080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OSONA VALLES CARNS SA"/>
    <s v="A.E."/>
    <s v="España"/>
    <n v="0"/>
    <n v="295.16000000000003"/>
    <n v="34.659999999999997"/>
    <m/>
    <m/>
    <s v="AGROSEGURO"/>
    <m/>
    <s v="Caser"/>
    <x v="0"/>
    <s v="415"/>
    <s v="Plan 2025 Linea 415"/>
    <s v="RETIRADA"/>
    <n v="1155.48"/>
    <n v="-810.05"/>
    <n v="0"/>
    <n v="-810.05"/>
    <n v="0"/>
    <n v="0"/>
    <n v="0"/>
    <n v="52"/>
    <n v="52"/>
    <n v="0"/>
    <n v="34.659999999999997"/>
    <n v="0"/>
    <n v="0"/>
    <n v="0"/>
    <n v="0"/>
    <n v="0"/>
    <n v="34.659999999999997"/>
    <n v="34.659999999999997"/>
    <n v="17.34"/>
    <n v="347.16"/>
    <n v="1155.48"/>
    <n v="52"/>
    <n v="17.34"/>
    <n v="0"/>
    <n v="0"/>
    <n v="0"/>
    <n v="0"/>
    <n v="0"/>
    <n v="0"/>
    <n v="0"/>
    <n v="347.16"/>
    <n v="347.16"/>
    <s v="Si "/>
    <n v="0"/>
    <n v="0"/>
    <s v="Compañia Banco"/>
    <s v="1/1"/>
    <s v="ANDRES BUJEDA, GONZALO"/>
    <m/>
    <m/>
    <s v="0"/>
    <s v="Particular"/>
    <s v="NIF"/>
    <m/>
    <s v="Alta"/>
    <d v="2016-02-15T00:00:00"/>
    <m/>
    <d v="2016-02-15T00:00:00"/>
    <n v="3666"/>
    <n v="0"/>
    <s v="Teruel"/>
    <s v="44382"/>
    <m/>
    <m/>
    <m/>
    <m/>
    <s v="GLORIA CODINA MONTULL"/>
    <s v="OSONA VALLES CARNS SA"/>
    <s v="A.E."/>
    <s v="España"/>
    <m/>
    <n v="2662"/>
    <s v="1957743-4182423V-0"/>
    <s v="1957743-4"/>
    <s v="182423V-0"/>
    <s v="Seguro"/>
    <s v="Renovable"/>
    <s v="Individual"/>
    <m/>
    <d v="2022-02-15T00:00:00"/>
    <d v="2023-02-15T00:00:00"/>
    <d v="2026-02-15T00:00:00"/>
    <d v="2027-02-15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Traspaso"/>
    <s v="Empleado"/>
    <m/>
    <m/>
    <m/>
    <m/>
    <m/>
    <s v="1) 01/01/2026 al 28/02/2026"/>
    <d v="2026-02-15T00:00:00"/>
    <s v="2026/02"/>
    <s v="FEBRERO"/>
    <s v="2026/1T"/>
    <s v="2026/1S"/>
    <n v="2026"/>
    <n v="2662"/>
    <n v="1507"/>
    <n v="5"/>
    <n v="112"/>
    <n v="294"/>
    <n v="3"/>
    <n v="13"/>
    <n v="0"/>
    <n v="76"/>
    <n v="0"/>
    <n v="0"/>
    <n v="76"/>
    <n v="0"/>
    <n v="1"/>
    <n v="1"/>
  </r>
  <r>
    <s v="Emitido"/>
    <d v="2026-02-17T00:00:00"/>
    <d v="2026-02-28T00:00:00"/>
    <d v="2026-02-28T00:00:00"/>
    <d v="2026-02-28T00:00:00"/>
    <m/>
    <m/>
    <d v="2027-02-17T00:00:00"/>
    <d v="2026-03-03T00:00:00"/>
    <m/>
    <s v="17/02/2026"/>
    <s v="17/02/2027"/>
    <m/>
    <n v="0"/>
    <m/>
    <m/>
    <s v="No"/>
    <s v="2026000109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837.71"/>
    <n v="10"/>
    <m/>
    <m/>
    <s v="AGROSEGURO"/>
    <m/>
    <s v="Caser"/>
    <x v="0"/>
    <s v="415"/>
    <s v="Plan 2025 Linea 415"/>
    <s v="RETIRADA"/>
    <n v="3940.62"/>
    <n v="-1089.1199999999999"/>
    <n v="0"/>
    <n v="-1089.1199999999999"/>
    <n v="0"/>
    <n v="0"/>
    <n v="0"/>
    <n v="19.7"/>
    <n v="19.7"/>
    <n v="0"/>
    <n v="10"/>
    <n v="0"/>
    <n v="0"/>
    <n v="0"/>
    <n v="0"/>
    <n v="0"/>
    <n v="10"/>
    <n v="10"/>
    <n v="9.6999999999999993"/>
    <n v="2857.41"/>
    <n v="3940.62"/>
    <n v="19.7"/>
    <n v="9.6999999999999993"/>
    <n v="0"/>
    <n v="0"/>
    <n v="0"/>
    <n v="0"/>
    <n v="0"/>
    <n v="0"/>
    <n v="0"/>
    <n v="2857.41"/>
    <n v="2857.41"/>
    <s v="Si "/>
    <n v="0"/>
    <n v="0"/>
    <s v="Compañia Banco"/>
    <s v="1/1"/>
    <s v="JAVIERRE MELET, PEDRO"/>
    <m/>
    <m/>
    <s v="0"/>
    <s v="Particular"/>
    <s v="NIF"/>
    <m/>
    <s v="Alta"/>
    <d v="2016-02-17T00:00:00"/>
    <m/>
    <d v="2016-02-17T00:00:00"/>
    <n v="3664"/>
    <n v="0"/>
    <s v="HUESCA"/>
    <s v="22530"/>
    <m/>
    <m/>
    <m/>
    <m/>
    <s v="GLORIA CODINA MONTULL"/>
    <s v="ADS BAJO CINCA"/>
    <s v="A.E."/>
    <m/>
    <m/>
    <n v="2663"/>
    <s v="1957743-4101471W-3"/>
    <s v="1957743-4"/>
    <s v="101471W-3"/>
    <s v="Seguro"/>
    <s v="Renovable"/>
    <s v="Individual"/>
    <m/>
    <d v="2022-02-17T00:00:00"/>
    <d v="2023-02-17T00:00:00"/>
    <d v="2026-02-17T00:00:00"/>
    <d v="2027-02-1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63"/>
    <n v="5615"/>
    <n v="5"/>
    <n v="112"/>
    <n v="294"/>
    <n v="3"/>
    <n v="14"/>
    <n v="0"/>
    <n v="76"/>
    <n v="0"/>
    <n v="0"/>
    <n v="76"/>
    <n v="0"/>
    <n v="1"/>
    <n v="1"/>
  </r>
  <r>
    <s v="Emitido"/>
    <d v="2026-02-17T00:00:00"/>
    <d v="2026-02-28T00:00:00"/>
    <d v="2026-02-28T00:00:00"/>
    <d v="2026-02-28T00:00:00"/>
    <m/>
    <m/>
    <d v="2027-02-17T00:00:00"/>
    <d v="2026-03-03T00:00:00"/>
    <m/>
    <s v="17/02/2026"/>
    <s v="17/02/2027"/>
    <m/>
    <n v="0"/>
    <m/>
    <m/>
    <s v="No"/>
    <s v="2026000116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295.8399999999999"/>
    <n v="10"/>
    <m/>
    <m/>
    <s v="AGROSEGURO"/>
    <m/>
    <s v="Caser"/>
    <x v="0"/>
    <s v="415"/>
    <s v="Plan 2025 Linea 415"/>
    <s v="RETIRADA"/>
    <n v="1863.36"/>
    <n v="-561"/>
    <n v="0"/>
    <n v="-561"/>
    <n v="0"/>
    <n v="0"/>
    <n v="0"/>
    <n v="9.32"/>
    <n v="9.32"/>
    <n v="0"/>
    <n v="10"/>
    <n v="0"/>
    <n v="0"/>
    <n v="0"/>
    <n v="0"/>
    <n v="0"/>
    <n v="10"/>
    <n v="10"/>
    <n v="-0.68"/>
    <n v="1305.1600000000001"/>
    <n v="1863.36"/>
    <n v="9.32"/>
    <n v="-0.68"/>
    <n v="0"/>
    <n v="0"/>
    <n v="0"/>
    <n v="0"/>
    <n v="0"/>
    <n v="0"/>
    <n v="0"/>
    <n v="1305.1600000000001"/>
    <n v="1305.1600000000001"/>
    <s v="Si "/>
    <n v="0"/>
    <n v="0"/>
    <s v="Compañia Banco"/>
    <s v="1/1"/>
    <s v="IBARZ OLIET, JOSE ANTONIO"/>
    <m/>
    <m/>
    <s v="0"/>
    <s v="Particular"/>
    <s v="NIF"/>
    <m/>
    <s v="Alta"/>
    <d v="2016-02-17T00:00:00"/>
    <m/>
    <d v="2016-02-17T00:00:00"/>
    <n v="3664"/>
    <n v="0"/>
    <s v="HUESCA"/>
    <s v="22530"/>
    <s v="España"/>
    <m/>
    <m/>
    <m/>
    <s v="GLORIA CODINA MONTULL"/>
    <s v="ADS BAJO CINCA"/>
    <s v="A.E."/>
    <m/>
    <m/>
    <n v="2664"/>
    <s v="1957743-4101115W-6"/>
    <s v="1957743-4"/>
    <s v="101115W-6"/>
    <s v="Seguro"/>
    <s v="Renovable"/>
    <s v="Individual"/>
    <m/>
    <d v="2022-02-17T00:00:00"/>
    <d v="2023-02-17T00:00:00"/>
    <d v="2026-02-17T00:00:00"/>
    <d v="2027-02-1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64"/>
    <n v="17244"/>
    <n v="5"/>
    <n v="112"/>
    <n v="294"/>
    <n v="3"/>
    <n v="14"/>
    <n v="0"/>
    <n v="76"/>
    <n v="0"/>
    <n v="0"/>
    <n v="76"/>
    <n v="0"/>
    <n v="1"/>
    <n v="1"/>
  </r>
  <r>
    <s v="Emitido"/>
    <d v="2026-02-18T00:00:00"/>
    <d v="2026-02-28T00:00:00"/>
    <d v="2026-02-28T00:00:00"/>
    <d v="2026-02-28T00:00:00"/>
    <m/>
    <m/>
    <d v="2027-02-18T00:00:00"/>
    <d v="2026-03-03T00:00:00"/>
    <m/>
    <s v="18/02/2026"/>
    <s v="18/02/2027"/>
    <m/>
    <n v="0"/>
    <m/>
    <m/>
    <s v="No"/>
    <s v="2026000125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84.5"/>
    <n v="10"/>
    <m/>
    <m/>
    <s v="AGROSEGURO"/>
    <m/>
    <s v="Caser"/>
    <x v="0"/>
    <s v="415"/>
    <s v="Plan 2025 Linea 415"/>
    <s v="RETIRADA"/>
    <n v="260.41000000000003"/>
    <n v="-75"/>
    <n v="0"/>
    <n v="-75"/>
    <n v="0"/>
    <n v="0"/>
    <n v="0"/>
    <n v="1.3"/>
    <n v="1.3"/>
    <n v="0"/>
    <n v="10"/>
    <n v="0"/>
    <n v="0"/>
    <n v="0"/>
    <n v="0"/>
    <n v="0"/>
    <n v="10"/>
    <n v="10"/>
    <n v="-8.6999999999999993"/>
    <n v="185.8"/>
    <n v="260.41000000000003"/>
    <n v="1.3"/>
    <n v="-8.6999999999999993"/>
    <n v="0"/>
    <n v="0"/>
    <n v="0"/>
    <n v="0"/>
    <n v="0"/>
    <n v="0"/>
    <n v="0"/>
    <n v="185.8"/>
    <n v="185.8"/>
    <s v="Si "/>
    <n v="0"/>
    <n v="0"/>
    <s v="Compañia Banco"/>
    <s v="1/1"/>
    <s v="BELTRAN POMAR, SILVIA"/>
    <m/>
    <m/>
    <s v="0"/>
    <s v="Particular"/>
    <s v="NIF"/>
    <m/>
    <s v="Alta"/>
    <d v="2016-02-18T00:00:00"/>
    <m/>
    <d v="2016-02-18T00:00:00"/>
    <n v="3663"/>
    <n v="0"/>
    <s v="HUESCA"/>
    <s v="22592"/>
    <m/>
    <m/>
    <m/>
    <m/>
    <s v="GLORIA CODINA MONTULL"/>
    <s v="ADS BAJO CINCA"/>
    <s v="A.E."/>
    <m/>
    <m/>
    <n v="2665"/>
    <s v="1957743-4101126W-4"/>
    <s v="1957743-4"/>
    <s v="101126W-4"/>
    <s v="Seguro"/>
    <s v="Renovable"/>
    <s v="Individual"/>
    <m/>
    <d v="2022-02-18T00:00:00"/>
    <d v="2023-02-18T00:00:00"/>
    <d v="2026-02-18T00:00:00"/>
    <d v="2027-02-18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65"/>
    <n v="6474"/>
    <n v="5"/>
    <n v="112"/>
    <n v="294"/>
    <n v="3"/>
    <n v="14"/>
    <n v="0"/>
    <n v="76"/>
    <n v="0"/>
    <n v="0"/>
    <n v="76"/>
    <n v="0"/>
    <n v="1"/>
    <n v="1"/>
  </r>
  <r>
    <s v="Emitido"/>
    <d v="2026-02-19T00:00:00"/>
    <d v="2026-02-28T00:00:00"/>
    <d v="2026-02-28T00:00:00"/>
    <d v="2026-02-28T00:00:00"/>
    <m/>
    <m/>
    <d v="2027-02-19T00:00:00"/>
    <d v="2026-03-03T00:00:00"/>
    <m/>
    <s v="19/02/2026"/>
    <s v="19/02/2027"/>
    <m/>
    <n v="0"/>
    <m/>
    <m/>
    <s v="No"/>
    <s v="2026000107"/>
    <m/>
    <m/>
    <s v="REC"/>
    <n v="1"/>
    <n v="100"/>
    <s v="Si"/>
    <s v="Cartera"/>
    <s v="Cartera"/>
    <s v="Cartera"/>
    <x v="1"/>
    <s v="CDC"/>
    <s v="Cobrado"/>
    <s v="JUDITH FOJ JIMENEZ"/>
    <m/>
    <m/>
    <x v="6"/>
    <s v="FELIDESA"/>
    <s v="A.E."/>
    <m/>
    <n v="0"/>
    <n v="371.67"/>
    <n v="0"/>
    <m/>
    <m/>
    <s v="AGROSEGURO"/>
    <m/>
    <s v="Caser"/>
    <x v="0"/>
    <s v="415"/>
    <s v="Plan 2025 Linea 415"/>
    <s v="RETIRADA"/>
    <n v="465.92"/>
    <n v="-73.98"/>
    <n v="0"/>
    <n v="-73.98"/>
    <n v="0"/>
    <n v="0"/>
    <n v="0"/>
    <n v="20.97"/>
    <n v="20.97"/>
    <n v="0"/>
    <n v="0"/>
    <n v="0"/>
    <n v="0"/>
    <n v="0"/>
    <n v="0"/>
    <n v="0"/>
    <n v="0"/>
    <n v="0"/>
    <n v="20.97"/>
    <n v="392.64"/>
    <n v="465.92"/>
    <n v="20.97"/>
    <n v="20.97"/>
    <n v="0"/>
    <n v="0"/>
    <n v="0"/>
    <n v="0"/>
    <n v="0"/>
    <n v="0"/>
    <n v="0"/>
    <n v="392.64"/>
    <n v="392.64"/>
    <s v="Si "/>
    <n v="0"/>
    <n v="0"/>
    <s v="Compañia Banco"/>
    <s v="1/1"/>
    <s v="AGROPUES 2000 SC"/>
    <m/>
    <m/>
    <s v="0"/>
    <s v="Empresa"/>
    <s v="CIF"/>
    <m/>
    <s v="Alta"/>
    <d v="2016-02-19T00:00:00"/>
    <m/>
    <d v="2016-02-19T00:00:00"/>
    <n v="3662"/>
    <n v="0"/>
    <s v="HUESCA"/>
    <s v="22549"/>
    <m/>
    <m/>
    <m/>
    <m/>
    <s v="JUDITH FOJ JIMENEZ"/>
    <s v="FELIDESA"/>
    <s v="A.E."/>
    <m/>
    <m/>
    <n v="2669"/>
    <s v="1957743-4182375V-3"/>
    <s v="1957743-4"/>
    <s v="182375V-3"/>
    <s v="Seguro"/>
    <s v="Renovable"/>
    <s v="Individual"/>
    <m/>
    <d v="2022-02-19T00:00:00"/>
    <d v="2023-02-19T00:00:00"/>
    <d v="2026-02-19T00:00:00"/>
    <d v="2027-02-19T00:00:00"/>
    <s v="ASPA"/>
    <s v="Compañia Banco"/>
    <s v="Anual"/>
    <s v="JUDITH FOJ JIMENEZ"/>
    <m/>
    <m/>
    <s v="JUDITH FOJ JIMENEZ"/>
    <s v="FELIDES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69"/>
    <n v="14634"/>
    <n v="5"/>
    <n v="112"/>
    <n v="294"/>
    <n v="3"/>
    <n v="25"/>
    <n v="0"/>
    <n v="103"/>
    <n v="0"/>
    <n v="0"/>
    <n v="103"/>
    <n v="0"/>
    <n v="1"/>
    <n v="1"/>
  </r>
  <r>
    <s v="Emitido"/>
    <d v="2026-02-21T00:00:00"/>
    <d v="2026-02-28T00:00:00"/>
    <d v="2026-02-28T00:00:00"/>
    <d v="2026-02-28T00:00:00"/>
    <m/>
    <m/>
    <d v="2027-02-21T00:00:00"/>
    <d v="2026-03-03T00:00:00"/>
    <m/>
    <s v="21/02/2026"/>
    <s v="21/02/2027"/>
    <m/>
    <n v="0"/>
    <m/>
    <m/>
    <s v="No"/>
    <s v="2026000120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452.24"/>
    <n v="10"/>
    <m/>
    <m/>
    <s v="AGROSEGURO"/>
    <m/>
    <s v="Caser"/>
    <x v="0"/>
    <s v="415"/>
    <s v="Plan 2025 Linea 415"/>
    <s v="RETIRADA"/>
    <n v="2627.24"/>
    <n v="-1165.8"/>
    <n v="0"/>
    <n v="-1165.8"/>
    <n v="0"/>
    <n v="0"/>
    <n v="0"/>
    <n v="13.14"/>
    <n v="13.14"/>
    <n v="0"/>
    <n v="10"/>
    <n v="0"/>
    <n v="0"/>
    <n v="0"/>
    <n v="0"/>
    <n v="0"/>
    <n v="10"/>
    <n v="10"/>
    <n v="3.14"/>
    <n v="1465.38"/>
    <n v="2627.24"/>
    <n v="13.14"/>
    <n v="3.14"/>
    <n v="0"/>
    <n v="0"/>
    <n v="0"/>
    <n v="0"/>
    <n v="0"/>
    <n v="0"/>
    <n v="0"/>
    <n v="1465.38"/>
    <n v="1465.38"/>
    <s v="Si "/>
    <n v="0"/>
    <n v="0"/>
    <s v="Compañia Banco"/>
    <s v="1/1"/>
    <s v="CASTAN CASTILLO SC"/>
    <m/>
    <m/>
    <s v="0"/>
    <s v="Empresa"/>
    <s v="CIF"/>
    <m/>
    <s v="Alta"/>
    <d v="2016-02-21T00:00:00"/>
    <m/>
    <d v="2016-02-21T00:00:00"/>
    <n v="3660"/>
    <n v="0"/>
    <s v="HUESCA"/>
    <s v="22520"/>
    <m/>
    <m/>
    <m/>
    <m/>
    <s v="GLORIA CODINA MONTULL"/>
    <s v="ADS BAJO CINCA"/>
    <s v="A.E."/>
    <m/>
    <m/>
    <n v="2670"/>
    <s v="1957743-4102517W-5"/>
    <s v="1957743-4"/>
    <s v="102517W-5"/>
    <s v="Seguro"/>
    <s v="Renovable"/>
    <s v="Individual"/>
    <m/>
    <d v="2022-02-21T00:00:00"/>
    <d v="2023-02-21T00:00:00"/>
    <d v="2026-02-21T00:00:00"/>
    <d v="2027-02-21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70"/>
    <n v="15820"/>
    <n v="5"/>
    <n v="112"/>
    <n v="294"/>
    <n v="3"/>
    <n v="14"/>
    <n v="0"/>
    <n v="76"/>
    <n v="0"/>
    <n v="0"/>
    <n v="76"/>
    <n v="0"/>
    <n v="1"/>
    <n v="1"/>
  </r>
  <r>
    <s v="Emitido"/>
    <d v="2026-02-19T00:00:00"/>
    <d v="2026-02-28T00:00:00"/>
    <d v="2026-02-28T00:00:00"/>
    <d v="2026-02-28T00:00:00"/>
    <m/>
    <m/>
    <d v="2027-02-19T00:00:00"/>
    <d v="2026-03-03T00:00:00"/>
    <m/>
    <s v="19/02/2026"/>
    <s v="19/02/2027"/>
    <m/>
    <n v="0"/>
    <m/>
    <m/>
    <s v="No"/>
    <s v="2026000115"/>
    <m/>
    <m/>
    <s v="REC"/>
    <n v="1"/>
    <n v="100"/>
    <s v="Si"/>
    <s v="Cartera"/>
    <s v="Cartera"/>
    <s v="Cartera"/>
    <x v="1"/>
    <s v="CDC"/>
    <s v="Cobrado"/>
    <s v="JUDITH FOJ JIMENEZ"/>
    <m/>
    <m/>
    <x v="6"/>
    <s v="FELIDESA"/>
    <s v="A.E."/>
    <m/>
    <n v="0"/>
    <n v="1040.54"/>
    <n v="0"/>
    <m/>
    <m/>
    <s v="AGROSEGURO"/>
    <m/>
    <s v="Caser"/>
    <x v="0"/>
    <s v="415"/>
    <s v="Plan 2025 Linea 415"/>
    <s v="RETIRADA"/>
    <n v="1656.61"/>
    <n v="-544"/>
    <n v="0"/>
    <n v="-544"/>
    <n v="0"/>
    <n v="0"/>
    <n v="0"/>
    <n v="74.55"/>
    <n v="74.55"/>
    <n v="0"/>
    <n v="0"/>
    <n v="0"/>
    <n v="0"/>
    <n v="0"/>
    <n v="0"/>
    <n v="0"/>
    <n v="0"/>
    <n v="0"/>
    <n v="74.55"/>
    <n v="1115.0899999999999"/>
    <n v="1656.61"/>
    <n v="74.55"/>
    <n v="74.55"/>
    <n v="0"/>
    <n v="0"/>
    <n v="0"/>
    <n v="0"/>
    <n v="0"/>
    <n v="0"/>
    <n v="0"/>
    <n v="1115.0899999999999"/>
    <n v="1115.0899999999999"/>
    <s v="Si "/>
    <n v="0"/>
    <n v="0"/>
    <s v="Compañia Banco"/>
    <s v="1/1"/>
    <s v="ESTARAN MARTEL, ROBERTO"/>
    <m/>
    <m/>
    <s v="0"/>
    <s v="Particular"/>
    <s v="NIF"/>
    <m/>
    <s v="Alta"/>
    <d v="2016-02-19T00:00:00"/>
    <m/>
    <d v="2016-02-19T00:00:00"/>
    <n v="3662"/>
    <n v="0"/>
    <s v="HUESCA"/>
    <s v="22549"/>
    <m/>
    <m/>
    <m/>
    <m/>
    <s v="JUDITH FOJ JIMENEZ"/>
    <s v="FELIDESA"/>
    <s v="A.E."/>
    <m/>
    <m/>
    <n v="2671"/>
    <s v="1957743-4182377V-2"/>
    <s v="1957743-4"/>
    <s v="182377V-2"/>
    <s v="Seguro"/>
    <s v="Renovable"/>
    <s v="Individual"/>
    <m/>
    <d v="2022-02-19T00:00:00"/>
    <d v="2023-02-19T00:00:00"/>
    <d v="2026-02-19T00:00:00"/>
    <d v="2027-02-19T00:00:00"/>
    <s v="ASPA"/>
    <s v="Compañia Banco"/>
    <s v="Anual"/>
    <s v="JUDITH FOJ JIMENEZ"/>
    <m/>
    <m/>
    <s v="JUDITH FOJ JIMENEZ"/>
    <s v="FELIDES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71"/>
    <n v="7575"/>
    <n v="5"/>
    <n v="112"/>
    <n v="294"/>
    <n v="3"/>
    <n v="25"/>
    <n v="0"/>
    <n v="103"/>
    <n v="0"/>
    <n v="0"/>
    <n v="103"/>
    <n v="0"/>
    <n v="1"/>
    <n v="1"/>
  </r>
  <r>
    <s v="Emitido"/>
    <d v="2026-02-19T00:00:00"/>
    <d v="2026-02-28T00:00:00"/>
    <d v="2026-02-28T00:00:00"/>
    <d v="2026-02-28T00:00:00"/>
    <m/>
    <m/>
    <d v="2027-02-19T00:00:00"/>
    <d v="2026-03-03T00:00:00"/>
    <m/>
    <s v="19/02/2026"/>
    <s v="19/02/2027"/>
    <m/>
    <n v="0"/>
    <m/>
    <m/>
    <s v="No"/>
    <s v="2026000113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6828.2"/>
    <n v="10"/>
    <m/>
    <m/>
    <s v="AGROSEGURO"/>
    <m/>
    <s v="Caser"/>
    <x v="0"/>
    <s v="415"/>
    <s v="Plan 2025 Linea 415"/>
    <s v="RETIRADA"/>
    <n v="9955.1200000000008"/>
    <n v="-3116.96"/>
    <n v="0"/>
    <n v="-3116.96"/>
    <n v="0"/>
    <n v="0"/>
    <n v="0"/>
    <n v="24.89"/>
    <n v="24.89"/>
    <n v="0"/>
    <n v="10"/>
    <n v="0"/>
    <n v="0"/>
    <n v="0"/>
    <n v="0"/>
    <n v="0"/>
    <n v="10"/>
    <n v="10"/>
    <n v="14.89"/>
    <n v="6853.09"/>
    <n v="9955.1200000000008"/>
    <n v="24.89"/>
    <n v="14.89"/>
    <n v="0"/>
    <n v="0"/>
    <n v="0"/>
    <n v="0"/>
    <n v="0"/>
    <n v="0"/>
    <n v="0"/>
    <n v="6853.09"/>
    <n v="6853.09"/>
    <s v="Si "/>
    <n v="0"/>
    <n v="0"/>
    <s v="Compañia Banco"/>
    <s v="1/1"/>
    <s v="GANADOS PIRLA SL"/>
    <m/>
    <m/>
    <s v="0"/>
    <s v="Empresa"/>
    <s v="CIF"/>
    <m/>
    <s v="Alta"/>
    <d v="2016-02-19T00:00:00"/>
    <m/>
    <d v="2016-02-19T00:00:00"/>
    <n v="3662"/>
    <n v="0"/>
    <s v="HUESCA"/>
    <s v="22532"/>
    <m/>
    <m/>
    <m/>
    <m/>
    <s v="GLORIA CODINA MONTULL"/>
    <s v="ADS BAJO CINCA"/>
    <s v="A.E."/>
    <m/>
    <m/>
    <n v="2672"/>
    <s v="1957743-4101781W-2"/>
    <s v="1957743-4"/>
    <s v="101781W-2"/>
    <s v="Seguro"/>
    <s v="Renovable"/>
    <s v="Individual"/>
    <m/>
    <d v="2022-02-19T00:00:00"/>
    <d v="2023-02-19T00:00:00"/>
    <d v="2026-02-19T00:00:00"/>
    <d v="2027-02-19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72"/>
    <n v="11532"/>
    <n v="5"/>
    <n v="112"/>
    <n v="294"/>
    <n v="3"/>
    <n v="14"/>
    <n v="0"/>
    <n v="76"/>
    <n v="0"/>
    <n v="0"/>
    <n v="76"/>
    <n v="0"/>
    <n v="1"/>
    <n v="1"/>
  </r>
  <r>
    <s v="Emitido"/>
    <d v="2026-02-21T00:00:00"/>
    <d v="2026-02-28T00:00:00"/>
    <d v="2026-02-28T00:00:00"/>
    <d v="2026-02-28T00:00:00"/>
    <m/>
    <m/>
    <d v="2027-02-21T00:00:00"/>
    <d v="2026-03-03T00:00:00"/>
    <m/>
    <s v="21/02/2026"/>
    <s v="21/02/2027"/>
    <m/>
    <n v="0"/>
    <m/>
    <m/>
    <s v="No"/>
    <s v="2026000119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71.12"/>
    <n v="10"/>
    <m/>
    <m/>
    <s v="AGROSEGURO"/>
    <m/>
    <s v="Caser"/>
    <x v="0"/>
    <s v="415"/>
    <s v="Plan 2025 Linea 415"/>
    <s v="RETIRADA"/>
    <n v="398.71"/>
    <n v="-226.2"/>
    <n v="0"/>
    <n v="-226.2"/>
    <n v="0"/>
    <n v="0"/>
    <n v="0"/>
    <n v="1.99"/>
    <n v="1.99"/>
    <n v="0"/>
    <n v="10"/>
    <n v="0"/>
    <n v="0"/>
    <n v="0"/>
    <n v="0"/>
    <n v="0"/>
    <n v="10"/>
    <n v="10"/>
    <n v="-8.01"/>
    <n v="173.11"/>
    <n v="398.71"/>
    <n v="1.99"/>
    <n v="-8.01"/>
    <n v="0"/>
    <n v="0"/>
    <n v="0"/>
    <n v="0"/>
    <n v="0"/>
    <n v="0"/>
    <n v="0"/>
    <n v="173.11"/>
    <n v="173.11"/>
    <s v="Si "/>
    <n v="0"/>
    <n v="0"/>
    <s v="Compañia Banco"/>
    <s v="1/1"/>
    <s v="MORET RALUY SC"/>
    <m/>
    <m/>
    <s v="0"/>
    <s v="Empresa"/>
    <s v="NIF"/>
    <m/>
    <s v="Alta"/>
    <d v="2016-02-21T00:00:00"/>
    <m/>
    <d v="2016-02-21T00:00:00"/>
    <n v="3660"/>
    <n v="0"/>
    <s v="HUESCA"/>
    <s v="22532"/>
    <s v="España"/>
    <m/>
    <m/>
    <m/>
    <s v="GLORIA CODINA MONTULL"/>
    <s v="ADS BAJO CINCA"/>
    <s v="A.E."/>
    <m/>
    <m/>
    <n v="2674"/>
    <s v="1957743-4102883W-4"/>
    <s v="1957743-4"/>
    <s v="102883W-4"/>
    <s v="Seguro"/>
    <s v="Renovable"/>
    <s v="Individual"/>
    <m/>
    <d v="2022-02-21T00:00:00"/>
    <d v="2023-02-21T00:00:00"/>
    <d v="2026-02-21T00:00:00"/>
    <d v="2027-02-21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74"/>
    <n v="17246"/>
    <n v="5"/>
    <n v="112"/>
    <n v="294"/>
    <n v="3"/>
    <n v="14"/>
    <n v="0"/>
    <n v="76"/>
    <n v="0"/>
    <n v="0"/>
    <n v="76"/>
    <n v="0"/>
    <n v="1"/>
    <n v="1"/>
  </r>
  <r>
    <s v="Emitido"/>
    <d v="2026-02-22T00:00:00"/>
    <d v="2026-02-28T00:00:00"/>
    <d v="2026-02-28T00:00:00"/>
    <d v="2026-02-28T00:00:00"/>
    <m/>
    <m/>
    <d v="2027-02-22T00:00:00"/>
    <d v="2026-03-03T00:00:00"/>
    <m/>
    <s v="22/02/2026"/>
    <s v="22/02/2027"/>
    <m/>
    <n v="0"/>
    <m/>
    <m/>
    <s v="No"/>
    <s v="2026000127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305.29000000000002"/>
    <n v="10"/>
    <m/>
    <m/>
    <s v="AGROSEGURO"/>
    <m/>
    <s v="Caser"/>
    <x v="0"/>
    <s v="415"/>
    <s v="Plan 2025 Linea 415"/>
    <s v="RETIRADA"/>
    <n v="607.62"/>
    <n v="-300.2"/>
    <n v="0"/>
    <n v="-300.2"/>
    <n v="0"/>
    <n v="0"/>
    <n v="0"/>
    <n v="3.04"/>
    <n v="3.04"/>
    <n v="0"/>
    <n v="10"/>
    <n v="0"/>
    <n v="0"/>
    <n v="0"/>
    <n v="0"/>
    <n v="0"/>
    <n v="10"/>
    <n v="10"/>
    <n v="-6.96"/>
    <n v="308.33"/>
    <n v="607.62"/>
    <n v="3.04"/>
    <n v="-6.96"/>
    <n v="0"/>
    <n v="0"/>
    <n v="0"/>
    <n v="0"/>
    <n v="0"/>
    <n v="0"/>
    <n v="0"/>
    <n v="308.33"/>
    <n v="308.33"/>
    <s v="Si "/>
    <n v="0"/>
    <n v="0"/>
    <s v="Compañia Banco"/>
    <s v="1/1"/>
    <s v="VILLAS PERUGA, SERVANDO"/>
    <m/>
    <m/>
    <s v="0"/>
    <s v="Particular"/>
    <s v="NIF"/>
    <m/>
    <s v="Alta"/>
    <d v="2016-02-22T00:00:00"/>
    <m/>
    <d v="2016-02-22T00:00:00"/>
    <n v="3659"/>
    <n v="0"/>
    <s v="HUESCA"/>
    <s v="22533"/>
    <m/>
    <m/>
    <m/>
    <m/>
    <s v="GLORIA CODINA MONTULL"/>
    <s v="ADS BAJO CINCA"/>
    <s v="A.E."/>
    <m/>
    <m/>
    <n v="2676"/>
    <s v="1957743-4102512W-4"/>
    <s v="1957743-4"/>
    <s v="102512W-4"/>
    <s v="Seguro"/>
    <s v="Renovable"/>
    <s v="Individual"/>
    <m/>
    <d v="2022-02-22T00:00:00"/>
    <d v="2023-02-22T00:00:00"/>
    <d v="2026-02-22T00:00:00"/>
    <d v="2027-02-22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76"/>
    <n v="10415"/>
    <n v="5"/>
    <n v="112"/>
    <n v="294"/>
    <n v="3"/>
    <n v="14"/>
    <n v="0"/>
    <n v="76"/>
    <n v="0"/>
    <n v="0"/>
    <n v="76"/>
    <n v="0"/>
    <n v="1"/>
    <n v="1"/>
  </r>
  <r>
    <s v="Emitido"/>
    <d v="2026-02-22T00:00:00"/>
    <d v="2026-02-28T00:00:00"/>
    <d v="2026-02-28T00:00:00"/>
    <d v="2026-02-28T00:00:00"/>
    <m/>
    <m/>
    <d v="2027-02-22T00:00:00"/>
    <d v="2026-03-03T00:00:00"/>
    <m/>
    <s v="22/02/2026"/>
    <s v="22/02/2027"/>
    <m/>
    <n v="0"/>
    <m/>
    <m/>
    <s v="No"/>
    <s v="2026000126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515.02"/>
    <n v="10"/>
    <m/>
    <m/>
    <s v="AGROSEGURO"/>
    <m/>
    <s v="Caser"/>
    <x v="0"/>
    <s v="415"/>
    <s v="Plan 2025 Linea 415"/>
    <s v="RETIRADA"/>
    <n v="1235.53"/>
    <n v="-716.2"/>
    <n v="0"/>
    <n v="-716.2"/>
    <n v="0"/>
    <n v="0"/>
    <n v="0"/>
    <n v="6.17"/>
    <n v="6.17"/>
    <n v="0"/>
    <n v="10"/>
    <n v="0"/>
    <n v="0"/>
    <n v="0"/>
    <n v="0"/>
    <n v="0"/>
    <n v="10"/>
    <n v="10"/>
    <n v="-3.83"/>
    <n v="521.19000000000005"/>
    <n v="1235.53"/>
    <n v="6.17"/>
    <n v="-3.83"/>
    <n v="0"/>
    <n v="0"/>
    <n v="0"/>
    <n v="0"/>
    <n v="0"/>
    <n v="0"/>
    <n v="0"/>
    <n v="521.19000000000005"/>
    <n v="521.19000000000005"/>
    <s v="Si "/>
    <n v="0"/>
    <n v="0"/>
    <s v="Compañia Banco"/>
    <s v="1/1"/>
    <s v="MONTANER ABENOZA, ISMAEL"/>
    <m/>
    <m/>
    <s v="0"/>
    <s v="Particular"/>
    <s v="NIF"/>
    <m/>
    <s v="Alta"/>
    <d v="2016-02-22T00:00:00"/>
    <m/>
    <d v="2016-02-22T00:00:00"/>
    <n v="3659"/>
    <n v="0"/>
    <s v="HUESCA"/>
    <s v="22232"/>
    <m/>
    <m/>
    <m/>
    <m/>
    <s v="GLORIA CODINA MONTULL"/>
    <s v="ADS BAJO CINCA"/>
    <s v="A.E."/>
    <m/>
    <m/>
    <n v="2678"/>
    <s v="1957743-4102860W-5"/>
    <s v="1957743-4"/>
    <s v="102860W-5"/>
    <s v="Seguro"/>
    <s v="Renovable"/>
    <s v="Individual"/>
    <m/>
    <d v="2022-02-22T00:00:00"/>
    <d v="2023-02-22T00:00:00"/>
    <d v="2026-02-22T00:00:00"/>
    <d v="2027-02-22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78"/>
    <n v="2078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12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20.47"/>
    <n v="10"/>
    <m/>
    <m/>
    <s v="AGROSEGURO"/>
    <m/>
    <s v="Caser"/>
    <x v="0"/>
    <s v="415"/>
    <s v="Plan 2025 Linea 415"/>
    <s v="RETIRADA"/>
    <n v="746.23"/>
    <n v="-523.15"/>
    <n v="0"/>
    <n v="-523.15"/>
    <n v="0"/>
    <n v="0"/>
    <n v="0"/>
    <n v="3.73"/>
    <n v="3.73"/>
    <n v="0"/>
    <n v="10"/>
    <n v="0"/>
    <n v="0"/>
    <n v="0"/>
    <n v="0"/>
    <n v="0"/>
    <n v="10"/>
    <n v="10"/>
    <n v="-6.27"/>
    <n v="224.2"/>
    <n v="746.23"/>
    <n v="3.73"/>
    <n v="-6.27"/>
    <n v="0"/>
    <n v="0"/>
    <n v="0"/>
    <n v="0"/>
    <n v="0"/>
    <n v="0"/>
    <n v="0"/>
    <n v="224.2"/>
    <n v="224.2"/>
    <s v="Si "/>
    <n v="0"/>
    <n v="0"/>
    <s v="Compañia Banco"/>
    <s v="1/1"/>
    <s v="ANTONIO LABELLA E HIJOS SC"/>
    <m/>
    <m/>
    <s v="0"/>
    <s v="Empresa"/>
    <s v="CIF"/>
    <m/>
    <s v="Alta"/>
    <d v="2016-02-23T00:00:00"/>
    <m/>
    <d v="2016-02-23T00:00:00"/>
    <n v="3658"/>
    <n v="0"/>
    <s v="HUESCA"/>
    <s v="22520"/>
    <m/>
    <m/>
    <m/>
    <m/>
    <s v="GLORIA CODINA MONTULL"/>
    <s v="ADS BAJO CINCA"/>
    <s v="A.E."/>
    <m/>
    <m/>
    <n v="2680"/>
    <s v="1957743-4101060W-2"/>
    <s v="1957743-4"/>
    <s v="101060W-2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0"/>
    <n v="15569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22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383.03"/>
    <n v="10"/>
    <m/>
    <m/>
    <s v="AGROSEGURO"/>
    <m/>
    <s v="Caser"/>
    <x v="0"/>
    <s v="415"/>
    <s v="Plan 2025 Linea 415"/>
    <s v="RETIRADA"/>
    <n v="749.98"/>
    <n v="-364.32"/>
    <n v="0"/>
    <n v="-364.32"/>
    <n v="0"/>
    <n v="0"/>
    <n v="0"/>
    <n v="3.75"/>
    <n v="3.75"/>
    <n v="0"/>
    <n v="10"/>
    <n v="0"/>
    <n v="0"/>
    <n v="0"/>
    <n v="0"/>
    <n v="0"/>
    <n v="10"/>
    <n v="10"/>
    <n v="-6.25"/>
    <n v="386.78"/>
    <n v="749.98"/>
    <n v="3.75"/>
    <n v="-6.25"/>
    <n v="0"/>
    <n v="0"/>
    <n v="0"/>
    <n v="0"/>
    <n v="0"/>
    <n v="0"/>
    <n v="0"/>
    <n v="386.78"/>
    <n v="386.78"/>
    <s v="Si "/>
    <n v="0"/>
    <n v="0"/>
    <s v="Compañia Banco"/>
    <s v="1/1"/>
    <s v="BELTRAN CALAVERA, ELISA"/>
    <m/>
    <m/>
    <s v="0"/>
    <s v="Particular"/>
    <s v="NIF"/>
    <m/>
    <s v="Alta"/>
    <d v="2016-02-23T00:00:00"/>
    <m/>
    <d v="2016-02-23T00:00:00"/>
    <n v="3658"/>
    <n v="0"/>
    <s v="HUESCA"/>
    <s v="22592"/>
    <m/>
    <m/>
    <m/>
    <m/>
    <s v="GLORIA CODINA MONTULL"/>
    <s v="ADS BAJO CINCA"/>
    <s v="A.E."/>
    <m/>
    <m/>
    <n v="2681"/>
    <s v="1957743-4101080W-6"/>
    <s v="1957743-4"/>
    <s v="101080W-6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1"/>
    <n v="4726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10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3058.6"/>
    <n v="10"/>
    <m/>
    <m/>
    <s v="AGROSEGURO"/>
    <m/>
    <s v="Caser"/>
    <x v="0"/>
    <s v="415"/>
    <s v="Plan 2025 Linea 415"/>
    <s v="RETIRADA"/>
    <n v="3069.35"/>
    <n v="4.5999999999999996"/>
    <n v="0"/>
    <n v="4.5999999999999996"/>
    <n v="0"/>
    <n v="0"/>
    <n v="0"/>
    <n v="15.35"/>
    <n v="15.35"/>
    <n v="0"/>
    <n v="10"/>
    <n v="0"/>
    <n v="0"/>
    <n v="0"/>
    <n v="0"/>
    <n v="0"/>
    <n v="10"/>
    <n v="10"/>
    <n v="5.35"/>
    <n v="3073.95"/>
    <n v="3069.35"/>
    <n v="15.35"/>
    <n v="5.35"/>
    <n v="0"/>
    <n v="0"/>
    <n v="0"/>
    <n v="0"/>
    <n v="0"/>
    <n v="0"/>
    <n v="0"/>
    <n v="3073.95"/>
    <n v="3073.95"/>
    <s v="Si "/>
    <n v="0"/>
    <n v="0"/>
    <s v="Compañia Banco"/>
    <s v="1/1"/>
    <s v="ROCA GUARDIA, JAIME"/>
    <m/>
    <m/>
    <s v="0"/>
    <s v="Particular"/>
    <s v="NIF"/>
    <m/>
    <s v="Alta"/>
    <d v="2016-02-23T00:00:00"/>
    <m/>
    <d v="2016-02-23T00:00:00"/>
    <n v="3658"/>
    <n v="0"/>
    <s v="HUESCA"/>
    <s v="22530"/>
    <m/>
    <m/>
    <m/>
    <m/>
    <s v="GLORIA CODINA MONTULL"/>
    <s v="ADS BAJO CINCA"/>
    <s v="A.E."/>
    <m/>
    <m/>
    <n v="2684"/>
    <s v="1957743-4101428W-0"/>
    <s v="1957743-4"/>
    <s v="101428W-0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4"/>
    <n v="5348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28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831.01"/>
    <n v="10"/>
    <m/>
    <m/>
    <s v="AGROSEGURO"/>
    <m/>
    <s v="Caser"/>
    <x v="0"/>
    <s v="415"/>
    <s v="Plan 2025 Linea 415"/>
    <s v="RETIRADA"/>
    <n v="1837.44"/>
    <n v="2.76"/>
    <n v="0"/>
    <n v="2.76"/>
    <n v="0"/>
    <n v="0"/>
    <n v="0"/>
    <n v="9.19"/>
    <n v="9.19"/>
    <n v="0"/>
    <n v="10"/>
    <n v="0"/>
    <n v="0"/>
    <n v="0"/>
    <n v="0"/>
    <n v="0"/>
    <n v="10"/>
    <n v="10"/>
    <n v="-0.81"/>
    <n v="1840.2"/>
    <n v="1837.44"/>
    <n v="9.19"/>
    <n v="-0.81"/>
    <n v="0"/>
    <n v="0"/>
    <n v="0"/>
    <n v="0"/>
    <n v="0"/>
    <n v="0"/>
    <n v="0"/>
    <n v="1840.2"/>
    <n v="1840.2"/>
    <s v="Si "/>
    <n v="0"/>
    <n v="0"/>
    <s v="Compañia Banco"/>
    <s v="1/1"/>
    <s v="MESALLES SANTAMARIA, JOSE"/>
    <m/>
    <m/>
    <s v="0"/>
    <s v="Particular"/>
    <s v="NIF"/>
    <m/>
    <s v="Alta"/>
    <d v="2016-02-23T00:00:00"/>
    <m/>
    <d v="2016-02-23T00:00:00"/>
    <n v="3658"/>
    <n v="0"/>
    <s v="HUESCA"/>
    <s v="22231"/>
    <m/>
    <m/>
    <m/>
    <m/>
    <s v="GLORIA CODINA MONTULL"/>
    <s v="ADS BAJO CINCA"/>
    <s v="A.E."/>
    <m/>
    <m/>
    <n v="2685"/>
    <s v="1957743-4101101W-6"/>
    <s v="1957743-4"/>
    <s v="101101W-6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5"/>
    <n v="5549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11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73.29000000000002"/>
    <n v="10"/>
    <m/>
    <m/>
    <s v="AGROSEGURO"/>
    <m/>
    <s v="Caser"/>
    <x v="0"/>
    <s v="415"/>
    <s v="Plan 2025 Linea 415"/>
    <s v="RETIRADA"/>
    <n v="677.06"/>
    <n v="-401.4"/>
    <n v="0"/>
    <n v="-401.4"/>
    <n v="0"/>
    <n v="0"/>
    <n v="0"/>
    <n v="3.39"/>
    <n v="3.39"/>
    <n v="0"/>
    <n v="10"/>
    <n v="0"/>
    <n v="0"/>
    <n v="0"/>
    <n v="0"/>
    <n v="0"/>
    <n v="10"/>
    <n v="10"/>
    <n v="-6.61"/>
    <n v="276.68"/>
    <n v="677.06"/>
    <n v="3.39"/>
    <n v="-6.61"/>
    <n v="0"/>
    <n v="0"/>
    <n v="0"/>
    <n v="0"/>
    <n v="0"/>
    <n v="0"/>
    <n v="0"/>
    <n v="276.68"/>
    <n v="276.68"/>
    <s v="Si "/>
    <n v="0"/>
    <n v="0"/>
    <s v="Compañia Banco"/>
    <s v="1/1"/>
    <s v="SOLER OSTAL, JOSE"/>
    <m/>
    <m/>
    <s v="0"/>
    <s v="Particular"/>
    <s v="NIF"/>
    <m/>
    <s v="Alta"/>
    <d v="2016-02-23T00:00:00"/>
    <m/>
    <d v="2016-02-23T00:00:00"/>
    <n v="3658"/>
    <n v="0"/>
    <s v="HUESCA"/>
    <s v="22232"/>
    <m/>
    <m/>
    <m/>
    <m/>
    <s v="GLORIA CODINA MONTULL"/>
    <s v="ADS BAJO CINCA"/>
    <s v="A.E."/>
    <m/>
    <m/>
    <n v="2686"/>
    <s v="1957743-4105920W-1"/>
    <s v="1957743-4"/>
    <s v="105920W-1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6"/>
    <n v="7888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17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365.31"/>
    <n v="10"/>
    <m/>
    <m/>
    <s v="AGROSEGURO"/>
    <m/>
    <s v="Caser"/>
    <x v="0"/>
    <s v="415"/>
    <s v="Plan 2025 Linea 415"/>
    <s v="RETIRADA"/>
    <n v="1851.79"/>
    <n v="-480"/>
    <n v="0"/>
    <n v="-480"/>
    <n v="0"/>
    <n v="0"/>
    <n v="0"/>
    <n v="9.26"/>
    <n v="9.26"/>
    <n v="0"/>
    <n v="10"/>
    <n v="0"/>
    <n v="0"/>
    <n v="0"/>
    <n v="0"/>
    <n v="0"/>
    <n v="10"/>
    <n v="10"/>
    <n v="-0.74"/>
    <n v="1374.57"/>
    <n v="1851.79"/>
    <n v="9.26"/>
    <n v="-0.74"/>
    <n v="0"/>
    <n v="0"/>
    <n v="0"/>
    <n v="0"/>
    <n v="0"/>
    <n v="0"/>
    <n v="0"/>
    <n v="1374.57"/>
    <n v="1374.57"/>
    <s v="Si "/>
    <n v="0"/>
    <n v="0"/>
    <s v="Compañia Banco"/>
    <s v="1/1"/>
    <s v="PERALTA BASECA, ANGEL"/>
    <m/>
    <m/>
    <s v="0"/>
    <s v="Particular"/>
    <s v="NIF"/>
    <m/>
    <s v="Alta"/>
    <d v="2016-02-23T00:00:00"/>
    <m/>
    <d v="2016-02-23T00:00:00"/>
    <n v="3658"/>
    <n v="0"/>
    <s v="HUESCA"/>
    <s v="22214"/>
    <m/>
    <m/>
    <m/>
    <m/>
    <s v="GLORIA CODINA MONTULL"/>
    <s v="ADS BAJO CINCA"/>
    <s v="A.E."/>
    <m/>
    <m/>
    <n v="2687"/>
    <s v="1957743-4101093W-3"/>
    <s v="1957743-4"/>
    <s v="101093W-3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7"/>
    <n v="3242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30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788.38"/>
    <n v="10"/>
    <m/>
    <m/>
    <s v="AGROSEGURO"/>
    <m/>
    <s v="Caser"/>
    <x v="0"/>
    <s v="415"/>
    <s v="Plan 2025 Linea 415"/>
    <s v="RETIRADA"/>
    <n v="1041.6300000000001"/>
    <n v="-249.6"/>
    <n v="0"/>
    <n v="-249.6"/>
    <n v="0"/>
    <n v="0"/>
    <n v="0"/>
    <n v="5.21"/>
    <n v="5.21"/>
    <n v="0"/>
    <n v="10"/>
    <n v="0"/>
    <n v="0"/>
    <n v="0"/>
    <n v="0"/>
    <n v="0"/>
    <n v="10"/>
    <n v="10"/>
    <n v="-4.79"/>
    <n v="793.59"/>
    <n v="1041.6300000000001"/>
    <n v="5.21"/>
    <n v="-4.79"/>
    <n v="0"/>
    <n v="0"/>
    <n v="0"/>
    <n v="0"/>
    <n v="0"/>
    <n v="0"/>
    <n v="0"/>
    <n v="793.59"/>
    <n v="793.59"/>
    <s v="Si "/>
    <n v="0"/>
    <n v="0"/>
    <s v="Compañia Banco"/>
    <s v="1/1"/>
    <s v="FLORENCIA LAX, EVA"/>
    <m/>
    <m/>
    <s v="0"/>
    <s v="Particular"/>
    <s v="NIF"/>
    <m/>
    <s v="Alta"/>
    <d v="2016-02-23T00:00:00"/>
    <m/>
    <d v="2016-02-23T00:00:00"/>
    <n v="3658"/>
    <n v="0"/>
    <s v="HUESCA"/>
    <s v="22232"/>
    <m/>
    <m/>
    <m/>
    <m/>
    <s v="GLORIA CODINA MONTULL"/>
    <s v="ADS BAJO CINCA"/>
    <s v="A.E."/>
    <m/>
    <m/>
    <n v="2688"/>
    <s v="1957743-4101048W-1"/>
    <s v="1957743-4"/>
    <s v="101048W-1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8"/>
    <n v="7110"/>
    <n v="5"/>
    <n v="112"/>
    <n v="294"/>
    <n v="3"/>
    <n v="14"/>
    <n v="0"/>
    <n v="76"/>
    <n v="0"/>
    <n v="0"/>
    <n v="76"/>
    <n v="0"/>
    <n v="1"/>
    <n v="1"/>
  </r>
  <r>
    <s v="Emitido"/>
    <d v="2026-02-23T00:00:00"/>
    <d v="2026-02-28T00:00:00"/>
    <d v="2026-02-28T00:00:00"/>
    <d v="2026-02-28T00:00:00"/>
    <m/>
    <m/>
    <d v="2027-02-23T00:00:00"/>
    <d v="2026-03-03T00:00:00"/>
    <m/>
    <s v="23/02/2026"/>
    <s v="23/02/2027"/>
    <m/>
    <n v="0"/>
    <m/>
    <m/>
    <s v="No"/>
    <s v="2026000118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318.20999999999998"/>
    <n v="10"/>
    <m/>
    <m/>
    <s v="AGROSEGURO"/>
    <m/>
    <s v="Caser"/>
    <x v="0"/>
    <s v="415"/>
    <s v="Plan 2025 Linea 415"/>
    <s v="RETIRADA"/>
    <n v="487.26"/>
    <n v="-167.34"/>
    <n v="0"/>
    <n v="-167.34"/>
    <n v="0"/>
    <n v="0"/>
    <n v="0"/>
    <n v="2.44"/>
    <n v="2.44"/>
    <n v="0"/>
    <n v="10"/>
    <n v="0"/>
    <n v="0"/>
    <n v="0"/>
    <n v="0"/>
    <n v="0"/>
    <n v="10"/>
    <n v="10"/>
    <n v="-7.56"/>
    <n v="320.64999999999998"/>
    <n v="487.26"/>
    <n v="2.44"/>
    <n v="-7.56"/>
    <n v="0"/>
    <n v="0"/>
    <n v="0"/>
    <n v="0"/>
    <n v="0"/>
    <n v="0"/>
    <n v="0"/>
    <n v="320.64999999999998"/>
    <n v="320.64999999999998"/>
    <s v="Si "/>
    <n v="0"/>
    <n v="0"/>
    <s v="Compañia Banco"/>
    <s v="1/1"/>
    <s v="BELTRAN POMAR, LOURDES"/>
    <m/>
    <m/>
    <s v="0"/>
    <s v="Particular"/>
    <s v="NIF"/>
    <m/>
    <s v="Alta"/>
    <d v="2016-02-23T00:00:00"/>
    <m/>
    <d v="2016-02-23T00:00:00"/>
    <n v="3658"/>
    <n v="0"/>
    <s v="HUESCA"/>
    <s v="22592"/>
    <m/>
    <m/>
    <m/>
    <m/>
    <s v="GLORIA CODINA MONTULL"/>
    <s v="ADS BAJO CINCA"/>
    <s v="A.E."/>
    <m/>
    <m/>
    <n v="2689"/>
    <s v="1957743-4101087W-6"/>
    <s v="1957743-4"/>
    <s v="101087W-6"/>
    <s v="Seguro"/>
    <s v="Renovable"/>
    <s v="Individual"/>
    <m/>
    <d v="2022-02-23T00:00:00"/>
    <d v="2023-02-23T00:00:00"/>
    <d v="2026-02-23T00:00:00"/>
    <d v="2027-02-2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89"/>
    <n v="3562"/>
    <n v="5"/>
    <n v="112"/>
    <n v="294"/>
    <n v="3"/>
    <n v="14"/>
    <n v="0"/>
    <n v="76"/>
    <n v="0"/>
    <n v="0"/>
    <n v="76"/>
    <n v="0"/>
    <n v="1"/>
    <n v="1"/>
  </r>
  <r>
    <s v="Emitido"/>
    <d v="2026-02-24T00:00:00"/>
    <d v="2026-02-28T00:00:00"/>
    <d v="2026-02-28T00:00:00"/>
    <d v="2026-02-28T00:00:00"/>
    <m/>
    <m/>
    <d v="2027-02-24T00:00:00"/>
    <d v="2026-03-03T00:00:00"/>
    <m/>
    <s v="24/02/2026"/>
    <s v="24/02/2027"/>
    <m/>
    <n v="0"/>
    <m/>
    <m/>
    <s v="No"/>
    <s v="2026000108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475.81"/>
    <n v="10"/>
    <m/>
    <m/>
    <s v="AGROSEGURO"/>
    <m/>
    <s v="Caser"/>
    <x v="0"/>
    <s v="415"/>
    <s v="Plan 2025 Linea 415"/>
    <s v="RETIRADA"/>
    <n v="3642.48"/>
    <n v="-1153.92"/>
    <n v="0"/>
    <n v="-1153.92"/>
    <n v="0"/>
    <n v="0"/>
    <n v="0"/>
    <n v="18.21"/>
    <n v="18.21"/>
    <n v="0"/>
    <n v="10"/>
    <n v="0"/>
    <n v="0"/>
    <n v="0"/>
    <n v="0"/>
    <n v="0"/>
    <n v="10"/>
    <n v="10"/>
    <n v="8.2100000000000009"/>
    <n v="2494.02"/>
    <n v="3642.48"/>
    <n v="18.21"/>
    <n v="8.2100000000000009"/>
    <n v="0"/>
    <n v="0"/>
    <n v="0"/>
    <n v="0"/>
    <n v="0"/>
    <n v="0"/>
    <n v="0"/>
    <n v="2494.02"/>
    <n v="2494.02"/>
    <s v="Si "/>
    <n v="0"/>
    <n v="0"/>
    <s v="Compañia Banco"/>
    <s v="1/1"/>
    <s v="ZAPATER ESCAR, ROBERTO"/>
    <m/>
    <m/>
    <s v="0"/>
    <s v="Particular"/>
    <s v="NIF"/>
    <m/>
    <s v="Alta"/>
    <d v="2016-02-24T00:00:00"/>
    <m/>
    <d v="2016-02-24T00:00:00"/>
    <n v="3657"/>
    <n v="0"/>
    <s v="HUESCA"/>
    <s v="22122"/>
    <m/>
    <m/>
    <m/>
    <m/>
    <s v="GLORIA CODINA MONTULL"/>
    <s v="ADS BAJO CINCA"/>
    <s v="A.E."/>
    <m/>
    <m/>
    <n v="2691"/>
    <s v="1957743-4101491W-0"/>
    <s v="1957743-4"/>
    <s v="101491W-0"/>
    <s v="Seguro"/>
    <s v="Renovable"/>
    <s v="Individual"/>
    <m/>
    <d v="2022-02-24T00:00:00"/>
    <d v="2023-02-24T00:00:00"/>
    <d v="2026-02-24T00:00:00"/>
    <d v="2027-02-24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91"/>
    <n v="1441"/>
    <n v="5"/>
    <n v="112"/>
    <n v="294"/>
    <n v="3"/>
    <n v="14"/>
    <n v="0"/>
    <n v="76"/>
    <n v="0"/>
    <n v="0"/>
    <n v="76"/>
    <n v="0"/>
    <n v="1"/>
    <n v="1"/>
  </r>
  <r>
    <s v="Emitido"/>
    <d v="2026-02-25T00:00:00"/>
    <d v="2026-02-28T00:00:00"/>
    <d v="2026-02-28T00:00:00"/>
    <d v="2026-02-28T00:00:00"/>
    <m/>
    <m/>
    <d v="2027-02-25T00:00:00"/>
    <d v="2026-03-03T00:00:00"/>
    <m/>
    <s v="25/02/2026"/>
    <s v="25/02/2027"/>
    <m/>
    <n v="0"/>
    <m/>
    <m/>
    <s v="No"/>
    <s v="2026000106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825.09"/>
    <n v="10"/>
    <m/>
    <m/>
    <s v="AGROSEGURO"/>
    <m/>
    <s v="Caser"/>
    <x v="0"/>
    <s v="415"/>
    <s v="Plan 2025 Linea 415"/>
    <s v="RETIRADA"/>
    <n v="1336.76"/>
    <n v="-507"/>
    <n v="0"/>
    <n v="-507"/>
    <n v="0"/>
    <n v="0"/>
    <n v="0"/>
    <n v="6.68"/>
    <n v="6.68"/>
    <n v="0"/>
    <n v="10"/>
    <n v="0"/>
    <n v="0"/>
    <n v="0"/>
    <n v="0"/>
    <n v="0"/>
    <n v="10"/>
    <n v="10"/>
    <n v="-3.32"/>
    <n v="831.77"/>
    <n v="1336.76"/>
    <n v="6.68"/>
    <n v="-3.32"/>
    <n v="0"/>
    <n v="0"/>
    <n v="0"/>
    <n v="0"/>
    <n v="0"/>
    <n v="0"/>
    <n v="0"/>
    <n v="831.77"/>
    <n v="831.77"/>
    <s v="Si "/>
    <n v="0"/>
    <n v="0"/>
    <s v="Compañia Banco"/>
    <s v="1/1"/>
    <s v="MONCAR SC"/>
    <m/>
    <m/>
    <s v="0"/>
    <s v="Empresa"/>
    <s v="CIF"/>
    <m/>
    <s v="Alta"/>
    <d v="2016-02-25T00:00:00"/>
    <m/>
    <d v="2016-02-25T00:00:00"/>
    <n v="3656"/>
    <n v="0"/>
    <s v="HUESCA"/>
    <s v="22530"/>
    <m/>
    <m/>
    <m/>
    <m/>
    <s v="GLORIA CODINA MONTULL"/>
    <s v="ADS BAJO CINCA"/>
    <s v="A.E."/>
    <m/>
    <m/>
    <n v="2692"/>
    <s v="1957743-4103642W-6"/>
    <s v="1957743-4"/>
    <s v="103642W-6"/>
    <s v="Seguro"/>
    <s v="Renovable"/>
    <s v="Individual"/>
    <m/>
    <d v="2022-02-25T00:00:00"/>
    <d v="2023-02-25T00:00:00"/>
    <d v="2026-02-25T00:00:00"/>
    <d v="2027-02-25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92"/>
    <n v="15550"/>
    <n v="5"/>
    <n v="112"/>
    <n v="294"/>
    <n v="3"/>
    <n v="14"/>
    <n v="0"/>
    <n v="76"/>
    <n v="0"/>
    <n v="0"/>
    <n v="76"/>
    <n v="0"/>
    <n v="1"/>
    <n v="1"/>
  </r>
  <r>
    <s v="Emitido"/>
    <d v="2026-02-25T00:00:00"/>
    <d v="2026-02-28T00:00:00"/>
    <d v="2026-02-28T00:00:00"/>
    <d v="2026-02-28T00:00:00"/>
    <m/>
    <m/>
    <d v="2027-02-25T00:00:00"/>
    <d v="2026-03-03T00:00:00"/>
    <m/>
    <s v="25/02/2026"/>
    <s v="25/02/2027"/>
    <m/>
    <n v="0"/>
    <m/>
    <m/>
    <s v="No"/>
    <s v="2026000123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3106.8"/>
    <n v="10"/>
    <m/>
    <m/>
    <s v="AGROSEGURO"/>
    <m/>
    <s v="Caser"/>
    <x v="0"/>
    <s v="415"/>
    <s v="Plan 2025 Linea 415"/>
    <s v="RETIRADA"/>
    <n v="4778.5600000000004"/>
    <n v="-1655.04"/>
    <n v="0"/>
    <n v="-1655.04"/>
    <n v="0"/>
    <n v="0"/>
    <n v="0"/>
    <n v="23.89"/>
    <n v="23.89"/>
    <n v="0"/>
    <n v="10"/>
    <n v="0"/>
    <n v="0"/>
    <n v="0"/>
    <n v="0"/>
    <n v="0"/>
    <n v="10"/>
    <n v="10"/>
    <n v="13.89"/>
    <n v="3130.69"/>
    <n v="4778.5600000000004"/>
    <n v="23.89"/>
    <n v="13.89"/>
    <n v="0"/>
    <n v="0"/>
    <n v="0"/>
    <n v="0"/>
    <n v="0"/>
    <n v="0"/>
    <n v="0"/>
    <n v="3130.69"/>
    <n v="3130.69"/>
    <s v="Si "/>
    <n v="0"/>
    <n v="0"/>
    <s v="Compañia Banco"/>
    <s v="1/1"/>
    <s v="ALTEMIR GÜERRE, VICTOR"/>
    <m/>
    <m/>
    <s v="0"/>
    <s v="Particular"/>
    <s v="NIF"/>
    <m/>
    <s v="Alta"/>
    <d v="2016-02-25T00:00:00"/>
    <m/>
    <d v="2016-02-25T00:00:00"/>
    <n v="3656"/>
    <n v="0"/>
    <s v="HUESCA"/>
    <s v="22410"/>
    <m/>
    <m/>
    <m/>
    <m/>
    <s v="GLORIA CODINA MONTULL"/>
    <s v="ADS BAJO CINCA"/>
    <s v="A.E."/>
    <m/>
    <m/>
    <n v="2694"/>
    <s v="1957743-4199544V-4"/>
    <s v="1957743-4"/>
    <s v="199544V-4"/>
    <s v="Seguro"/>
    <s v="Renovable"/>
    <s v="Individual"/>
    <m/>
    <d v="2022-02-25T00:00:00"/>
    <d v="2023-02-25T00:00:00"/>
    <d v="2026-02-25T00:00:00"/>
    <d v="2027-02-25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694"/>
    <n v="7124"/>
    <n v="5"/>
    <n v="112"/>
    <n v="294"/>
    <n v="3"/>
    <n v="14"/>
    <n v="0"/>
    <n v="76"/>
    <n v="0"/>
    <n v="0"/>
    <n v="76"/>
    <n v="0"/>
    <n v="1"/>
    <n v="1"/>
  </r>
  <r>
    <s v="Emitido"/>
    <d v="2026-02-27T00:00:00"/>
    <d v="2026-02-28T00:00:00"/>
    <d v="2026-02-28T00:00:00"/>
    <d v="2026-02-28T00:00:00"/>
    <m/>
    <m/>
    <d v="2027-02-27T00:00:00"/>
    <d v="2026-03-03T00:00:00"/>
    <m/>
    <s v="27/02/2026"/>
    <s v="27/02/2027"/>
    <m/>
    <n v="0"/>
    <m/>
    <m/>
    <s v="No"/>
    <s v="2026000124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484.39"/>
    <n v="10"/>
    <m/>
    <m/>
    <s v="AGROSEGURO"/>
    <m/>
    <s v="Caser"/>
    <x v="0"/>
    <s v="415"/>
    <s v="Plan 2025 Linea 415"/>
    <s v="RETIRADA"/>
    <n v="486.09"/>
    <n v="0.73"/>
    <n v="0"/>
    <n v="0.73"/>
    <n v="0"/>
    <n v="0"/>
    <n v="0"/>
    <n v="2.4300000000000002"/>
    <n v="2.4300000000000002"/>
    <n v="0"/>
    <n v="10"/>
    <n v="0"/>
    <n v="0"/>
    <n v="0"/>
    <n v="0"/>
    <n v="0"/>
    <n v="10"/>
    <n v="10"/>
    <n v="-7.57"/>
    <n v="486.82"/>
    <n v="486.09"/>
    <n v="2.4300000000000002"/>
    <n v="-7.57"/>
    <n v="0"/>
    <n v="0"/>
    <n v="0"/>
    <n v="0"/>
    <n v="0"/>
    <n v="0"/>
    <n v="0"/>
    <n v="486.82"/>
    <n v="486.82"/>
    <s v="Si "/>
    <n v="0"/>
    <n v="0"/>
    <s v="Compañia Banco"/>
    <s v="1/1"/>
    <s v="PITARQUE MIR, JOSE"/>
    <m/>
    <m/>
    <s v="0"/>
    <s v="Particular"/>
    <s v="NIF"/>
    <m/>
    <s v="Alta"/>
    <d v="2022-02-27T00:00:00"/>
    <m/>
    <d v="2022-02-27T00:00:00"/>
    <n v="1462"/>
    <n v="0"/>
    <s v="HUESCA"/>
    <s v="22410"/>
    <m/>
    <m/>
    <m/>
    <m/>
    <s v="GLORIA CODINA MONTULL"/>
    <s v="ADS BAJO CINCA"/>
    <s v="A.E."/>
    <m/>
    <m/>
    <n v="2698"/>
    <s v="1664838-0105927W-1"/>
    <s v="1664838-0"/>
    <s v="105927W-1"/>
    <s v="Seguro"/>
    <s v="Renovable"/>
    <s v="Individual"/>
    <d v="2022-03-11T00:00:00"/>
    <d v="2022-02-27T00:00:00"/>
    <d v="2023-02-27T00:00:00"/>
    <d v="2026-02-27T00:00:00"/>
    <d v="2027-02-27T00:00:00"/>
    <s v="ADAM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2698"/>
    <n v="3427"/>
    <n v="5"/>
    <n v="112"/>
    <n v="294"/>
    <n v="3"/>
    <n v="14"/>
    <n v="0"/>
    <n v="76"/>
    <n v="0"/>
    <n v="0"/>
    <n v="76"/>
    <n v="108"/>
    <n v="1"/>
    <n v="1"/>
  </r>
  <r>
    <s v="Emitido"/>
    <d v="2026-02-28T00:00:00"/>
    <d v="2026-02-28T00:00:00"/>
    <d v="2026-02-28T00:00:00"/>
    <d v="2026-02-28T00:00:00"/>
    <m/>
    <m/>
    <d v="2027-02-28T00:00:00"/>
    <d v="2026-03-03T00:00:00"/>
    <m/>
    <s v="28/02/2026"/>
    <s v="28/02/2025"/>
    <m/>
    <n v="0"/>
    <m/>
    <m/>
    <s v="No"/>
    <s v="2026000129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7724.41"/>
    <n v="10"/>
    <m/>
    <m/>
    <s v="AGROSEGURO"/>
    <m/>
    <s v="Caser"/>
    <x v="0"/>
    <s v="415"/>
    <s v="Plan 2025 Linea 415"/>
    <s v="RETIRADA"/>
    <n v="11556.13"/>
    <n v="-3791.28"/>
    <n v="0"/>
    <n v="-3791.28"/>
    <n v="0"/>
    <n v="0"/>
    <n v="0"/>
    <n v="57.78"/>
    <n v="57.78"/>
    <n v="0"/>
    <n v="10"/>
    <n v="0"/>
    <n v="0"/>
    <n v="0"/>
    <n v="0"/>
    <n v="0"/>
    <n v="10"/>
    <n v="10"/>
    <n v="47.78"/>
    <n v="7782.19"/>
    <n v="11556.13"/>
    <n v="57.78"/>
    <n v="47.78"/>
    <n v="0"/>
    <n v="0"/>
    <n v="0"/>
    <n v="0"/>
    <n v="0"/>
    <n v="0"/>
    <n v="0"/>
    <n v="7782.19"/>
    <n v="7782.19"/>
    <s v="Si "/>
    <n v="0"/>
    <n v="0"/>
    <s v="Compañia Banco"/>
    <s v="1/1"/>
    <s v="VICENTE CARRASQUER, ANTONIO"/>
    <m/>
    <m/>
    <s v="0"/>
    <s v="Particular"/>
    <s v="NIF"/>
    <m/>
    <s v="Alta"/>
    <d v="2022-02-28T00:00:00"/>
    <m/>
    <d v="2022-02-28T00:00:00"/>
    <n v="1461"/>
    <n v="0"/>
    <s v="HUESCA"/>
    <s v="22530"/>
    <m/>
    <m/>
    <m/>
    <m/>
    <s v="GLORIA CODINA MONTULL"/>
    <s v="ADS BAJO CINCA"/>
    <s v="A.E."/>
    <m/>
    <m/>
    <n v="2702"/>
    <s v="1664838-0102743W-4"/>
    <s v="1664838-0"/>
    <s v="102743W-4"/>
    <s v="Seguro"/>
    <s v="Temporal"/>
    <s v="Individual"/>
    <d v="2022-03-11T00:00:00"/>
    <d v="2022-02-28T00:00:00"/>
    <d v="2023-02-28T00:00:00"/>
    <d v="2026-02-28T00:00:00"/>
    <d v="2025-02-28T00:00:00"/>
    <s v="ADAM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2702"/>
    <n v="511"/>
    <n v="5"/>
    <n v="112"/>
    <n v="294"/>
    <n v="3"/>
    <n v="14"/>
    <n v="0"/>
    <n v="76"/>
    <n v="0"/>
    <n v="0"/>
    <n v="76"/>
    <n v="108"/>
    <n v="1"/>
    <n v="1"/>
  </r>
  <r>
    <s v="Emitido"/>
    <d v="2026-02-28T00:00:00"/>
    <d v="2026-02-28T00:00:00"/>
    <d v="2026-02-28T00:00:00"/>
    <d v="2026-02-28T00:00:00"/>
    <m/>
    <m/>
    <d v="2027-02-28T00:00:00"/>
    <d v="2026-03-03T00:00:00"/>
    <m/>
    <s v="28/02/2026"/>
    <s v="28/02/2027"/>
    <m/>
    <n v="0"/>
    <m/>
    <m/>
    <s v="No"/>
    <s v="2026000105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1299.57"/>
    <n v="10"/>
    <m/>
    <m/>
    <s v="AGROSEGURO"/>
    <m/>
    <s v="Caser"/>
    <x v="0"/>
    <s v="415"/>
    <s v="Plan 2025 Linea 415"/>
    <s v="RETIRADA"/>
    <n v="1722.18"/>
    <n v="-416.58"/>
    <n v="0"/>
    <n v="-416.58"/>
    <n v="0"/>
    <n v="0"/>
    <n v="0"/>
    <n v="8.61"/>
    <n v="8.61"/>
    <n v="0"/>
    <n v="10"/>
    <n v="0"/>
    <n v="0"/>
    <n v="0"/>
    <n v="0"/>
    <n v="0"/>
    <n v="10"/>
    <n v="10"/>
    <n v="-1.39"/>
    <n v="1308.18"/>
    <n v="1722.18"/>
    <n v="8.61"/>
    <n v="-1.39"/>
    <n v="0"/>
    <n v="0"/>
    <n v="0"/>
    <n v="0"/>
    <n v="0"/>
    <n v="0"/>
    <n v="0"/>
    <n v="1308.18"/>
    <n v="1308.18"/>
    <s v="Si "/>
    <n v="0"/>
    <n v="0"/>
    <s v="Compañia Banco"/>
    <s v="1/1"/>
    <s v="VICENTE CARRASQUER, FRANCISCO"/>
    <m/>
    <m/>
    <s v="0"/>
    <s v="Particular"/>
    <s v="NIF"/>
    <m/>
    <s v="Alta"/>
    <d v="2022-03-11T00:00:00"/>
    <m/>
    <d v="2022-03-11T00:00:00"/>
    <n v="1450"/>
    <n v="0"/>
    <s v="HUESCA"/>
    <s v="22530"/>
    <m/>
    <m/>
    <m/>
    <m/>
    <s v="GLORIA CODINA MONTULL"/>
    <s v="ADS BAJO CINCA"/>
    <s v="A.E."/>
    <m/>
    <m/>
    <n v="2703"/>
    <s v="1664838-0102744W-0"/>
    <s v="1664838-0"/>
    <s v="102744W-0"/>
    <s v="Seguro"/>
    <s v="Renovable"/>
    <s v="Individual"/>
    <d v="2022-03-11T00:00:00"/>
    <d v="2022-02-28T00:00:00"/>
    <d v="2023-02-28T00:00:00"/>
    <d v="2026-02-28T00:00:00"/>
    <d v="2027-02-28T00:00:00"/>
    <s v="ADAM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2703"/>
    <n v="7992"/>
    <n v="5"/>
    <n v="112"/>
    <n v="294"/>
    <n v="3"/>
    <n v="14"/>
    <n v="0"/>
    <n v="76"/>
    <n v="0"/>
    <n v="0"/>
    <n v="76"/>
    <n v="108"/>
    <n v="1"/>
    <n v="1"/>
  </r>
  <r>
    <s v="Emitido"/>
    <d v="2026-02-28T00:00:00"/>
    <d v="2026-02-28T00:00:00"/>
    <d v="2026-02-28T00:00:00"/>
    <d v="2026-02-28T00:00:00"/>
    <m/>
    <m/>
    <d v="2027-02-28T00:00:00"/>
    <d v="2026-03-03T00:00:00"/>
    <m/>
    <s v="28/02/2026"/>
    <s v="28/02/2027"/>
    <m/>
    <n v="0"/>
    <m/>
    <m/>
    <s v="No"/>
    <s v="2026000114"/>
    <m/>
    <m/>
    <s v="REC"/>
    <n v="1"/>
    <n v="100"/>
    <s v="Si"/>
    <s v="Cartera"/>
    <s v="Cartera"/>
    <s v="Cartera"/>
    <x v="1"/>
    <s v="CDC"/>
    <s v="Cobrado"/>
    <s v="GLORIA CODINA MONTULL"/>
    <m/>
    <m/>
    <x v="8"/>
    <s v="ADS BAJO CINCA"/>
    <s v="A.E."/>
    <m/>
    <n v="0"/>
    <n v="2741.25"/>
    <n v="10"/>
    <m/>
    <m/>
    <s v="AGROSEGURO"/>
    <m/>
    <s v="Caser"/>
    <x v="0"/>
    <s v="415"/>
    <s v="Plan 2025 Linea 415"/>
    <s v="RETIRADA"/>
    <n v="4042.7"/>
    <n v="-1287.3"/>
    <n v="0"/>
    <n v="-1287.3"/>
    <n v="0"/>
    <n v="0"/>
    <n v="0"/>
    <n v="20.21"/>
    <n v="20.21"/>
    <n v="0"/>
    <n v="10"/>
    <n v="0"/>
    <n v="0"/>
    <n v="0"/>
    <n v="0"/>
    <n v="0"/>
    <n v="10"/>
    <n v="10"/>
    <n v="10.210000000000001"/>
    <n v="2761.46"/>
    <n v="4042.7"/>
    <n v="20.21"/>
    <n v="10.210000000000001"/>
    <n v="0"/>
    <n v="0"/>
    <n v="0"/>
    <n v="0"/>
    <n v="0"/>
    <n v="0"/>
    <n v="0"/>
    <n v="2761.46"/>
    <n v="2761.46"/>
    <s v="Si "/>
    <n v="0"/>
    <n v="0"/>
    <s v="Compañia Banco"/>
    <s v="1/1"/>
    <s v="PISA PIRLA, MIGUEL"/>
    <m/>
    <m/>
    <s v="0"/>
    <s v="Particular"/>
    <s v="NIF"/>
    <m/>
    <s v="Alta"/>
    <d v="2022-02-28T00:00:00"/>
    <m/>
    <d v="2022-02-28T00:00:00"/>
    <n v="1461"/>
    <n v="0"/>
    <s v="HUESCA"/>
    <s v="22410"/>
    <m/>
    <m/>
    <m/>
    <m/>
    <s v="GLORIA CODINA MONTULL"/>
    <s v="ADS BAJO CINCA"/>
    <s v="A.E."/>
    <m/>
    <m/>
    <n v="2704"/>
    <s v="1664838-0103300W-2"/>
    <s v="1664838-0"/>
    <s v="103300W-2"/>
    <s v="Seguro"/>
    <s v="Renovable"/>
    <s v="Individual"/>
    <d v="2022-03-11T00:00:00"/>
    <d v="2022-02-28T00:00:00"/>
    <d v="2023-02-28T00:00:00"/>
    <d v="2026-02-28T00:00:00"/>
    <d v="2027-02-28T00:00:00"/>
    <s v="ADAM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2704"/>
    <n v="8895"/>
    <n v="5"/>
    <n v="112"/>
    <n v="294"/>
    <n v="3"/>
    <n v="14"/>
    <n v="0"/>
    <n v="76"/>
    <n v="0"/>
    <n v="0"/>
    <n v="76"/>
    <n v="108"/>
    <n v="1"/>
    <n v="1"/>
  </r>
  <r>
    <s v="Emitido"/>
    <d v="2026-01-30T00:00:00"/>
    <d v="2026-01-30T00:00:00"/>
    <d v="2026-01-31T00:00:00"/>
    <d v="2026-01-30T00:00:00"/>
    <s v="08/01/2026"/>
    <m/>
    <d v="2026-03-22T00:00:00"/>
    <d v="2026-01-30T00:00:00"/>
    <m/>
    <s v="22/03/2025"/>
    <s v="22/03/2026"/>
    <m/>
    <n v="1"/>
    <n v="0"/>
    <n v="0"/>
    <s v="Si"/>
    <s v="2026000037"/>
    <m/>
    <m/>
    <s v="REC"/>
    <n v="1"/>
    <n v="100"/>
    <s v="Si"/>
    <s v="Cartera"/>
    <s v="Cartera"/>
    <s v="Cartera"/>
    <x v="1"/>
    <s v="CDC"/>
    <s v="Cobrado"/>
    <s v="JUDITH FOJ JIMENEZ"/>
    <m/>
    <m/>
    <x v="6"/>
    <s v="GSP GIRONA"/>
    <s v="A.E."/>
    <m/>
    <n v="0"/>
    <n v="1198.0899999999999"/>
    <n v="31.36"/>
    <m/>
    <m/>
    <s v="AGROSEGURO"/>
    <m/>
    <s v="Caser"/>
    <x v="0"/>
    <s v="415"/>
    <s v="Plan 2024 Linea 415"/>
    <s v="SUPLEMENT"/>
    <n v="1254.54"/>
    <n v="0"/>
    <n v="0"/>
    <n v="0"/>
    <n v="0"/>
    <n v="0"/>
    <n v="0"/>
    <n v="56.45"/>
    <n v="56.45"/>
    <n v="0"/>
    <n v="31.36"/>
    <n v="0"/>
    <n v="0"/>
    <n v="0"/>
    <n v="0"/>
    <n v="0"/>
    <n v="31.36"/>
    <n v="31.36"/>
    <n v="25.09"/>
    <n v="1254.54"/>
    <n v="1254.54"/>
    <n v="56.45"/>
    <n v="25.09"/>
    <n v="0"/>
    <n v="0"/>
    <n v="0"/>
    <n v="0"/>
    <n v="0"/>
    <n v="0"/>
    <n v="0"/>
    <n v="1254.54"/>
    <n v="1254.54"/>
    <s v="Si "/>
    <n v="0"/>
    <n v="0"/>
    <s v="Compañia Banco"/>
    <s v="1/1"/>
    <s v="PENTA GIRONA SL"/>
    <m/>
    <m/>
    <s v="0"/>
    <s v="Empresa"/>
    <s v="NIF"/>
    <m/>
    <s v="Alta"/>
    <d v="2022-03-22T00:00:00"/>
    <m/>
    <d v="2022-03-22T00:00:00"/>
    <n v="1439"/>
    <n v="0"/>
    <s v="Gerona"/>
    <s v="17003"/>
    <m/>
    <s v="JUDITH FOJ JIMENEZ"/>
    <m/>
    <m/>
    <s v="JUDITH FOJ JIMENEZ"/>
    <s v="GSP GIRONA"/>
    <s v="A.E."/>
    <m/>
    <m/>
    <n v="2870"/>
    <s v="1664838-0E244690-3"/>
    <s v="1664838-0"/>
    <s v="E244690-3"/>
    <s v="Seguro"/>
    <s v="Renovable"/>
    <s v="Individual"/>
    <d v="2022-04-05T00:00:00"/>
    <d v="2022-03-22T00:00:00"/>
    <d v="2023-03-22T00:00:00"/>
    <d v="2025-03-22T00:00:00"/>
    <d v="2026-03-22T00:00:00"/>
    <s v="ADAM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ANA AGUDO CALVO"/>
    <m/>
    <m/>
    <m/>
    <m/>
    <s v="1) 01/01/2026 al 28/02/2026"/>
    <d v="2026-01-30T00:00:00"/>
    <s v="2026/01"/>
    <s v="ENERO"/>
    <s v="2026/1T"/>
    <s v="2026/1S"/>
    <n v="2026"/>
    <n v="2870"/>
    <n v="17887"/>
    <n v="5"/>
    <n v="112"/>
    <n v="239"/>
    <n v="3"/>
    <n v="4"/>
    <n v="0"/>
    <n v="103"/>
    <n v="0"/>
    <n v="0"/>
    <n v="103"/>
    <n v="108"/>
    <n v="1"/>
    <n v="1"/>
  </r>
  <r>
    <s v="Emitido"/>
    <d v="2026-01-29T00:00:00"/>
    <d v="2026-01-29T00:00:00"/>
    <d v="2026-01-29T00:00:00"/>
    <d v="2026-01-29T00:00:00"/>
    <s v="08/01/2026"/>
    <m/>
    <d v="2026-03-09T00:00:00"/>
    <d v="2026-01-29T00:00:00"/>
    <m/>
    <s v="09/03/2025"/>
    <s v="09/03/2026"/>
    <m/>
    <n v="0"/>
    <n v="0"/>
    <n v="0"/>
    <s v="Si"/>
    <s v="2026000028"/>
    <m/>
    <m/>
    <s v="REC"/>
    <n v="1"/>
    <n v="100"/>
    <s v="Si"/>
    <s v="Cartera"/>
    <s v="Cartera"/>
    <s v="Cartera"/>
    <x v="1"/>
    <s v="CDC"/>
    <s v="Cobrado"/>
    <s v="JOEL GUTIERREZ FLORIDO"/>
    <m/>
    <m/>
    <x v="0"/>
    <s v="BANASEGUR"/>
    <s v="A.E."/>
    <m/>
    <n v="0"/>
    <n v="-0.95"/>
    <n v="0"/>
    <m/>
    <m/>
    <s v="AGROSEGURO"/>
    <m/>
    <s v="Caser"/>
    <x v="0"/>
    <s v="415"/>
    <s v="Plan 2024 Linea 415"/>
    <s v="REGUL."/>
    <n v="-0.99"/>
    <n v="0"/>
    <n v="0"/>
    <n v="0"/>
    <n v="0"/>
    <n v="0"/>
    <n v="0"/>
    <n v="-0.04"/>
    <n v="-0.04"/>
    <n v="0"/>
    <n v="0"/>
    <n v="0"/>
    <n v="0"/>
    <n v="0"/>
    <n v="0"/>
    <n v="0"/>
    <n v="0"/>
    <n v="0"/>
    <n v="-0.04"/>
    <n v="-0.99"/>
    <n v="-0.99"/>
    <n v="-0.04"/>
    <n v="-0.04"/>
    <n v="0"/>
    <n v="0"/>
    <n v="0"/>
    <n v="0"/>
    <n v="0"/>
    <n v="0"/>
    <n v="0"/>
    <n v="-0.99"/>
    <n v="-0.99"/>
    <s v="Si "/>
    <n v="0"/>
    <n v="0"/>
    <s v="Compañia Banco"/>
    <s v="1/1"/>
    <s v="EL JUNQUILLO CB"/>
    <m/>
    <m/>
    <s v="0"/>
    <s v="Empresa"/>
    <s v="CIF"/>
    <m/>
    <s v="Alta"/>
    <d v="2022-03-09T00:00:00"/>
    <m/>
    <d v="2022-03-09T00:00:00"/>
    <n v="1452"/>
    <n v="0"/>
    <s v="TOLEDO"/>
    <s v="45164"/>
    <m/>
    <m/>
    <m/>
    <m/>
    <s v="JOEL GUTIERREZ FLORIDO"/>
    <s v="BANASEGUR"/>
    <s v="A.E."/>
    <m/>
    <m/>
    <n v="2890"/>
    <s v="1664838-0E244647-2"/>
    <s v="1664838-0"/>
    <s v="E244647-2"/>
    <s v="Seguro"/>
    <s v="Renovable"/>
    <s v="Individual"/>
    <d v="2022-04-05T00:00:00"/>
    <d v="2022-03-09T00:00:00"/>
    <d v="2023-03-09T00:00:00"/>
    <d v="2025-03-09T00:00:00"/>
    <d v="2026-03-09T00:00:00"/>
    <s v="ADAM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ANA AGUDO CALVO"/>
    <m/>
    <m/>
    <m/>
    <m/>
    <s v="1) 01/01/2026 al 28/02/2026"/>
    <d v="2026-01-29T00:00:00"/>
    <s v="2026/01"/>
    <s v="ENERO"/>
    <s v="2026/1T"/>
    <s v="2026/1S"/>
    <n v="2026"/>
    <n v="2890"/>
    <n v="14718"/>
    <n v="5"/>
    <n v="112"/>
    <n v="239"/>
    <n v="3"/>
    <n v="212"/>
    <n v="0"/>
    <n v="104"/>
    <n v="0"/>
    <n v="0"/>
    <n v="104"/>
    <n v="108"/>
    <n v="1"/>
    <n v="1"/>
  </r>
  <r>
    <s v="Emitido"/>
    <d v="2026-01-14T00:00:00"/>
    <d v="2026-01-15T00:00:00"/>
    <d v="2026-01-15T00:00:00"/>
    <d v="2026-01-15T00:00:00"/>
    <s v="13/02/2026"/>
    <m/>
    <d v="2027-01-14T00:00:00"/>
    <d v="2026-01-19T00:00:00"/>
    <m/>
    <s v="14/01/2026"/>
    <s v="14/01/2027"/>
    <m/>
    <n v="0"/>
    <n v="29"/>
    <n v="29"/>
    <s v="Si"/>
    <s v="2026000011"/>
    <m/>
    <m/>
    <s v="REC"/>
    <n v="1"/>
    <n v="100"/>
    <s v="Si"/>
    <s v="Cartera"/>
    <s v="Cartera"/>
    <s v="Cartera"/>
    <x v="1"/>
    <s v="CDC"/>
    <s v="Cobrado"/>
    <s v="JUDITH FOJ JIMENEZ"/>
    <m/>
    <m/>
    <x v="5"/>
    <s v="ASAJA LLEIDA"/>
    <s v="A.E."/>
    <s v="España"/>
    <n v="0"/>
    <n v="19.649999999999999"/>
    <n v="11.15"/>
    <m/>
    <m/>
    <s v="AGROSEGURO"/>
    <m/>
    <s v="Caser"/>
    <x v="0"/>
    <s v="415"/>
    <s v="Plan 2025 Linea 415"/>
    <s v="Ovino"/>
    <n v="278.83"/>
    <n v="-235.9"/>
    <n v="0"/>
    <n v="-235.9"/>
    <n v="0"/>
    <n v="0"/>
    <n v="0"/>
    <n v="23.7"/>
    <n v="23.7"/>
    <n v="0"/>
    <n v="11.15"/>
    <n v="0"/>
    <n v="0"/>
    <n v="0"/>
    <n v="0"/>
    <n v="0"/>
    <n v="11.15"/>
    <n v="11.15"/>
    <n v="12.55"/>
    <n v="43.35"/>
    <n v="278.83"/>
    <n v="23.7"/>
    <n v="12.55"/>
    <n v="0"/>
    <n v="0"/>
    <n v="0"/>
    <n v="0"/>
    <n v="0"/>
    <n v="0"/>
    <n v="0"/>
    <n v="43.35"/>
    <n v="43.35"/>
    <s v="Si "/>
    <n v="0"/>
    <n v="0"/>
    <s v="Compañia Banco"/>
    <s v="1/1"/>
    <s v="SORRIBES CERVERA, IGNACIO"/>
    <m/>
    <m/>
    <s v="0"/>
    <s v="Particular"/>
    <s v="NIF"/>
    <m/>
    <s v="Alta"/>
    <d v="2021-03-15T00:00:00"/>
    <m/>
    <d v="2021-03-15T00:00:00"/>
    <n v="1811"/>
    <n v="0"/>
    <s v="LLeida"/>
    <s v="25747"/>
    <m/>
    <m/>
    <m/>
    <m/>
    <m/>
    <m/>
    <s v="A.E."/>
    <m/>
    <m/>
    <n v="4774"/>
    <s v="1957743-4L345646-4"/>
    <s v="1957743-4"/>
    <s v="L345646-4"/>
    <s v="Seguro"/>
    <s v="Renovable"/>
    <s v="Individual"/>
    <d v="2023-01-13T00:00:00"/>
    <d v="2023-01-13T00:00:00"/>
    <d v="2024-01-13T00:00:00"/>
    <d v="2026-01-14T00:00:00"/>
    <d v="2027-01-14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4774"/>
    <n v="11996"/>
    <n v="5"/>
    <n v="112"/>
    <n v="294"/>
    <n v="3"/>
    <n v="188"/>
    <n v="0"/>
    <n v="103"/>
    <n v="0"/>
    <n v="0"/>
    <n v="4"/>
    <n v="103"/>
    <n v="1"/>
    <n v="1"/>
  </r>
  <r>
    <s v="Emitido"/>
    <d v="2026-01-20T00:00:00"/>
    <d v="2026-02-09T00:00:00"/>
    <d v="2026-02-10T00:00:00"/>
    <d v="2026-02-09T00:00:00"/>
    <s v="13/02/2026"/>
    <m/>
    <d v="2027-01-20T00:00:00"/>
    <d v="2026-02-09T00:00:00"/>
    <m/>
    <s v="20/01/2026"/>
    <s v="20/01/2026"/>
    <m/>
    <n v="1"/>
    <n v="4"/>
    <n v="3"/>
    <s v="Si"/>
    <s v="2026000052"/>
    <m/>
    <m/>
    <s v="REC"/>
    <n v="1"/>
    <n v="100"/>
    <s v="Si"/>
    <s v="Cartera"/>
    <s v="Cartera"/>
    <s v="Cartera"/>
    <x v="1"/>
    <s v="CDC"/>
    <s v="Cobrado"/>
    <s v="JUDITH FOJ JIMENEZ"/>
    <m/>
    <m/>
    <x v="6"/>
    <s v="BANASEGUR"/>
    <s v="A.E."/>
    <m/>
    <n v="0"/>
    <n v="390.06"/>
    <n v="0"/>
    <m/>
    <m/>
    <s v="AGROSEGURO"/>
    <m/>
    <s v="Caser"/>
    <x v="1"/>
    <s v="406"/>
    <s v="Plan 2022 Linea 406"/>
    <s v="Pollos"/>
    <n v="522.91999999999996"/>
    <n v="-64.13"/>
    <n v="-48.57"/>
    <n v="-112.7"/>
    <n v="0.79"/>
    <n v="0"/>
    <n v="0"/>
    <n v="20.95"/>
    <n v="20.95"/>
    <n v="0"/>
    <n v="0"/>
    <n v="0"/>
    <n v="0"/>
    <n v="0"/>
    <n v="0"/>
    <n v="0"/>
    <n v="0"/>
    <n v="0"/>
    <n v="20.95"/>
    <n v="411.01"/>
    <n v="522.91999999999996"/>
    <n v="20.95"/>
    <n v="20.95"/>
    <n v="0"/>
    <n v="0"/>
    <n v="0"/>
    <n v="0"/>
    <n v="0"/>
    <n v="0"/>
    <n v="0"/>
    <n v="411.01"/>
    <n v="411.01"/>
    <s v="Si "/>
    <n v="0"/>
    <n v="0"/>
    <s v="Compañia Banco"/>
    <s v="1/1"/>
    <s v="TOST GUIU, JESUS"/>
    <m/>
    <m/>
    <s v="0"/>
    <s v="Particular"/>
    <s v="NIF"/>
    <m/>
    <s v="Alta"/>
    <d v="2022-01-20T00:00:00"/>
    <m/>
    <d v="2022-01-20T00:00:00"/>
    <n v="1500"/>
    <n v="0"/>
    <s v="LLeida"/>
    <s v="25163"/>
    <m/>
    <m/>
    <m/>
    <m/>
    <m/>
    <m/>
    <s v="A.E."/>
    <m/>
    <m/>
    <n v="4780"/>
    <s v="1959304-4L359900-6"/>
    <s v="1959304-4"/>
    <s v="L359900-6"/>
    <s v="Seguro"/>
    <s v="Renovable"/>
    <s v="Individual"/>
    <d v="2023-01-24T00:00:00"/>
    <d v="2023-07-05T00:00:00"/>
    <d v="2024-01-19T00:00:00"/>
    <d v="2026-01-20T00:00:00"/>
    <d v="2027-01-20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2-09T00:00:00"/>
    <s v="2026/02"/>
    <s v="FEBRERO"/>
    <s v="2026/1T"/>
    <s v="2026/1S"/>
    <n v="2026"/>
    <n v="4780"/>
    <n v="13702"/>
    <n v="5"/>
    <n v="95"/>
    <n v="134"/>
    <n v="3"/>
    <n v="212"/>
    <n v="0"/>
    <n v="103"/>
    <n v="0"/>
    <n v="0"/>
    <n v="103"/>
    <n v="103"/>
    <n v="1"/>
    <n v="1"/>
  </r>
  <r>
    <s v="Emitido"/>
    <d v="2026-01-30T00:00:00"/>
    <d v="2026-02-28T00:00:00"/>
    <d v="2026-02-28T00:00:00"/>
    <d v="2026-02-28T00:00:00"/>
    <m/>
    <m/>
    <d v="2027-01-30T00:00:00"/>
    <d v="2026-03-05T00:00:00"/>
    <m/>
    <s v="30/01/2026"/>
    <s v="30/01/2026"/>
    <m/>
    <n v="0"/>
    <m/>
    <m/>
    <s v="No"/>
    <s v="2026000134"/>
    <m/>
    <m/>
    <s v="REC"/>
    <n v="1"/>
    <n v="100"/>
    <s v="Si"/>
    <s v="Cartera"/>
    <s v="Cartera"/>
    <s v="Cartera"/>
    <x v="1"/>
    <s v="CDC"/>
    <s v="Cobrado"/>
    <s v="JUDITH FOJ JIMENEZ"/>
    <m/>
    <m/>
    <x v="6"/>
    <s v="BANASEGUR"/>
    <s v="A.E."/>
    <m/>
    <n v="0"/>
    <n v="723.25"/>
    <n v="0"/>
    <m/>
    <m/>
    <s v="AGROSEGURO"/>
    <m/>
    <s v="Caser"/>
    <x v="1"/>
    <s v="406"/>
    <s v="Plan 2022 Linea 406"/>
    <s v="Pollos"/>
    <n v="1091.56"/>
    <n v="-254.38"/>
    <n v="-104.67"/>
    <n v="-359.05"/>
    <n v="1.64"/>
    <n v="0"/>
    <n v="0"/>
    <n v="10.9"/>
    <n v="10.9"/>
    <n v="0"/>
    <n v="0"/>
    <n v="0"/>
    <n v="0"/>
    <n v="0"/>
    <n v="0"/>
    <n v="0"/>
    <n v="0"/>
    <n v="0"/>
    <n v="10.9"/>
    <n v="734.15"/>
    <n v="1091.56"/>
    <n v="10.9"/>
    <n v="10.9"/>
    <n v="0"/>
    <n v="0"/>
    <n v="0"/>
    <n v="0"/>
    <n v="0"/>
    <n v="0"/>
    <n v="0"/>
    <n v="734.15"/>
    <n v="734.15"/>
    <s v="Si "/>
    <n v="0"/>
    <n v="0"/>
    <s v="Compañia Banco"/>
    <s v="1/1"/>
    <s v="IGNASI ABAD MELE E HIJOS SCP"/>
    <m/>
    <m/>
    <s v="0"/>
    <s v="Empresa"/>
    <s v="CIF"/>
    <m/>
    <s v="Alta"/>
    <m/>
    <m/>
    <m/>
    <m/>
    <n v="0"/>
    <s v="LLeida"/>
    <s v="25124"/>
    <m/>
    <m/>
    <m/>
    <m/>
    <m/>
    <s v="BANASEGUR"/>
    <s v="A.E."/>
    <m/>
    <m/>
    <n v="4793"/>
    <s v="1959304-4L359889-2"/>
    <s v="1959304-4"/>
    <s v="L359889-2"/>
    <s v="Seguro"/>
    <s v="Renovable"/>
    <s v="Individual"/>
    <d v="2023-01-30T00:00:00"/>
    <d v="2023-07-05T00:00:00"/>
    <d v="2024-01-30T00:00:00"/>
    <d v="2026-01-30T00:00:00"/>
    <d v="2027-01-30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4793"/>
    <n v="15857"/>
    <n v="5"/>
    <n v="95"/>
    <n v="134"/>
    <n v="3"/>
    <n v="212"/>
    <n v="0"/>
    <n v="103"/>
    <n v="0"/>
    <n v="0"/>
    <n v="103"/>
    <n v="103"/>
    <n v="1"/>
    <n v="1"/>
  </r>
  <r>
    <s v="Emitido"/>
    <d v="2026-02-18T00:00:00"/>
    <d v="2026-02-28T00:00:00"/>
    <d v="2026-02-28T00:00:00"/>
    <d v="2026-02-28T00:00:00"/>
    <m/>
    <m/>
    <d v="2027-02-18T00:00:00"/>
    <d v="2026-03-03T00:00:00"/>
    <m/>
    <s v="18/02/2026"/>
    <s v="18/02/2027"/>
    <m/>
    <n v="0"/>
    <m/>
    <m/>
    <s v="No"/>
    <s v="2026000131"/>
    <m/>
    <m/>
    <s v="REC"/>
    <n v="1"/>
    <n v="100"/>
    <s v="Si"/>
    <s v="Cartera"/>
    <s v="Cartera"/>
    <s v="Cartera"/>
    <x v="1"/>
    <s v="CDC"/>
    <s v="Cobrado"/>
    <s v="GLORIA CODINA MONTULL"/>
    <m/>
    <m/>
    <x v="5"/>
    <s v="MUNTIO ASSESSORIA AGRARIA SL"/>
    <s v="A.E."/>
    <s v="España"/>
    <n v="0"/>
    <n v="188.49"/>
    <n v="15.16"/>
    <m/>
    <m/>
    <s v="AGROSEGURO"/>
    <m/>
    <s v="Caser"/>
    <x v="0"/>
    <s v="415"/>
    <s v="Plan 2025 Linea 415"/>
    <s v="RETIRADA"/>
    <n v="757.94"/>
    <n v="-536.79"/>
    <n v="0"/>
    <n v="-536.79"/>
    <n v="0"/>
    <n v="0"/>
    <n v="33.799999999999997"/>
    <n v="33.799999999999997"/>
    <n v="33.799999999999997"/>
    <n v="0"/>
    <n v="15.16"/>
    <n v="0"/>
    <n v="0"/>
    <n v="0"/>
    <n v="0"/>
    <n v="0"/>
    <n v="15.16"/>
    <n v="15.16"/>
    <n v="18.64"/>
    <n v="222.29"/>
    <n v="757.94"/>
    <n v="33.799999999999997"/>
    <n v="18.64"/>
    <n v="0"/>
    <n v="0"/>
    <n v="0"/>
    <n v="0"/>
    <n v="0"/>
    <n v="0"/>
    <n v="0"/>
    <n v="222.29"/>
    <n v="222.29"/>
    <s v="Si "/>
    <n v="0"/>
    <n v="0"/>
    <s v="Compañia Banco"/>
    <s v="1/1"/>
    <s v="MUNS FERRER, JOAN"/>
    <m/>
    <m/>
    <s v="0"/>
    <s v="Particular"/>
    <s v="NIF"/>
    <m/>
    <s v="Alta"/>
    <d v="2016-02-18T00:00:00"/>
    <m/>
    <d v="2016-02-18T00:00:00"/>
    <n v="3663"/>
    <n v="0"/>
    <s v="BARCELONA"/>
    <s v="8255"/>
    <m/>
    <m/>
    <m/>
    <m/>
    <s v="GLORIA CODINA MONTULL"/>
    <s v="AGROGES-TIÓ S.L"/>
    <s v="A.E."/>
    <m/>
    <m/>
    <n v="7946"/>
    <s v="1957743-4M322903-5"/>
    <s v="1957743-4"/>
    <s v="M322903-5"/>
    <s v="Seguro"/>
    <s v="Renovable"/>
    <s v="Individual"/>
    <d v="2025-02-17T00:00:00"/>
    <d v="2025-02-17T00:00:00"/>
    <d v="2026-02-18T00:00:00"/>
    <d v="2026-02-18T00:00:00"/>
    <d v="2027-02-18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7946"/>
    <n v="8362"/>
    <n v="5"/>
    <n v="112"/>
    <n v="294"/>
    <n v="3"/>
    <n v="249"/>
    <n v="0"/>
    <n v="76"/>
    <n v="0"/>
    <n v="0"/>
    <n v="4"/>
    <n v="103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" cacheId="14327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6" indent="0" outline="1" outlineData="1" multipleFieldFilters="0" rowHeaderCaption="Área" colHeaderCaption="Tipo">
  <location ref="A1:E7" firstHeaderRow="1" firstDataRow="3" firstDataCol="1"/>
  <pivotFields count="166">
    <pivotField showAll="0"/>
    <pivotField numFmtId="14" showAll="0"/>
    <pivotField numFmtId="14"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1"/>
        <item x="2"/>
        <item x="5"/>
        <item x="4"/>
        <item x="7"/>
        <item x="8"/>
        <item x="0"/>
        <item x="9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4">
    <i>
      <x/>
    </i>
    <i>
      <x v="1"/>
    </i>
    <i>
      <x v="2"/>
    </i>
    <i t="grand">
      <x/>
    </i>
  </rowItems>
  <colFields count="2">
    <field x="27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P.N." fld="49" baseField="36" baseItem="0" numFmtId="3"/>
    <dataField name="Com." fld="56" baseField="36" baseItem="0" numFmtId="3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14327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6" indent="0" outline="1" outlineData="1" multipleFieldFilters="0" rowHeaderCaption="Área" colHeaderCaption="Tipo">
  <location ref="A1:E14" firstHeaderRow="1" firstDataRow="3" firstDataCol="1"/>
  <pivotFields count="166">
    <pivotField showAll="0"/>
    <pivotField numFmtId="14" showAll="0"/>
    <pivotField numFmtId="14"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3"/>
        <item x="0"/>
        <item x="1"/>
        <item x="2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7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P.N." fld="49" baseField="36" baseItem="0" numFmtId="3"/>
    <dataField name="Com." fld="56" baseField="36" baseItem="0" numFmtId="3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Comercial" xr10:uid="{00000000-0013-0000-FFFF-FFFF01000000}" sourceName="RComercial">
  <pivotTables>
    <pivotTable tabId="24" name="TablaDinámica1"/>
  </pivotTables>
  <data>
    <tabular pivotCacheId="1">
      <items count="10">
        <i x="1" s="1"/>
        <i x="2" s="1"/>
        <i x="5" s="1"/>
        <i x="4" s="1"/>
        <i x="7" s="1"/>
        <i x="8" s="1"/>
        <i x="0" s="1"/>
        <i x="9" s="1"/>
        <i x="6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Comercial" xr10:uid="{00000000-0014-0000-FFFF-FFFF01000000}" cache="SegmentaciónDeDatos_RComercial" caption="RComercial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628FBB-A2AD-4EE0-AECE-5F8B61F2C8F8}" name="Clientes" displayName="Clientes" ref="A2:AB121" totalsRowShown="0" headerRowDxfId="107">
  <autoFilter ref="A2:AB121" xr:uid="{F5628FBB-A2AD-4EE0-AECE-5F8B61F2C8F8}"/>
  <tableColumns count="28">
    <tableColumn id="1" xr3:uid="{1C45A008-6FCA-4E74-898B-1B44EA725162}" name="Id_Cliente"/>
    <tableColumn id="2" xr3:uid="{11D8B7E2-3FEE-4130-99D0-07237A2E4CB9}" name="Tipo.Documento" dataDxfId="106"/>
    <tableColumn id="3" xr3:uid="{3B191D7D-709C-42DE-AFA1-E882555B809B}" name="Documento" dataDxfId="105"/>
    <tableColumn id="4" xr3:uid="{CA9D07C2-B942-4223-9AE4-998D772209A2}" name="Cliente" dataDxfId="104"/>
    <tableColumn id="5" xr3:uid="{070C8C2A-0A96-4613-8E50-9C3A000C02EB}" name="Grupo empresas"/>
    <tableColumn id="6" xr3:uid="{54E4A1EF-0634-44E2-9A48-8FAB99BDA0C7}" name="Grupo clientes"/>
    <tableColumn id="7" xr3:uid="{A2DF8FE3-3711-4423-B320-D01D5DF56574}" name="Unidad Actividad" dataDxfId="103"/>
    <tableColumn id="8" xr3:uid="{CDD42543-BA58-4AC6-90A3-67D22F5E7AA5}" name="Tipo Cliente" dataDxfId="102"/>
    <tableColumn id="9" xr3:uid="{69C5B24D-6B04-402A-AAC8-5238F7AA5B54}" name="ClaveControl"/>
    <tableColumn id="10" xr3:uid="{E1A7BB24-DD49-4F74-B513-5D2336ECA5BF}" name="F.Alta" dataDxfId="101"/>
    <tableColumn id="11" xr3:uid="{4DF221B5-06CE-4050-8AA5-D3D52C0B7758}" name="F.Baja"/>
    <tableColumn id="12" xr3:uid="{737487D7-922F-4ADD-BCA5-8A265E487AEF}" name="F.Nacimiento"/>
    <tableColumn id="13" xr3:uid="{613E4455-4A4E-48D8-B6F5-38749DE83167}" name="Localidad" dataDxfId="100"/>
    <tableColumn id="14" xr3:uid="{976D9C73-E260-4D4D-9ADB-AA485398DB2E}" name="Provincia" dataDxfId="99"/>
    <tableColumn id="15" xr3:uid="{E2277F9C-8920-4833-82FB-18B7A33F3BA1}" name="Paíss"/>
    <tableColumn id="16" xr3:uid="{D238AD84-3274-4050-A10C-4B1A2E943CC3}" name="Ejecutivo"/>
    <tableColumn id="17" xr3:uid="{0DFEC3CE-5DDE-4C50-8AAC-D3EB1CD1FF57}" name="Administrativo"/>
    <tableColumn id="18" xr3:uid="{4352CC40-B840-4E0A-A942-B2EADDE40E91}" name="Resp.Comercial"/>
    <tableColumn id="19" xr3:uid="{8FB06494-56F8-4054-8908-81DF5D8E23B1}" name="Comercial" dataDxfId="98"/>
    <tableColumn id="20" xr3:uid="{4A183145-7EC7-4439-B3B7-5176B1D65040}" name="Tipo AE/AA/CC" dataDxfId="97"/>
    <tableColumn id="21" xr3:uid="{9A8E596A-EB74-4FB9-AC84-EF2C65AFBDE1}" name="AE/AA/CC" dataDxfId="96"/>
    <tableColumn id="22" xr3:uid="{735CC3B5-D793-4174-963E-796A0DCFD05F}" name="AE Paíss"/>
    <tableColumn id="23" xr3:uid="{63834597-7CC5-48D5-9DEA-29F82E23118F}" name="AE Ejecutivo"/>
    <tableColumn id="24" xr3:uid="{B8C11CBC-8BFA-4620-B869-6155A0C62F46}" name="AE Administrativo"/>
    <tableColumn id="25" xr3:uid="{A2EB172D-2A8B-41B8-8D17-4B026372133F}" name="AE Resp.Comercial"/>
    <tableColumn id="26" xr3:uid="{E5934584-C21B-42CF-A345-DD931220E1D0}" name="AE Comercial"/>
    <tableColumn id="27" xr3:uid="{B3F53507-BCB5-460A-BAD2-50F1E650443C}" name="SubColaborador" dataDxfId="95"/>
    <tableColumn id="28" xr3:uid="{C0A2DA7F-15A7-48A6-A6D7-F23CA4ADB3F9}" name="RSubtipo (CMI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146B9-4B1E-46A8-B3C1-DEABBAF44465}" name="Clasificación A.E." displayName="Clasificación_A.E." ref="A2:Z321" totalsRowShown="0" headerRowDxfId="94">
  <autoFilter ref="A2:Z321" xr:uid="{B76146B9-4B1E-46A8-B3C1-DEABBAF44465}"/>
  <tableColumns count="26">
    <tableColumn id="1" xr3:uid="{891AF6C1-A662-47F4-8A2D-7422AE23F2FA}" name="Id_Auxiliar"/>
    <tableColumn id="2" xr3:uid="{1F5DE6C0-3478-4FA6-8F27-E07D23C42A33}" name="Auxiliar" dataDxfId="93"/>
    <tableColumn id="3" xr3:uid="{72C7E1CB-DF0C-4A83-B9FB-3B0046825A0E}" name="Tipo AE/AA/CC" dataDxfId="92"/>
    <tableColumn id="4" xr3:uid="{2C452449-8072-46EB-9569-0219F0582731}" name="Paíss" dataDxfId="91"/>
    <tableColumn id="5" xr3:uid="{D7D3BD32-804D-4AE8-9FF0-A7B3847F2253}" name="Baja"/>
    <tableColumn id="6" xr3:uid="{C9D030A7-0D2E-44CC-AB6A-06BD82B5E798}" name="Id_Clasificación11"/>
    <tableColumn id="7" xr3:uid="{52CD6344-F25E-4148-A4F6-D8193A143B63}" name="Clasificación11"/>
    <tableColumn id="8" xr3:uid="{AA01B3BC-C5EE-499F-BCFD-28FC2D376111}" name="Id_Valor_Clasif1"/>
    <tableColumn id="9" xr3:uid="{BAAE9888-52EE-493E-9699-90348E55E90D}" name="Valor Clasif1"/>
    <tableColumn id="10" xr3:uid="{F665A587-C387-4A44-9F47-26C0091D2C84}" name="Permite Multisel1"/>
    <tableColumn id="11" xr3:uid="{B57DABCC-ED25-4338-979A-8FF7580BA05D}" name="Id_Clasificación22"/>
    <tableColumn id="12" xr3:uid="{4A7CBAF0-4E05-47F3-9AA8-9A99DCA9F662}" name="Clasificación22"/>
    <tableColumn id="13" xr3:uid="{7F489325-F26A-4F5B-A989-9D0F014C3553}" name="Id_Valor_Clasif2"/>
    <tableColumn id="14" xr3:uid="{995FF1B2-DE23-43F4-91F8-35B7BC6A494C}" name="Valor Clasif2"/>
    <tableColumn id="15" xr3:uid="{29D3CC68-BC3B-4137-8C12-8A4256A879E8}" name="Permite Multisel2"/>
    <tableColumn id="16" xr3:uid="{73F08932-0CAC-47D1-8B23-42B03472D14C}" name="Id_Clasificación33"/>
    <tableColumn id="17" xr3:uid="{20B5EF65-3286-4229-81A3-FAA7932E0F8B}" name="Clasificación33"/>
    <tableColumn id="18" xr3:uid="{0B1F8410-DAE1-40A2-8979-99E9ED4BBD26}" name="Id_Valor_Clasif3"/>
    <tableColumn id="19" xr3:uid="{004B4C75-D018-4D17-8E2B-9D7C8A319C1E}" name="Valor Clasif3"/>
    <tableColumn id="20" xr3:uid="{F0A73782-EC53-4C58-947C-CBB04E43D280}" name="Permite Multisel3"/>
    <tableColumn id="21" xr3:uid="{CF9397B0-65BC-4214-8EFC-969CAC7BEAEF}" name="Id_Clasificación44"/>
    <tableColumn id="22" xr3:uid="{AAE5B0B1-4BB5-41A2-88AA-2D4C52FA017D}" name="Clasificación44"/>
    <tableColumn id="23" xr3:uid="{5EDEE2CC-EE1A-4F9D-B05C-DB8B1545DC48}" name="Id_Valor_Clasif4"/>
    <tableColumn id="24" xr3:uid="{958942A2-BA78-416A-AC89-542C36A17F83}" name="Valor Clasif4"/>
    <tableColumn id="25" xr3:uid="{5FA3195B-6754-4A94-8B11-7B2A3C9E10A3}" name="Permite Multisel4" dataDxfId="90"/>
    <tableColumn id="26" xr3:uid="{D5C7B298-F26E-430E-A029-C6BD255CAEF8}" name="REjecutiv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3AACD-F21B-4DC0-98B9-BC615B41AB88}" name="Recibos" displayName="Recibos" ref="A2:FJ141" totalsRowShown="0">
  <autoFilter ref="A2:FJ141" xr:uid="{DB43AACD-F21B-4DC0-98B9-BC615B41AB88}"/>
  <tableColumns count="166">
    <tableColumn id="1" xr3:uid="{9F4A66B3-501E-45B5-9D10-3ECBBF6C9681}" name="Criterio" dataDxfId="88"/>
    <tableColumn id="2" xr3:uid="{7E4F699A-B09D-4882-9EEF-E2E09972F82B}" name="RF.Efecto" dataDxfId="87"/>
    <tableColumn id="3" xr3:uid="{9D6C00EC-96FD-4739-8E05-F63A58401CE1}" name="RF.Entrada" dataDxfId="86"/>
    <tableColumn id="4" xr3:uid="{B36B150C-EA7C-4A61-8557-E39D64528942}" name="RF.Cobro" dataDxfId="85"/>
    <tableColumn id="5" xr3:uid="{560EA47D-C335-44DE-BBEB-51382596EAF1}" name="RF.Contabilidad" dataDxfId="84"/>
    <tableColumn id="6" xr3:uid="{716A068B-31CC-4DD3-AB70-75675F0AF592}" name="RF.Liq.Cíaa" dataDxfId="83"/>
    <tableColumn id="7" xr3:uid="{3ABD014F-88D8-4289-96BB-31CA78B62A34}" name="RF.Liq.A.E" dataDxfId="82"/>
    <tableColumn id="8" xr3:uid="{F930FFA4-9C9D-4C96-B04F-55D8B1D0D195}" name="RF.Vto" dataDxfId="81"/>
    <tableColumn id="9" xr3:uid="{BD09949A-F2A5-413D-8A2F-6CD328201633}" name="RF.Prev.Cobro" dataDxfId="80"/>
    <tableColumn id="10" xr3:uid="{2417DD7F-C8FA-4EED-B3B9-9FABFC4D6B07}" name="RF.Anulaciónn" dataDxfId="79"/>
    <tableColumn id="11" xr3:uid="{9277B194-6E16-431B-85E0-958B83CB5FE8}" name="RF.Efto.Pol" dataDxfId="78"/>
    <tableColumn id="12" xr3:uid="{66805187-1A49-4BD0-A439-FD067DBA285F}" name="RF.Vto.Pol" dataDxfId="77"/>
    <tableColumn id="13" xr3:uid="{B57D2E9C-6B57-494F-B931-21625AFDF4FD}" name="RMotivo Anulaciónn"/>
    <tableColumn id="14" xr3:uid="{42B55A54-B9BA-45E5-A3A8-C5F761E8860A}" name="RDías cobroo"/>
    <tableColumn id="15" xr3:uid="{BE9E56FF-0BAF-45D6-B7C1-CBB4F3F21B49}" name="RDías Liq.Cía emi.i."/>
    <tableColumn id="16" xr3:uid="{A71E8034-D9BC-44AD-B884-EC5D5A338075}" name="RDías Liq.CíaCobroro"/>
    <tableColumn id="17" xr3:uid="{71398414-9932-42EA-903C-8507F0C92FB9}" name="RLiquidado" dataDxfId="76"/>
    <tableColumn id="18" xr3:uid="{6AE3FB38-65EF-4F2F-8EAB-015BEA4B85DF}" name="RNºReciboo" dataDxfId="75"/>
    <tableColumn id="19" xr3:uid="{AF86285D-F8C0-4B4E-A9C5-4A1306150BAC}" name="RNºRec.Cía­a" dataDxfId="74"/>
    <tableColumn id="20" xr3:uid="{7F2BE987-B2D3-4DF7-BD5C-EEB986AC7EFC}" name="RBinder"/>
    <tableColumn id="21" xr3:uid="{D637963F-2A8C-4B01-9DA5-0A9302359C77}" name="RTipoDato" dataDxfId="73"/>
    <tableColumn id="22" xr3:uid="{1A1C4F82-B56F-4340-85FB-709182BA013F}" name="ROrdenCoaseg"/>
    <tableColumn id="23" xr3:uid="{705BB36B-AC16-48E0-94CB-FC037124DC82}" name="RPorCoaseg"/>
    <tableColumn id="24" xr3:uid="{8AA12A27-275E-4091-80DE-8607423F8E15}" name="RRevisado" dataDxfId="72"/>
    <tableColumn id="25" xr3:uid="{14F469FC-8936-409B-A5A0-5D4FD5C683D6}" name="RTipo (DGS)" dataDxfId="71"/>
    <tableColumn id="26" xr3:uid="{4449F8C3-4A7C-49E3-AD58-C83E4E69413E}" name="RTipo (CMI)" dataDxfId="70"/>
    <tableColumn id="27" xr3:uid="{DD383DEF-5461-4BC7-A4CD-77A146BC5AB0}" name="RSubtipo (CMI)" dataDxfId="69"/>
    <tableColumn id="28" xr3:uid="{E9A7CB6A-840B-4AB0-B6A9-7D6405AF187D}" name="RTipo (Usr)" dataDxfId="68"/>
    <tableColumn id="29" xr3:uid="{490B2F3A-1D0A-4768-8C4A-E66264877191}" name="RGestión Cobroo" dataDxfId="67"/>
    <tableColumn id="30" xr3:uid="{9D5860A5-5781-4ED3-8D81-CA456EF285C5}" name="REstado" dataDxfId="66"/>
    <tableColumn id="31" xr3:uid="{A5811080-E540-405D-B628-E49C8A13F5FC}" name="REjecutivo" dataDxfId="65"/>
    <tableColumn id="32" xr3:uid="{2AC5F30E-7720-4504-A2E8-CC5BD9E5D120}" name="RAdministrativo" dataDxfId="64"/>
    <tableColumn id="33" xr3:uid="{D2EBAB9C-A289-4B77-A1D4-BB7ABF9CD192}" name="RResp.Comercial" dataDxfId="63"/>
    <tableColumn id="34" xr3:uid="{89BED83F-E9F2-4AEE-97F9-6D7C99A6ED66}" name="RComercial" dataDxfId="62"/>
    <tableColumn id="35" xr3:uid="{7D5E307F-B0DB-4252-9469-E9EDE67FE43A}" name="R AE/AA/CC" dataDxfId="61"/>
    <tableColumn id="36" xr3:uid="{4E69434B-F08B-45BE-8088-F9C63362732B}" name="RTipo AE/AA/CC" dataDxfId="60"/>
    <tableColumn id="37" xr3:uid="{26D29790-AC81-45F5-BC3A-285A91AB98C5}" name="RPaís AE/AA/CCC"/>
    <tableColumn id="38" xr3:uid="{3F3B1873-7064-49D1-9A88-132CF758E3F7}" name="RIRPF"/>
    <tableColumn id="39" xr3:uid="{86A91300-E824-48CD-844F-9CA2E22F4986}" name="RLiquido Med"/>
    <tableColumn id="40" xr3:uid="{902F012B-30C0-4807-A3AA-C81ECC0910F5}" name="RLiquido AE/AA/CC"/>
    <tableColumn id="41" xr3:uid="{1389E1FB-E9B9-48FA-978B-8C7736F37E5C}" name="RLB"/>
    <tableColumn id="42" xr3:uid="{0006395F-AC25-49E7-A168-0DEE5A27022A}" name="RSubColaborador" dataDxfId="59"/>
    <tableColumn id="43" xr3:uid="{C6AE139D-935D-4307-AF6A-594C4B14457E}" name="REnt.Aseguradora" dataDxfId="58"/>
    <tableColumn id="44" xr3:uid="{AD8E6731-B80D-4919-A0BE-42D997B130D6}" name="RGrupo Aseg."/>
    <tableColumn id="45" xr3:uid="{8A2BA377-37DB-419F-9176-6A2244FD9E56}" name="ROficinaEA" dataDxfId="57"/>
    <tableColumn id="46" xr3:uid="{304160EF-8043-47D7-A6DB-3FC0A7F91E3C}" name="RArea" dataDxfId="56"/>
    <tableColumn id="47" xr3:uid="{6FB0CB42-D306-4525-B5F5-BE7D9F735AEC}" name="RRamo" dataDxfId="55"/>
    <tableColumn id="48" xr3:uid="{468E8719-9934-4DB8-BDB5-5DFC955294BD}" name="RProducto" dataDxfId="54"/>
    <tableColumn id="49" xr3:uid="{0A18BC5A-14E8-4DF2-A822-60C09A4F3E6C}" name="RRiesgo" dataDxfId="53"/>
    <tableColumn id="50" xr3:uid="{F4381C53-8D42-4F3C-B12B-09AA59ABBFDF}" name="RP.Neta"/>
    <tableColumn id="51" xr3:uid="{3539C73E-7600-44B6-A05D-D2A7BB349CBA}" name="RIPS"/>
    <tableColumn id="52" xr3:uid="{89F3E6EE-DCF5-46D6-B05A-1078F2932A1B}" name="RCLEA"/>
    <tableColumn id="53" xr3:uid="{05FCCA23-3586-4980-A208-7B8A4617D7AF}" name="RImpuestos"/>
    <tableColumn id="54" xr3:uid="{0DB6304A-F790-4786-A0A4-DE2D82BC8CD7}" name="RConsorcio"/>
    <tableColumn id="55" xr3:uid="{FCBC13C8-C4BD-4BC6-92AE-DA46A8227144}" name="RFondo.Garantíass"/>
    <tableColumn id="56" xr3:uid="{32B78DB3-B4E9-4A2E-9268-DC0EE24FE787}" name="RCom.Prevista"/>
    <tableColumn id="57" xr3:uid="{9BC76270-9016-45D9-953F-E44158FACB8A}" name="RCom.Bruta"/>
    <tableColumn id="58" xr3:uid="{8C41C1B9-9DD4-4D52-83C6-54584A66ABB7}" name="RCom.BrutaTotal"/>
    <tableColumn id="59" xr3:uid="{D2EA8A53-5814-4A26-8817-521B6A90BC03}" name="RSobreCom.Bruta"/>
    <tableColumn id="60" xr3:uid="{25EAE833-5D40-495E-8715-331B355EC8E2}" name="RCom.Cedida"/>
    <tableColumn id="61" xr3:uid="{0CF8B26E-1225-4DF5-A7CD-ADCCB0CFFAA3}" name="RSobreComCedida"/>
    <tableColumn id="62" xr3:uid="{CFAFF02D-11B1-4C45-9A58-08E2A34F6665}" name="RComLB"/>
    <tableColumn id="63" xr3:uid="{9345F92F-460B-4B1E-BAF4-E4F203E9580D}" name="RSobreComLB"/>
    <tableColumn id="64" xr3:uid="{A1A13003-48D2-4F40-B48C-501FD3433F2D}" name="RHonorariosLB"/>
    <tableColumn id="65" xr3:uid="{D9AD13D8-D8BF-4AF8-A473-D4D1121F8553}" name="RRestoComCedida"/>
    <tableColumn id="66" xr3:uid="{EF7A1083-9118-453A-9D09-5AC242A286BE}" name="RCom.CedidaReal"/>
    <tableColumn id="67" xr3:uid="{E8EBC511-EEE7-4C33-BFB8-D0A39814AE98}" name="RComCedidaTotal"/>
    <tableColumn id="68" xr3:uid="{09C495EF-8413-4272-838F-1A071B3AB131}" name="RCom.Neta"/>
    <tableColumn id="69" xr3:uid="{C933E510-5656-4C99-B561-9248660AB11D}" name="RPrima Total"/>
    <tableColumn id="70" xr3:uid="{1B7210D2-921D-4B2D-975B-77DADFA74720}" name="RPN Emisiónn"/>
    <tableColumn id="71" xr3:uid="{3C689AF9-ADB0-45AF-93ED-D302B13D6888}" name="RCB Emisiónn"/>
    <tableColumn id="72" xr3:uid="{BF784868-4E01-4F3C-9E8A-36E5B4060320}" name="RCN Emisiónn"/>
    <tableColumn id="73" xr3:uid="{DE200E7B-1C00-4B8B-9931-396457762E7C}" name="RPN Anulaciónn"/>
    <tableColumn id="74" xr3:uid="{DC462035-9750-4B45-927A-16F187B521F7}" name="RCB Anulaciónn"/>
    <tableColumn id="75" xr3:uid="{D328D2B5-96DC-4EFC-92BB-7FFEAF6ED337}" name="RCN Anulaciónn"/>
    <tableColumn id="76" xr3:uid="{D655E7E8-4044-48F6-9F87-6F21B25D45EA}" name="RHonorarios"/>
    <tableColumn id="77" xr3:uid="{5FEE0D0A-7ED4-4DA3-BC1C-9810593D10B5}" name="RHonorarios Cedido"/>
    <tableColumn id="78" xr3:uid="{095F79D5-9C2D-4E8A-A559-B3F4E5D72445}" name="RRecargo"/>
    <tableColumn id="79" xr3:uid="{16C18C11-2FDB-4F21-A90C-2DD61ACB7399}" name="RRegargoGestiónn"/>
    <tableColumn id="80" xr3:uid="{185EC50F-65BF-4A7D-B4FF-142D65E50DF3}" name="RTotal"/>
    <tableColumn id="81" xr3:uid="{D4DE4CDB-49B2-4468-A805-78E8631DC526}" name="RImp.Cobrado"/>
    <tableColumn id="82" xr3:uid="{9509B4DB-1149-4DB4-AA0C-EF2CE6638DCC}" name="RRemesado" dataDxfId="52"/>
    <tableColumn id="83" xr3:uid="{3145722C-0B46-4053-85FE-17F69317C76B}" name="RGtos devoluciónn"/>
    <tableColumn id="84" xr3:uid="{9FB68951-83E3-42F7-AAE5-D219F5C25175}" name="RNº devolucioness"/>
    <tableColumn id="85" xr3:uid="{54E0503A-18F3-45CF-9EB8-73A9A651B85D}" name="RF.P." dataDxfId="51"/>
    <tableColumn id="86" xr3:uid="{F97BD462-FD8A-456F-9D82-363A3042FF05}" name="RSecuencia" dataDxfId="50"/>
    <tableColumn id="87" xr3:uid="{8903A439-0C2D-4B7C-A12B-791A67D864A3}" name="CCliente" dataDxfId="49"/>
    <tableColumn id="88" xr3:uid="{DDEA9508-C805-4208-88BF-E0EF8F44DEC9}" name="CGrupo Empresas"/>
    <tableColumn id="89" xr3:uid="{42AA447D-A874-4E3D-A258-E383C58A2644}" name="CGrupo Clientes"/>
    <tableColumn id="90" xr3:uid="{5A83FBC6-BD32-45BF-93F1-5259F28ED0AA}" name="CUnidad Actividad" dataDxfId="48"/>
    <tableColumn id="91" xr3:uid="{5CD5218E-6938-4445-90FE-302D39B823E8}" name="CTipo Cliente" dataDxfId="47"/>
    <tableColumn id="92" xr3:uid="{068CB24A-744A-43FE-A29E-E89B59767F7A}" name="CTipo Nif" dataDxfId="46"/>
    <tableColumn id="93" xr3:uid="{F6568DB7-0471-4C81-A6A0-001A23D39347}" name="CClaveControl"/>
    <tableColumn id="94" xr3:uid="{F9BA2C26-5788-4B88-8940-E971CFB86D4D}" name="CEstado" dataDxfId="45"/>
    <tableColumn id="95" xr3:uid="{D7746992-16C0-4DFA-99B9-1D5DB6671BE5}" name="CF.Alta" dataDxfId="44"/>
    <tableColumn id="96" xr3:uid="{A8FD4EF4-DFD0-4769-8105-67BB7DB86BD4}" name="CF.Baja"/>
    <tableColumn id="97" xr3:uid="{9EDA674B-A88D-4D6E-931F-2B40F0E1B427}" name="CF.UltAlta" dataDxfId="43"/>
    <tableColumn id="98" xr3:uid="{163CD186-575C-4FC4-9D4B-64958D176CA1}" name="CDiasAntigüedadd"/>
    <tableColumn id="99" xr3:uid="{F0B274E6-D180-4F63-ACBE-6400A54756A1}" name="CId_Provincia"/>
    <tableColumn id="100" xr3:uid="{C00603F3-EE83-4448-AA3A-51514FB8F2AA}" name="CProvincia" dataDxfId="42"/>
    <tableColumn id="101" xr3:uid="{2F03241B-D143-4F80-B7D8-55182533DE60}" name="CCP" dataDxfId="41"/>
    <tableColumn id="102" xr3:uid="{B5CAA76D-069E-4D89-99AE-EDC6634A74D5}" name="CPaíss" dataDxfId="40"/>
    <tableColumn id="103" xr3:uid="{2C129DCA-CDCD-41F5-B31A-7888FB857734}" name="CEjecutivo" dataDxfId="39"/>
    <tableColumn id="104" xr3:uid="{A9E23F53-99F7-4623-B2C4-391F4A716816}" name="CAdministrativo" dataDxfId="38"/>
    <tableColumn id="105" xr3:uid="{055CA4E5-07E3-4695-B14A-6CAC9CD2CBF0}" name="CResp.Comercial" dataDxfId="37"/>
    <tableColumn id="106" xr3:uid="{09F87317-ABF0-499B-9FDE-41EE7ABC73E3}" name="CComercial" dataDxfId="36"/>
    <tableColumn id="107" xr3:uid="{992094EA-55CB-47B6-8FAA-E0C0A8239122}" name="C AE/AA/CC" dataDxfId="35"/>
    <tableColumn id="108" xr3:uid="{57BCE6C6-04AD-4709-9ABA-4BB59317833B}" name="CTipo AE/AA/CC" dataDxfId="34"/>
    <tableColumn id="109" xr3:uid="{D766463D-E677-42A8-9589-28F88002D779}" name="CPaís AE/AA/CCC"/>
    <tableColumn id="110" xr3:uid="{11F3EC82-F5C6-40EF-BF72-7C144288DB85}" name="CSubColaborador" dataDxfId="33"/>
    <tableColumn id="111" xr3:uid="{636F7B85-33C4-4AB4-B9B3-74E23558E467}" name="PNºContratoo"/>
    <tableColumn id="112" xr3:uid="{044AAD62-4149-4BA4-B4F0-B992CBCF9C6A}" name="PNºPólizaza" dataDxfId="32"/>
    <tableColumn id="113" xr3:uid="{1D5F4A12-5A80-4CC1-B0D5-CFF7B7E107D0}" name="PNºPol.Colectivoo" dataDxfId="31"/>
    <tableColumn id="114" xr3:uid="{665A2AF6-7A47-4B7A-8408-4FD42132EDE3}" name="PNºApli.Colectivoo"/>
    <tableColumn id="115" xr3:uid="{BAC32BFE-EE2B-486E-88DD-9825E673DB2D}" name="PTipoContrato" dataDxfId="30"/>
    <tableColumn id="116" xr3:uid="{B506B432-11CD-4933-8B49-C85B395F8EC5}" name="PTipo Poliza" dataDxfId="29"/>
    <tableColumn id="117" xr3:uid="{18A8B927-87BA-4BB0-A7CA-58BE9DCA21A7}" name="PTipoAsegurado" dataDxfId="28"/>
    <tableColumn id="118" xr3:uid="{B3D547C5-88F1-4D12-80B8-83B3E5DF5C9F}" name="PF.Entrada" dataDxfId="27"/>
    <tableColumn id="119" xr3:uid="{08670E18-27C3-465C-B973-44846BFF16A4}" name="PF.1er.efto.Pol" dataDxfId="26"/>
    <tableColumn id="120" xr3:uid="{8DD7B517-DAEA-417D-8E53-29B7A07A4C33}" name="PF.1er.Vto.Pol" dataDxfId="25"/>
    <tableColumn id="121" xr3:uid="{04CA8B56-9EE1-439E-9512-AD822909CCE5}" name="PF.efto.Pol" dataDxfId="24"/>
    <tableColumn id="122" xr3:uid="{7DE12D19-2366-4A1D-9A80-F2B23E249BC6}" name="PF.Vto.Pol" dataDxfId="23"/>
    <tableColumn id="123" xr3:uid="{D196C9DC-BD7F-4C02-8B9D-1CF5CF818502}" name="POficina" dataDxfId="22"/>
    <tableColumn id="124" xr3:uid="{BB5D208E-A3CC-40C0-A426-2EDCBA4A2694}" name="PF.P" dataDxfId="21"/>
    <tableColumn id="125" xr3:uid="{84EFE5CA-2696-4633-B87B-43ECFCF8272E}" name="PP.P" dataDxfId="20"/>
    <tableColumn id="126" xr3:uid="{EC0E85FC-75C3-41F0-97C3-F55F041CC9B4}" name="PEjecutivo" dataDxfId="19"/>
    <tableColumn id="127" xr3:uid="{00DB0BD2-610D-4F91-856C-63A79D492BFD}" name="PAdministrativo" dataDxfId="18"/>
    <tableColumn id="128" xr3:uid="{5854D604-E2BA-4D48-A5AF-D7F364833D97}" name="PResp.Comercial" dataDxfId="17"/>
    <tableColumn id="129" xr3:uid="{E30B002D-A93F-4D62-A178-5ACC279FF543}" name="PComercial" dataDxfId="16"/>
    <tableColumn id="130" xr3:uid="{2DF3F50C-0AC4-427F-9343-1D3324AD8494}" name="P AE/AA/CC" dataDxfId="15"/>
    <tableColumn id="131" xr3:uid="{1C879D91-CDE2-4E85-9E4F-BB596901F1FC}" name="PTipo AE/AA/CC" dataDxfId="14"/>
    <tableColumn id="132" xr3:uid="{1983573D-0929-4C83-B5A9-89FA9A99D993}" name="PPaís AE/AA/CCC"/>
    <tableColumn id="133" xr3:uid="{C8C9722B-C3F9-46D9-BCF4-2A395B831F24}" name="PSubColaborador" dataDxfId="13"/>
    <tableColumn id="134" xr3:uid="{4BE82550-2875-41B2-AC91-C1ABB92A24C9}" name="PTipoRiesgo" dataDxfId="12"/>
    <tableColumn id="135" xr3:uid="{665A5314-4927-456B-9C40-24CD82CE14FB}" name="PMarca"/>
    <tableColumn id="136" xr3:uid="{4C1BAF5F-381A-42BD-BBE6-2F2C48BFF094}" name="PModelo"/>
    <tableColumn id="137" xr3:uid="{3F8EA8FE-7CC6-427B-BB0F-7548D0EC76F9}" name="PMatricula"/>
    <tableColumn id="138" xr3:uid="{178F6293-52CA-4494-9852-8D8D63ABA225}" name="PCanalEntrada" dataDxfId="11"/>
    <tableColumn id="139" xr3:uid="{30982A6E-DC6A-4050-8212-17619754B81C}" name="PMedioEntrada" dataDxfId="10"/>
    <tableColumn id="140" xr3:uid="{C5A1FDA0-EE2E-4F7C-AFA7-E50C2625A32D}" name="PMedioNombre" dataDxfId="9"/>
    <tableColumn id="141" xr3:uid="{CCE4106D-496F-46B7-983A-C106536D1F62}" name="RAE Ejecutivo"/>
    <tableColumn id="142" xr3:uid="{409B791D-C18F-4273-8EE2-A1BAD5352E81}" name="RAE Administrativo"/>
    <tableColumn id="143" xr3:uid="{FC32ECF8-7500-41F8-B389-71FEF5F9D244}" name="RAE Resp.Comercial"/>
    <tableColumn id="144" xr3:uid="{FEB14270-EEDE-4E6A-8F0F-DE672C6A88F4}" name="RAE Comercial"/>
    <tableColumn id="145" xr3:uid="{1A13E6D8-E1C4-47B9-93F7-DC12B5BD5824}" name="Periodo" dataDxfId="8"/>
    <tableColumn id="146" xr3:uid="{39DD624C-113E-4CBD-8687-CF40255AB503}" name="F.Criterio" dataDxfId="7"/>
    <tableColumn id="147" xr3:uid="{19EB5D23-66B8-4D45-B619-DB3B2AF94763}" name="Mes" dataDxfId="6"/>
    <tableColumn id="148" xr3:uid="{59FDEDF2-56F3-4814-B2B1-72B97B9AD28E}" name="LMes" dataDxfId="5"/>
    <tableColumn id="149" xr3:uid="{7E313A3A-D1A3-48CF-A75E-76A0E8A89FDD}" name="Trimestre" dataDxfId="4"/>
    <tableColumn id="150" xr3:uid="{F8BF7A6A-C5C5-4B2F-9B62-A5D9FA9C7900}" name="Semestre" dataDxfId="3"/>
    <tableColumn id="151" xr3:uid="{EEE6C433-EF7A-4194-B32E-9444C2578873}" name="Añoo"/>
    <tableColumn id="152" xr3:uid="{023900FF-1C5A-4E00-9E90-6ED12D813F2A}" name="Id_Pólizaa"/>
    <tableColumn id="153" xr3:uid="{EB816A54-92C8-4E25-9A0C-794EFB1389C8}" name="Id_Cliente"/>
    <tableColumn id="154" xr3:uid="{617EB38E-8A88-4076-85BB-C7E65FF13F5C}" name="Id_EntAseg"/>
    <tableColumn id="155" xr3:uid="{2C7135AB-4117-4B37-88D0-945BB1BB86E2}" name="Id_Ramo"/>
    <tableColumn id="156" xr3:uid="{98BCE765-0D4C-4B12-8168-F609C4755CC6}" name="Id_Producto"/>
    <tableColumn id="157" xr3:uid="{62FE6561-FCAC-46A0-83FE-B87D8BB5D056}" name="Id_FormaPago"/>
    <tableColumn id="158" xr3:uid="{715BB9F9-50DD-46F2-A0F9-A94D950FDCD8}" name="Id_Auxiliar"/>
    <tableColumn id="159" xr3:uid="{46754AFE-99BC-4E40-A179-1E3FEA040BEB}" name="Id_SubColaborador"/>
    <tableColumn id="160" xr3:uid="{55F399DC-7998-4503-947C-426728483ACF}" name="Id_Ejecutivo"/>
    <tableColumn id="161" xr3:uid="{0050970D-D672-4AFA-91B0-73ED24FA52C0}" name="Id_Administrativo"/>
    <tableColumn id="162" xr3:uid="{E470C3F0-43D8-419B-9872-21063DF87778}" name="Id_Resp.Comercial"/>
    <tableColumn id="163" xr3:uid="{D5736D48-354F-4FF7-8096-AC19D9CBE414}" name="Id_Comercial"/>
    <tableColumn id="164" xr3:uid="{BE47BAEE-2DB5-4B00-AED5-07BE60BC591F}" name="Id_Entrada" dataDxfId="2"/>
    <tableColumn id="165" xr3:uid="{4F0F7B71-7136-4508-9391-9364AB1B370B}" name="RRecibo" dataDxfId="1"/>
    <tableColumn id="166" xr3:uid="{C47D745F-FA0B-48EB-AA6C-7D01D636E512}" name="tipo" dataDxfId="0">
      <calculatedColumnFormula>IF(dsCriterio="Emitido",1,-1)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1"/>
  <sheetViews>
    <sheetView workbookViewId="0">
      <selection activeCell="A3" sqref="A3"/>
    </sheetView>
  </sheetViews>
  <sheetFormatPr defaultColWidth="11.42578125" defaultRowHeight="14.45"/>
  <cols>
    <col min="1" max="1" width="11.5703125" bestFit="1" customWidth="1"/>
    <col min="2" max="2" width="17.140625" bestFit="1" customWidth="1"/>
    <col min="3" max="3" width="12.85546875" bestFit="1" customWidth="1"/>
    <col min="4" max="4" width="37.85546875" bestFit="1" customWidth="1"/>
    <col min="5" max="5" width="16.85546875" bestFit="1" customWidth="1"/>
    <col min="6" max="6" width="15.140625" bestFit="1" customWidth="1"/>
    <col min="7" max="7" width="17.28515625" bestFit="1" customWidth="1"/>
    <col min="8" max="8" width="13" bestFit="1" customWidth="1"/>
    <col min="9" max="9" width="13.85546875" bestFit="1" customWidth="1"/>
    <col min="10" max="10" width="10.42578125" bestFit="1" customWidth="1"/>
    <col min="11" max="11" width="8.140625" bestFit="1" customWidth="1"/>
    <col min="12" max="12" width="14.140625" bestFit="1" customWidth="1"/>
    <col min="13" max="13" width="21.140625" bestFit="1" customWidth="1"/>
    <col min="14" max="14" width="12.140625" bestFit="1" customWidth="1"/>
    <col min="15" max="15" width="7.28515625" bestFit="1" customWidth="1"/>
    <col min="16" max="16" width="23.140625" bestFit="1" customWidth="1"/>
    <col min="17" max="17" width="15.42578125" bestFit="1" customWidth="1"/>
    <col min="18" max="18" width="15.85546875" bestFit="1" customWidth="1"/>
    <col min="19" max="19" width="23.140625" bestFit="1" customWidth="1"/>
    <col min="20" max="20" width="15.5703125" bestFit="1" customWidth="1"/>
    <col min="21" max="21" width="38.140625" bestFit="1" customWidth="1"/>
    <col min="22" max="22" width="9.85546875" bestFit="1" customWidth="1"/>
    <col min="23" max="23" width="13.42578125" bestFit="1" customWidth="1"/>
    <col min="24" max="24" width="18.140625" bestFit="1" customWidth="1"/>
    <col min="25" max="25" width="18.5703125" bestFit="1" customWidth="1"/>
    <col min="26" max="26" width="14" bestFit="1" customWidth="1"/>
    <col min="27" max="27" width="17.140625" bestFit="1" customWidth="1"/>
    <col min="28" max="28" width="15.7109375" bestFit="1" customWidth="1"/>
  </cols>
  <sheetData>
    <row r="1" spans="1:28">
      <c r="U1" s="9"/>
    </row>
    <row r="2" spans="1:28">
      <c r="A2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t="s">
        <v>9</v>
      </c>
      <c r="K2" t="s">
        <v>10</v>
      </c>
      <c r="L2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pans="1:28">
      <c r="A3">
        <v>15647</v>
      </c>
      <c r="B3" s="7" t="s">
        <v>28</v>
      </c>
      <c r="C3" s="7" t="s">
        <v>29</v>
      </c>
      <c r="D3" s="7" t="s">
        <v>30</v>
      </c>
      <c r="G3" s="7" t="s">
        <v>31</v>
      </c>
      <c r="H3" s="7" t="s">
        <v>32</v>
      </c>
      <c r="J3" s="1">
        <v>42406</v>
      </c>
      <c r="M3" s="7" t="s">
        <v>33</v>
      </c>
      <c r="N3" s="7" t="s">
        <v>34</v>
      </c>
      <c r="S3" s="7" t="s">
        <v>35</v>
      </c>
      <c r="T3" s="7" t="s">
        <v>36</v>
      </c>
      <c r="U3" s="7" t="s">
        <v>37</v>
      </c>
      <c r="AA3" s="2"/>
    </row>
    <row r="4" spans="1:28">
      <c r="A4">
        <v>12307</v>
      </c>
      <c r="B4" s="7" t="s">
        <v>28</v>
      </c>
      <c r="C4" s="7" t="s">
        <v>38</v>
      </c>
      <c r="D4" s="7" t="s">
        <v>39</v>
      </c>
      <c r="G4" s="7" t="s">
        <v>31</v>
      </c>
      <c r="H4" s="7" t="s">
        <v>32</v>
      </c>
      <c r="J4" s="1">
        <v>46042</v>
      </c>
      <c r="M4" s="7" t="s">
        <v>40</v>
      </c>
      <c r="N4" s="7" t="s">
        <v>41</v>
      </c>
      <c r="T4" s="7" t="s">
        <v>36</v>
      </c>
      <c r="AA4" s="2"/>
    </row>
    <row r="5" spans="1:28">
      <c r="A5">
        <v>69512</v>
      </c>
      <c r="B5" s="7" t="s">
        <v>42</v>
      </c>
      <c r="C5" s="7" t="s">
        <v>43</v>
      </c>
      <c r="D5" s="7" t="s">
        <v>44</v>
      </c>
      <c r="G5" s="7" t="s">
        <v>31</v>
      </c>
      <c r="H5" s="7" t="s">
        <v>32</v>
      </c>
      <c r="J5" s="1">
        <v>45997</v>
      </c>
      <c r="M5" s="7" t="s">
        <v>45</v>
      </c>
      <c r="N5" s="7" t="s">
        <v>46</v>
      </c>
      <c r="O5" s="7" t="s">
        <v>47</v>
      </c>
      <c r="T5" s="7" t="s">
        <v>36</v>
      </c>
      <c r="AA5" s="2"/>
    </row>
    <row r="6" spans="1:28">
      <c r="A6">
        <v>65493</v>
      </c>
      <c r="B6" s="7" t="s">
        <v>28</v>
      </c>
      <c r="C6" s="7" t="s">
        <v>48</v>
      </c>
      <c r="D6" s="7" t="s">
        <v>49</v>
      </c>
      <c r="G6" s="7" t="s">
        <v>31</v>
      </c>
      <c r="H6" s="7" t="s">
        <v>32</v>
      </c>
      <c r="J6" s="1">
        <v>45647</v>
      </c>
      <c r="M6" s="7" t="s">
        <v>50</v>
      </c>
      <c r="N6" s="7" t="s">
        <v>46</v>
      </c>
      <c r="P6" s="7" t="s">
        <v>51</v>
      </c>
      <c r="S6" s="7" t="s">
        <v>51</v>
      </c>
      <c r="T6" s="7" t="s">
        <v>36</v>
      </c>
      <c r="U6" s="7" t="s">
        <v>52</v>
      </c>
      <c r="AA6" s="2"/>
    </row>
    <row r="7" spans="1:28">
      <c r="A7">
        <v>9369</v>
      </c>
      <c r="B7" s="7" t="s">
        <v>28</v>
      </c>
      <c r="C7" s="7" t="s">
        <v>53</v>
      </c>
      <c r="D7" s="7" t="s">
        <v>54</v>
      </c>
      <c r="G7" s="7" t="s">
        <v>31</v>
      </c>
      <c r="H7" s="7" t="s">
        <v>32</v>
      </c>
      <c r="J7" s="1">
        <v>44564</v>
      </c>
      <c r="M7" s="7" t="s">
        <v>55</v>
      </c>
      <c r="N7" s="7" t="s">
        <v>56</v>
      </c>
      <c r="T7" s="7" t="s">
        <v>36</v>
      </c>
      <c r="AA7" s="2"/>
    </row>
    <row r="8" spans="1:28">
      <c r="A8">
        <v>53890</v>
      </c>
      <c r="B8" s="7" t="s">
        <v>28</v>
      </c>
      <c r="C8" s="7" t="s">
        <v>57</v>
      </c>
      <c r="D8" s="7" t="s">
        <v>58</v>
      </c>
      <c r="G8" s="7" t="s">
        <v>31</v>
      </c>
      <c r="H8" s="7" t="s">
        <v>32</v>
      </c>
      <c r="J8" s="1">
        <v>44586</v>
      </c>
      <c r="M8" s="7" t="s">
        <v>59</v>
      </c>
      <c r="N8" s="7" t="s">
        <v>46</v>
      </c>
      <c r="O8" s="7" t="s">
        <v>47</v>
      </c>
      <c r="T8" s="7" t="s">
        <v>36</v>
      </c>
      <c r="AA8" s="2"/>
    </row>
    <row r="9" spans="1:28">
      <c r="A9">
        <v>14634</v>
      </c>
      <c r="B9" s="7" t="s">
        <v>28</v>
      </c>
      <c r="C9" s="7" t="s">
        <v>60</v>
      </c>
      <c r="D9" s="7" t="s">
        <v>61</v>
      </c>
      <c r="G9" s="7" t="s">
        <v>31</v>
      </c>
      <c r="H9" s="7" t="s">
        <v>32</v>
      </c>
      <c r="J9" s="1">
        <v>42419</v>
      </c>
      <c r="M9" s="7" t="s">
        <v>62</v>
      </c>
      <c r="N9" s="7" t="s">
        <v>63</v>
      </c>
      <c r="S9" s="7" t="s">
        <v>64</v>
      </c>
      <c r="T9" s="7" t="s">
        <v>36</v>
      </c>
      <c r="U9" s="7" t="s">
        <v>65</v>
      </c>
      <c r="AA9" s="2"/>
    </row>
    <row r="10" spans="1:28">
      <c r="A10">
        <v>46317</v>
      </c>
      <c r="B10" s="7" t="s">
        <v>28</v>
      </c>
      <c r="C10" s="7" t="s">
        <v>66</v>
      </c>
      <c r="D10" s="7" t="s">
        <v>67</v>
      </c>
      <c r="G10" s="7" t="s">
        <v>31</v>
      </c>
      <c r="H10" s="7" t="s">
        <v>32</v>
      </c>
      <c r="J10" s="1">
        <v>45322</v>
      </c>
      <c r="M10" s="7" t="s">
        <v>68</v>
      </c>
      <c r="N10" s="7" t="s">
        <v>69</v>
      </c>
      <c r="O10" s="7" t="s">
        <v>47</v>
      </c>
      <c r="T10" s="7" t="s">
        <v>36</v>
      </c>
      <c r="AA10" s="2"/>
    </row>
    <row r="11" spans="1:28">
      <c r="A11">
        <v>21102</v>
      </c>
      <c r="B11" s="7" t="s">
        <v>28</v>
      </c>
      <c r="C11" s="7" t="s">
        <v>70</v>
      </c>
      <c r="D11" s="7" t="s">
        <v>71</v>
      </c>
      <c r="G11" s="7" t="s">
        <v>31</v>
      </c>
      <c r="H11" s="7" t="s">
        <v>72</v>
      </c>
      <c r="J11" s="1">
        <v>43444</v>
      </c>
      <c r="T11" s="7" t="s">
        <v>36</v>
      </c>
      <c r="AA11" s="2"/>
    </row>
    <row r="12" spans="1:28">
      <c r="A12">
        <v>7931</v>
      </c>
      <c r="B12" s="7" t="s">
        <v>42</v>
      </c>
      <c r="C12" s="7" t="s">
        <v>73</v>
      </c>
      <c r="D12" s="7" t="s">
        <v>74</v>
      </c>
      <c r="G12" s="7" t="s">
        <v>31</v>
      </c>
      <c r="H12" s="7" t="s">
        <v>75</v>
      </c>
      <c r="J12" s="1">
        <v>42410</v>
      </c>
      <c r="M12" s="7" t="s">
        <v>76</v>
      </c>
      <c r="N12" s="7" t="s">
        <v>77</v>
      </c>
      <c r="T12" s="7" t="s">
        <v>36</v>
      </c>
      <c r="U12" s="7" t="s">
        <v>52</v>
      </c>
      <c r="AA12" s="2"/>
    </row>
    <row r="13" spans="1:28">
      <c r="A13">
        <v>7124</v>
      </c>
      <c r="B13" s="7" t="s">
        <v>42</v>
      </c>
      <c r="C13" s="7" t="s">
        <v>78</v>
      </c>
      <c r="D13" s="7" t="s">
        <v>79</v>
      </c>
      <c r="G13" s="7" t="s">
        <v>31</v>
      </c>
      <c r="H13" s="7" t="s">
        <v>75</v>
      </c>
      <c r="J13" s="1">
        <v>42425</v>
      </c>
      <c r="M13" s="7" t="s">
        <v>80</v>
      </c>
      <c r="N13" s="7" t="s">
        <v>63</v>
      </c>
      <c r="S13" s="7" t="s">
        <v>81</v>
      </c>
      <c r="T13" s="7" t="s">
        <v>36</v>
      </c>
      <c r="U13" s="7" t="s">
        <v>82</v>
      </c>
      <c r="AA13" s="2"/>
    </row>
    <row r="14" spans="1:28">
      <c r="A14">
        <v>1507</v>
      </c>
      <c r="B14" s="7" t="s">
        <v>42</v>
      </c>
      <c r="C14" s="7" t="s">
        <v>83</v>
      </c>
      <c r="D14" s="7" t="s">
        <v>84</v>
      </c>
      <c r="G14" s="7" t="s">
        <v>31</v>
      </c>
      <c r="H14" s="7" t="s">
        <v>75</v>
      </c>
      <c r="J14" s="1">
        <v>42415</v>
      </c>
      <c r="M14" s="7" t="s">
        <v>85</v>
      </c>
      <c r="N14" s="7" t="s">
        <v>86</v>
      </c>
      <c r="S14" s="7" t="s">
        <v>81</v>
      </c>
      <c r="T14" s="7" t="s">
        <v>36</v>
      </c>
      <c r="U14" s="7" t="s">
        <v>87</v>
      </c>
      <c r="V14" s="7" t="s">
        <v>47</v>
      </c>
      <c r="AA14" s="2"/>
    </row>
    <row r="15" spans="1:28">
      <c r="A15">
        <v>15569</v>
      </c>
      <c r="B15" s="7" t="s">
        <v>28</v>
      </c>
      <c r="C15" s="7" t="s">
        <v>88</v>
      </c>
      <c r="D15" s="7" t="s">
        <v>89</v>
      </c>
      <c r="G15" s="7" t="s">
        <v>31</v>
      </c>
      <c r="H15" s="7" t="s">
        <v>32</v>
      </c>
      <c r="J15" s="1">
        <v>42423</v>
      </c>
      <c r="M15" s="7" t="s">
        <v>90</v>
      </c>
      <c r="N15" s="7" t="s">
        <v>63</v>
      </c>
      <c r="S15" s="7" t="s">
        <v>81</v>
      </c>
      <c r="T15" s="7" t="s">
        <v>36</v>
      </c>
      <c r="U15" s="7" t="s">
        <v>82</v>
      </c>
      <c r="AA15" s="2"/>
    </row>
    <row r="16" spans="1:28">
      <c r="A16">
        <v>8534</v>
      </c>
      <c r="B16" s="7" t="s">
        <v>42</v>
      </c>
      <c r="C16" s="7" t="s">
        <v>91</v>
      </c>
      <c r="D16" s="7" t="s">
        <v>92</v>
      </c>
      <c r="G16" s="7" t="s">
        <v>31</v>
      </c>
      <c r="H16" s="7" t="s">
        <v>75</v>
      </c>
      <c r="J16" s="1">
        <v>44315</v>
      </c>
      <c r="M16" s="7" t="s">
        <v>93</v>
      </c>
      <c r="N16" s="7" t="s">
        <v>86</v>
      </c>
      <c r="S16" s="7" t="s">
        <v>94</v>
      </c>
      <c r="T16" s="7" t="s">
        <v>36</v>
      </c>
      <c r="U16" s="7" t="s">
        <v>95</v>
      </c>
      <c r="AA16" s="2"/>
    </row>
    <row r="17" spans="1:27">
      <c r="A17">
        <v>5881</v>
      </c>
      <c r="B17" s="7" t="s">
        <v>42</v>
      </c>
      <c r="C17" s="7" t="s">
        <v>96</v>
      </c>
      <c r="D17" s="7" t="s">
        <v>97</v>
      </c>
      <c r="G17" s="7" t="s">
        <v>31</v>
      </c>
      <c r="H17" s="7" t="s">
        <v>75</v>
      </c>
      <c r="J17" s="1">
        <v>44498</v>
      </c>
      <c r="M17" s="7" t="s">
        <v>98</v>
      </c>
      <c r="N17" s="7" t="s">
        <v>99</v>
      </c>
      <c r="T17" s="7" t="s">
        <v>36</v>
      </c>
      <c r="AA17" s="2"/>
    </row>
    <row r="18" spans="1:27">
      <c r="A18">
        <v>52870</v>
      </c>
      <c r="B18" s="7" t="s">
        <v>28</v>
      </c>
      <c r="C18" s="7" t="s">
        <v>100</v>
      </c>
      <c r="D18" s="7" t="s">
        <v>101</v>
      </c>
      <c r="G18" s="7" t="s">
        <v>31</v>
      </c>
      <c r="H18" s="7" t="s">
        <v>32</v>
      </c>
      <c r="J18" s="1">
        <v>44496</v>
      </c>
      <c r="M18" s="7" t="s">
        <v>102</v>
      </c>
      <c r="N18" s="7" t="s">
        <v>103</v>
      </c>
      <c r="O18" s="7" t="s">
        <v>47</v>
      </c>
      <c r="P18" s="7" t="s">
        <v>35</v>
      </c>
      <c r="S18" s="7" t="s">
        <v>104</v>
      </c>
      <c r="T18" s="7" t="s">
        <v>36</v>
      </c>
      <c r="U18" s="7" t="s">
        <v>105</v>
      </c>
      <c r="AA18" s="8" t="s">
        <v>106</v>
      </c>
    </row>
    <row r="19" spans="1:27">
      <c r="A19">
        <v>62194</v>
      </c>
      <c r="B19" s="7" t="s">
        <v>42</v>
      </c>
      <c r="C19" s="7" t="s">
        <v>107</v>
      </c>
      <c r="D19" s="7" t="s">
        <v>108</v>
      </c>
      <c r="G19" s="7" t="s">
        <v>31</v>
      </c>
      <c r="H19" s="7" t="s">
        <v>75</v>
      </c>
      <c r="J19" s="1">
        <v>46014</v>
      </c>
      <c r="M19" s="7" t="s">
        <v>109</v>
      </c>
      <c r="N19" s="7" t="s">
        <v>46</v>
      </c>
      <c r="O19" s="7" t="s">
        <v>47</v>
      </c>
      <c r="T19" s="7" t="s">
        <v>36</v>
      </c>
      <c r="AA19" s="2"/>
    </row>
    <row r="20" spans="1:27">
      <c r="A20">
        <v>7259</v>
      </c>
      <c r="B20" s="7" t="s">
        <v>42</v>
      </c>
      <c r="C20" s="7" t="s">
        <v>110</v>
      </c>
      <c r="D20" s="7" t="s">
        <v>111</v>
      </c>
      <c r="G20" s="7" t="s">
        <v>31</v>
      </c>
      <c r="H20" s="7" t="s">
        <v>75</v>
      </c>
      <c r="J20" s="1">
        <v>42411</v>
      </c>
      <c r="M20" s="7" t="s">
        <v>90</v>
      </c>
      <c r="N20" s="7" t="s">
        <v>63</v>
      </c>
      <c r="S20" s="7" t="s">
        <v>81</v>
      </c>
      <c r="T20" s="7" t="s">
        <v>36</v>
      </c>
      <c r="U20" s="7" t="s">
        <v>82</v>
      </c>
      <c r="AA20" s="2"/>
    </row>
    <row r="21" spans="1:27">
      <c r="A21">
        <v>9788</v>
      </c>
      <c r="B21" s="7" t="s">
        <v>42</v>
      </c>
      <c r="C21" s="7" t="s">
        <v>112</v>
      </c>
      <c r="D21" s="7" t="s">
        <v>113</v>
      </c>
      <c r="G21" s="7" t="s">
        <v>31</v>
      </c>
      <c r="H21" s="7" t="s">
        <v>75</v>
      </c>
      <c r="J21" s="1">
        <v>42413</v>
      </c>
      <c r="M21" s="7" t="s">
        <v>90</v>
      </c>
      <c r="N21" s="7" t="s">
        <v>63</v>
      </c>
      <c r="S21" s="7" t="s">
        <v>81</v>
      </c>
      <c r="T21" s="7" t="s">
        <v>36</v>
      </c>
      <c r="U21" s="7" t="s">
        <v>82</v>
      </c>
      <c r="AA21" s="2"/>
    </row>
    <row r="22" spans="1:27">
      <c r="A22">
        <v>1716</v>
      </c>
      <c r="B22" s="7" t="s">
        <v>42</v>
      </c>
      <c r="C22" s="7" t="s">
        <v>114</v>
      </c>
      <c r="D22" s="7" t="s">
        <v>115</v>
      </c>
      <c r="G22" s="7" t="s">
        <v>31</v>
      </c>
      <c r="H22" s="7" t="s">
        <v>75</v>
      </c>
      <c r="M22" s="7" t="s">
        <v>116</v>
      </c>
      <c r="N22" s="7" t="s">
        <v>86</v>
      </c>
      <c r="T22" s="7" t="s">
        <v>36</v>
      </c>
      <c r="AA22" s="2"/>
    </row>
    <row r="23" spans="1:27">
      <c r="A23">
        <v>4726</v>
      </c>
      <c r="B23" s="7" t="s">
        <v>42</v>
      </c>
      <c r="C23" s="7" t="s">
        <v>117</v>
      </c>
      <c r="D23" s="7" t="s">
        <v>118</v>
      </c>
      <c r="G23" s="7" t="s">
        <v>31</v>
      </c>
      <c r="H23" s="7" t="s">
        <v>75</v>
      </c>
      <c r="J23" s="1">
        <v>42423</v>
      </c>
      <c r="M23" s="7" t="s">
        <v>119</v>
      </c>
      <c r="N23" s="7" t="s">
        <v>63</v>
      </c>
      <c r="S23" s="7" t="s">
        <v>81</v>
      </c>
      <c r="T23" s="7" t="s">
        <v>36</v>
      </c>
      <c r="U23" s="7" t="s">
        <v>82</v>
      </c>
      <c r="AA23" s="2"/>
    </row>
    <row r="24" spans="1:27">
      <c r="A24">
        <v>3562</v>
      </c>
      <c r="B24" s="7" t="s">
        <v>42</v>
      </c>
      <c r="C24" s="7" t="s">
        <v>120</v>
      </c>
      <c r="D24" s="7" t="s">
        <v>121</v>
      </c>
      <c r="G24" s="7" t="s">
        <v>31</v>
      </c>
      <c r="H24" s="7" t="s">
        <v>75</v>
      </c>
      <c r="J24" s="1">
        <v>42423</v>
      </c>
      <c r="M24" s="7" t="s">
        <v>119</v>
      </c>
      <c r="N24" s="7" t="s">
        <v>63</v>
      </c>
      <c r="S24" s="7" t="s">
        <v>81</v>
      </c>
      <c r="T24" s="7" t="s">
        <v>36</v>
      </c>
      <c r="U24" s="7" t="s">
        <v>82</v>
      </c>
      <c r="AA24" s="2"/>
    </row>
    <row r="25" spans="1:27">
      <c r="A25">
        <v>6474</v>
      </c>
      <c r="B25" s="7" t="s">
        <v>42</v>
      </c>
      <c r="C25" s="7" t="s">
        <v>122</v>
      </c>
      <c r="D25" s="7" t="s">
        <v>123</v>
      </c>
      <c r="G25" s="7" t="s">
        <v>31</v>
      </c>
      <c r="H25" s="7" t="s">
        <v>75</v>
      </c>
      <c r="J25" s="1">
        <v>42418</v>
      </c>
      <c r="M25" s="7" t="s">
        <v>119</v>
      </c>
      <c r="N25" s="7" t="s">
        <v>63</v>
      </c>
      <c r="S25" s="7" t="s">
        <v>81</v>
      </c>
      <c r="T25" s="7" t="s">
        <v>36</v>
      </c>
      <c r="U25" s="7" t="s">
        <v>82</v>
      </c>
      <c r="AA25" s="2"/>
    </row>
    <row r="26" spans="1:27">
      <c r="A26">
        <v>16503</v>
      </c>
      <c r="B26" s="7" t="s">
        <v>28</v>
      </c>
      <c r="C26" s="7" t="s">
        <v>124</v>
      </c>
      <c r="D26" s="7" t="s">
        <v>125</v>
      </c>
      <c r="G26" s="7" t="s">
        <v>31</v>
      </c>
      <c r="H26" s="7" t="s">
        <v>32</v>
      </c>
      <c r="J26" s="1">
        <v>42413</v>
      </c>
      <c r="M26" s="7" t="s">
        <v>126</v>
      </c>
      <c r="N26" s="7" t="s">
        <v>127</v>
      </c>
      <c r="S26" s="7" t="s">
        <v>81</v>
      </c>
      <c r="T26" s="7" t="s">
        <v>36</v>
      </c>
      <c r="U26" s="7" t="s">
        <v>128</v>
      </c>
      <c r="AA26" s="2"/>
    </row>
    <row r="27" spans="1:27">
      <c r="A27">
        <v>48752</v>
      </c>
      <c r="B27" s="7" t="s">
        <v>42</v>
      </c>
      <c r="C27" s="7" t="s">
        <v>129</v>
      </c>
      <c r="D27" s="7" t="s">
        <v>130</v>
      </c>
      <c r="G27" s="7" t="s">
        <v>31</v>
      </c>
      <c r="H27" s="7" t="s">
        <v>75</v>
      </c>
      <c r="J27" s="1">
        <v>44547</v>
      </c>
      <c r="M27" s="7" t="s">
        <v>131</v>
      </c>
      <c r="N27" s="7" t="s">
        <v>46</v>
      </c>
      <c r="O27" s="7" t="s">
        <v>47</v>
      </c>
      <c r="T27" s="7" t="s">
        <v>36</v>
      </c>
      <c r="AA27" s="2"/>
    </row>
    <row r="28" spans="1:27">
      <c r="A28">
        <v>7131</v>
      </c>
      <c r="B28" s="7" t="s">
        <v>42</v>
      </c>
      <c r="C28" s="7" t="s">
        <v>132</v>
      </c>
      <c r="D28" s="7" t="s">
        <v>133</v>
      </c>
      <c r="G28" s="7" t="s">
        <v>31</v>
      </c>
      <c r="H28" s="7" t="s">
        <v>75</v>
      </c>
      <c r="J28" s="1">
        <v>42407</v>
      </c>
      <c r="M28" s="7" t="s">
        <v>90</v>
      </c>
      <c r="N28" s="7" t="s">
        <v>63</v>
      </c>
      <c r="S28" s="7" t="s">
        <v>81</v>
      </c>
      <c r="T28" s="7" t="s">
        <v>36</v>
      </c>
      <c r="U28" s="7" t="s">
        <v>82</v>
      </c>
      <c r="AA28" s="2"/>
    </row>
    <row r="29" spans="1:27">
      <c r="A29">
        <v>6208</v>
      </c>
      <c r="B29" s="7" t="s">
        <v>42</v>
      </c>
      <c r="C29" s="7" t="s">
        <v>134</v>
      </c>
      <c r="D29" s="7" t="s">
        <v>135</v>
      </c>
      <c r="G29" s="7" t="s">
        <v>31</v>
      </c>
      <c r="H29" s="7" t="s">
        <v>75</v>
      </c>
      <c r="J29" s="1">
        <v>42412</v>
      </c>
      <c r="M29" s="7" t="s">
        <v>136</v>
      </c>
      <c r="N29" s="7" t="s">
        <v>56</v>
      </c>
      <c r="S29" s="7" t="s">
        <v>81</v>
      </c>
      <c r="T29" s="7" t="s">
        <v>36</v>
      </c>
      <c r="U29" s="7" t="s">
        <v>137</v>
      </c>
      <c r="AA29" s="2"/>
    </row>
    <row r="30" spans="1:27">
      <c r="A30">
        <v>27471</v>
      </c>
      <c r="B30" s="7" t="s">
        <v>28</v>
      </c>
      <c r="C30" s="7" t="s">
        <v>138</v>
      </c>
      <c r="D30" s="7" t="s">
        <v>139</v>
      </c>
      <c r="G30" s="7" t="s">
        <v>31</v>
      </c>
      <c r="H30" s="7" t="s">
        <v>32</v>
      </c>
      <c r="J30" s="1">
        <v>44896</v>
      </c>
      <c r="M30" s="7" t="s">
        <v>140</v>
      </c>
      <c r="N30" s="7" t="s">
        <v>141</v>
      </c>
      <c r="T30" s="7" t="s">
        <v>36</v>
      </c>
      <c r="AA30" s="2"/>
    </row>
    <row r="31" spans="1:27">
      <c r="A31">
        <v>45370</v>
      </c>
      <c r="B31" s="7" t="s">
        <v>42</v>
      </c>
      <c r="C31" s="7" t="s">
        <v>142</v>
      </c>
      <c r="D31" s="7" t="s">
        <v>143</v>
      </c>
      <c r="G31" s="7" t="s">
        <v>31</v>
      </c>
      <c r="H31" s="7" t="s">
        <v>32</v>
      </c>
      <c r="J31" s="1">
        <v>44918</v>
      </c>
      <c r="M31" s="7" t="s">
        <v>144</v>
      </c>
      <c r="N31" s="7" t="s">
        <v>145</v>
      </c>
      <c r="T31" s="7" t="s">
        <v>36</v>
      </c>
      <c r="AA31" s="2"/>
    </row>
    <row r="32" spans="1:27">
      <c r="A32">
        <v>15820</v>
      </c>
      <c r="B32" s="7" t="s">
        <v>28</v>
      </c>
      <c r="C32" s="7" t="s">
        <v>146</v>
      </c>
      <c r="D32" s="7" t="s">
        <v>147</v>
      </c>
      <c r="G32" s="7" t="s">
        <v>31</v>
      </c>
      <c r="H32" s="7" t="s">
        <v>32</v>
      </c>
      <c r="J32" s="1">
        <v>42421</v>
      </c>
      <c r="M32" s="7" t="s">
        <v>90</v>
      </c>
      <c r="N32" s="7" t="s">
        <v>63</v>
      </c>
      <c r="S32" s="7" t="s">
        <v>81</v>
      </c>
      <c r="T32" s="7" t="s">
        <v>36</v>
      </c>
      <c r="U32" s="7" t="s">
        <v>82</v>
      </c>
      <c r="AA32" s="2"/>
    </row>
    <row r="33" spans="1:27">
      <c r="A33">
        <v>16507</v>
      </c>
      <c r="B33" s="7" t="s">
        <v>28</v>
      </c>
      <c r="C33" s="7" t="s">
        <v>148</v>
      </c>
      <c r="D33" s="7" t="s">
        <v>149</v>
      </c>
      <c r="G33" s="7" t="s">
        <v>31</v>
      </c>
      <c r="H33" s="7" t="s">
        <v>32</v>
      </c>
      <c r="J33" s="1">
        <v>42407</v>
      </c>
      <c r="M33" s="7" t="s">
        <v>150</v>
      </c>
      <c r="N33" s="7" t="s">
        <v>127</v>
      </c>
      <c r="S33" s="7" t="s">
        <v>35</v>
      </c>
      <c r="T33" s="7" t="s">
        <v>36</v>
      </c>
      <c r="U33" s="7" t="s">
        <v>151</v>
      </c>
      <c r="AA33" s="2"/>
    </row>
    <row r="34" spans="1:27">
      <c r="A34">
        <v>321</v>
      </c>
      <c r="B34" s="7" t="s">
        <v>42</v>
      </c>
      <c r="C34" s="7" t="s">
        <v>152</v>
      </c>
      <c r="D34" s="7" t="s">
        <v>153</v>
      </c>
      <c r="G34" s="7" t="s">
        <v>31</v>
      </c>
      <c r="H34" s="7" t="s">
        <v>75</v>
      </c>
      <c r="J34" s="1">
        <v>42407</v>
      </c>
      <c r="M34" s="7" t="s">
        <v>154</v>
      </c>
      <c r="N34" s="7" t="s">
        <v>63</v>
      </c>
      <c r="S34" s="7" t="s">
        <v>81</v>
      </c>
      <c r="T34" s="7" t="s">
        <v>36</v>
      </c>
      <c r="U34" s="7" t="s">
        <v>82</v>
      </c>
      <c r="AA34" s="2"/>
    </row>
    <row r="35" spans="1:27">
      <c r="A35">
        <v>6163</v>
      </c>
      <c r="B35" s="7" t="s">
        <v>42</v>
      </c>
      <c r="C35" s="7" t="s">
        <v>155</v>
      </c>
      <c r="D35" s="7" t="s">
        <v>156</v>
      </c>
      <c r="G35" s="7" t="s">
        <v>31</v>
      </c>
      <c r="H35" s="7" t="s">
        <v>75</v>
      </c>
      <c r="J35" s="1">
        <v>42407</v>
      </c>
      <c r="M35" s="7" t="s">
        <v>157</v>
      </c>
      <c r="N35" s="7" t="s">
        <v>127</v>
      </c>
      <c r="S35" s="7" t="s">
        <v>35</v>
      </c>
      <c r="T35" s="7" t="s">
        <v>36</v>
      </c>
      <c r="U35" s="7" t="s">
        <v>158</v>
      </c>
      <c r="AA35" s="2"/>
    </row>
    <row r="36" spans="1:27">
      <c r="A36">
        <v>5583</v>
      </c>
      <c r="B36" s="7" t="s">
        <v>42</v>
      </c>
      <c r="C36" s="7" t="s">
        <v>159</v>
      </c>
      <c r="D36" s="7" t="s">
        <v>160</v>
      </c>
      <c r="G36" s="7" t="s">
        <v>31</v>
      </c>
      <c r="H36" s="7" t="s">
        <v>75</v>
      </c>
      <c r="J36" s="1">
        <v>42415</v>
      </c>
      <c r="M36" s="7" t="s">
        <v>161</v>
      </c>
      <c r="N36" s="7" t="s">
        <v>63</v>
      </c>
      <c r="S36" s="7" t="s">
        <v>64</v>
      </c>
      <c r="T36" s="7" t="s">
        <v>36</v>
      </c>
      <c r="U36" s="7" t="s">
        <v>65</v>
      </c>
      <c r="AA36" s="2"/>
    </row>
    <row r="37" spans="1:27">
      <c r="A37">
        <v>15574</v>
      </c>
      <c r="B37" s="7" t="s">
        <v>28</v>
      </c>
      <c r="C37" s="7" t="s">
        <v>162</v>
      </c>
      <c r="D37" s="7" t="s">
        <v>163</v>
      </c>
      <c r="G37" s="7" t="s">
        <v>31</v>
      </c>
      <c r="H37" s="7" t="s">
        <v>32</v>
      </c>
      <c r="J37" s="1">
        <v>42415</v>
      </c>
      <c r="M37" s="7" t="s">
        <v>90</v>
      </c>
      <c r="N37" s="7" t="s">
        <v>63</v>
      </c>
      <c r="S37" s="7" t="s">
        <v>81</v>
      </c>
      <c r="T37" s="7" t="s">
        <v>36</v>
      </c>
      <c r="U37" s="7" t="s">
        <v>82</v>
      </c>
      <c r="AA37" s="2"/>
    </row>
    <row r="38" spans="1:27">
      <c r="A38">
        <v>14718</v>
      </c>
      <c r="B38" s="7" t="s">
        <v>28</v>
      </c>
      <c r="C38" s="7" t="s">
        <v>164</v>
      </c>
      <c r="D38" s="7" t="s">
        <v>165</v>
      </c>
      <c r="G38" s="7" t="s">
        <v>31</v>
      </c>
      <c r="H38" s="7" t="s">
        <v>32</v>
      </c>
      <c r="J38" s="1">
        <v>44629</v>
      </c>
      <c r="M38" s="7" t="s">
        <v>166</v>
      </c>
      <c r="N38" s="7" t="s">
        <v>167</v>
      </c>
      <c r="S38" s="7" t="s">
        <v>35</v>
      </c>
      <c r="T38" s="7" t="s">
        <v>36</v>
      </c>
      <c r="U38" s="7" t="s">
        <v>52</v>
      </c>
      <c r="AA38" s="2"/>
    </row>
    <row r="39" spans="1:27">
      <c r="A39">
        <v>89</v>
      </c>
      <c r="B39" s="7" t="s">
        <v>42</v>
      </c>
      <c r="C39" s="7" t="s">
        <v>168</v>
      </c>
      <c r="D39" s="7" t="s">
        <v>169</v>
      </c>
      <c r="G39" s="7" t="s">
        <v>31</v>
      </c>
      <c r="H39" s="7" t="s">
        <v>75</v>
      </c>
      <c r="J39" s="1">
        <v>42405</v>
      </c>
      <c r="M39" s="7" t="s">
        <v>170</v>
      </c>
      <c r="N39" s="7" t="s">
        <v>63</v>
      </c>
      <c r="S39" s="7" t="s">
        <v>64</v>
      </c>
      <c r="T39" s="7" t="s">
        <v>36</v>
      </c>
      <c r="U39" s="7" t="s">
        <v>171</v>
      </c>
      <c r="AA39" s="2"/>
    </row>
    <row r="40" spans="1:27">
      <c r="A40">
        <v>7575</v>
      </c>
      <c r="B40" s="7" t="s">
        <v>42</v>
      </c>
      <c r="C40" s="7" t="s">
        <v>172</v>
      </c>
      <c r="D40" s="7" t="s">
        <v>173</v>
      </c>
      <c r="G40" s="7" t="s">
        <v>31</v>
      </c>
      <c r="H40" s="7" t="s">
        <v>75</v>
      </c>
      <c r="J40" s="1">
        <v>42419</v>
      </c>
      <c r="M40" s="7" t="s">
        <v>62</v>
      </c>
      <c r="N40" s="7" t="s">
        <v>63</v>
      </c>
      <c r="S40" s="7" t="s">
        <v>64</v>
      </c>
      <c r="T40" s="7" t="s">
        <v>36</v>
      </c>
      <c r="U40" s="7" t="s">
        <v>65</v>
      </c>
      <c r="AA40" s="2"/>
    </row>
    <row r="41" spans="1:27">
      <c r="A41">
        <v>50630</v>
      </c>
      <c r="B41" s="7" t="s">
        <v>42</v>
      </c>
      <c r="C41" s="7" t="s">
        <v>174</v>
      </c>
      <c r="D41" s="7" t="s">
        <v>175</v>
      </c>
      <c r="G41" s="7" t="s">
        <v>31</v>
      </c>
      <c r="H41" s="7" t="s">
        <v>75</v>
      </c>
      <c r="J41" s="1">
        <v>44319</v>
      </c>
      <c r="M41" s="7" t="s">
        <v>93</v>
      </c>
      <c r="N41" s="7" t="s">
        <v>176</v>
      </c>
      <c r="O41" s="7" t="s">
        <v>47</v>
      </c>
      <c r="P41" s="7" t="s">
        <v>94</v>
      </c>
      <c r="S41" s="7" t="s">
        <v>94</v>
      </c>
      <c r="T41" s="7" t="s">
        <v>36</v>
      </c>
      <c r="U41" s="7" t="s">
        <v>177</v>
      </c>
      <c r="AA41" s="2"/>
    </row>
    <row r="42" spans="1:27">
      <c r="A42">
        <v>13136</v>
      </c>
      <c r="B42" s="7" t="s">
        <v>28</v>
      </c>
      <c r="C42" s="7" t="s">
        <v>178</v>
      </c>
      <c r="D42" s="7" t="s">
        <v>179</v>
      </c>
      <c r="G42" s="7" t="s">
        <v>31</v>
      </c>
      <c r="H42" s="7" t="s">
        <v>32</v>
      </c>
      <c r="J42" s="1">
        <v>42413</v>
      </c>
      <c r="M42" s="7" t="s">
        <v>180</v>
      </c>
      <c r="N42" s="7" t="s">
        <v>181</v>
      </c>
      <c r="S42" s="7" t="s">
        <v>81</v>
      </c>
      <c r="T42" s="7" t="s">
        <v>36</v>
      </c>
      <c r="U42" s="7" t="s">
        <v>182</v>
      </c>
      <c r="AA42" s="2"/>
    </row>
    <row r="43" spans="1:27">
      <c r="A43">
        <v>11333</v>
      </c>
      <c r="B43" s="7" t="s">
        <v>28</v>
      </c>
      <c r="C43" s="7" t="s">
        <v>183</v>
      </c>
      <c r="D43" s="7" t="s">
        <v>184</v>
      </c>
      <c r="G43" s="7" t="s">
        <v>31</v>
      </c>
      <c r="H43" s="7" t="s">
        <v>32</v>
      </c>
      <c r="J43" s="1">
        <v>44258</v>
      </c>
      <c r="M43" s="7" t="s">
        <v>185</v>
      </c>
      <c r="N43" s="7" t="s">
        <v>63</v>
      </c>
      <c r="T43" s="7" t="s">
        <v>36</v>
      </c>
      <c r="AA43" s="2"/>
    </row>
    <row r="44" spans="1:27">
      <c r="A44">
        <v>4889</v>
      </c>
      <c r="B44" s="7" t="s">
        <v>42</v>
      </c>
      <c r="C44" s="7" t="s">
        <v>186</v>
      </c>
      <c r="D44" s="7" t="s">
        <v>187</v>
      </c>
      <c r="G44" s="7" t="s">
        <v>31</v>
      </c>
      <c r="H44" s="7" t="s">
        <v>75</v>
      </c>
      <c r="J44" s="1">
        <v>44398</v>
      </c>
      <c r="M44" s="7" t="s">
        <v>188</v>
      </c>
      <c r="N44" s="7" t="s">
        <v>189</v>
      </c>
      <c r="T44" s="7" t="s">
        <v>36</v>
      </c>
      <c r="AA44" s="2"/>
    </row>
    <row r="45" spans="1:27">
      <c r="A45">
        <v>7110</v>
      </c>
      <c r="B45" s="7" t="s">
        <v>42</v>
      </c>
      <c r="C45" s="7" t="s">
        <v>190</v>
      </c>
      <c r="D45" s="7" t="s">
        <v>191</v>
      </c>
      <c r="G45" s="7" t="s">
        <v>31</v>
      </c>
      <c r="H45" s="7" t="s">
        <v>75</v>
      </c>
      <c r="J45" s="1">
        <v>42423</v>
      </c>
      <c r="M45" s="7" t="s">
        <v>192</v>
      </c>
      <c r="N45" s="7" t="s">
        <v>63</v>
      </c>
      <c r="S45" s="7" t="s">
        <v>81</v>
      </c>
      <c r="T45" s="7" t="s">
        <v>36</v>
      </c>
      <c r="U45" s="7" t="s">
        <v>82</v>
      </c>
      <c r="AA45" s="2"/>
    </row>
    <row r="46" spans="1:27">
      <c r="A46">
        <v>1527</v>
      </c>
      <c r="B46" s="7" t="s">
        <v>42</v>
      </c>
      <c r="C46" s="7" t="s">
        <v>193</v>
      </c>
      <c r="D46" s="7" t="s">
        <v>194</v>
      </c>
      <c r="G46" s="7" t="s">
        <v>31</v>
      </c>
      <c r="H46" s="7" t="s">
        <v>75</v>
      </c>
      <c r="J46" s="1">
        <v>44320</v>
      </c>
      <c r="M46" s="7" t="s">
        <v>93</v>
      </c>
      <c r="N46" s="7" t="s">
        <v>86</v>
      </c>
      <c r="P46" s="7" t="s">
        <v>81</v>
      </c>
      <c r="S46" s="7" t="s">
        <v>94</v>
      </c>
      <c r="T46" s="7" t="s">
        <v>36</v>
      </c>
      <c r="U46" s="7" t="s">
        <v>95</v>
      </c>
      <c r="AA46" s="8" t="s">
        <v>195</v>
      </c>
    </row>
    <row r="47" spans="1:27">
      <c r="A47">
        <v>11352</v>
      </c>
      <c r="B47" s="7" t="s">
        <v>28</v>
      </c>
      <c r="C47" s="7" t="s">
        <v>196</v>
      </c>
      <c r="D47" s="7" t="s">
        <v>197</v>
      </c>
      <c r="G47" s="7" t="s">
        <v>31</v>
      </c>
      <c r="H47" s="7" t="s">
        <v>32</v>
      </c>
      <c r="J47" s="1">
        <v>42413</v>
      </c>
      <c r="M47" s="7" t="s">
        <v>62</v>
      </c>
      <c r="N47" s="7" t="s">
        <v>63</v>
      </c>
      <c r="S47" s="7" t="s">
        <v>64</v>
      </c>
      <c r="T47" s="7" t="s">
        <v>36</v>
      </c>
      <c r="U47" s="7" t="s">
        <v>65</v>
      </c>
      <c r="AA47" s="2"/>
    </row>
    <row r="48" spans="1:27">
      <c r="A48">
        <v>10562</v>
      </c>
      <c r="B48" s="7" t="s">
        <v>42</v>
      </c>
      <c r="C48" s="7" t="s">
        <v>198</v>
      </c>
      <c r="D48" s="7" t="s">
        <v>199</v>
      </c>
      <c r="G48" s="7" t="s">
        <v>31</v>
      </c>
      <c r="H48" s="7" t="s">
        <v>75</v>
      </c>
      <c r="J48" s="1">
        <v>42406</v>
      </c>
      <c r="M48" s="7" t="s">
        <v>200</v>
      </c>
      <c r="N48" s="7" t="s">
        <v>41</v>
      </c>
      <c r="S48" s="7" t="s">
        <v>81</v>
      </c>
      <c r="T48" s="7" t="s">
        <v>36</v>
      </c>
      <c r="U48" s="7" t="s">
        <v>82</v>
      </c>
      <c r="AA48" s="2"/>
    </row>
    <row r="49" spans="1:27">
      <c r="A49">
        <v>11532</v>
      </c>
      <c r="B49" s="7" t="s">
        <v>28</v>
      </c>
      <c r="C49" s="7" t="s">
        <v>201</v>
      </c>
      <c r="D49" s="7" t="s">
        <v>202</v>
      </c>
      <c r="G49" s="7" t="s">
        <v>31</v>
      </c>
      <c r="H49" s="7" t="s">
        <v>32</v>
      </c>
      <c r="J49" s="1">
        <v>42419</v>
      </c>
      <c r="M49" s="7" t="s">
        <v>154</v>
      </c>
      <c r="N49" s="7" t="s">
        <v>63</v>
      </c>
      <c r="S49" s="7" t="s">
        <v>81</v>
      </c>
      <c r="T49" s="7" t="s">
        <v>36</v>
      </c>
      <c r="U49" s="7" t="s">
        <v>82</v>
      </c>
      <c r="AA49" s="2"/>
    </row>
    <row r="50" spans="1:27">
      <c r="A50">
        <v>54430</v>
      </c>
      <c r="B50" s="7" t="s">
        <v>42</v>
      </c>
      <c r="C50" s="7" t="s">
        <v>203</v>
      </c>
      <c r="D50" s="7" t="s">
        <v>204</v>
      </c>
      <c r="G50" s="7" t="s">
        <v>31</v>
      </c>
      <c r="H50" s="7" t="s">
        <v>205</v>
      </c>
      <c r="J50" s="1">
        <v>44605</v>
      </c>
      <c r="T50" s="7" t="s">
        <v>36</v>
      </c>
      <c r="U50" s="7" t="s">
        <v>206</v>
      </c>
      <c r="AA50" s="2"/>
    </row>
    <row r="51" spans="1:27">
      <c r="A51">
        <v>63458</v>
      </c>
      <c r="B51" s="7" t="s">
        <v>42</v>
      </c>
      <c r="C51" s="7" t="s">
        <v>207</v>
      </c>
      <c r="D51" s="7" t="s">
        <v>208</v>
      </c>
      <c r="G51" s="7" t="s">
        <v>31</v>
      </c>
      <c r="H51" s="7" t="s">
        <v>32</v>
      </c>
      <c r="J51" s="1">
        <v>45915</v>
      </c>
      <c r="M51" s="7" t="s">
        <v>68</v>
      </c>
      <c r="N51" s="7" t="s">
        <v>69</v>
      </c>
      <c r="O51" s="7" t="s">
        <v>47</v>
      </c>
      <c r="T51" s="7" t="s">
        <v>36</v>
      </c>
      <c r="AA51" s="2"/>
    </row>
    <row r="52" spans="1:27">
      <c r="A52">
        <v>68792</v>
      </c>
      <c r="B52" s="7" t="s">
        <v>42</v>
      </c>
      <c r="C52" s="7" t="s">
        <v>209</v>
      </c>
      <c r="D52" s="7" t="s">
        <v>210</v>
      </c>
      <c r="G52" s="7" t="s">
        <v>31</v>
      </c>
      <c r="H52" s="7" t="s">
        <v>32</v>
      </c>
      <c r="J52" s="1">
        <v>45941</v>
      </c>
      <c r="M52" s="7" t="s">
        <v>211</v>
      </c>
      <c r="N52" s="7" t="s">
        <v>103</v>
      </c>
      <c r="P52" s="7" t="s">
        <v>35</v>
      </c>
      <c r="S52" s="7" t="s">
        <v>104</v>
      </c>
      <c r="T52" s="7" t="s">
        <v>36</v>
      </c>
      <c r="U52" s="7" t="s">
        <v>105</v>
      </c>
      <c r="AA52" s="8" t="s">
        <v>106</v>
      </c>
    </row>
    <row r="53" spans="1:27">
      <c r="A53">
        <v>56170</v>
      </c>
      <c r="B53" s="7" t="s">
        <v>42</v>
      </c>
      <c r="C53" s="7" t="s">
        <v>212</v>
      </c>
      <c r="D53" s="7" t="s">
        <v>213</v>
      </c>
      <c r="G53" s="7" t="s">
        <v>31</v>
      </c>
      <c r="H53" s="7" t="s">
        <v>75</v>
      </c>
      <c r="J53" s="1">
        <v>44747</v>
      </c>
      <c r="M53" s="7" t="s">
        <v>214</v>
      </c>
      <c r="N53" s="7" t="s">
        <v>214</v>
      </c>
      <c r="T53" s="7" t="s">
        <v>36</v>
      </c>
      <c r="AA53" s="2"/>
    </row>
    <row r="54" spans="1:27">
      <c r="A54">
        <v>63306</v>
      </c>
      <c r="B54" s="7" t="s">
        <v>42</v>
      </c>
      <c r="C54" s="7" t="s">
        <v>215</v>
      </c>
      <c r="D54" s="7" t="s">
        <v>216</v>
      </c>
      <c r="G54" s="7" t="s">
        <v>31</v>
      </c>
      <c r="H54" s="7" t="s">
        <v>32</v>
      </c>
      <c r="J54" s="1">
        <v>45650</v>
      </c>
      <c r="M54" s="7" t="s">
        <v>217</v>
      </c>
      <c r="N54" s="7" t="s">
        <v>69</v>
      </c>
      <c r="O54" s="7" t="s">
        <v>47</v>
      </c>
      <c r="T54" s="7" t="s">
        <v>36</v>
      </c>
      <c r="AA54" s="2"/>
    </row>
    <row r="55" spans="1:27">
      <c r="A55">
        <v>62040</v>
      </c>
      <c r="B55" s="7" t="s">
        <v>42</v>
      </c>
      <c r="C55" s="7" t="s">
        <v>218</v>
      </c>
      <c r="D55" s="7" t="s">
        <v>219</v>
      </c>
      <c r="G55" s="7" t="s">
        <v>31</v>
      </c>
      <c r="H55" s="7" t="s">
        <v>32</v>
      </c>
      <c r="J55" s="1">
        <v>45645</v>
      </c>
      <c r="M55" s="7" t="s">
        <v>220</v>
      </c>
      <c r="N55" s="7" t="s">
        <v>221</v>
      </c>
      <c r="T55" s="7" t="s">
        <v>36</v>
      </c>
      <c r="AA55" s="2"/>
    </row>
    <row r="56" spans="1:27">
      <c r="A56">
        <v>69387</v>
      </c>
      <c r="B56" s="7" t="s">
        <v>42</v>
      </c>
      <c r="C56" s="7" t="s">
        <v>222</v>
      </c>
      <c r="D56" s="7" t="s">
        <v>223</v>
      </c>
      <c r="G56" s="7" t="s">
        <v>31</v>
      </c>
      <c r="H56" s="7" t="s">
        <v>75</v>
      </c>
      <c r="J56" s="1">
        <v>46012</v>
      </c>
      <c r="M56" s="7" t="s">
        <v>224</v>
      </c>
      <c r="N56" s="7" t="s">
        <v>221</v>
      </c>
      <c r="P56" s="7" t="s">
        <v>94</v>
      </c>
      <c r="S56" s="7" t="s">
        <v>225</v>
      </c>
      <c r="T56" s="7" t="s">
        <v>36</v>
      </c>
      <c r="U56" s="7" t="s">
        <v>226</v>
      </c>
      <c r="V56" s="7" t="s">
        <v>47</v>
      </c>
      <c r="AA56" s="2"/>
    </row>
    <row r="57" spans="1:27">
      <c r="A57">
        <v>15601</v>
      </c>
      <c r="B57" s="7" t="s">
        <v>28</v>
      </c>
      <c r="C57" s="7" t="s">
        <v>227</v>
      </c>
      <c r="D57" s="7" t="s">
        <v>228</v>
      </c>
      <c r="G57" s="7" t="s">
        <v>31</v>
      </c>
      <c r="H57" s="7" t="s">
        <v>32</v>
      </c>
      <c r="J57" s="1">
        <v>44575</v>
      </c>
      <c r="M57" s="7" t="s">
        <v>229</v>
      </c>
      <c r="N57" s="7" t="s">
        <v>181</v>
      </c>
      <c r="T57" s="7" t="s">
        <v>36</v>
      </c>
      <c r="AA57" s="2"/>
    </row>
    <row r="58" spans="1:27">
      <c r="A58">
        <v>4527</v>
      </c>
      <c r="B58" s="7" t="s">
        <v>42</v>
      </c>
      <c r="C58" s="7" t="s">
        <v>230</v>
      </c>
      <c r="D58" s="7" t="s">
        <v>231</v>
      </c>
      <c r="G58" s="7" t="s">
        <v>31</v>
      </c>
      <c r="H58" s="7" t="s">
        <v>75</v>
      </c>
      <c r="J58" s="1">
        <v>44596</v>
      </c>
      <c r="M58" s="7" t="s">
        <v>232</v>
      </c>
      <c r="N58" s="7" t="s">
        <v>233</v>
      </c>
      <c r="S58" s="7" t="s">
        <v>35</v>
      </c>
      <c r="T58" s="7" t="s">
        <v>36</v>
      </c>
      <c r="U58" s="7" t="s">
        <v>234</v>
      </c>
      <c r="AA58" s="2"/>
    </row>
    <row r="59" spans="1:27">
      <c r="A59">
        <v>15181</v>
      </c>
      <c r="B59" s="7" t="s">
        <v>28</v>
      </c>
      <c r="C59" s="7" t="s">
        <v>235</v>
      </c>
      <c r="D59" s="7" t="s">
        <v>236</v>
      </c>
      <c r="G59" s="7" t="s">
        <v>31</v>
      </c>
      <c r="H59" s="7" t="s">
        <v>32</v>
      </c>
      <c r="J59" s="1">
        <v>44585</v>
      </c>
      <c r="M59" s="7" t="s">
        <v>237</v>
      </c>
      <c r="N59" s="7" t="s">
        <v>63</v>
      </c>
      <c r="T59" s="7" t="s">
        <v>36</v>
      </c>
      <c r="AA59" s="2"/>
    </row>
    <row r="60" spans="1:27">
      <c r="A60">
        <v>21731</v>
      </c>
      <c r="B60" s="7" t="s">
        <v>42</v>
      </c>
      <c r="C60" s="7" t="s">
        <v>238</v>
      </c>
      <c r="D60" s="7" t="s">
        <v>239</v>
      </c>
      <c r="G60" s="7" t="s">
        <v>31</v>
      </c>
      <c r="H60" s="7" t="s">
        <v>32</v>
      </c>
      <c r="J60" s="1">
        <v>45033</v>
      </c>
      <c r="M60" s="7" t="s">
        <v>240</v>
      </c>
      <c r="N60" s="7" t="s">
        <v>69</v>
      </c>
      <c r="O60" s="7" t="s">
        <v>47</v>
      </c>
      <c r="T60" s="7" t="s">
        <v>36</v>
      </c>
      <c r="AA60" s="2"/>
    </row>
    <row r="61" spans="1:27">
      <c r="A61">
        <v>44070</v>
      </c>
      <c r="B61" s="7" t="s">
        <v>42</v>
      </c>
      <c r="C61" s="7" t="s">
        <v>241</v>
      </c>
      <c r="D61" s="7" t="s">
        <v>242</v>
      </c>
      <c r="G61" s="7" t="s">
        <v>31</v>
      </c>
      <c r="H61" s="7" t="s">
        <v>32</v>
      </c>
      <c r="J61" s="1">
        <v>44633</v>
      </c>
      <c r="M61" s="7" t="s">
        <v>243</v>
      </c>
      <c r="N61" s="7" t="s">
        <v>244</v>
      </c>
      <c r="T61" s="7" t="s">
        <v>36</v>
      </c>
      <c r="AA61" s="2"/>
    </row>
    <row r="62" spans="1:27">
      <c r="A62">
        <v>17244</v>
      </c>
      <c r="B62" s="7" t="s">
        <v>42</v>
      </c>
      <c r="C62" s="7" t="s">
        <v>245</v>
      </c>
      <c r="D62" s="7" t="s">
        <v>246</v>
      </c>
      <c r="G62" s="7" t="s">
        <v>31</v>
      </c>
      <c r="H62" s="7" t="s">
        <v>75</v>
      </c>
      <c r="J62" s="1">
        <v>42417</v>
      </c>
      <c r="M62" s="7" t="s">
        <v>247</v>
      </c>
      <c r="N62" s="7" t="s">
        <v>248</v>
      </c>
      <c r="O62" s="7" t="s">
        <v>47</v>
      </c>
      <c r="S62" s="7" t="s">
        <v>81</v>
      </c>
      <c r="T62" s="7" t="s">
        <v>36</v>
      </c>
      <c r="U62" s="7" t="s">
        <v>82</v>
      </c>
      <c r="AA62" s="2"/>
    </row>
    <row r="63" spans="1:27">
      <c r="A63">
        <v>10519</v>
      </c>
      <c r="B63" s="7" t="s">
        <v>42</v>
      </c>
      <c r="C63" s="7" t="s">
        <v>249</v>
      </c>
      <c r="D63" s="7" t="s">
        <v>250</v>
      </c>
      <c r="G63" s="7" t="s">
        <v>31</v>
      </c>
      <c r="H63" s="7" t="s">
        <v>75</v>
      </c>
      <c r="J63" s="1">
        <v>42413</v>
      </c>
      <c r="M63" s="7" t="s">
        <v>154</v>
      </c>
      <c r="N63" s="7" t="s">
        <v>63</v>
      </c>
      <c r="S63" s="7" t="s">
        <v>81</v>
      </c>
      <c r="T63" s="7" t="s">
        <v>36</v>
      </c>
      <c r="U63" s="7" t="s">
        <v>82</v>
      </c>
      <c r="AA63" s="2"/>
    </row>
    <row r="64" spans="1:27">
      <c r="A64">
        <v>15857</v>
      </c>
      <c r="B64" s="7" t="s">
        <v>28</v>
      </c>
      <c r="C64" s="7" t="s">
        <v>251</v>
      </c>
      <c r="D64" s="7" t="s">
        <v>252</v>
      </c>
      <c r="G64" s="7" t="s">
        <v>31</v>
      </c>
      <c r="H64" s="7" t="s">
        <v>32</v>
      </c>
      <c r="M64" s="7" t="s">
        <v>253</v>
      </c>
      <c r="N64" s="7" t="s">
        <v>189</v>
      </c>
      <c r="T64" s="7" t="s">
        <v>36</v>
      </c>
      <c r="U64" s="7" t="s">
        <v>52</v>
      </c>
      <c r="AA64" s="2"/>
    </row>
    <row r="65" spans="1:27">
      <c r="A65">
        <v>1524</v>
      </c>
      <c r="B65" s="7" t="s">
        <v>42</v>
      </c>
      <c r="C65" s="7" t="s">
        <v>254</v>
      </c>
      <c r="D65" s="7" t="s">
        <v>255</v>
      </c>
      <c r="G65" s="7" t="s">
        <v>31</v>
      </c>
      <c r="H65" s="7" t="s">
        <v>75</v>
      </c>
      <c r="J65" s="1">
        <v>42411</v>
      </c>
      <c r="M65" s="7" t="s">
        <v>90</v>
      </c>
      <c r="N65" s="7" t="s">
        <v>63</v>
      </c>
      <c r="S65" s="7" t="s">
        <v>81</v>
      </c>
      <c r="T65" s="7" t="s">
        <v>36</v>
      </c>
      <c r="U65" s="7" t="s">
        <v>82</v>
      </c>
      <c r="AA65" s="2"/>
    </row>
    <row r="66" spans="1:27">
      <c r="A66">
        <v>8962</v>
      </c>
      <c r="B66" s="7" t="s">
        <v>42</v>
      </c>
      <c r="C66" s="7" t="s">
        <v>256</v>
      </c>
      <c r="D66" s="7" t="s">
        <v>257</v>
      </c>
      <c r="G66" s="7" t="s">
        <v>31</v>
      </c>
      <c r="H66" s="7" t="s">
        <v>75</v>
      </c>
      <c r="J66" s="1">
        <v>42416</v>
      </c>
      <c r="M66" s="7" t="s">
        <v>258</v>
      </c>
      <c r="N66" s="7" t="s">
        <v>189</v>
      </c>
      <c r="S66" s="7" t="s">
        <v>64</v>
      </c>
      <c r="T66" s="7" t="s">
        <v>36</v>
      </c>
      <c r="U66" s="7" t="s">
        <v>259</v>
      </c>
      <c r="AA66" s="2"/>
    </row>
    <row r="67" spans="1:27">
      <c r="A67">
        <v>5615</v>
      </c>
      <c r="B67" s="7" t="s">
        <v>42</v>
      </c>
      <c r="C67" s="7" t="s">
        <v>260</v>
      </c>
      <c r="D67" s="7" t="s">
        <v>261</v>
      </c>
      <c r="G67" s="7" t="s">
        <v>31</v>
      </c>
      <c r="H67" s="7" t="s">
        <v>75</v>
      </c>
      <c r="J67" s="1">
        <v>42417</v>
      </c>
      <c r="M67" s="7" t="s">
        <v>262</v>
      </c>
      <c r="N67" s="7" t="s">
        <v>63</v>
      </c>
      <c r="S67" s="7" t="s">
        <v>81</v>
      </c>
      <c r="T67" s="7" t="s">
        <v>36</v>
      </c>
      <c r="U67" s="7" t="s">
        <v>82</v>
      </c>
      <c r="AA67" s="2"/>
    </row>
    <row r="68" spans="1:27">
      <c r="A68">
        <v>18161</v>
      </c>
      <c r="B68" s="7" t="s">
        <v>42</v>
      </c>
      <c r="C68" s="7" t="s">
        <v>263</v>
      </c>
      <c r="D68" s="7" t="s">
        <v>264</v>
      </c>
      <c r="G68" s="7" t="s">
        <v>31</v>
      </c>
      <c r="H68" s="7" t="s">
        <v>75</v>
      </c>
      <c r="J68" s="1">
        <v>44314</v>
      </c>
      <c r="M68" s="7" t="s">
        <v>265</v>
      </c>
      <c r="N68" s="7" t="s">
        <v>176</v>
      </c>
      <c r="S68" s="7" t="s">
        <v>94</v>
      </c>
      <c r="T68" s="7" t="s">
        <v>36</v>
      </c>
      <c r="U68" s="7" t="s">
        <v>95</v>
      </c>
      <c r="AA68" s="2"/>
    </row>
    <row r="69" spans="1:27">
      <c r="A69">
        <v>16638</v>
      </c>
      <c r="B69" s="7" t="s">
        <v>28</v>
      </c>
      <c r="C69" s="7" t="s">
        <v>266</v>
      </c>
      <c r="D69" s="7" t="s">
        <v>267</v>
      </c>
      <c r="G69" s="7" t="s">
        <v>31</v>
      </c>
      <c r="H69" s="7" t="s">
        <v>32</v>
      </c>
      <c r="J69" s="1">
        <v>44497</v>
      </c>
      <c r="M69" s="7" t="s">
        <v>268</v>
      </c>
      <c r="N69" s="7" t="s">
        <v>268</v>
      </c>
      <c r="T69" s="7" t="s">
        <v>36</v>
      </c>
      <c r="AA69" s="2"/>
    </row>
    <row r="70" spans="1:27">
      <c r="A70">
        <v>9590</v>
      </c>
      <c r="B70" s="7" t="s">
        <v>42</v>
      </c>
      <c r="C70" s="7" t="s">
        <v>269</v>
      </c>
      <c r="D70" s="7" t="s">
        <v>270</v>
      </c>
      <c r="G70" s="7" t="s">
        <v>31</v>
      </c>
      <c r="H70" s="7" t="s">
        <v>75</v>
      </c>
      <c r="J70" s="1">
        <v>46042</v>
      </c>
      <c r="M70" s="7" t="s">
        <v>271</v>
      </c>
      <c r="N70" s="7" t="s">
        <v>268</v>
      </c>
      <c r="T70" s="7" t="s">
        <v>36</v>
      </c>
      <c r="AA70" s="2"/>
    </row>
    <row r="71" spans="1:27">
      <c r="A71">
        <v>9522</v>
      </c>
      <c r="B71" s="7" t="s">
        <v>42</v>
      </c>
      <c r="C71" s="7" t="s">
        <v>272</v>
      </c>
      <c r="D71" s="7" t="s">
        <v>273</v>
      </c>
      <c r="G71" s="7" t="s">
        <v>31</v>
      </c>
      <c r="H71" s="7" t="s">
        <v>75</v>
      </c>
      <c r="J71" s="1">
        <v>42416</v>
      </c>
      <c r="M71" s="7" t="s">
        <v>90</v>
      </c>
      <c r="N71" s="7" t="s">
        <v>63</v>
      </c>
      <c r="S71" s="7" t="s">
        <v>81</v>
      </c>
      <c r="T71" s="7" t="s">
        <v>36</v>
      </c>
      <c r="U71" s="7" t="s">
        <v>82</v>
      </c>
      <c r="AA71" s="2"/>
    </row>
    <row r="72" spans="1:27">
      <c r="A72">
        <v>8004</v>
      </c>
      <c r="B72" s="7" t="s">
        <v>28</v>
      </c>
      <c r="C72" s="7" t="s">
        <v>274</v>
      </c>
      <c r="D72" s="7" t="s">
        <v>275</v>
      </c>
      <c r="G72" s="7" t="s">
        <v>31</v>
      </c>
      <c r="H72" s="7" t="s">
        <v>32</v>
      </c>
      <c r="J72" s="1">
        <v>44266</v>
      </c>
      <c r="M72" s="7" t="s">
        <v>127</v>
      </c>
      <c r="N72" s="7" t="s">
        <v>127</v>
      </c>
      <c r="T72" s="7" t="s">
        <v>36</v>
      </c>
      <c r="AA72" s="2"/>
    </row>
    <row r="73" spans="1:27">
      <c r="A73">
        <v>5549</v>
      </c>
      <c r="B73" s="7" t="s">
        <v>42</v>
      </c>
      <c r="C73" s="7" t="s">
        <v>276</v>
      </c>
      <c r="D73" s="7" t="s">
        <v>277</v>
      </c>
      <c r="G73" s="7" t="s">
        <v>31</v>
      </c>
      <c r="H73" s="7" t="s">
        <v>75</v>
      </c>
      <c r="J73" s="1">
        <v>42423</v>
      </c>
      <c r="M73" s="7" t="s">
        <v>278</v>
      </c>
      <c r="N73" s="7" t="s">
        <v>63</v>
      </c>
      <c r="S73" s="7" t="s">
        <v>81</v>
      </c>
      <c r="T73" s="7" t="s">
        <v>36</v>
      </c>
      <c r="U73" s="7" t="s">
        <v>82</v>
      </c>
      <c r="AA73" s="2"/>
    </row>
    <row r="74" spans="1:27">
      <c r="A74">
        <v>11277</v>
      </c>
      <c r="B74" s="7" t="s">
        <v>28</v>
      </c>
      <c r="C74" s="7" t="s">
        <v>279</v>
      </c>
      <c r="D74" s="7" t="s">
        <v>280</v>
      </c>
      <c r="G74" s="7" t="s">
        <v>31</v>
      </c>
      <c r="H74" s="7" t="s">
        <v>32</v>
      </c>
      <c r="J74" s="1">
        <v>44362</v>
      </c>
      <c r="M74" s="7" t="s">
        <v>98</v>
      </c>
      <c r="N74" s="7" t="s">
        <v>99</v>
      </c>
      <c r="T74" s="7" t="s">
        <v>36</v>
      </c>
      <c r="AA74" s="2"/>
    </row>
    <row r="75" spans="1:27">
      <c r="A75">
        <v>15550</v>
      </c>
      <c r="B75" s="7" t="s">
        <v>28</v>
      </c>
      <c r="C75" s="7" t="s">
        <v>281</v>
      </c>
      <c r="D75" s="7" t="s">
        <v>282</v>
      </c>
      <c r="G75" s="7" t="s">
        <v>31</v>
      </c>
      <c r="H75" s="7" t="s">
        <v>32</v>
      </c>
      <c r="J75" s="1">
        <v>42425</v>
      </c>
      <c r="M75" s="7" t="s">
        <v>262</v>
      </c>
      <c r="N75" s="7" t="s">
        <v>63</v>
      </c>
      <c r="S75" s="7" t="s">
        <v>81</v>
      </c>
      <c r="T75" s="7" t="s">
        <v>36</v>
      </c>
      <c r="U75" s="7" t="s">
        <v>82</v>
      </c>
      <c r="AA75" s="2"/>
    </row>
    <row r="76" spans="1:27">
      <c r="A76">
        <v>2078</v>
      </c>
      <c r="B76" s="7" t="s">
        <v>42</v>
      </c>
      <c r="C76" s="7" t="s">
        <v>283</v>
      </c>
      <c r="D76" s="7" t="s">
        <v>284</v>
      </c>
      <c r="G76" s="7" t="s">
        <v>31</v>
      </c>
      <c r="H76" s="7" t="s">
        <v>75</v>
      </c>
      <c r="J76" s="1">
        <v>42422</v>
      </c>
      <c r="M76" s="7" t="s">
        <v>192</v>
      </c>
      <c r="N76" s="7" t="s">
        <v>63</v>
      </c>
      <c r="S76" s="7" t="s">
        <v>81</v>
      </c>
      <c r="T76" s="7" t="s">
        <v>36</v>
      </c>
      <c r="U76" s="7" t="s">
        <v>82</v>
      </c>
      <c r="AA76" s="2"/>
    </row>
    <row r="77" spans="1:27">
      <c r="A77">
        <v>17246</v>
      </c>
      <c r="B77" s="7" t="s">
        <v>42</v>
      </c>
      <c r="C77" s="7" t="s">
        <v>285</v>
      </c>
      <c r="D77" s="7" t="s">
        <v>286</v>
      </c>
      <c r="G77" s="7" t="s">
        <v>31</v>
      </c>
      <c r="H77" s="7" t="s">
        <v>32</v>
      </c>
      <c r="J77" s="1">
        <v>42421</v>
      </c>
      <c r="M77" s="7" t="s">
        <v>287</v>
      </c>
      <c r="N77" s="7" t="s">
        <v>248</v>
      </c>
      <c r="O77" s="7" t="s">
        <v>47</v>
      </c>
      <c r="S77" s="7" t="s">
        <v>81</v>
      </c>
      <c r="T77" s="7" t="s">
        <v>36</v>
      </c>
      <c r="U77" s="7" t="s">
        <v>82</v>
      </c>
      <c r="AA77" s="2"/>
    </row>
    <row r="78" spans="1:27">
      <c r="A78">
        <v>8362</v>
      </c>
      <c r="B78" s="7" t="s">
        <v>42</v>
      </c>
      <c r="C78" s="7" t="s">
        <v>288</v>
      </c>
      <c r="D78" s="7" t="s">
        <v>289</v>
      </c>
      <c r="G78" s="7" t="s">
        <v>31</v>
      </c>
      <c r="H78" s="7" t="s">
        <v>75</v>
      </c>
      <c r="J78" s="1">
        <v>42418</v>
      </c>
      <c r="M78" s="7" t="s">
        <v>290</v>
      </c>
      <c r="N78" s="7" t="s">
        <v>127</v>
      </c>
      <c r="S78" s="7" t="s">
        <v>81</v>
      </c>
      <c r="T78" s="7" t="s">
        <v>36</v>
      </c>
      <c r="U78" s="7" t="s">
        <v>128</v>
      </c>
      <c r="AA78" s="2"/>
    </row>
    <row r="79" spans="1:27">
      <c r="A79">
        <v>40570</v>
      </c>
      <c r="B79" s="7" t="s">
        <v>28</v>
      </c>
      <c r="C79" s="7" t="s">
        <v>291</v>
      </c>
      <c r="D79" s="7" t="s">
        <v>292</v>
      </c>
      <c r="G79" s="7" t="s">
        <v>31</v>
      </c>
      <c r="H79" s="7" t="s">
        <v>32</v>
      </c>
      <c r="J79" s="1">
        <v>43718</v>
      </c>
      <c r="M79" s="7" t="s">
        <v>293</v>
      </c>
      <c r="N79" s="7" t="s">
        <v>145</v>
      </c>
      <c r="O79" s="7" t="s">
        <v>47</v>
      </c>
      <c r="P79" s="7" t="s">
        <v>35</v>
      </c>
      <c r="S79" s="7" t="s">
        <v>104</v>
      </c>
      <c r="T79" s="7" t="s">
        <v>36</v>
      </c>
      <c r="U79" s="7" t="s">
        <v>294</v>
      </c>
      <c r="V79" s="7" t="s">
        <v>47</v>
      </c>
      <c r="AA79" s="8" t="s">
        <v>106</v>
      </c>
    </row>
    <row r="80" spans="1:27">
      <c r="A80">
        <v>12087</v>
      </c>
      <c r="B80" s="7" t="s">
        <v>28</v>
      </c>
      <c r="C80" s="7" t="s">
        <v>295</v>
      </c>
      <c r="D80" s="7" t="s">
        <v>296</v>
      </c>
      <c r="G80" s="7" t="s">
        <v>31</v>
      </c>
      <c r="H80" s="7" t="s">
        <v>32</v>
      </c>
      <c r="J80" s="1">
        <v>44263</v>
      </c>
      <c r="M80" s="7" t="s">
        <v>185</v>
      </c>
      <c r="N80" s="7" t="s">
        <v>63</v>
      </c>
      <c r="T80" s="7" t="s">
        <v>36</v>
      </c>
      <c r="AA80" s="2"/>
    </row>
    <row r="81" spans="1:27">
      <c r="A81">
        <v>40571</v>
      </c>
      <c r="B81" s="7" t="s">
        <v>28</v>
      </c>
      <c r="C81" s="7" t="s">
        <v>297</v>
      </c>
      <c r="D81" s="7" t="s">
        <v>298</v>
      </c>
      <c r="G81" s="7" t="s">
        <v>31</v>
      </c>
      <c r="H81" s="7" t="s">
        <v>32</v>
      </c>
      <c r="J81" s="1">
        <v>44273</v>
      </c>
      <c r="M81" s="7" t="s">
        <v>293</v>
      </c>
      <c r="N81" s="7" t="s">
        <v>145</v>
      </c>
      <c r="P81" s="7" t="s">
        <v>35</v>
      </c>
      <c r="S81" s="7" t="s">
        <v>104</v>
      </c>
      <c r="T81" s="7" t="s">
        <v>36</v>
      </c>
      <c r="U81" s="7" t="s">
        <v>294</v>
      </c>
      <c r="V81" s="7" t="s">
        <v>47</v>
      </c>
      <c r="AA81" s="8" t="s">
        <v>106</v>
      </c>
    </row>
    <row r="82" spans="1:27">
      <c r="A82">
        <v>54630</v>
      </c>
      <c r="B82" s="7" t="s">
        <v>42</v>
      </c>
      <c r="C82" s="7" t="s">
        <v>299</v>
      </c>
      <c r="D82" s="7" t="s">
        <v>300</v>
      </c>
      <c r="G82" s="7" t="s">
        <v>31</v>
      </c>
      <c r="H82" s="7" t="s">
        <v>75</v>
      </c>
      <c r="J82" s="1">
        <v>44634</v>
      </c>
      <c r="M82" s="7" t="s">
        <v>301</v>
      </c>
      <c r="N82" s="7" t="s">
        <v>302</v>
      </c>
      <c r="T82" s="7" t="s">
        <v>36</v>
      </c>
      <c r="AA82" s="2"/>
    </row>
    <row r="83" spans="1:27">
      <c r="A83">
        <v>13402</v>
      </c>
      <c r="B83" s="7" t="s">
        <v>28</v>
      </c>
      <c r="C83" s="7" t="s">
        <v>303</v>
      </c>
      <c r="D83" s="7" t="s">
        <v>304</v>
      </c>
      <c r="G83" s="7" t="s">
        <v>31</v>
      </c>
      <c r="H83" s="7" t="s">
        <v>32</v>
      </c>
      <c r="J83" s="1">
        <v>44362</v>
      </c>
      <c r="M83" s="7" t="s">
        <v>305</v>
      </c>
      <c r="N83" s="7" t="s">
        <v>306</v>
      </c>
      <c r="T83" s="7" t="s">
        <v>36</v>
      </c>
      <c r="AA83" s="2"/>
    </row>
    <row r="84" spans="1:27">
      <c r="A84">
        <v>28571</v>
      </c>
      <c r="B84" s="7" t="s">
        <v>42</v>
      </c>
      <c r="C84" s="7" t="s">
        <v>307</v>
      </c>
      <c r="D84" s="7" t="s">
        <v>308</v>
      </c>
      <c r="G84" s="7" t="s">
        <v>31</v>
      </c>
      <c r="H84" s="7" t="s">
        <v>75</v>
      </c>
      <c r="J84" s="1">
        <v>43119</v>
      </c>
      <c r="M84" s="7" t="s">
        <v>309</v>
      </c>
      <c r="N84" s="7" t="s">
        <v>310</v>
      </c>
      <c r="T84" s="7" t="s">
        <v>36</v>
      </c>
      <c r="AA84" s="2"/>
    </row>
    <row r="85" spans="1:27">
      <c r="A85">
        <v>691</v>
      </c>
      <c r="B85" s="7" t="s">
        <v>42</v>
      </c>
      <c r="C85" s="7" t="s">
        <v>311</v>
      </c>
      <c r="D85" s="7" t="s">
        <v>312</v>
      </c>
      <c r="G85" s="7" t="s">
        <v>31</v>
      </c>
      <c r="H85" s="7" t="s">
        <v>75</v>
      </c>
      <c r="J85" s="1">
        <v>42406</v>
      </c>
      <c r="M85" s="7" t="s">
        <v>200</v>
      </c>
      <c r="N85" s="7" t="s">
        <v>41</v>
      </c>
      <c r="S85" s="7" t="s">
        <v>81</v>
      </c>
      <c r="T85" s="7" t="s">
        <v>36</v>
      </c>
      <c r="U85" s="7" t="s">
        <v>82</v>
      </c>
      <c r="AA85" s="2"/>
    </row>
    <row r="86" spans="1:27">
      <c r="A86">
        <v>15840</v>
      </c>
      <c r="B86" s="7" t="s">
        <v>28</v>
      </c>
      <c r="C86" s="7" t="s">
        <v>313</v>
      </c>
      <c r="D86" s="7" t="s">
        <v>314</v>
      </c>
      <c r="G86" s="7" t="s">
        <v>31</v>
      </c>
      <c r="H86" s="7" t="s">
        <v>32</v>
      </c>
      <c r="J86" s="1">
        <v>42409</v>
      </c>
      <c r="M86" s="7" t="s">
        <v>90</v>
      </c>
      <c r="N86" s="7" t="s">
        <v>63</v>
      </c>
      <c r="S86" s="7" t="s">
        <v>81</v>
      </c>
      <c r="T86" s="7" t="s">
        <v>36</v>
      </c>
      <c r="U86" s="7" t="s">
        <v>82</v>
      </c>
      <c r="AA86" s="2"/>
    </row>
    <row r="87" spans="1:27">
      <c r="A87">
        <v>7874</v>
      </c>
      <c r="B87" s="7" t="s">
        <v>42</v>
      </c>
      <c r="C87" s="7" t="s">
        <v>315</v>
      </c>
      <c r="D87" s="7" t="s">
        <v>316</v>
      </c>
      <c r="G87" s="7" t="s">
        <v>31</v>
      </c>
      <c r="H87" s="7" t="s">
        <v>75</v>
      </c>
      <c r="J87" s="1">
        <v>42406</v>
      </c>
      <c r="M87" s="7" t="s">
        <v>90</v>
      </c>
      <c r="N87" s="7" t="s">
        <v>63</v>
      </c>
      <c r="S87" s="7" t="s">
        <v>81</v>
      </c>
      <c r="T87" s="7" t="s">
        <v>36</v>
      </c>
      <c r="U87" s="7" t="s">
        <v>82</v>
      </c>
      <c r="AA87" s="2"/>
    </row>
    <row r="88" spans="1:27">
      <c r="A88">
        <v>48133</v>
      </c>
      <c r="B88" s="7" t="s">
        <v>42</v>
      </c>
      <c r="C88" s="7" t="s">
        <v>317</v>
      </c>
      <c r="D88" s="7" t="s">
        <v>318</v>
      </c>
      <c r="G88" s="7" t="s">
        <v>31</v>
      </c>
      <c r="H88" s="7" t="s">
        <v>32</v>
      </c>
      <c r="J88" s="1">
        <v>44616</v>
      </c>
      <c r="M88" s="7" t="s">
        <v>319</v>
      </c>
      <c r="N88" s="7" t="s">
        <v>145</v>
      </c>
      <c r="T88" s="7" t="s">
        <v>36</v>
      </c>
      <c r="AA88" s="2"/>
    </row>
    <row r="89" spans="1:27">
      <c r="A89">
        <v>17887</v>
      </c>
      <c r="B89" s="7" t="s">
        <v>42</v>
      </c>
      <c r="C89" s="7" t="s">
        <v>320</v>
      </c>
      <c r="D89" s="7" t="s">
        <v>321</v>
      </c>
      <c r="G89" s="7" t="s">
        <v>31</v>
      </c>
      <c r="H89" s="7" t="s">
        <v>32</v>
      </c>
      <c r="J89" s="1">
        <v>44642</v>
      </c>
      <c r="M89" s="7" t="s">
        <v>322</v>
      </c>
      <c r="N89" s="7" t="s">
        <v>323</v>
      </c>
      <c r="P89" s="7" t="s">
        <v>64</v>
      </c>
      <c r="S89" s="7" t="s">
        <v>64</v>
      </c>
      <c r="T89" s="7" t="s">
        <v>36</v>
      </c>
      <c r="U89" s="7" t="s">
        <v>324</v>
      </c>
      <c r="AA89" s="2"/>
    </row>
    <row r="90" spans="1:27">
      <c r="A90">
        <v>3242</v>
      </c>
      <c r="B90" s="7" t="s">
        <v>42</v>
      </c>
      <c r="C90" s="7" t="s">
        <v>325</v>
      </c>
      <c r="D90" s="7" t="s">
        <v>326</v>
      </c>
      <c r="G90" s="7" t="s">
        <v>31</v>
      </c>
      <c r="H90" s="7" t="s">
        <v>75</v>
      </c>
      <c r="J90" s="1">
        <v>42423</v>
      </c>
      <c r="M90" s="7" t="s">
        <v>327</v>
      </c>
      <c r="N90" s="7" t="s">
        <v>63</v>
      </c>
      <c r="S90" s="7" t="s">
        <v>81</v>
      </c>
      <c r="T90" s="7" t="s">
        <v>36</v>
      </c>
      <c r="U90" s="7" t="s">
        <v>82</v>
      </c>
      <c r="AA90" s="2"/>
    </row>
    <row r="91" spans="1:27">
      <c r="A91">
        <v>50290</v>
      </c>
      <c r="B91" s="7" t="s">
        <v>42</v>
      </c>
      <c r="C91" s="7" t="s">
        <v>328</v>
      </c>
      <c r="D91" s="7" t="s">
        <v>329</v>
      </c>
      <c r="G91" s="7" t="s">
        <v>31</v>
      </c>
      <c r="H91" s="7" t="s">
        <v>75</v>
      </c>
      <c r="J91" s="1">
        <v>44292</v>
      </c>
      <c r="M91" s="7" t="s">
        <v>68</v>
      </c>
      <c r="N91" s="7" t="s">
        <v>69</v>
      </c>
      <c r="O91" s="7" t="s">
        <v>47</v>
      </c>
      <c r="P91" s="7" t="s">
        <v>35</v>
      </c>
      <c r="S91" s="7" t="s">
        <v>104</v>
      </c>
      <c r="T91" s="7" t="s">
        <v>36</v>
      </c>
      <c r="U91" s="7" t="s">
        <v>330</v>
      </c>
      <c r="AA91" s="2"/>
    </row>
    <row r="92" spans="1:27">
      <c r="A92">
        <v>8895</v>
      </c>
      <c r="B92" s="7" t="s">
        <v>42</v>
      </c>
      <c r="C92" s="7" t="s">
        <v>331</v>
      </c>
      <c r="D92" s="7" t="s">
        <v>332</v>
      </c>
      <c r="G92" s="7" t="s">
        <v>31</v>
      </c>
      <c r="H92" s="7" t="s">
        <v>75</v>
      </c>
      <c r="J92" s="1">
        <v>44620</v>
      </c>
      <c r="M92" s="7" t="s">
        <v>80</v>
      </c>
      <c r="N92" s="7" t="s">
        <v>63</v>
      </c>
      <c r="S92" s="7" t="s">
        <v>81</v>
      </c>
      <c r="T92" s="7" t="s">
        <v>36</v>
      </c>
      <c r="U92" s="7" t="s">
        <v>82</v>
      </c>
      <c r="AA92" s="2"/>
    </row>
    <row r="93" spans="1:27">
      <c r="A93">
        <v>3427</v>
      </c>
      <c r="B93" s="7" t="s">
        <v>42</v>
      </c>
      <c r="C93" s="7" t="s">
        <v>333</v>
      </c>
      <c r="D93" s="7" t="s">
        <v>334</v>
      </c>
      <c r="G93" s="7" t="s">
        <v>31</v>
      </c>
      <c r="H93" s="7" t="s">
        <v>75</v>
      </c>
      <c r="J93" s="1">
        <v>44619</v>
      </c>
      <c r="M93" s="7" t="s">
        <v>80</v>
      </c>
      <c r="N93" s="7" t="s">
        <v>63</v>
      </c>
      <c r="S93" s="7" t="s">
        <v>81</v>
      </c>
      <c r="T93" s="7" t="s">
        <v>36</v>
      </c>
      <c r="U93" s="7" t="s">
        <v>82</v>
      </c>
      <c r="AA93" s="2"/>
    </row>
    <row r="94" spans="1:27">
      <c r="A94">
        <v>56679</v>
      </c>
      <c r="B94" s="7" t="s">
        <v>42</v>
      </c>
      <c r="C94" s="7" t="s">
        <v>335</v>
      </c>
      <c r="D94" s="7" t="s">
        <v>336</v>
      </c>
      <c r="G94" s="7" t="s">
        <v>31</v>
      </c>
      <c r="H94" s="7" t="s">
        <v>32</v>
      </c>
      <c r="J94" s="1">
        <v>44771</v>
      </c>
      <c r="M94" s="7" t="s">
        <v>337</v>
      </c>
      <c r="N94" s="7" t="s">
        <v>302</v>
      </c>
      <c r="T94" s="7" t="s">
        <v>36</v>
      </c>
      <c r="AA94" s="2"/>
    </row>
    <row r="95" spans="1:27">
      <c r="A95">
        <v>20005</v>
      </c>
      <c r="B95" s="7" t="s">
        <v>42</v>
      </c>
      <c r="C95" s="7" t="s">
        <v>338</v>
      </c>
      <c r="D95" s="7" t="s">
        <v>339</v>
      </c>
      <c r="G95" s="7" t="s">
        <v>31</v>
      </c>
      <c r="H95" s="7" t="s">
        <v>205</v>
      </c>
      <c r="J95" s="1">
        <v>42554</v>
      </c>
      <c r="S95" s="7" t="s">
        <v>64</v>
      </c>
      <c r="T95" s="7" t="s">
        <v>36</v>
      </c>
      <c r="U95" s="7" t="s">
        <v>259</v>
      </c>
      <c r="AA95" s="2"/>
    </row>
    <row r="96" spans="1:27">
      <c r="A96">
        <v>9395</v>
      </c>
      <c r="B96" s="7" t="s">
        <v>28</v>
      </c>
      <c r="C96" s="7" t="s">
        <v>340</v>
      </c>
      <c r="D96" s="7" t="s">
        <v>341</v>
      </c>
      <c r="G96" s="7" t="s">
        <v>31</v>
      </c>
      <c r="H96" s="7" t="s">
        <v>32</v>
      </c>
      <c r="J96" s="1">
        <v>44581</v>
      </c>
      <c r="M96" s="7" t="s">
        <v>342</v>
      </c>
      <c r="N96" s="7" t="s">
        <v>189</v>
      </c>
      <c r="T96" s="7" t="s">
        <v>36</v>
      </c>
      <c r="AA96" s="2"/>
    </row>
    <row r="97" spans="1:27">
      <c r="A97">
        <v>4289</v>
      </c>
      <c r="B97" s="7" t="s">
        <v>42</v>
      </c>
      <c r="C97" s="7" t="s">
        <v>343</v>
      </c>
      <c r="D97" s="7" t="s">
        <v>344</v>
      </c>
      <c r="G97" s="7" t="s">
        <v>31</v>
      </c>
      <c r="H97" s="7" t="s">
        <v>75</v>
      </c>
      <c r="J97" s="1">
        <v>42410</v>
      </c>
      <c r="M97" s="7" t="s">
        <v>345</v>
      </c>
      <c r="N97" s="7" t="s">
        <v>189</v>
      </c>
      <c r="S97" s="7" t="s">
        <v>64</v>
      </c>
      <c r="T97" s="7" t="s">
        <v>36</v>
      </c>
      <c r="U97" s="7" t="s">
        <v>259</v>
      </c>
      <c r="AA97" s="2"/>
    </row>
    <row r="98" spans="1:27">
      <c r="A98">
        <v>5348</v>
      </c>
      <c r="B98" s="7" t="s">
        <v>42</v>
      </c>
      <c r="C98" s="7" t="s">
        <v>346</v>
      </c>
      <c r="D98" s="7" t="s">
        <v>347</v>
      </c>
      <c r="G98" s="7" t="s">
        <v>31</v>
      </c>
      <c r="H98" s="7" t="s">
        <v>75</v>
      </c>
      <c r="J98" s="1">
        <v>42423</v>
      </c>
      <c r="M98" s="7" t="s">
        <v>262</v>
      </c>
      <c r="N98" s="7" t="s">
        <v>63</v>
      </c>
      <c r="S98" s="7" t="s">
        <v>81</v>
      </c>
      <c r="T98" s="7" t="s">
        <v>36</v>
      </c>
      <c r="U98" s="7" t="s">
        <v>82</v>
      </c>
      <c r="AA98" s="2"/>
    </row>
    <row r="99" spans="1:27">
      <c r="A99">
        <v>58155</v>
      </c>
      <c r="B99" s="7" t="s">
        <v>42</v>
      </c>
      <c r="C99" s="7" t="s">
        <v>348</v>
      </c>
      <c r="D99" s="7" t="s">
        <v>349</v>
      </c>
      <c r="G99" s="7" t="s">
        <v>31</v>
      </c>
      <c r="H99" s="7" t="s">
        <v>75</v>
      </c>
      <c r="J99" s="1">
        <v>44893</v>
      </c>
      <c r="M99" s="7" t="s">
        <v>350</v>
      </c>
      <c r="N99" s="7" t="s">
        <v>302</v>
      </c>
      <c r="T99" s="7" t="s">
        <v>36</v>
      </c>
      <c r="AA99" s="2"/>
    </row>
    <row r="100" spans="1:27">
      <c r="A100">
        <v>63052</v>
      </c>
      <c r="B100" s="7" t="s">
        <v>42</v>
      </c>
      <c r="C100" s="7" t="s">
        <v>351</v>
      </c>
      <c r="D100" s="7" t="s">
        <v>352</v>
      </c>
      <c r="G100" s="7" t="s">
        <v>31</v>
      </c>
      <c r="H100" s="7" t="s">
        <v>75</v>
      </c>
      <c r="J100" s="1">
        <v>45680</v>
      </c>
      <c r="M100" s="7" t="s">
        <v>68</v>
      </c>
      <c r="N100" s="7" t="s">
        <v>69</v>
      </c>
      <c r="T100" s="7" t="s">
        <v>36</v>
      </c>
      <c r="AA100" s="2"/>
    </row>
    <row r="101" spans="1:27">
      <c r="A101">
        <v>1669</v>
      </c>
      <c r="B101" s="7" t="s">
        <v>42</v>
      </c>
      <c r="C101" s="7" t="s">
        <v>353</v>
      </c>
      <c r="D101" s="7" t="s">
        <v>354</v>
      </c>
      <c r="G101" s="7" t="s">
        <v>31</v>
      </c>
      <c r="H101" s="7" t="s">
        <v>75</v>
      </c>
      <c r="J101" s="1">
        <v>42414</v>
      </c>
      <c r="M101" s="7" t="s">
        <v>170</v>
      </c>
      <c r="N101" s="7" t="s">
        <v>63</v>
      </c>
      <c r="S101" s="7" t="s">
        <v>64</v>
      </c>
      <c r="T101" s="7" t="s">
        <v>36</v>
      </c>
      <c r="U101" s="7" t="s">
        <v>171</v>
      </c>
      <c r="AA101" s="2"/>
    </row>
    <row r="102" spans="1:27">
      <c r="A102">
        <v>69032</v>
      </c>
      <c r="B102" s="7" t="s">
        <v>28</v>
      </c>
      <c r="C102" s="7" t="s">
        <v>355</v>
      </c>
      <c r="D102" s="7" t="s">
        <v>356</v>
      </c>
      <c r="G102" s="7" t="s">
        <v>31</v>
      </c>
      <c r="H102" s="7" t="s">
        <v>32</v>
      </c>
      <c r="J102" s="1">
        <v>45966</v>
      </c>
      <c r="M102" s="7" t="s">
        <v>357</v>
      </c>
      <c r="N102" s="7" t="s">
        <v>358</v>
      </c>
      <c r="P102" s="7" t="s">
        <v>94</v>
      </c>
      <c r="S102" s="7" t="s">
        <v>359</v>
      </c>
      <c r="T102" s="7" t="s">
        <v>36</v>
      </c>
      <c r="U102" s="7" t="s">
        <v>359</v>
      </c>
      <c r="V102" s="7" t="s">
        <v>47</v>
      </c>
      <c r="AA102" s="2"/>
    </row>
    <row r="103" spans="1:27">
      <c r="A103">
        <v>3671</v>
      </c>
      <c r="B103" s="7" t="s">
        <v>42</v>
      </c>
      <c r="C103" s="7" t="s">
        <v>360</v>
      </c>
      <c r="D103" s="7" t="s">
        <v>361</v>
      </c>
      <c r="G103" s="7" t="s">
        <v>31</v>
      </c>
      <c r="H103" s="7" t="s">
        <v>75</v>
      </c>
      <c r="J103" s="1">
        <v>44596</v>
      </c>
      <c r="M103" s="7" t="s">
        <v>362</v>
      </c>
      <c r="N103" s="7" t="s">
        <v>127</v>
      </c>
      <c r="T103" s="7" t="s">
        <v>36</v>
      </c>
      <c r="U103" s="7" t="s">
        <v>52</v>
      </c>
      <c r="AA103" s="2"/>
    </row>
    <row r="104" spans="1:27">
      <c r="A104">
        <v>49170</v>
      </c>
      <c r="B104" s="7" t="s">
        <v>42</v>
      </c>
      <c r="C104" s="7" t="s">
        <v>363</v>
      </c>
      <c r="D104" s="7" t="s">
        <v>364</v>
      </c>
      <c r="G104" s="7" t="s">
        <v>31</v>
      </c>
      <c r="H104" s="7" t="s">
        <v>75</v>
      </c>
      <c r="J104" s="1">
        <v>44581</v>
      </c>
      <c r="M104" s="7" t="s">
        <v>365</v>
      </c>
      <c r="N104" s="7" t="s">
        <v>366</v>
      </c>
      <c r="T104" s="7" t="s">
        <v>36</v>
      </c>
      <c r="AA104" s="2"/>
    </row>
    <row r="105" spans="1:27">
      <c r="A105">
        <v>12439</v>
      </c>
      <c r="B105" s="7" t="s">
        <v>28</v>
      </c>
      <c r="C105" s="7" t="s">
        <v>367</v>
      </c>
      <c r="D105" s="7" t="s">
        <v>368</v>
      </c>
      <c r="G105" s="7" t="s">
        <v>31</v>
      </c>
      <c r="H105" s="7" t="s">
        <v>32</v>
      </c>
      <c r="J105" s="1">
        <v>43503</v>
      </c>
      <c r="M105" s="7" t="s">
        <v>369</v>
      </c>
      <c r="N105" s="7" t="s">
        <v>63</v>
      </c>
      <c r="T105" s="7" t="s">
        <v>36</v>
      </c>
      <c r="AA105" s="2"/>
    </row>
    <row r="106" spans="1:27">
      <c r="A106">
        <v>10167</v>
      </c>
      <c r="B106" s="7" t="s">
        <v>42</v>
      </c>
      <c r="C106" s="7" t="s">
        <v>370</v>
      </c>
      <c r="D106" s="7" t="s">
        <v>371</v>
      </c>
      <c r="G106" s="7" t="s">
        <v>31</v>
      </c>
      <c r="H106" s="7" t="s">
        <v>75</v>
      </c>
      <c r="J106" s="1">
        <v>42402</v>
      </c>
      <c r="M106" s="7" t="s">
        <v>372</v>
      </c>
      <c r="N106" s="7" t="s">
        <v>56</v>
      </c>
      <c r="S106" s="7" t="s">
        <v>35</v>
      </c>
      <c r="T106" s="7" t="s">
        <v>36</v>
      </c>
      <c r="U106" s="7" t="s">
        <v>52</v>
      </c>
      <c r="AA106" s="2"/>
    </row>
    <row r="107" spans="1:27">
      <c r="A107">
        <v>11358</v>
      </c>
      <c r="B107" s="7" t="s">
        <v>28</v>
      </c>
      <c r="C107" s="7" t="s">
        <v>373</v>
      </c>
      <c r="D107" s="7" t="s">
        <v>374</v>
      </c>
      <c r="G107" s="7" t="s">
        <v>31</v>
      </c>
      <c r="H107" s="7" t="s">
        <v>32</v>
      </c>
      <c r="J107" s="1">
        <v>44596</v>
      </c>
      <c r="M107" s="7" t="s">
        <v>262</v>
      </c>
      <c r="N107" s="7" t="s">
        <v>63</v>
      </c>
      <c r="S107" s="7" t="s">
        <v>81</v>
      </c>
      <c r="T107" s="7" t="s">
        <v>36</v>
      </c>
      <c r="U107" s="7" t="s">
        <v>82</v>
      </c>
      <c r="AA107" s="2"/>
    </row>
    <row r="108" spans="1:27">
      <c r="A108">
        <v>7774</v>
      </c>
      <c r="B108" s="7" t="s">
        <v>42</v>
      </c>
      <c r="C108" s="7" t="s">
        <v>375</v>
      </c>
      <c r="D108" s="7" t="s">
        <v>376</v>
      </c>
      <c r="G108" s="7" t="s">
        <v>31</v>
      </c>
      <c r="H108" s="7" t="s">
        <v>75</v>
      </c>
      <c r="J108" s="1">
        <v>42415</v>
      </c>
      <c r="M108" s="7" t="s">
        <v>170</v>
      </c>
      <c r="N108" s="7" t="s">
        <v>63</v>
      </c>
      <c r="S108" s="7" t="s">
        <v>64</v>
      </c>
      <c r="T108" s="7" t="s">
        <v>36</v>
      </c>
      <c r="U108" s="7" t="s">
        <v>171</v>
      </c>
      <c r="AA108" s="2"/>
    </row>
    <row r="109" spans="1:27">
      <c r="A109">
        <v>8908</v>
      </c>
      <c r="B109" s="7" t="s">
        <v>42</v>
      </c>
      <c r="C109" s="7" t="s">
        <v>377</v>
      </c>
      <c r="D109" s="7" t="s">
        <v>378</v>
      </c>
      <c r="G109" s="7" t="s">
        <v>31</v>
      </c>
      <c r="H109" s="7" t="s">
        <v>75</v>
      </c>
      <c r="J109" s="1">
        <v>42415</v>
      </c>
      <c r="M109" s="7" t="s">
        <v>379</v>
      </c>
      <c r="N109" s="7" t="s">
        <v>63</v>
      </c>
      <c r="S109" s="7" t="s">
        <v>64</v>
      </c>
      <c r="T109" s="7" t="s">
        <v>36</v>
      </c>
      <c r="U109" s="7" t="s">
        <v>171</v>
      </c>
      <c r="AA109" s="2"/>
    </row>
    <row r="110" spans="1:27">
      <c r="A110">
        <v>69632</v>
      </c>
      <c r="B110" s="7" t="s">
        <v>28</v>
      </c>
      <c r="C110" s="7" t="s">
        <v>380</v>
      </c>
      <c r="D110" s="7" t="s">
        <v>381</v>
      </c>
      <c r="G110" s="7" t="s">
        <v>31</v>
      </c>
      <c r="H110" s="7" t="s">
        <v>32</v>
      </c>
      <c r="J110" s="1">
        <v>46051</v>
      </c>
      <c r="M110" s="7" t="s">
        <v>382</v>
      </c>
      <c r="N110" s="7" t="s">
        <v>46</v>
      </c>
      <c r="O110" s="7" t="s">
        <v>47</v>
      </c>
      <c r="T110" s="7" t="s">
        <v>36</v>
      </c>
      <c r="AA110" s="2"/>
    </row>
    <row r="111" spans="1:27">
      <c r="A111">
        <v>7888</v>
      </c>
      <c r="B111" s="7" t="s">
        <v>42</v>
      </c>
      <c r="C111" s="7" t="s">
        <v>383</v>
      </c>
      <c r="D111" s="7" t="s">
        <v>384</v>
      </c>
      <c r="G111" s="7" t="s">
        <v>31</v>
      </c>
      <c r="H111" s="7" t="s">
        <v>75</v>
      </c>
      <c r="J111" s="1">
        <v>42423</v>
      </c>
      <c r="M111" s="7" t="s">
        <v>192</v>
      </c>
      <c r="N111" s="7" t="s">
        <v>63</v>
      </c>
      <c r="S111" s="7" t="s">
        <v>81</v>
      </c>
      <c r="T111" s="7" t="s">
        <v>36</v>
      </c>
      <c r="U111" s="7" t="s">
        <v>82</v>
      </c>
      <c r="AA111" s="2"/>
    </row>
    <row r="112" spans="1:27">
      <c r="A112">
        <v>11996</v>
      </c>
      <c r="B112" s="7" t="s">
        <v>42</v>
      </c>
      <c r="C112" s="7" t="s">
        <v>385</v>
      </c>
      <c r="D112" s="7" t="s">
        <v>386</v>
      </c>
      <c r="G112" s="7" t="s">
        <v>31</v>
      </c>
      <c r="H112" s="7" t="s">
        <v>75</v>
      </c>
      <c r="J112" s="1">
        <v>44270</v>
      </c>
      <c r="M112" s="7" t="s">
        <v>387</v>
      </c>
      <c r="N112" s="7" t="s">
        <v>189</v>
      </c>
      <c r="T112" s="7" t="s">
        <v>36</v>
      </c>
      <c r="AA112" s="2"/>
    </row>
    <row r="113" spans="1:27">
      <c r="A113">
        <v>8044</v>
      </c>
      <c r="B113" s="7" t="s">
        <v>28</v>
      </c>
      <c r="C113" s="7" t="s">
        <v>388</v>
      </c>
      <c r="D113" s="7" t="s">
        <v>389</v>
      </c>
      <c r="G113" s="7" t="s">
        <v>31</v>
      </c>
      <c r="H113" s="7" t="s">
        <v>32</v>
      </c>
      <c r="J113" s="1">
        <v>45650</v>
      </c>
      <c r="M113" s="7" t="s">
        <v>127</v>
      </c>
      <c r="N113" s="7" t="s">
        <v>127</v>
      </c>
      <c r="T113" s="7" t="s">
        <v>36</v>
      </c>
      <c r="AA113" s="2"/>
    </row>
    <row r="114" spans="1:27">
      <c r="A114">
        <v>13702</v>
      </c>
      <c r="B114" s="7" t="s">
        <v>42</v>
      </c>
      <c r="C114" s="7" t="s">
        <v>390</v>
      </c>
      <c r="D114" s="7" t="s">
        <v>391</v>
      </c>
      <c r="G114" s="7" t="s">
        <v>31</v>
      </c>
      <c r="H114" s="7" t="s">
        <v>75</v>
      </c>
      <c r="J114" s="1">
        <v>44581</v>
      </c>
      <c r="M114" s="7" t="s">
        <v>392</v>
      </c>
      <c r="N114" s="7" t="s">
        <v>189</v>
      </c>
      <c r="T114" s="7" t="s">
        <v>36</v>
      </c>
      <c r="AA114" s="2"/>
    </row>
    <row r="115" spans="1:27">
      <c r="A115">
        <v>8707</v>
      </c>
      <c r="B115" s="7" t="s">
        <v>28</v>
      </c>
      <c r="C115" s="7" t="s">
        <v>393</v>
      </c>
      <c r="D115" s="7" t="s">
        <v>394</v>
      </c>
      <c r="G115" s="7" t="s">
        <v>31</v>
      </c>
      <c r="H115" s="7" t="s">
        <v>32</v>
      </c>
      <c r="J115" s="1">
        <v>44446</v>
      </c>
      <c r="M115" s="7" t="s">
        <v>395</v>
      </c>
      <c r="N115" s="7" t="s">
        <v>396</v>
      </c>
      <c r="T115" s="7" t="s">
        <v>36</v>
      </c>
      <c r="AA115" s="2"/>
    </row>
    <row r="116" spans="1:27">
      <c r="A116">
        <v>63872</v>
      </c>
      <c r="B116" s="7" t="s">
        <v>42</v>
      </c>
      <c r="C116" s="7" t="s">
        <v>397</v>
      </c>
      <c r="D116" s="7" t="s">
        <v>398</v>
      </c>
      <c r="G116" s="7" t="s">
        <v>31</v>
      </c>
      <c r="H116" s="7" t="s">
        <v>32</v>
      </c>
      <c r="J116" s="1">
        <v>45463</v>
      </c>
      <c r="M116" s="7" t="s">
        <v>68</v>
      </c>
      <c r="N116" s="7" t="s">
        <v>69</v>
      </c>
      <c r="O116" s="7" t="s">
        <v>47</v>
      </c>
      <c r="P116" s="7" t="s">
        <v>35</v>
      </c>
      <c r="S116" s="7" t="s">
        <v>104</v>
      </c>
      <c r="T116" s="7" t="s">
        <v>36</v>
      </c>
      <c r="U116" s="7" t="s">
        <v>399</v>
      </c>
      <c r="V116" s="7" t="s">
        <v>47</v>
      </c>
      <c r="AA116" s="2"/>
    </row>
    <row r="117" spans="1:27">
      <c r="A117">
        <v>511</v>
      </c>
      <c r="B117" s="7" t="s">
        <v>42</v>
      </c>
      <c r="C117" s="7" t="s">
        <v>400</v>
      </c>
      <c r="D117" s="7" t="s">
        <v>401</v>
      </c>
      <c r="G117" s="7" t="s">
        <v>31</v>
      </c>
      <c r="H117" s="7" t="s">
        <v>75</v>
      </c>
      <c r="J117" s="1">
        <v>44620</v>
      </c>
      <c r="M117" s="7" t="s">
        <v>262</v>
      </c>
      <c r="N117" s="7" t="s">
        <v>63</v>
      </c>
      <c r="S117" s="7" t="s">
        <v>81</v>
      </c>
      <c r="T117" s="7" t="s">
        <v>36</v>
      </c>
      <c r="U117" s="7" t="s">
        <v>82</v>
      </c>
      <c r="AA117" s="2"/>
    </row>
    <row r="118" spans="1:27">
      <c r="A118">
        <v>7992</v>
      </c>
      <c r="B118" s="7" t="s">
        <v>42</v>
      </c>
      <c r="C118" s="7" t="s">
        <v>402</v>
      </c>
      <c r="D118" s="7" t="s">
        <v>403</v>
      </c>
      <c r="G118" s="7" t="s">
        <v>31</v>
      </c>
      <c r="H118" s="7" t="s">
        <v>75</v>
      </c>
      <c r="J118" s="1">
        <v>44631</v>
      </c>
      <c r="M118" s="7" t="s">
        <v>262</v>
      </c>
      <c r="N118" s="7" t="s">
        <v>63</v>
      </c>
      <c r="S118" s="7" t="s">
        <v>81</v>
      </c>
      <c r="T118" s="7" t="s">
        <v>36</v>
      </c>
      <c r="U118" s="7" t="s">
        <v>82</v>
      </c>
      <c r="AA118" s="2"/>
    </row>
    <row r="119" spans="1:27">
      <c r="A119">
        <v>10415</v>
      </c>
      <c r="B119" s="7" t="s">
        <v>42</v>
      </c>
      <c r="C119" s="7" t="s">
        <v>404</v>
      </c>
      <c r="D119" s="7" t="s">
        <v>405</v>
      </c>
      <c r="G119" s="7" t="s">
        <v>31</v>
      </c>
      <c r="H119" s="7" t="s">
        <v>75</v>
      </c>
      <c r="J119" s="1">
        <v>42422</v>
      </c>
      <c r="M119" s="7" t="s">
        <v>185</v>
      </c>
      <c r="N119" s="7" t="s">
        <v>63</v>
      </c>
      <c r="S119" s="7" t="s">
        <v>81</v>
      </c>
      <c r="T119" s="7" t="s">
        <v>36</v>
      </c>
      <c r="U119" s="7" t="s">
        <v>82</v>
      </c>
      <c r="AA119" s="2"/>
    </row>
    <row r="120" spans="1:27">
      <c r="A120">
        <v>8249</v>
      </c>
      <c r="B120" s="7" t="s">
        <v>28</v>
      </c>
      <c r="C120" s="7" t="s">
        <v>406</v>
      </c>
      <c r="D120" s="7" t="s">
        <v>407</v>
      </c>
      <c r="G120" s="7" t="s">
        <v>31</v>
      </c>
      <c r="H120" s="7" t="s">
        <v>32</v>
      </c>
      <c r="J120" s="1">
        <v>44217</v>
      </c>
      <c r="M120" s="7" t="s">
        <v>127</v>
      </c>
      <c r="N120" s="7" t="s">
        <v>127</v>
      </c>
      <c r="S120" s="7" t="s">
        <v>64</v>
      </c>
      <c r="T120" s="7" t="s">
        <v>36</v>
      </c>
      <c r="U120" s="7" t="s">
        <v>408</v>
      </c>
      <c r="V120" s="7" t="s">
        <v>47</v>
      </c>
      <c r="AA120" s="2"/>
    </row>
    <row r="121" spans="1:27">
      <c r="A121">
        <v>1441</v>
      </c>
      <c r="B121" s="7" t="s">
        <v>42</v>
      </c>
      <c r="C121" s="7" t="s">
        <v>409</v>
      </c>
      <c r="D121" s="7" t="s">
        <v>410</v>
      </c>
      <c r="G121" s="7" t="s">
        <v>31</v>
      </c>
      <c r="H121" s="7" t="s">
        <v>75</v>
      </c>
      <c r="J121" s="1">
        <v>42424</v>
      </c>
      <c r="M121" s="7" t="s">
        <v>411</v>
      </c>
      <c r="N121" s="7" t="s">
        <v>63</v>
      </c>
      <c r="S121" s="7" t="s">
        <v>81</v>
      </c>
      <c r="T121" s="7" t="s">
        <v>36</v>
      </c>
      <c r="U121" s="7" t="s">
        <v>82</v>
      </c>
      <c r="AA121" s="2"/>
    </row>
  </sheetData>
  <sheetProtection sheet="1" objects="1" scenarios="1" autoFilter="0"/>
  <pageMargins left="0.7" right="0.7" top="0.75" bottom="0.75" header="0.3" footer="0.3"/>
  <customProperties>
    <customPr name="DsDatosOracle" r:id="rId1"/>
    <customPr name="DsHoja_RefClientes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1"/>
  <sheetViews>
    <sheetView workbookViewId="0">
      <selection activeCell="A3" sqref="A3"/>
    </sheetView>
  </sheetViews>
  <sheetFormatPr defaultColWidth="11.42578125" defaultRowHeight="14.45"/>
  <cols>
    <col min="1" max="1" width="12" bestFit="1" customWidth="1"/>
    <col min="2" max="2" width="45.28515625" bestFit="1" customWidth="1"/>
    <col min="3" max="3" width="15.5703125" bestFit="1" customWidth="1"/>
    <col min="4" max="4" width="7.28515625" bestFit="1" customWidth="1"/>
    <col min="5" max="5" width="6.7109375" bestFit="1" customWidth="1"/>
    <col min="6" max="6" width="17.85546875" bestFit="1" customWidth="1"/>
    <col min="7" max="7" width="15.28515625" bestFit="1" customWidth="1"/>
    <col min="8" max="8" width="16.5703125" bestFit="1" customWidth="1"/>
    <col min="9" max="9" width="13.42578125" bestFit="1" customWidth="1"/>
    <col min="10" max="11" width="17.85546875" bestFit="1" customWidth="1"/>
    <col min="12" max="12" width="15.28515625" bestFit="1" customWidth="1"/>
    <col min="13" max="13" width="16.5703125" bestFit="1" customWidth="1"/>
    <col min="14" max="14" width="13.42578125" bestFit="1" customWidth="1"/>
    <col min="15" max="16" width="17.85546875" bestFit="1" customWidth="1"/>
    <col min="17" max="17" width="15.28515625" bestFit="1" customWidth="1"/>
    <col min="18" max="18" width="16.5703125" bestFit="1" customWidth="1"/>
    <col min="19" max="19" width="13.42578125" bestFit="1" customWidth="1"/>
    <col min="20" max="21" width="17.85546875" bestFit="1" customWidth="1"/>
    <col min="22" max="22" width="15.28515625" bestFit="1" customWidth="1"/>
    <col min="23" max="23" width="16.5703125" bestFit="1" customWidth="1"/>
    <col min="24" max="24" width="13.42578125" bestFit="1" customWidth="1"/>
    <col min="25" max="25" width="17.85546875" bestFit="1" customWidth="1"/>
    <col min="26" max="26" width="11.85546875" bestFit="1" customWidth="1"/>
  </cols>
  <sheetData>
    <row r="1" spans="1:26">
      <c r="Y1" s="9"/>
    </row>
    <row r="2" spans="1:26">
      <c r="A2" t="s">
        <v>412</v>
      </c>
      <c r="B2" s="7" t="s">
        <v>413</v>
      </c>
      <c r="C2" s="7" t="s">
        <v>19</v>
      </c>
      <c r="D2" s="7" t="s">
        <v>14</v>
      </c>
      <c r="E2" s="7" t="s">
        <v>414</v>
      </c>
      <c r="F2" t="s">
        <v>415</v>
      </c>
      <c r="G2" s="7" t="s">
        <v>416</v>
      </c>
      <c r="H2" t="s">
        <v>417</v>
      </c>
      <c r="I2" s="7" t="s">
        <v>418</v>
      </c>
      <c r="J2" s="7" t="s">
        <v>419</v>
      </c>
      <c r="K2" t="s">
        <v>420</v>
      </c>
      <c r="L2" s="7" t="s">
        <v>421</v>
      </c>
      <c r="M2" t="s">
        <v>422</v>
      </c>
      <c r="N2" s="7" t="s">
        <v>423</v>
      </c>
      <c r="O2" s="7" t="s">
        <v>424</v>
      </c>
      <c r="P2" t="s">
        <v>425</v>
      </c>
      <c r="Q2" s="7" t="s">
        <v>426</v>
      </c>
      <c r="R2" t="s">
        <v>427</v>
      </c>
      <c r="S2" s="7" t="s">
        <v>428</v>
      </c>
      <c r="T2" s="7" t="s">
        <v>429</v>
      </c>
      <c r="U2" t="s">
        <v>430</v>
      </c>
      <c r="V2" s="7" t="s">
        <v>431</v>
      </c>
      <c r="W2" t="s">
        <v>432</v>
      </c>
      <c r="X2" s="7" t="s">
        <v>433</v>
      </c>
      <c r="Y2" s="8" t="s">
        <v>434</v>
      </c>
      <c r="Z2" s="7" t="s">
        <v>435</v>
      </c>
    </row>
    <row r="3" spans="1:26">
      <c r="A3">
        <v>1</v>
      </c>
      <c r="B3" s="7" t="s">
        <v>436</v>
      </c>
      <c r="C3" s="7" t="s">
        <v>36</v>
      </c>
      <c r="Y3" s="2"/>
    </row>
    <row r="4" spans="1:26">
      <c r="A4">
        <v>2</v>
      </c>
      <c r="B4" s="7" t="s">
        <v>437</v>
      </c>
      <c r="C4" s="7" t="s">
        <v>36</v>
      </c>
      <c r="Y4" s="2"/>
    </row>
    <row r="5" spans="1:26">
      <c r="A5">
        <v>3</v>
      </c>
      <c r="B5" s="7" t="s">
        <v>259</v>
      </c>
      <c r="C5" s="7" t="s">
        <v>36</v>
      </c>
      <c r="Y5" s="2"/>
    </row>
    <row r="6" spans="1:26">
      <c r="A6">
        <v>4</v>
      </c>
      <c r="B6" s="7" t="s">
        <v>324</v>
      </c>
      <c r="C6" s="7" t="s">
        <v>36</v>
      </c>
      <c r="Y6" s="2"/>
    </row>
    <row r="7" spans="1:26">
      <c r="A7">
        <v>5</v>
      </c>
      <c r="B7" s="7" t="s">
        <v>182</v>
      </c>
      <c r="C7" s="7" t="s">
        <v>36</v>
      </c>
      <c r="Y7" s="2"/>
    </row>
    <row r="8" spans="1:26">
      <c r="A8">
        <v>6</v>
      </c>
      <c r="B8" s="7" t="s">
        <v>438</v>
      </c>
      <c r="C8" s="7" t="s">
        <v>36</v>
      </c>
      <c r="Y8" s="2"/>
    </row>
    <row r="9" spans="1:26">
      <c r="A9">
        <v>7</v>
      </c>
      <c r="B9" s="7" t="s">
        <v>439</v>
      </c>
      <c r="C9" s="7" t="s">
        <v>36</v>
      </c>
      <c r="E9" s="7" t="s">
        <v>440</v>
      </c>
      <c r="Y9" s="2"/>
    </row>
    <row r="10" spans="1:26">
      <c r="A10">
        <v>8</v>
      </c>
      <c r="B10" s="7" t="s">
        <v>441</v>
      </c>
      <c r="C10" s="7" t="s">
        <v>36</v>
      </c>
      <c r="Y10" s="2"/>
    </row>
    <row r="11" spans="1:26">
      <c r="A11">
        <v>9</v>
      </c>
      <c r="B11" s="7" t="s">
        <v>128</v>
      </c>
      <c r="C11" s="7" t="s">
        <v>36</v>
      </c>
      <c r="E11" s="7" t="s">
        <v>440</v>
      </c>
      <c r="Y11" s="2"/>
    </row>
    <row r="12" spans="1:26">
      <c r="A12">
        <v>10</v>
      </c>
      <c r="B12" s="7" t="s">
        <v>442</v>
      </c>
      <c r="C12" s="7" t="s">
        <v>36</v>
      </c>
      <c r="E12" s="7" t="s">
        <v>440</v>
      </c>
      <c r="Y12" s="2"/>
    </row>
    <row r="13" spans="1:26">
      <c r="A13">
        <v>11</v>
      </c>
      <c r="B13" s="7" t="s">
        <v>443</v>
      </c>
      <c r="C13" s="7" t="s">
        <v>36</v>
      </c>
      <c r="E13" s="7" t="s">
        <v>440</v>
      </c>
      <c r="Y13" s="2"/>
    </row>
    <row r="14" spans="1:26">
      <c r="A14">
        <v>12</v>
      </c>
      <c r="B14" s="7" t="s">
        <v>158</v>
      </c>
      <c r="C14" s="7" t="s">
        <v>36</v>
      </c>
      <c r="Y14" s="2"/>
    </row>
    <row r="15" spans="1:26">
      <c r="A15">
        <v>13</v>
      </c>
      <c r="B15" s="7" t="s">
        <v>87</v>
      </c>
      <c r="C15" s="7" t="s">
        <v>36</v>
      </c>
      <c r="D15" s="7" t="s">
        <v>47</v>
      </c>
      <c r="Y15" s="2"/>
    </row>
    <row r="16" spans="1:26">
      <c r="A16">
        <v>14</v>
      </c>
      <c r="B16" s="7" t="s">
        <v>82</v>
      </c>
      <c r="C16" s="7" t="s">
        <v>36</v>
      </c>
      <c r="Y16" s="2"/>
    </row>
    <row r="17" spans="1:25">
      <c r="A17">
        <v>15</v>
      </c>
      <c r="B17" s="7" t="s">
        <v>234</v>
      </c>
      <c r="C17" s="7" t="s">
        <v>36</v>
      </c>
      <c r="Y17" s="2"/>
    </row>
    <row r="18" spans="1:25">
      <c r="A18">
        <v>16</v>
      </c>
      <c r="B18" s="7" t="s">
        <v>206</v>
      </c>
      <c r="C18" s="7" t="s">
        <v>36</v>
      </c>
      <c r="Y18" s="2"/>
    </row>
    <row r="19" spans="1:25">
      <c r="A19">
        <v>17</v>
      </c>
      <c r="B19" s="7" t="s">
        <v>444</v>
      </c>
      <c r="C19" s="7" t="s">
        <v>36</v>
      </c>
      <c r="E19" s="7" t="s">
        <v>440</v>
      </c>
      <c r="Y19" s="2"/>
    </row>
    <row r="20" spans="1:25">
      <c r="A20">
        <v>18</v>
      </c>
      <c r="B20" s="7" t="s">
        <v>445</v>
      </c>
      <c r="C20" s="7" t="s">
        <v>36</v>
      </c>
      <c r="Y20" s="2"/>
    </row>
    <row r="21" spans="1:25">
      <c r="A21">
        <v>19</v>
      </c>
      <c r="B21" s="7" t="s">
        <v>446</v>
      </c>
      <c r="C21" s="7" t="s">
        <v>36</v>
      </c>
      <c r="Y21" s="2"/>
    </row>
    <row r="22" spans="1:25">
      <c r="A22">
        <v>20</v>
      </c>
      <c r="B22" s="7" t="s">
        <v>151</v>
      </c>
      <c r="C22" s="7" t="s">
        <v>36</v>
      </c>
      <c r="E22" s="7" t="s">
        <v>440</v>
      </c>
      <c r="Y22" s="2"/>
    </row>
    <row r="23" spans="1:25">
      <c r="A23">
        <v>21</v>
      </c>
      <c r="B23" s="7" t="s">
        <v>447</v>
      </c>
      <c r="C23" s="7" t="s">
        <v>36</v>
      </c>
      <c r="E23" s="7" t="s">
        <v>440</v>
      </c>
      <c r="Y23" s="2"/>
    </row>
    <row r="24" spans="1:25">
      <c r="A24">
        <v>22</v>
      </c>
      <c r="B24" s="7" t="s">
        <v>448</v>
      </c>
      <c r="C24" s="7" t="s">
        <v>36</v>
      </c>
      <c r="E24" s="7" t="s">
        <v>440</v>
      </c>
      <c r="Y24" s="2"/>
    </row>
    <row r="25" spans="1:25">
      <c r="A25">
        <v>23</v>
      </c>
      <c r="B25" s="7" t="s">
        <v>449</v>
      </c>
      <c r="C25" s="7" t="s">
        <v>36</v>
      </c>
      <c r="Y25" s="2"/>
    </row>
    <row r="26" spans="1:25">
      <c r="A26">
        <v>24</v>
      </c>
      <c r="B26" s="7" t="s">
        <v>450</v>
      </c>
      <c r="C26" s="7" t="s">
        <v>36</v>
      </c>
      <c r="E26" s="7" t="s">
        <v>440</v>
      </c>
      <c r="Y26" s="2"/>
    </row>
    <row r="27" spans="1:25">
      <c r="A27">
        <v>25</v>
      </c>
      <c r="B27" s="7" t="s">
        <v>65</v>
      </c>
      <c r="C27" s="7" t="s">
        <v>36</v>
      </c>
      <c r="Y27" s="2"/>
    </row>
    <row r="28" spans="1:25">
      <c r="A28">
        <v>26</v>
      </c>
      <c r="B28" s="7" t="s">
        <v>451</v>
      </c>
      <c r="C28" s="7" t="s">
        <v>36</v>
      </c>
      <c r="E28" s="7" t="s">
        <v>440</v>
      </c>
      <c r="Y28" s="2"/>
    </row>
    <row r="29" spans="1:25">
      <c r="A29">
        <v>27</v>
      </c>
      <c r="B29" s="7" t="s">
        <v>452</v>
      </c>
      <c r="C29" s="7" t="s">
        <v>36</v>
      </c>
      <c r="Y29" s="2"/>
    </row>
    <row r="30" spans="1:25">
      <c r="A30">
        <v>28</v>
      </c>
      <c r="B30" s="7" t="s">
        <v>453</v>
      </c>
      <c r="C30" s="7" t="s">
        <v>36</v>
      </c>
      <c r="Y30" s="2"/>
    </row>
    <row r="31" spans="1:25">
      <c r="A31">
        <v>29</v>
      </c>
      <c r="B31" s="7" t="s">
        <v>454</v>
      </c>
      <c r="C31" s="7" t="s">
        <v>36</v>
      </c>
      <c r="Y31" s="2"/>
    </row>
    <row r="32" spans="1:25">
      <c r="A32">
        <v>30</v>
      </c>
      <c r="B32" s="7" t="s">
        <v>455</v>
      </c>
      <c r="C32" s="7" t="s">
        <v>36</v>
      </c>
      <c r="Y32" s="2"/>
    </row>
    <row r="33" spans="1:25">
      <c r="A33">
        <v>31</v>
      </c>
      <c r="B33" s="7" t="s">
        <v>456</v>
      </c>
      <c r="C33" s="7" t="s">
        <v>36</v>
      </c>
      <c r="Y33" s="2"/>
    </row>
    <row r="34" spans="1:25">
      <c r="A34">
        <v>32</v>
      </c>
      <c r="B34" s="7" t="s">
        <v>457</v>
      </c>
      <c r="C34" s="7" t="s">
        <v>36</v>
      </c>
      <c r="Y34" s="2"/>
    </row>
    <row r="35" spans="1:25">
      <c r="A35">
        <v>33</v>
      </c>
      <c r="B35" s="7" t="s">
        <v>458</v>
      </c>
      <c r="C35" s="7" t="s">
        <v>36</v>
      </c>
      <c r="Y35" s="2"/>
    </row>
    <row r="36" spans="1:25">
      <c r="A36">
        <v>34</v>
      </c>
      <c r="B36" s="7" t="s">
        <v>459</v>
      </c>
      <c r="C36" s="7" t="s">
        <v>36</v>
      </c>
      <c r="Y36" s="2"/>
    </row>
    <row r="37" spans="1:25">
      <c r="A37">
        <v>35</v>
      </c>
      <c r="B37" s="7" t="s">
        <v>460</v>
      </c>
      <c r="C37" s="7" t="s">
        <v>36</v>
      </c>
      <c r="Y37" s="2"/>
    </row>
    <row r="38" spans="1:25">
      <c r="A38">
        <v>36</v>
      </c>
      <c r="B38" s="7" t="s">
        <v>461</v>
      </c>
      <c r="C38" s="7" t="s">
        <v>36</v>
      </c>
      <c r="Y38" s="2"/>
    </row>
    <row r="39" spans="1:25">
      <c r="A39">
        <v>37</v>
      </c>
      <c r="B39" s="7" t="s">
        <v>462</v>
      </c>
      <c r="C39" s="7" t="s">
        <v>36</v>
      </c>
      <c r="Y39" s="2"/>
    </row>
    <row r="40" spans="1:25">
      <c r="A40">
        <v>38</v>
      </c>
      <c r="B40" s="7" t="s">
        <v>463</v>
      </c>
      <c r="C40" s="7" t="s">
        <v>36</v>
      </c>
      <c r="Y40" s="2"/>
    </row>
    <row r="41" spans="1:25">
      <c r="A41">
        <v>39</v>
      </c>
      <c r="B41" s="7" t="s">
        <v>464</v>
      </c>
      <c r="C41" s="7" t="s">
        <v>36</v>
      </c>
      <c r="E41" s="7" t="s">
        <v>440</v>
      </c>
      <c r="Y41" s="2"/>
    </row>
    <row r="42" spans="1:25">
      <c r="A42">
        <v>40</v>
      </c>
      <c r="B42" s="7" t="s">
        <v>465</v>
      </c>
      <c r="C42" s="7" t="s">
        <v>36</v>
      </c>
      <c r="E42" s="7" t="s">
        <v>440</v>
      </c>
      <c r="Y42" s="2"/>
    </row>
    <row r="43" spans="1:25">
      <c r="A43">
        <v>41</v>
      </c>
      <c r="B43" s="7" t="s">
        <v>466</v>
      </c>
      <c r="C43" s="7" t="s">
        <v>36</v>
      </c>
      <c r="Y43" s="2"/>
    </row>
    <row r="44" spans="1:25">
      <c r="A44">
        <v>42</v>
      </c>
      <c r="B44" s="7" t="s">
        <v>467</v>
      </c>
      <c r="C44" s="7" t="s">
        <v>36</v>
      </c>
      <c r="E44" s="7" t="s">
        <v>440</v>
      </c>
      <c r="Y44" s="2"/>
    </row>
    <row r="45" spans="1:25">
      <c r="A45">
        <v>43</v>
      </c>
      <c r="B45" s="7" t="s">
        <v>95</v>
      </c>
      <c r="C45" s="7" t="s">
        <v>36</v>
      </c>
      <c r="Y45" s="2"/>
    </row>
    <row r="46" spans="1:25">
      <c r="A46">
        <v>44</v>
      </c>
      <c r="B46" s="7" t="s">
        <v>468</v>
      </c>
      <c r="C46" s="7" t="s">
        <v>36</v>
      </c>
      <c r="Y46" s="2"/>
    </row>
    <row r="47" spans="1:25">
      <c r="A47">
        <v>45</v>
      </c>
      <c r="B47" s="7" t="s">
        <v>469</v>
      </c>
      <c r="C47" s="7" t="s">
        <v>36</v>
      </c>
      <c r="E47" s="7" t="s">
        <v>440</v>
      </c>
      <c r="Y47" s="2"/>
    </row>
    <row r="48" spans="1:25">
      <c r="A48">
        <v>46</v>
      </c>
      <c r="B48" s="7" t="s">
        <v>470</v>
      </c>
      <c r="C48" s="7" t="s">
        <v>36</v>
      </c>
      <c r="E48" s="7" t="s">
        <v>440</v>
      </c>
      <c r="Y48" s="2"/>
    </row>
    <row r="49" spans="1:25">
      <c r="A49">
        <v>47</v>
      </c>
      <c r="B49" s="7" t="s">
        <v>471</v>
      </c>
      <c r="C49" s="7" t="s">
        <v>36</v>
      </c>
      <c r="E49" s="7" t="s">
        <v>440</v>
      </c>
      <c r="Y49" s="2"/>
    </row>
    <row r="50" spans="1:25">
      <c r="A50">
        <v>48</v>
      </c>
      <c r="B50" s="7" t="s">
        <v>472</v>
      </c>
      <c r="C50" s="7" t="s">
        <v>36</v>
      </c>
      <c r="E50" s="7" t="s">
        <v>440</v>
      </c>
      <c r="Y50" s="2"/>
    </row>
    <row r="51" spans="1:25">
      <c r="A51">
        <v>49</v>
      </c>
      <c r="B51" s="7" t="s">
        <v>473</v>
      </c>
      <c r="C51" s="7" t="s">
        <v>36</v>
      </c>
      <c r="Y51" s="2"/>
    </row>
    <row r="52" spans="1:25">
      <c r="A52">
        <v>50</v>
      </c>
      <c r="B52" s="7" t="s">
        <v>474</v>
      </c>
      <c r="C52" s="7" t="s">
        <v>36</v>
      </c>
      <c r="E52" s="7" t="s">
        <v>440</v>
      </c>
      <c r="Y52" s="2"/>
    </row>
    <row r="53" spans="1:25">
      <c r="A53">
        <v>51</v>
      </c>
      <c r="B53" s="7" t="s">
        <v>475</v>
      </c>
      <c r="C53" s="7" t="s">
        <v>36</v>
      </c>
      <c r="Y53" s="2"/>
    </row>
    <row r="54" spans="1:25">
      <c r="A54">
        <v>52</v>
      </c>
      <c r="B54" s="7" t="s">
        <v>476</v>
      </c>
      <c r="C54" s="7" t="s">
        <v>36</v>
      </c>
      <c r="E54" s="7" t="s">
        <v>440</v>
      </c>
      <c r="Y54" s="2"/>
    </row>
    <row r="55" spans="1:25">
      <c r="A55">
        <v>53</v>
      </c>
      <c r="B55" s="7" t="s">
        <v>477</v>
      </c>
      <c r="C55" s="7" t="s">
        <v>36</v>
      </c>
      <c r="E55" s="7" t="s">
        <v>440</v>
      </c>
      <c r="Y55" s="2"/>
    </row>
    <row r="56" spans="1:25">
      <c r="A56">
        <v>54</v>
      </c>
      <c r="B56" s="7" t="s">
        <v>478</v>
      </c>
      <c r="C56" s="7" t="s">
        <v>36</v>
      </c>
      <c r="Y56" s="2"/>
    </row>
    <row r="57" spans="1:25">
      <c r="A57">
        <v>55</v>
      </c>
      <c r="B57" s="7" t="s">
        <v>479</v>
      </c>
      <c r="C57" s="7" t="s">
        <v>36</v>
      </c>
      <c r="Y57" s="2"/>
    </row>
    <row r="58" spans="1:25">
      <c r="A58">
        <v>56</v>
      </c>
      <c r="B58" s="7" t="s">
        <v>480</v>
      </c>
      <c r="C58" s="7" t="s">
        <v>36</v>
      </c>
      <c r="E58" s="7" t="s">
        <v>440</v>
      </c>
      <c r="Y58" s="2"/>
    </row>
    <row r="59" spans="1:25">
      <c r="A59">
        <v>57</v>
      </c>
      <c r="B59" s="7" t="s">
        <v>481</v>
      </c>
      <c r="C59" s="7" t="s">
        <v>36</v>
      </c>
      <c r="Y59" s="2"/>
    </row>
    <row r="60" spans="1:25">
      <c r="A60">
        <v>58</v>
      </c>
      <c r="B60" s="7" t="s">
        <v>482</v>
      </c>
      <c r="C60" s="7" t="s">
        <v>36</v>
      </c>
      <c r="Y60" s="2"/>
    </row>
    <row r="61" spans="1:25">
      <c r="A61">
        <v>59</v>
      </c>
      <c r="B61" s="7" t="s">
        <v>483</v>
      </c>
      <c r="C61" s="7" t="s">
        <v>36</v>
      </c>
      <c r="Y61" s="2"/>
    </row>
    <row r="62" spans="1:25">
      <c r="A62">
        <v>60</v>
      </c>
      <c r="B62" s="7" t="s">
        <v>484</v>
      </c>
      <c r="C62" s="7" t="s">
        <v>36</v>
      </c>
      <c r="Y62" s="2"/>
    </row>
    <row r="63" spans="1:25">
      <c r="A63">
        <v>61</v>
      </c>
      <c r="B63" s="7" t="s">
        <v>37</v>
      </c>
      <c r="C63" s="7" t="s">
        <v>36</v>
      </c>
      <c r="Y63" s="2"/>
    </row>
    <row r="64" spans="1:25">
      <c r="A64">
        <v>62</v>
      </c>
      <c r="B64" s="7" t="s">
        <v>485</v>
      </c>
      <c r="C64" s="7" t="s">
        <v>36</v>
      </c>
      <c r="E64" s="7" t="s">
        <v>440</v>
      </c>
      <c r="Y64" s="2"/>
    </row>
    <row r="65" spans="1:25">
      <c r="A65">
        <v>63</v>
      </c>
      <c r="B65" s="7" t="s">
        <v>486</v>
      </c>
      <c r="C65" s="7" t="s">
        <v>36</v>
      </c>
      <c r="Y65" s="2"/>
    </row>
    <row r="66" spans="1:25">
      <c r="A66">
        <v>64</v>
      </c>
      <c r="B66" s="7" t="s">
        <v>487</v>
      </c>
      <c r="C66" s="7" t="s">
        <v>36</v>
      </c>
      <c r="Y66" s="2"/>
    </row>
    <row r="67" spans="1:25">
      <c r="A67">
        <v>65</v>
      </c>
      <c r="B67" s="7" t="s">
        <v>488</v>
      </c>
      <c r="C67" s="7" t="s">
        <v>36</v>
      </c>
      <c r="Y67" s="2"/>
    </row>
    <row r="68" spans="1:25">
      <c r="A68">
        <v>66</v>
      </c>
      <c r="B68" s="7" t="s">
        <v>489</v>
      </c>
      <c r="C68" s="7" t="s">
        <v>36</v>
      </c>
      <c r="D68" s="7" t="s">
        <v>47</v>
      </c>
      <c r="E68" s="7" t="s">
        <v>440</v>
      </c>
      <c r="Y68" s="2"/>
    </row>
    <row r="69" spans="1:25">
      <c r="A69">
        <v>67</v>
      </c>
      <c r="B69" s="7" t="s">
        <v>490</v>
      </c>
      <c r="C69" s="7" t="s">
        <v>36</v>
      </c>
      <c r="E69" s="7" t="s">
        <v>440</v>
      </c>
      <c r="Y69" s="2"/>
    </row>
    <row r="70" spans="1:25">
      <c r="A70">
        <v>68</v>
      </c>
      <c r="B70" s="7" t="s">
        <v>491</v>
      </c>
      <c r="C70" s="7" t="s">
        <v>36</v>
      </c>
      <c r="E70" s="7" t="s">
        <v>440</v>
      </c>
      <c r="Y70" s="2"/>
    </row>
    <row r="71" spans="1:25">
      <c r="A71">
        <v>69</v>
      </c>
      <c r="B71" s="7" t="s">
        <v>492</v>
      </c>
      <c r="C71" s="7" t="s">
        <v>36</v>
      </c>
      <c r="D71" s="7" t="s">
        <v>47</v>
      </c>
      <c r="Y71" s="2"/>
    </row>
    <row r="72" spans="1:25">
      <c r="A72">
        <v>70</v>
      </c>
      <c r="B72" s="7" t="s">
        <v>493</v>
      </c>
      <c r="C72" s="7" t="s">
        <v>36</v>
      </c>
      <c r="Y72" s="2"/>
    </row>
    <row r="73" spans="1:25">
      <c r="A73">
        <v>71</v>
      </c>
      <c r="B73" s="7" t="s">
        <v>494</v>
      </c>
      <c r="C73" s="7" t="s">
        <v>36</v>
      </c>
      <c r="Y73" s="2"/>
    </row>
    <row r="74" spans="1:25">
      <c r="A74">
        <v>72</v>
      </c>
      <c r="B74" s="7" t="s">
        <v>495</v>
      </c>
      <c r="C74" s="7" t="s">
        <v>36</v>
      </c>
      <c r="Y74" s="2"/>
    </row>
    <row r="75" spans="1:25">
      <c r="A75">
        <v>73</v>
      </c>
      <c r="B75" s="7" t="s">
        <v>496</v>
      </c>
      <c r="C75" s="7" t="s">
        <v>36</v>
      </c>
      <c r="Y75" s="2"/>
    </row>
    <row r="76" spans="1:25">
      <c r="A76">
        <v>74</v>
      </c>
      <c r="B76" s="7" t="s">
        <v>497</v>
      </c>
      <c r="C76" s="7" t="s">
        <v>36</v>
      </c>
      <c r="Y76" s="2"/>
    </row>
    <row r="77" spans="1:25">
      <c r="A77">
        <v>75</v>
      </c>
      <c r="B77" s="7" t="s">
        <v>498</v>
      </c>
      <c r="C77" s="7" t="s">
        <v>36</v>
      </c>
      <c r="E77" s="7" t="s">
        <v>440</v>
      </c>
      <c r="Y77" s="2"/>
    </row>
    <row r="78" spans="1:25">
      <c r="A78">
        <v>76</v>
      </c>
      <c r="B78" s="7" t="s">
        <v>499</v>
      </c>
      <c r="C78" s="7" t="s">
        <v>36</v>
      </c>
      <c r="Y78" s="2"/>
    </row>
    <row r="79" spans="1:25">
      <c r="A79">
        <v>77</v>
      </c>
      <c r="B79" s="7" t="s">
        <v>500</v>
      </c>
      <c r="C79" s="7" t="s">
        <v>36</v>
      </c>
      <c r="E79" s="7" t="s">
        <v>440</v>
      </c>
      <c r="Y79" s="2"/>
    </row>
    <row r="80" spans="1:25">
      <c r="A80">
        <v>78</v>
      </c>
      <c r="B80" s="7" t="s">
        <v>501</v>
      </c>
      <c r="C80" s="7" t="s">
        <v>36</v>
      </c>
      <c r="Y80" s="2"/>
    </row>
    <row r="81" spans="1:25">
      <c r="A81">
        <v>79</v>
      </c>
      <c r="B81" s="7" t="s">
        <v>502</v>
      </c>
      <c r="C81" s="7" t="s">
        <v>36</v>
      </c>
      <c r="Y81" s="2"/>
    </row>
    <row r="82" spans="1:25">
      <c r="A82">
        <v>80</v>
      </c>
      <c r="B82" s="7" t="s">
        <v>503</v>
      </c>
      <c r="C82" s="7" t="s">
        <v>36</v>
      </c>
      <c r="E82" s="7" t="s">
        <v>440</v>
      </c>
      <c r="Y82" s="2"/>
    </row>
    <row r="83" spans="1:25">
      <c r="A83">
        <v>81</v>
      </c>
      <c r="B83" s="7" t="s">
        <v>504</v>
      </c>
      <c r="C83" s="7" t="s">
        <v>36</v>
      </c>
      <c r="E83" s="7" t="s">
        <v>440</v>
      </c>
      <c r="Y83" s="2"/>
    </row>
    <row r="84" spans="1:25">
      <c r="A84">
        <v>82</v>
      </c>
      <c r="B84" s="7" t="s">
        <v>505</v>
      </c>
      <c r="C84" s="7" t="s">
        <v>36</v>
      </c>
      <c r="E84" s="7" t="s">
        <v>440</v>
      </c>
      <c r="Y84" s="2"/>
    </row>
    <row r="85" spans="1:25">
      <c r="A85">
        <v>83</v>
      </c>
      <c r="B85" s="7" t="s">
        <v>506</v>
      </c>
      <c r="C85" s="7" t="s">
        <v>36</v>
      </c>
      <c r="Y85" s="2"/>
    </row>
    <row r="86" spans="1:25">
      <c r="A86">
        <v>84</v>
      </c>
      <c r="B86" s="7" t="s">
        <v>507</v>
      </c>
      <c r="C86" s="7" t="s">
        <v>36</v>
      </c>
      <c r="E86" s="7" t="s">
        <v>440</v>
      </c>
      <c r="Y86" s="2"/>
    </row>
    <row r="87" spans="1:25">
      <c r="A87">
        <v>85</v>
      </c>
      <c r="B87" s="7" t="s">
        <v>508</v>
      </c>
      <c r="C87" s="7" t="s">
        <v>36</v>
      </c>
      <c r="E87" s="7" t="s">
        <v>440</v>
      </c>
      <c r="Y87" s="2"/>
    </row>
    <row r="88" spans="1:25">
      <c r="A88">
        <v>86</v>
      </c>
      <c r="B88" s="7" t="s">
        <v>509</v>
      </c>
      <c r="C88" s="7" t="s">
        <v>36</v>
      </c>
      <c r="D88" s="7" t="s">
        <v>47</v>
      </c>
      <c r="Y88" s="2"/>
    </row>
    <row r="89" spans="1:25">
      <c r="A89">
        <v>87</v>
      </c>
      <c r="B89" s="7" t="s">
        <v>510</v>
      </c>
      <c r="C89" s="7" t="s">
        <v>36</v>
      </c>
      <c r="E89" s="7" t="s">
        <v>440</v>
      </c>
      <c r="Y89" s="2"/>
    </row>
    <row r="90" spans="1:25">
      <c r="A90">
        <v>88</v>
      </c>
      <c r="B90" s="7" t="s">
        <v>511</v>
      </c>
      <c r="C90" s="7" t="s">
        <v>36</v>
      </c>
      <c r="Y90" s="2"/>
    </row>
    <row r="91" spans="1:25">
      <c r="A91">
        <v>89</v>
      </c>
      <c r="B91" s="7" t="s">
        <v>512</v>
      </c>
      <c r="C91" s="7" t="s">
        <v>36</v>
      </c>
      <c r="Y91" s="2"/>
    </row>
    <row r="92" spans="1:25">
      <c r="A92">
        <v>90</v>
      </c>
      <c r="B92" s="7" t="s">
        <v>513</v>
      </c>
      <c r="C92" s="7" t="s">
        <v>36</v>
      </c>
      <c r="E92" s="7" t="s">
        <v>440</v>
      </c>
      <c r="Y92" s="2"/>
    </row>
    <row r="93" spans="1:25">
      <c r="A93">
        <v>91</v>
      </c>
      <c r="B93" s="7" t="s">
        <v>514</v>
      </c>
      <c r="C93" s="7" t="s">
        <v>36</v>
      </c>
      <c r="Y93" s="2"/>
    </row>
    <row r="94" spans="1:25">
      <c r="A94">
        <v>92</v>
      </c>
      <c r="B94" s="7" t="s">
        <v>515</v>
      </c>
      <c r="C94" s="7" t="s">
        <v>36</v>
      </c>
      <c r="Y94" s="2"/>
    </row>
    <row r="95" spans="1:25">
      <c r="A95">
        <v>93</v>
      </c>
      <c r="B95" s="7" t="s">
        <v>516</v>
      </c>
      <c r="C95" s="7" t="s">
        <v>36</v>
      </c>
      <c r="D95" s="7" t="s">
        <v>47</v>
      </c>
      <c r="Y95" s="2"/>
    </row>
    <row r="96" spans="1:25">
      <c r="A96">
        <v>94</v>
      </c>
      <c r="B96" s="7" t="s">
        <v>517</v>
      </c>
      <c r="C96" s="7" t="s">
        <v>36</v>
      </c>
      <c r="E96" s="7" t="s">
        <v>440</v>
      </c>
      <c r="Y96" s="2"/>
    </row>
    <row r="97" spans="1:25">
      <c r="A97">
        <v>95</v>
      </c>
      <c r="B97" s="7" t="s">
        <v>518</v>
      </c>
      <c r="C97" s="7" t="s">
        <v>36</v>
      </c>
      <c r="Y97" s="2"/>
    </row>
    <row r="98" spans="1:25">
      <c r="A98">
        <v>96</v>
      </c>
      <c r="B98" s="7" t="s">
        <v>519</v>
      </c>
      <c r="C98" s="7" t="s">
        <v>36</v>
      </c>
      <c r="E98" s="7" t="s">
        <v>440</v>
      </c>
      <c r="Y98" s="2"/>
    </row>
    <row r="99" spans="1:25">
      <c r="A99">
        <v>97</v>
      </c>
      <c r="B99" s="7" t="s">
        <v>520</v>
      </c>
      <c r="C99" s="7" t="s">
        <v>36</v>
      </c>
      <c r="E99" s="7" t="s">
        <v>440</v>
      </c>
      <c r="Y99" s="2"/>
    </row>
    <row r="100" spans="1:25">
      <c r="A100">
        <v>98</v>
      </c>
      <c r="B100" s="7" t="s">
        <v>521</v>
      </c>
      <c r="C100" s="7" t="s">
        <v>36</v>
      </c>
      <c r="D100" s="7" t="s">
        <v>47</v>
      </c>
      <c r="Y100" s="2"/>
    </row>
    <row r="101" spans="1:25">
      <c r="A101">
        <v>99</v>
      </c>
      <c r="B101" s="7" t="s">
        <v>522</v>
      </c>
      <c r="C101" s="7" t="s">
        <v>36</v>
      </c>
      <c r="Y101" s="2"/>
    </row>
    <row r="102" spans="1:25">
      <c r="A102">
        <v>100</v>
      </c>
      <c r="B102" s="7" t="s">
        <v>330</v>
      </c>
      <c r="C102" s="7" t="s">
        <v>36</v>
      </c>
      <c r="Y102" s="2"/>
    </row>
    <row r="103" spans="1:25">
      <c r="A103">
        <v>101</v>
      </c>
      <c r="B103" s="7" t="s">
        <v>523</v>
      </c>
      <c r="C103" s="7" t="s">
        <v>36</v>
      </c>
      <c r="Y103" s="2"/>
    </row>
    <row r="104" spans="1:25">
      <c r="A104">
        <v>102</v>
      </c>
      <c r="B104" s="7" t="s">
        <v>524</v>
      </c>
      <c r="C104" s="7" t="s">
        <v>36</v>
      </c>
      <c r="E104" s="7" t="s">
        <v>440</v>
      </c>
      <c r="Y104" s="2"/>
    </row>
    <row r="105" spans="1:25">
      <c r="A105">
        <v>103</v>
      </c>
      <c r="B105" s="7" t="s">
        <v>171</v>
      </c>
      <c r="C105" s="7" t="s">
        <v>36</v>
      </c>
      <c r="Y105" s="2"/>
    </row>
    <row r="106" spans="1:25">
      <c r="A106">
        <v>104</v>
      </c>
      <c r="B106" s="7" t="s">
        <v>525</v>
      </c>
      <c r="C106" s="7" t="s">
        <v>36</v>
      </c>
      <c r="Y106" s="2"/>
    </row>
    <row r="107" spans="1:25">
      <c r="A107">
        <v>105</v>
      </c>
      <c r="B107" s="7" t="s">
        <v>526</v>
      </c>
      <c r="C107" s="7" t="s">
        <v>36</v>
      </c>
      <c r="Y107" s="2"/>
    </row>
    <row r="108" spans="1:25">
      <c r="A108">
        <v>106</v>
      </c>
      <c r="B108" s="7" t="s">
        <v>527</v>
      </c>
      <c r="C108" s="7" t="s">
        <v>36</v>
      </c>
      <c r="E108" s="7" t="s">
        <v>440</v>
      </c>
      <c r="Y108" s="2"/>
    </row>
    <row r="109" spans="1:25">
      <c r="A109">
        <v>107</v>
      </c>
      <c r="B109" s="7" t="s">
        <v>528</v>
      </c>
      <c r="C109" s="7" t="s">
        <v>36</v>
      </c>
      <c r="Y109" s="2"/>
    </row>
    <row r="110" spans="1:25">
      <c r="A110">
        <v>108</v>
      </c>
      <c r="B110" s="7" t="s">
        <v>529</v>
      </c>
      <c r="C110" s="7" t="s">
        <v>36</v>
      </c>
      <c r="Y110" s="2"/>
    </row>
    <row r="111" spans="1:25">
      <c r="A111">
        <v>109</v>
      </c>
      <c r="B111" s="7" t="s">
        <v>530</v>
      </c>
      <c r="C111" s="7" t="s">
        <v>36</v>
      </c>
      <c r="Y111" s="2"/>
    </row>
    <row r="112" spans="1:25">
      <c r="A112">
        <v>110</v>
      </c>
      <c r="B112" s="7" t="s">
        <v>531</v>
      </c>
      <c r="C112" s="7" t="s">
        <v>36</v>
      </c>
      <c r="Y112" s="2"/>
    </row>
    <row r="113" spans="1:25">
      <c r="A113">
        <v>111</v>
      </c>
      <c r="B113" s="7" t="s">
        <v>532</v>
      </c>
      <c r="C113" s="7" t="s">
        <v>36</v>
      </c>
      <c r="D113" s="7" t="s">
        <v>47</v>
      </c>
      <c r="Y113" s="2"/>
    </row>
    <row r="114" spans="1:25">
      <c r="A114">
        <v>112</v>
      </c>
      <c r="B114" s="7" t="s">
        <v>533</v>
      </c>
      <c r="C114" s="7" t="s">
        <v>36</v>
      </c>
      <c r="Y114" s="2"/>
    </row>
    <row r="115" spans="1:25">
      <c r="A115">
        <v>113</v>
      </c>
      <c r="B115" s="7" t="s">
        <v>534</v>
      </c>
      <c r="C115" s="7" t="s">
        <v>36</v>
      </c>
      <c r="Y115" s="2"/>
    </row>
    <row r="116" spans="1:25">
      <c r="A116">
        <v>114</v>
      </c>
      <c r="B116" s="7" t="s">
        <v>535</v>
      </c>
      <c r="C116" s="7" t="s">
        <v>36</v>
      </c>
      <c r="E116" s="7" t="s">
        <v>440</v>
      </c>
      <c r="Y116" s="2"/>
    </row>
    <row r="117" spans="1:25">
      <c r="A117">
        <v>115</v>
      </c>
      <c r="B117" s="7" t="s">
        <v>536</v>
      </c>
      <c r="C117" s="7" t="s">
        <v>36</v>
      </c>
      <c r="E117" s="7" t="s">
        <v>440</v>
      </c>
      <c r="Y117" s="2"/>
    </row>
    <row r="118" spans="1:25">
      <c r="A118">
        <v>116</v>
      </c>
      <c r="B118" s="7" t="s">
        <v>537</v>
      </c>
      <c r="C118" s="7" t="s">
        <v>36</v>
      </c>
      <c r="D118" s="7" t="s">
        <v>47</v>
      </c>
      <c r="E118" s="7" t="s">
        <v>440</v>
      </c>
      <c r="Y118" s="2"/>
    </row>
    <row r="119" spans="1:25">
      <c r="A119">
        <v>117</v>
      </c>
      <c r="B119" s="7" t="s">
        <v>538</v>
      </c>
      <c r="C119" s="7" t="s">
        <v>36</v>
      </c>
      <c r="E119" s="7" t="s">
        <v>440</v>
      </c>
      <c r="Y119" s="2"/>
    </row>
    <row r="120" spans="1:25">
      <c r="A120">
        <v>118</v>
      </c>
      <c r="B120" s="7" t="s">
        <v>539</v>
      </c>
      <c r="C120" s="7" t="s">
        <v>36</v>
      </c>
      <c r="Y120" s="2"/>
    </row>
    <row r="121" spans="1:25">
      <c r="A121">
        <v>119</v>
      </c>
      <c r="B121" s="7" t="s">
        <v>540</v>
      </c>
      <c r="C121" s="7" t="s">
        <v>36</v>
      </c>
      <c r="Y121" s="2"/>
    </row>
    <row r="122" spans="1:25">
      <c r="A122">
        <v>120</v>
      </c>
      <c r="B122" s="7" t="s">
        <v>541</v>
      </c>
      <c r="C122" s="7" t="s">
        <v>36</v>
      </c>
      <c r="E122" s="7" t="s">
        <v>440</v>
      </c>
      <c r="Y122" s="2"/>
    </row>
    <row r="123" spans="1:25">
      <c r="A123">
        <v>121</v>
      </c>
      <c r="B123" s="7" t="s">
        <v>542</v>
      </c>
      <c r="C123" s="7" t="s">
        <v>36</v>
      </c>
      <c r="E123" s="7" t="s">
        <v>440</v>
      </c>
      <c r="Y123" s="2"/>
    </row>
    <row r="124" spans="1:25">
      <c r="A124">
        <v>122</v>
      </c>
      <c r="B124" s="7" t="s">
        <v>543</v>
      </c>
      <c r="C124" s="7" t="s">
        <v>36</v>
      </c>
      <c r="Y124" s="2"/>
    </row>
    <row r="125" spans="1:25">
      <c r="A125">
        <v>123</v>
      </c>
      <c r="B125" s="7" t="s">
        <v>544</v>
      </c>
      <c r="C125" s="7" t="s">
        <v>36</v>
      </c>
      <c r="Y125" s="2"/>
    </row>
    <row r="126" spans="1:25">
      <c r="A126">
        <v>124</v>
      </c>
      <c r="B126" s="7" t="s">
        <v>545</v>
      </c>
      <c r="C126" s="7" t="s">
        <v>36</v>
      </c>
      <c r="D126" s="7" t="s">
        <v>47</v>
      </c>
      <c r="Y126" s="2"/>
    </row>
    <row r="127" spans="1:25">
      <c r="A127">
        <v>125</v>
      </c>
      <c r="B127" s="7" t="s">
        <v>546</v>
      </c>
      <c r="C127" s="7" t="s">
        <v>36</v>
      </c>
      <c r="Y127" s="2"/>
    </row>
    <row r="128" spans="1:25">
      <c r="A128">
        <v>126</v>
      </c>
      <c r="B128" s="7" t="s">
        <v>547</v>
      </c>
      <c r="C128" s="7" t="s">
        <v>36</v>
      </c>
      <c r="D128" s="7" t="s">
        <v>47</v>
      </c>
      <c r="Y128" s="2"/>
    </row>
    <row r="129" spans="1:25">
      <c r="A129">
        <v>127</v>
      </c>
      <c r="B129" s="7" t="s">
        <v>548</v>
      </c>
      <c r="C129" s="7" t="s">
        <v>36</v>
      </c>
      <c r="Y129" s="2"/>
    </row>
    <row r="130" spans="1:25">
      <c r="A130">
        <v>128</v>
      </c>
      <c r="B130" s="7" t="s">
        <v>549</v>
      </c>
      <c r="C130" s="7" t="s">
        <v>36</v>
      </c>
      <c r="Y130" s="2"/>
    </row>
    <row r="131" spans="1:25">
      <c r="A131">
        <v>129</v>
      </c>
      <c r="B131" s="7" t="s">
        <v>550</v>
      </c>
      <c r="C131" s="7" t="s">
        <v>36</v>
      </c>
      <c r="D131" s="7" t="s">
        <v>47</v>
      </c>
      <c r="Y131" s="2"/>
    </row>
    <row r="132" spans="1:25">
      <c r="A132">
        <v>130</v>
      </c>
      <c r="B132" s="7" t="s">
        <v>408</v>
      </c>
      <c r="C132" s="7" t="s">
        <v>36</v>
      </c>
      <c r="D132" s="7" t="s">
        <v>47</v>
      </c>
      <c r="Y132" s="2"/>
    </row>
    <row r="133" spans="1:25">
      <c r="A133">
        <v>131</v>
      </c>
      <c r="B133" s="7" t="s">
        <v>551</v>
      </c>
      <c r="C133" s="7" t="s">
        <v>36</v>
      </c>
      <c r="Y133" s="2"/>
    </row>
    <row r="134" spans="1:25">
      <c r="A134">
        <v>132</v>
      </c>
      <c r="B134" s="7" t="s">
        <v>552</v>
      </c>
      <c r="C134" s="7" t="s">
        <v>36</v>
      </c>
      <c r="Y134" s="2"/>
    </row>
    <row r="135" spans="1:25">
      <c r="A135">
        <v>133</v>
      </c>
      <c r="B135" s="7" t="s">
        <v>553</v>
      </c>
      <c r="C135" s="7" t="s">
        <v>36</v>
      </c>
      <c r="Y135" s="2"/>
    </row>
    <row r="136" spans="1:25">
      <c r="A136">
        <v>134</v>
      </c>
      <c r="B136" s="7" t="s">
        <v>554</v>
      </c>
      <c r="C136" s="7" t="s">
        <v>36</v>
      </c>
      <c r="Y136" s="2"/>
    </row>
    <row r="137" spans="1:25">
      <c r="A137">
        <v>135</v>
      </c>
      <c r="B137" s="7" t="s">
        <v>555</v>
      </c>
      <c r="C137" s="7" t="s">
        <v>36</v>
      </c>
      <c r="D137" s="7" t="s">
        <v>47</v>
      </c>
      <c r="Y137" s="2"/>
    </row>
    <row r="138" spans="1:25">
      <c r="A138">
        <v>136</v>
      </c>
      <c r="B138" s="7" t="s">
        <v>556</v>
      </c>
      <c r="C138" s="7" t="s">
        <v>36</v>
      </c>
      <c r="Y138" s="2"/>
    </row>
    <row r="139" spans="1:25">
      <c r="A139">
        <v>137</v>
      </c>
      <c r="B139" s="7" t="s">
        <v>557</v>
      </c>
      <c r="C139" s="7" t="s">
        <v>36</v>
      </c>
      <c r="Y139" s="2"/>
    </row>
    <row r="140" spans="1:25">
      <c r="A140">
        <v>138</v>
      </c>
      <c r="B140" s="7" t="s">
        <v>558</v>
      </c>
      <c r="C140" s="7" t="s">
        <v>36</v>
      </c>
      <c r="Y140" s="2"/>
    </row>
    <row r="141" spans="1:25">
      <c r="A141">
        <v>139</v>
      </c>
      <c r="B141" s="7" t="s">
        <v>559</v>
      </c>
      <c r="C141" s="7" t="s">
        <v>36</v>
      </c>
      <c r="D141" s="7" t="s">
        <v>47</v>
      </c>
      <c r="Y141" s="2"/>
    </row>
    <row r="142" spans="1:25">
      <c r="A142">
        <v>140</v>
      </c>
      <c r="B142" s="7" t="s">
        <v>560</v>
      </c>
      <c r="C142" s="7" t="s">
        <v>36</v>
      </c>
      <c r="D142" s="7" t="s">
        <v>47</v>
      </c>
      <c r="Y142" s="2"/>
    </row>
    <row r="143" spans="1:25">
      <c r="A143">
        <v>141</v>
      </c>
      <c r="B143" s="7" t="s">
        <v>561</v>
      </c>
      <c r="C143" s="7" t="s">
        <v>36</v>
      </c>
      <c r="E143" s="7" t="s">
        <v>440</v>
      </c>
      <c r="Y143" s="2"/>
    </row>
    <row r="144" spans="1:25">
      <c r="A144">
        <v>142</v>
      </c>
      <c r="B144" s="7" t="s">
        <v>562</v>
      </c>
      <c r="C144" s="7" t="s">
        <v>36</v>
      </c>
      <c r="Y144" s="2"/>
    </row>
    <row r="145" spans="1:25">
      <c r="A145">
        <v>143</v>
      </c>
      <c r="B145" s="7" t="s">
        <v>563</v>
      </c>
      <c r="C145" s="7" t="s">
        <v>36</v>
      </c>
      <c r="Y145" s="2"/>
    </row>
    <row r="146" spans="1:25">
      <c r="A146">
        <v>144</v>
      </c>
      <c r="B146" s="7" t="s">
        <v>564</v>
      </c>
      <c r="C146" s="7" t="s">
        <v>36</v>
      </c>
      <c r="Y146" s="2"/>
    </row>
    <row r="147" spans="1:25">
      <c r="A147">
        <v>145</v>
      </c>
      <c r="B147" s="7" t="s">
        <v>565</v>
      </c>
      <c r="C147" s="7" t="s">
        <v>36</v>
      </c>
      <c r="E147" s="7" t="s">
        <v>440</v>
      </c>
      <c r="Y147" s="2"/>
    </row>
    <row r="148" spans="1:25">
      <c r="A148">
        <v>146</v>
      </c>
      <c r="B148" s="7" t="s">
        <v>566</v>
      </c>
      <c r="C148" s="7" t="s">
        <v>36</v>
      </c>
      <c r="E148" s="7" t="s">
        <v>440</v>
      </c>
      <c r="Y148" s="2"/>
    </row>
    <row r="149" spans="1:25">
      <c r="A149">
        <v>147</v>
      </c>
      <c r="B149" s="7" t="s">
        <v>567</v>
      </c>
      <c r="C149" s="7" t="s">
        <v>36</v>
      </c>
      <c r="E149" s="7" t="s">
        <v>440</v>
      </c>
      <c r="Y149" s="2"/>
    </row>
    <row r="150" spans="1:25">
      <c r="A150">
        <v>148</v>
      </c>
      <c r="B150" s="7" t="s">
        <v>568</v>
      </c>
      <c r="C150" s="7" t="s">
        <v>36</v>
      </c>
      <c r="Y150" s="2"/>
    </row>
    <row r="151" spans="1:25">
      <c r="A151">
        <v>149</v>
      </c>
      <c r="B151" s="7" t="s">
        <v>569</v>
      </c>
      <c r="C151" s="7" t="s">
        <v>36</v>
      </c>
      <c r="Y151" s="2"/>
    </row>
    <row r="152" spans="1:25">
      <c r="A152">
        <v>150</v>
      </c>
      <c r="B152" s="7" t="s">
        <v>570</v>
      </c>
      <c r="C152" s="7" t="s">
        <v>36</v>
      </c>
      <c r="D152" s="7" t="s">
        <v>47</v>
      </c>
      <c r="Y152" s="2"/>
    </row>
    <row r="153" spans="1:25">
      <c r="A153">
        <v>151</v>
      </c>
      <c r="B153" s="7" t="s">
        <v>571</v>
      </c>
      <c r="C153" s="7" t="s">
        <v>36</v>
      </c>
      <c r="Y153" s="2"/>
    </row>
    <row r="154" spans="1:25">
      <c r="A154">
        <v>152</v>
      </c>
      <c r="B154" s="7" t="s">
        <v>572</v>
      </c>
      <c r="C154" s="7" t="s">
        <v>36</v>
      </c>
      <c r="Y154" s="2"/>
    </row>
    <row r="155" spans="1:25">
      <c r="A155">
        <v>153</v>
      </c>
      <c r="B155" s="7" t="s">
        <v>573</v>
      </c>
      <c r="C155" s="7" t="s">
        <v>36</v>
      </c>
      <c r="Y155" s="2"/>
    </row>
    <row r="156" spans="1:25">
      <c r="A156">
        <v>154</v>
      </c>
      <c r="B156" s="7" t="s">
        <v>105</v>
      </c>
      <c r="C156" s="7" t="s">
        <v>36</v>
      </c>
      <c r="Y156" s="2"/>
    </row>
    <row r="157" spans="1:25">
      <c r="A157">
        <v>155</v>
      </c>
      <c r="B157" s="7" t="s">
        <v>574</v>
      </c>
      <c r="C157" s="7" t="s">
        <v>36</v>
      </c>
      <c r="D157" s="7" t="s">
        <v>47</v>
      </c>
      <c r="Y157" s="2"/>
    </row>
    <row r="158" spans="1:25">
      <c r="A158">
        <v>156</v>
      </c>
      <c r="B158" s="7" t="s">
        <v>575</v>
      </c>
      <c r="C158" s="7" t="s">
        <v>36</v>
      </c>
      <c r="Y158" s="2"/>
    </row>
    <row r="159" spans="1:25">
      <c r="A159">
        <v>157</v>
      </c>
      <c r="B159" s="7" t="s">
        <v>576</v>
      </c>
      <c r="C159" s="7" t="s">
        <v>36</v>
      </c>
      <c r="Y159" s="2"/>
    </row>
    <row r="160" spans="1:25">
      <c r="A160">
        <v>158</v>
      </c>
      <c r="B160" s="7" t="s">
        <v>577</v>
      </c>
      <c r="C160" s="7" t="s">
        <v>36</v>
      </c>
      <c r="Y160" s="2"/>
    </row>
    <row r="161" spans="1:25">
      <c r="A161">
        <v>159</v>
      </c>
      <c r="B161" s="7" t="s">
        <v>137</v>
      </c>
      <c r="C161" s="7" t="s">
        <v>36</v>
      </c>
      <c r="Y161" s="2"/>
    </row>
    <row r="162" spans="1:25">
      <c r="A162">
        <v>160</v>
      </c>
      <c r="B162" s="7" t="s">
        <v>578</v>
      </c>
      <c r="C162" s="7" t="s">
        <v>36</v>
      </c>
      <c r="E162" s="7" t="s">
        <v>440</v>
      </c>
      <c r="Y162" s="2"/>
    </row>
    <row r="163" spans="1:25">
      <c r="A163">
        <v>161</v>
      </c>
      <c r="B163" s="7" t="s">
        <v>579</v>
      </c>
      <c r="C163" s="7" t="s">
        <v>36</v>
      </c>
      <c r="Y163" s="2"/>
    </row>
    <row r="164" spans="1:25">
      <c r="A164">
        <v>162</v>
      </c>
      <c r="B164" s="7" t="s">
        <v>580</v>
      </c>
      <c r="C164" s="7" t="s">
        <v>36</v>
      </c>
      <c r="E164" s="7" t="s">
        <v>440</v>
      </c>
      <c r="Y164" s="2"/>
    </row>
    <row r="165" spans="1:25">
      <c r="A165">
        <v>163</v>
      </c>
      <c r="B165" s="7" t="s">
        <v>581</v>
      </c>
      <c r="C165" s="7" t="s">
        <v>36</v>
      </c>
      <c r="Y165" s="2"/>
    </row>
    <row r="166" spans="1:25">
      <c r="A166">
        <v>164</v>
      </c>
      <c r="B166" s="7" t="s">
        <v>582</v>
      </c>
      <c r="C166" s="7" t="s">
        <v>36</v>
      </c>
      <c r="Y166" s="2"/>
    </row>
    <row r="167" spans="1:25">
      <c r="A167">
        <v>165</v>
      </c>
      <c r="B167" s="7" t="s">
        <v>583</v>
      </c>
      <c r="C167" s="7" t="s">
        <v>36</v>
      </c>
      <c r="Y167" s="2"/>
    </row>
    <row r="168" spans="1:25">
      <c r="A168">
        <v>166</v>
      </c>
      <c r="B168" s="7" t="s">
        <v>584</v>
      </c>
      <c r="C168" s="7" t="s">
        <v>36</v>
      </c>
      <c r="Y168" s="2"/>
    </row>
    <row r="169" spans="1:25">
      <c r="A169">
        <v>167</v>
      </c>
      <c r="B169" s="7" t="s">
        <v>585</v>
      </c>
      <c r="C169" s="7" t="s">
        <v>36</v>
      </c>
      <c r="D169" s="7" t="s">
        <v>47</v>
      </c>
      <c r="Y169" s="2"/>
    </row>
    <row r="170" spans="1:25">
      <c r="A170">
        <v>168</v>
      </c>
      <c r="B170" s="7" t="s">
        <v>586</v>
      </c>
      <c r="C170" s="7" t="s">
        <v>36</v>
      </c>
      <c r="D170" s="7" t="s">
        <v>47</v>
      </c>
      <c r="Y170" s="2"/>
    </row>
    <row r="171" spans="1:25">
      <c r="A171">
        <v>169</v>
      </c>
      <c r="B171" s="7" t="s">
        <v>587</v>
      </c>
      <c r="C171" s="7" t="s">
        <v>36</v>
      </c>
      <c r="Y171" s="2"/>
    </row>
    <row r="172" spans="1:25">
      <c r="A172">
        <v>170</v>
      </c>
      <c r="B172" s="7" t="s">
        <v>588</v>
      </c>
      <c r="C172" s="7" t="s">
        <v>36</v>
      </c>
      <c r="Y172" s="2"/>
    </row>
    <row r="173" spans="1:25">
      <c r="A173">
        <v>171</v>
      </c>
      <c r="B173" s="7" t="s">
        <v>589</v>
      </c>
      <c r="C173" s="7" t="s">
        <v>36</v>
      </c>
      <c r="Y173" s="2"/>
    </row>
    <row r="174" spans="1:25">
      <c r="A174">
        <v>172</v>
      </c>
      <c r="B174" s="7" t="s">
        <v>590</v>
      </c>
      <c r="C174" s="7" t="s">
        <v>36</v>
      </c>
      <c r="E174" s="7" t="s">
        <v>440</v>
      </c>
      <c r="Y174" s="2"/>
    </row>
    <row r="175" spans="1:25">
      <c r="A175">
        <v>173</v>
      </c>
      <c r="B175" s="7" t="s">
        <v>591</v>
      </c>
      <c r="C175" s="7" t="s">
        <v>36</v>
      </c>
      <c r="E175" s="7" t="s">
        <v>440</v>
      </c>
      <c r="Y175" s="2"/>
    </row>
    <row r="176" spans="1:25">
      <c r="A176">
        <v>174</v>
      </c>
      <c r="B176" s="7" t="s">
        <v>592</v>
      </c>
      <c r="C176" s="7" t="s">
        <v>36</v>
      </c>
      <c r="D176" s="7" t="s">
        <v>47</v>
      </c>
      <c r="Y176" s="2"/>
    </row>
    <row r="177" spans="1:25">
      <c r="A177">
        <v>175</v>
      </c>
      <c r="B177" s="7" t="s">
        <v>593</v>
      </c>
      <c r="C177" s="7" t="s">
        <v>36</v>
      </c>
      <c r="Y177" s="2"/>
    </row>
    <row r="178" spans="1:25">
      <c r="A178">
        <v>176</v>
      </c>
      <c r="B178" s="7" t="s">
        <v>594</v>
      </c>
      <c r="C178" s="7" t="s">
        <v>36</v>
      </c>
      <c r="Y178" s="2"/>
    </row>
    <row r="179" spans="1:25">
      <c r="A179">
        <v>177</v>
      </c>
      <c r="B179" s="7" t="s">
        <v>595</v>
      </c>
      <c r="C179" s="7" t="s">
        <v>36</v>
      </c>
      <c r="Y179" s="2"/>
    </row>
    <row r="180" spans="1:25">
      <c r="A180">
        <v>178</v>
      </c>
      <c r="B180" s="7" t="s">
        <v>596</v>
      </c>
      <c r="C180" s="7" t="s">
        <v>36</v>
      </c>
      <c r="Y180" s="2"/>
    </row>
    <row r="181" spans="1:25">
      <c r="A181">
        <v>179</v>
      </c>
      <c r="B181" s="7" t="s">
        <v>597</v>
      </c>
      <c r="C181" s="7" t="s">
        <v>36</v>
      </c>
      <c r="Y181" s="2"/>
    </row>
    <row r="182" spans="1:25">
      <c r="A182">
        <v>180</v>
      </c>
      <c r="B182" s="7" t="s">
        <v>598</v>
      </c>
      <c r="C182" s="7" t="s">
        <v>36</v>
      </c>
      <c r="E182" s="7" t="s">
        <v>440</v>
      </c>
      <c r="Y182" s="2"/>
    </row>
    <row r="183" spans="1:25">
      <c r="A183">
        <v>181</v>
      </c>
      <c r="B183" s="7" t="s">
        <v>599</v>
      </c>
      <c r="C183" s="7" t="s">
        <v>36</v>
      </c>
      <c r="E183" s="7" t="s">
        <v>440</v>
      </c>
      <c r="Y183" s="2"/>
    </row>
    <row r="184" spans="1:25">
      <c r="A184">
        <v>182</v>
      </c>
      <c r="B184" s="7" t="s">
        <v>600</v>
      </c>
      <c r="C184" s="7" t="s">
        <v>36</v>
      </c>
      <c r="Y184" s="2"/>
    </row>
    <row r="185" spans="1:25">
      <c r="A185">
        <v>183</v>
      </c>
      <c r="B185" s="7" t="s">
        <v>177</v>
      </c>
      <c r="C185" s="7" t="s">
        <v>36</v>
      </c>
      <c r="Y185" s="2"/>
    </row>
    <row r="186" spans="1:25">
      <c r="A186">
        <v>184</v>
      </c>
      <c r="B186" s="7" t="s">
        <v>601</v>
      </c>
      <c r="C186" s="7" t="s">
        <v>36</v>
      </c>
      <c r="D186" s="7" t="s">
        <v>47</v>
      </c>
      <c r="Y186" s="2"/>
    </row>
    <row r="187" spans="1:25">
      <c r="A187">
        <v>185</v>
      </c>
      <c r="B187" s="7" t="s">
        <v>602</v>
      </c>
      <c r="C187" s="7" t="s">
        <v>36</v>
      </c>
      <c r="Y187" s="2"/>
    </row>
    <row r="188" spans="1:25">
      <c r="A188">
        <v>186</v>
      </c>
      <c r="B188" s="7" t="s">
        <v>603</v>
      </c>
      <c r="C188" s="7" t="s">
        <v>36</v>
      </c>
      <c r="E188" s="7" t="s">
        <v>440</v>
      </c>
      <c r="Y188" s="2"/>
    </row>
    <row r="189" spans="1:25">
      <c r="A189">
        <v>187</v>
      </c>
      <c r="B189" s="7" t="s">
        <v>604</v>
      </c>
      <c r="C189" s="7" t="s">
        <v>36</v>
      </c>
      <c r="Y189" s="2"/>
    </row>
    <row r="190" spans="1:25">
      <c r="A190">
        <v>188</v>
      </c>
      <c r="B190" s="7" t="s">
        <v>605</v>
      </c>
      <c r="C190" s="7" t="s">
        <v>36</v>
      </c>
      <c r="D190" s="7" t="s">
        <v>47</v>
      </c>
      <c r="Y190" s="2"/>
    </row>
    <row r="191" spans="1:25">
      <c r="A191">
        <v>189</v>
      </c>
      <c r="B191" s="7" t="s">
        <v>606</v>
      </c>
      <c r="C191" s="7" t="s">
        <v>36</v>
      </c>
      <c r="Y191" s="2"/>
    </row>
    <row r="192" spans="1:25">
      <c r="A192">
        <v>190</v>
      </c>
      <c r="B192" s="7" t="s">
        <v>607</v>
      </c>
      <c r="C192" s="7" t="s">
        <v>36</v>
      </c>
      <c r="Y192" s="2"/>
    </row>
    <row r="193" spans="1:25">
      <c r="A193">
        <v>191</v>
      </c>
      <c r="B193" s="7" t="s">
        <v>608</v>
      </c>
      <c r="C193" s="7" t="s">
        <v>36</v>
      </c>
      <c r="E193" s="7" t="s">
        <v>440</v>
      </c>
      <c r="Y193" s="2"/>
    </row>
    <row r="194" spans="1:25">
      <c r="A194">
        <v>192</v>
      </c>
      <c r="B194" s="7" t="s">
        <v>609</v>
      </c>
      <c r="C194" s="7" t="s">
        <v>36</v>
      </c>
      <c r="Y194" s="2"/>
    </row>
    <row r="195" spans="1:25">
      <c r="A195">
        <v>193</v>
      </c>
      <c r="B195" s="7" t="s">
        <v>610</v>
      </c>
      <c r="C195" s="7" t="s">
        <v>36</v>
      </c>
      <c r="D195" s="7" t="s">
        <v>47</v>
      </c>
      <c r="Y195" s="2"/>
    </row>
    <row r="196" spans="1:25">
      <c r="A196">
        <v>194</v>
      </c>
      <c r="B196" s="7" t="s">
        <v>611</v>
      </c>
      <c r="C196" s="7" t="s">
        <v>36</v>
      </c>
      <c r="Y196" s="2"/>
    </row>
    <row r="197" spans="1:25">
      <c r="A197">
        <v>195</v>
      </c>
      <c r="B197" s="7" t="s">
        <v>612</v>
      </c>
      <c r="C197" s="7" t="s">
        <v>36</v>
      </c>
      <c r="E197" s="7" t="s">
        <v>440</v>
      </c>
      <c r="Y197" s="2"/>
    </row>
    <row r="198" spans="1:25">
      <c r="A198">
        <v>196</v>
      </c>
      <c r="B198" s="7" t="s">
        <v>613</v>
      </c>
      <c r="C198" s="7" t="s">
        <v>36</v>
      </c>
      <c r="Y198" s="2"/>
    </row>
    <row r="199" spans="1:25">
      <c r="A199">
        <v>197</v>
      </c>
      <c r="B199" s="7" t="s">
        <v>614</v>
      </c>
      <c r="C199" s="7" t="s">
        <v>36</v>
      </c>
      <c r="D199" s="7" t="s">
        <v>47</v>
      </c>
      <c r="Y199" s="2"/>
    </row>
    <row r="200" spans="1:25">
      <c r="A200">
        <v>198</v>
      </c>
      <c r="B200" s="7" t="s">
        <v>615</v>
      </c>
      <c r="C200" s="7" t="s">
        <v>36</v>
      </c>
      <c r="Y200" s="2"/>
    </row>
    <row r="201" spans="1:25">
      <c r="A201">
        <v>199</v>
      </c>
      <c r="B201" s="7" t="s">
        <v>616</v>
      </c>
      <c r="C201" s="7" t="s">
        <v>36</v>
      </c>
      <c r="Y201" s="2"/>
    </row>
    <row r="202" spans="1:25">
      <c r="A202">
        <v>200</v>
      </c>
      <c r="B202" s="7" t="s">
        <v>617</v>
      </c>
      <c r="C202" s="7" t="s">
        <v>36</v>
      </c>
      <c r="Y202" s="2"/>
    </row>
    <row r="203" spans="1:25">
      <c r="A203">
        <v>201</v>
      </c>
      <c r="B203" s="7" t="s">
        <v>618</v>
      </c>
      <c r="C203" s="7" t="s">
        <v>36</v>
      </c>
      <c r="E203" s="7" t="s">
        <v>440</v>
      </c>
      <c r="Y203" s="2"/>
    </row>
    <row r="204" spans="1:25">
      <c r="A204">
        <v>202</v>
      </c>
      <c r="B204" s="7" t="s">
        <v>619</v>
      </c>
      <c r="C204" s="7" t="s">
        <v>36</v>
      </c>
      <c r="Y204" s="2"/>
    </row>
    <row r="205" spans="1:25">
      <c r="A205">
        <v>203</v>
      </c>
      <c r="B205" s="7" t="s">
        <v>620</v>
      </c>
      <c r="C205" s="7" t="s">
        <v>36</v>
      </c>
      <c r="E205" s="7" t="s">
        <v>440</v>
      </c>
      <c r="Y205" s="2"/>
    </row>
    <row r="206" spans="1:25">
      <c r="A206">
        <v>205</v>
      </c>
      <c r="B206" s="7" t="s">
        <v>621</v>
      </c>
      <c r="C206" s="7" t="s">
        <v>36</v>
      </c>
      <c r="Y206" s="2"/>
    </row>
    <row r="207" spans="1:25">
      <c r="A207">
        <v>206</v>
      </c>
      <c r="B207" s="7" t="s">
        <v>622</v>
      </c>
      <c r="C207" s="7" t="s">
        <v>36</v>
      </c>
      <c r="Y207" s="2"/>
    </row>
    <row r="208" spans="1:25">
      <c r="A208">
        <v>207</v>
      </c>
      <c r="B208" s="7" t="s">
        <v>623</v>
      </c>
      <c r="C208" s="7" t="s">
        <v>36</v>
      </c>
      <c r="Y208" s="2"/>
    </row>
    <row r="209" spans="1:25">
      <c r="A209">
        <v>208</v>
      </c>
      <c r="B209" s="7" t="s">
        <v>624</v>
      </c>
      <c r="C209" s="7" t="s">
        <v>36</v>
      </c>
      <c r="Y209" s="2"/>
    </row>
    <row r="210" spans="1:25">
      <c r="A210">
        <v>209</v>
      </c>
      <c r="B210" s="7" t="s">
        <v>625</v>
      </c>
      <c r="C210" s="7" t="s">
        <v>36</v>
      </c>
      <c r="Y210" s="2"/>
    </row>
    <row r="211" spans="1:25">
      <c r="A211">
        <v>210</v>
      </c>
      <c r="B211" s="7" t="s">
        <v>626</v>
      </c>
      <c r="C211" s="7" t="s">
        <v>36</v>
      </c>
      <c r="Y211" s="2"/>
    </row>
    <row r="212" spans="1:25">
      <c r="A212">
        <v>211</v>
      </c>
      <c r="B212" s="7" t="s">
        <v>627</v>
      </c>
      <c r="C212" s="7" t="s">
        <v>36</v>
      </c>
      <c r="Y212" s="2"/>
    </row>
    <row r="213" spans="1:25">
      <c r="A213">
        <v>212</v>
      </c>
      <c r="B213" s="7" t="s">
        <v>52</v>
      </c>
      <c r="C213" s="7" t="s">
        <v>36</v>
      </c>
      <c r="Y213" s="2"/>
    </row>
    <row r="214" spans="1:25">
      <c r="A214">
        <v>213</v>
      </c>
      <c r="B214" s="7" t="s">
        <v>628</v>
      </c>
      <c r="C214" s="7" t="s">
        <v>36</v>
      </c>
      <c r="D214" s="7" t="s">
        <v>47</v>
      </c>
      <c r="Y214" s="2"/>
    </row>
    <row r="215" spans="1:25">
      <c r="A215">
        <v>214</v>
      </c>
      <c r="B215" s="7" t="s">
        <v>629</v>
      </c>
      <c r="C215" s="7" t="s">
        <v>36</v>
      </c>
      <c r="D215" s="7" t="s">
        <v>47</v>
      </c>
      <c r="Y215" s="2"/>
    </row>
    <row r="216" spans="1:25">
      <c r="A216">
        <v>216</v>
      </c>
      <c r="B216" s="7" t="s">
        <v>630</v>
      </c>
      <c r="C216" s="7" t="s">
        <v>36</v>
      </c>
      <c r="D216" s="7" t="s">
        <v>47</v>
      </c>
      <c r="Y216" s="2"/>
    </row>
    <row r="217" spans="1:25">
      <c r="A217">
        <v>217</v>
      </c>
      <c r="B217" s="7" t="s">
        <v>631</v>
      </c>
      <c r="C217" s="7" t="s">
        <v>36</v>
      </c>
      <c r="D217" s="7" t="s">
        <v>47</v>
      </c>
      <c r="Y217" s="2"/>
    </row>
    <row r="218" spans="1:25">
      <c r="A218">
        <v>218</v>
      </c>
      <c r="B218" s="7" t="s">
        <v>632</v>
      </c>
      <c r="C218" s="7" t="s">
        <v>36</v>
      </c>
      <c r="D218" s="7" t="s">
        <v>47</v>
      </c>
      <c r="Y218" s="2"/>
    </row>
    <row r="219" spans="1:25">
      <c r="A219">
        <v>219</v>
      </c>
      <c r="B219" s="7" t="s">
        <v>633</v>
      </c>
      <c r="C219" s="7" t="s">
        <v>36</v>
      </c>
      <c r="D219" s="7" t="s">
        <v>47</v>
      </c>
      <c r="Y219" s="2"/>
    </row>
    <row r="220" spans="1:25">
      <c r="A220">
        <v>220</v>
      </c>
      <c r="B220" s="7" t="s">
        <v>634</v>
      </c>
      <c r="C220" s="7" t="s">
        <v>36</v>
      </c>
      <c r="D220" s="7" t="s">
        <v>47</v>
      </c>
      <c r="Y220" s="2"/>
    </row>
    <row r="221" spans="1:25">
      <c r="A221">
        <v>221</v>
      </c>
      <c r="B221" s="7" t="s">
        <v>635</v>
      </c>
      <c r="C221" s="7" t="s">
        <v>36</v>
      </c>
      <c r="D221" s="7" t="s">
        <v>47</v>
      </c>
      <c r="Y221" s="2"/>
    </row>
    <row r="222" spans="1:25">
      <c r="A222">
        <v>222</v>
      </c>
      <c r="B222" s="7" t="s">
        <v>636</v>
      </c>
      <c r="C222" s="7" t="s">
        <v>36</v>
      </c>
      <c r="D222" s="7" t="s">
        <v>47</v>
      </c>
      <c r="Y222" s="2"/>
    </row>
    <row r="223" spans="1:25">
      <c r="A223">
        <v>223</v>
      </c>
      <c r="B223" s="7" t="s">
        <v>637</v>
      </c>
      <c r="C223" s="7" t="s">
        <v>36</v>
      </c>
      <c r="D223" s="7" t="s">
        <v>47</v>
      </c>
      <c r="Y223" s="2"/>
    </row>
    <row r="224" spans="1:25">
      <c r="A224">
        <v>224</v>
      </c>
      <c r="B224" s="7" t="s">
        <v>638</v>
      </c>
      <c r="C224" s="7" t="s">
        <v>36</v>
      </c>
      <c r="D224" s="7" t="s">
        <v>47</v>
      </c>
      <c r="Y224" s="2"/>
    </row>
    <row r="225" spans="1:25">
      <c r="A225">
        <v>225</v>
      </c>
      <c r="B225" s="7" t="s">
        <v>639</v>
      </c>
      <c r="C225" s="7" t="s">
        <v>36</v>
      </c>
      <c r="D225" s="7" t="s">
        <v>47</v>
      </c>
      <c r="Y225" s="2"/>
    </row>
    <row r="226" spans="1:25">
      <c r="A226">
        <v>226</v>
      </c>
      <c r="B226" s="7" t="s">
        <v>640</v>
      </c>
      <c r="C226" s="7" t="s">
        <v>36</v>
      </c>
      <c r="D226" s="7" t="s">
        <v>47</v>
      </c>
      <c r="E226" s="7" t="s">
        <v>440</v>
      </c>
      <c r="Y226" s="2"/>
    </row>
    <row r="227" spans="1:25">
      <c r="A227">
        <v>227</v>
      </c>
      <c r="B227" s="7" t="s">
        <v>641</v>
      </c>
      <c r="C227" s="7" t="s">
        <v>36</v>
      </c>
      <c r="D227" s="7" t="s">
        <v>47</v>
      </c>
      <c r="Y227" s="2"/>
    </row>
    <row r="228" spans="1:25">
      <c r="A228">
        <v>228</v>
      </c>
      <c r="B228" s="7" t="s">
        <v>642</v>
      </c>
      <c r="C228" s="7" t="s">
        <v>36</v>
      </c>
      <c r="D228" s="7" t="s">
        <v>47</v>
      </c>
      <c r="Y228" s="2"/>
    </row>
    <row r="229" spans="1:25">
      <c r="A229">
        <v>229</v>
      </c>
      <c r="B229" s="7" t="s">
        <v>643</v>
      </c>
      <c r="C229" s="7" t="s">
        <v>36</v>
      </c>
      <c r="D229" s="7" t="s">
        <v>47</v>
      </c>
      <c r="Y229" s="2"/>
    </row>
    <row r="230" spans="1:25">
      <c r="A230">
        <v>230</v>
      </c>
      <c r="B230" s="7" t="s">
        <v>644</v>
      </c>
      <c r="C230" s="7" t="s">
        <v>36</v>
      </c>
      <c r="D230" s="7" t="s">
        <v>47</v>
      </c>
      <c r="Y230" s="2"/>
    </row>
    <row r="231" spans="1:25">
      <c r="A231">
        <v>231</v>
      </c>
      <c r="B231" s="7" t="s">
        <v>645</v>
      </c>
      <c r="C231" s="7" t="s">
        <v>36</v>
      </c>
      <c r="D231" s="7" t="s">
        <v>47</v>
      </c>
      <c r="Y231" s="2"/>
    </row>
    <row r="232" spans="1:25">
      <c r="A232">
        <v>232</v>
      </c>
      <c r="B232" s="7" t="s">
        <v>646</v>
      </c>
      <c r="C232" s="7" t="s">
        <v>36</v>
      </c>
      <c r="D232" s="7" t="s">
        <v>47</v>
      </c>
      <c r="Y232" s="2"/>
    </row>
    <row r="233" spans="1:25">
      <c r="A233">
        <v>233</v>
      </c>
      <c r="B233" s="7" t="s">
        <v>647</v>
      </c>
      <c r="C233" s="7" t="s">
        <v>36</v>
      </c>
      <c r="D233" s="7" t="s">
        <v>47</v>
      </c>
      <c r="Y233" s="2"/>
    </row>
    <row r="234" spans="1:25">
      <c r="A234">
        <v>234</v>
      </c>
      <c r="B234" s="7" t="s">
        <v>648</v>
      </c>
      <c r="C234" s="7" t="s">
        <v>36</v>
      </c>
      <c r="D234" s="7" t="s">
        <v>47</v>
      </c>
      <c r="Y234" s="2"/>
    </row>
    <row r="235" spans="1:25">
      <c r="A235">
        <v>235</v>
      </c>
      <c r="B235" s="7" t="s">
        <v>649</v>
      </c>
      <c r="C235" s="7" t="s">
        <v>36</v>
      </c>
      <c r="D235" s="7" t="s">
        <v>47</v>
      </c>
      <c r="Y235" s="2"/>
    </row>
    <row r="236" spans="1:25">
      <c r="A236">
        <v>236</v>
      </c>
      <c r="B236" s="7" t="s">
        <v>650</v>
      </c>
      <c r="C236" s="7" t="s">
        <v>36</v>
      </c>
      <c r="D236" s="7" t="s">
        <v>47</v>
      </c>
      <c r="Y236" s="2"/>
    </row>
    <row r="237" spans="1:25">
      <c r="A237">
        <v>237</v>
      </c>
      <c r="B237" s="7" t="s">
        <v>651</v>
      </c>
      <c r="C237" s="7" t="s">
        <v>36</v>
      </c>
      <c r="D237" s="7" t="s">
        <v>47</v>
      </c>
      <c r="Y237" s="2"/>
    </row>
    <row r="238" spans="1:25">
      <c r="A238">
        <v>238</v>
      </c>
      <c r="B238" s="7" t="s">
        <v>652</v>
      </c>
      <c r="C238" s="7" t="s">
        <v>36</v>
      </c>
      <c r="D238" s="7" t="s">
        <v>47</v>
      </c>
      <c r="Y238" s="2"/>
    </row>
    <row r="239" spans="1:25">
      <c r="A239">
        <v>239</v>
      </c>
      <c r="B239" s="7" t="s">
        <v>653</v>
      </c>
      <c r="C239" s="7" t="s">
        <v>36</v>
      </c>
      <c r="D239" s="7" t="s">
        <v>47</v>
      </c>
      <c r="Y239" s="2"/>
    </row>
    <row r="240" spans="1:25">
      <c r="A240">
        <v>240</v>
      </c>
      <c r="B240" s="7" t="s">
        <v>359</v>
      </c>
      <c r="C240" s="7" t="s">
        <v>36</v>
      </c>
      <c r="D240" s="7" t="s">
        <v>47</v>
      </c>
      <c r="Y240" s="2"/>
    </row>
    <row r="241" spans="1:25">
      <c r="A241">
        <v>241</v>
      </c>
      <c r="B241" s="7" t="s">
        <v>654</v>
      </c>
      <c r="C241" s="7" t="s">
        <v>36</v>
      </c>
      <c r="D241" s="7" t="s">
        <v>47</v>
      </c>
      <c r="Y241" s="2"/>
    </row>
    <row r="242" spans="1:25">
      <c r="A242">
        <v>242</v>
      </c>
      <c r="B242" s="7" t="s">
        <v>655</v>
      </c>
      <c r="C242" s="7" t="s">
        <v>36</v>
      </c>
      <c r="D242" s="7" t="s">
        <v>47</v>
      </c>
      <c r="E242" s="7" t="s">
        <v>440</v>
      </c>
      <c r="Y242" s="2"/>
    </row>
    <row r="243" spans="1:25">
      <c r="A243">
        <v>243</v>
      </c>
      <c r="B243" s="7" t="s">
        <v>656</v>
      </c>
      <c r="C243" s="7" t="s">
        <v>36</v>
      </c>
      <c r="D243" s="7" t="s">
        <v>47</v>
      </c>
      <c r="Y243" s="2"/>
    </row>
    <row r="244" spans="1:25">
      <c r="A244">
        <v>244</v>
      </c>
      <c r="B244" s="7" t="s">
        <v>657</v>
      </c>
      <c r="C244" s="7" t="s">
        <v>36</v>
      </c>
      <c r="D244" s="7" t="s">
        <v>47</v>
      </c>
      <c r="Y244" s="2"/>
    </row>
    <row r="245" spans="1:25">
      <c r="A245">
        <v>245</v>
      </c>
      <c r="B245" s="7" t="s">
        <v>658</v>
      </c>
      <c r="C245" s="7" t="s">
        <v>36</v>
      </c>
      <c r="D245" s="7" t="s">
        <v>47</v>
      </c>
      <c r="Y245" s="2"/>
    </row>
    <row r="246" spans="1:25">
      <c r="A246">
        <v>246</v>
      </c>
      <c r="B246" s="7" t="s">
        <v>294</v>
      </c>
      <c r="C246" s="7" t="s">
        <v>36</v>
      </c>
      <c r="D246" s="7" t="s">
        <v>47</v>
      </c>
      <c r="Y246" s="2"/>
    </row>
    <row r="247" spans="1:25">
      <c r="A247">
        <v>247</v>
      </c>
      <c r="B247" s="7" t="s">
        <v>659</v>
      </c>
      <c r="C247" s="7" t="s">
        <v>36</v>
      </c>
      <c r="D247" s="7" t="s">
        <v>47</v>
      </c>
      <c r="E247" s="7" t="s">
        <v>440</v>
      </c>
      <c r="Y247" s="2"/>
    </row>
    <row r="248" spans="1:25">
      <c r="A248">
        <v>248</v>
      </c>
      <c r="B248" s="7" t="s">
        <v>660</v>
      </c>
      <c r="C248" s="7" t="s">
        <v>36</v>
      </c>
      <c r="D248" s="7" t="s">
        <v>47</v>
      </c>
      <c r="Y248" s="2"/>
    </row>
    <row r="249" spans="1:25">
      <c r="A249">
        <v>249</v>
      </c>
      <c r="B249" s="7" t="s">
        <v>226</v>
      </c>
      <c r="C249" s="7" t="s">
        <v>36</v>
      </c>
      <c r="D249" s="7" t="s">
        <v>47</v>
      </c>
      <c r="Y249" s="2"/>
    </row>
    <row r="250" spans="1:25">
      <c r="A250">
        <v>250</v>
      </c>
      <c r="B250" s="7" t="s">
        <v>661</v>
      </c>
      <c r="C250" s="7" t="s">
        <v>36</v>
      </c>
      <c r="D250" s="7" t="s">
        <v>47</v>
      </c>
      <c r="Y250" s="2"/>
    </row>
    <row r="251" spans="1:25">
      <c r="A251">
        <v>251</v>
      </c>
      <c r="B251" s="7" t="s">
        <v>662</v>
      </c>
      <c r="C251" s="7" t="s">
        <v>36</v>
      </c>
      <c r="D251" s="7" t="s">
        <v>47</v>
      </c>
      <c r="Y251" s="2"/>
    </row>
    <row r="252" spans="1:25">
      <c r="A252">
        <v>252</v>
      </c>
      <c r="B252" s="7" t="s">
        <v>663</v>
      </c>
      <c r="C252" s="7" t="s">
        <v>36</v>
      </c>
      <c r="D252" s="7" t="s">
        <v>47</v>
      </c>
      <c r="Y252" s="2"/>
    </row>
    <row r="253" spans="1:25">
      <c r="A253">
        <v>253</v>
      </c>
      <c r="B253" s="7" t="s">
        <v>664</v>
      </c>
      <c r="C253" s="7" t="s">
        <v>36</v>
      </c>
      <c r="D253" s="7" t="s">
        <v>47</v>
      </c>
      <c r="Y253" s="2"/>
    </row>
    <row r="254" spans="1:25">
      <c r="A254">
        <v>254</v>
      </c>
      <c r="B254" s="7" t="s">
        <v>665</v>
      </c>
      <c r="C254" s="7" t="s">
        <v>36</v>
      </c>
      <c r="D254" s="7" t="s">
        <v>47</v>
      </c>
      <c r="Y254" s="2"/>
    </row>
    <row r="255" spans="1:25">
      <c r="A255">
        <v>255</v>
      </c>
      <c r="B255" s="7" t="s">
        <v>666</v>
      </c>
      <c r="C255" s="7" t="s">
        <v>36</v>
      </c>
      <c r="D255" s="7" t="s">
        <v>47</v>
      </c>
      <c r="Y255" s="2"/>
    </row>
    <row r="256" spans="1:25">
      <c r="A256">
        <v>256</v>
      </c>
      <c r="B256" s="7" t="s">
        <v>667</v>
      </c>
      <c r="C256" s="7" t="s">
        <v>36</v>
      </c>
      <c r="D256" s="7" t="s">
        <v>47</v>
      </c>
      <c r="Y256" s="2"/>
    </row>
    <row r="257" spans="1:25">
      <c r="A257">
        <v>257</v>
      </c>
      <c r="B257" s="7" t="s">
        <v>668</v>
      </c>
      <c r="C257" s="7" t="s">
        <v>36</v>
      </c>
      <c r="D257" s="7" t="s">
        <v>47</v>
      </c>
      <c r="Y257" s="2"/>
    </row>
    <row r="258" spans="1:25">
      <c r="A258">
        <v>258</v>
      </c>
      <c r="B258" s="7" t="s">
        <v>669</v>
      </c>
      <c r="C258" s="7" t="s">
        <v>36</v>
      </c>
      <c r="D258" s="7" t="s">
        <v>47</v>
      </c>
      <c r="Y258" s="2"/>
    </row>
    <row r="259" spans="1:25">
      <c r="A259">
        <v>259</v>
      </c>
      <c r="B259" s="7" t="s">
        <v>670</v>
      </c>
      <c r="C259" s="7" t="s">
        <v>36</v>
      </c>
      <c r="D259" s="7" t="s">
        <v>47</v>
      </c>
      <c r="Y259" s="2"/>
    </row>
    <row r="260" spans="1:25">
      <c r="A260">
        <v>260</v>
      </c>
      <c r="B260" s="7" t="s">
        <v>671</v>
      </c>
      <c r="C260" s="7" t="s">
        <v>36</v>
      </c>
      <c r="D260" s="7" t="s">
        <v>47</v>
      </c>
      <c r="Y260" s="2"/>
    </row>
    <row r="261" spans="1:25">
      <c r="A261">
        <v>261</v>
      </c>
      <c r="B261" s="7" t="s">
        <v>672</v>
      </c>
      <c r="C261" s="7" t="s">
        <v>36</v>
      </c>
      <c r="D261" s="7" t="s">
        <v>47</v>
      </c>
      <c r="Y261" s="2"/>
    </row>
    <row r="262" spans="1:25">
      <c r="A262">
        <v>262</v>
      </c>
      <c r="B262" s="7" t="s">
        <v>673</v>
      </c>
      <c r="C262" s="7" t="s">
        <v>36</v>
      </c>
      <c r="D262" s="7" t="s">
        <v>47</v>
      </c>
      <c r="Y262" s="2"/>
    </row>
    <row r="263" spans="1:25">
      <c r="A263">
        <v>263</v>
      </c>
      <c r="B263" s="7" t="s">
        <v>674</v>
      </c>
      <c r="C263" s="7" t="s">
        <v>36</v>
      </c>
      <c r="D263" s="7" t="s">
        <v>47</v>
      </c>
      <c r="Y263" s="2"/>
    </row>
    <row r="264" spans="1:25">
      <c r="A264">
        <v>264</v>
      </c>
      <c r="B264" s="7" t="s">
        <v>675</v>
      </c>
      <c r="C264" s="7" t="s">
        <v>36</v>
      </c>
      <c r="D264" s="7" t="s">
        <v>47</v>
      </c>
      <c r="Y264" s="2"/>
    </row>
    <row r="265" spans="1:25">
      <c r="A265">
        <v>265</v>
      </c>
      <c r="B265" s="7" t="s">
        <v>676</v>
      </c>
      <c r="C265" s="7" t="s">
        <v>36</v>
      </c>
      <c r="D265" s="7" t="s">
        <v>47</v>
      </c>
      <c r="Y265" s="2"/>
    </row>
    <row r="266" spans="1:25">
      <c r="A266">
        <v>266</v>
      </c>
      <c r="B266" s="7" t="s">
        <v>677</v>
      </c>
      <c r="C266" s="7" t="s">
        <v>36</v>
      </c>
      <c r="D266" s="7" t="s">
        <v>47</v>
      </c>
      <c r="Y266" s="2"/>
    </row>
    <row r="267" spans="1:25">
      <c r="A267">
        <v>267</v>
      </c>
      <c r="B267" s="7" t="s">
        <v>678</v>
      </c>
      <c r="C267" s="7" t="s">
        <v>36</v>
      </c>
      <c r="D267" s="7" t="s">
        <v>47</v>
      </c>
      <c r="Y267" s="2"/>
    </row>
    <row r="268" spans="1:25">
      <c r="A268">
        <v>268</v>
      </c>
      <c r="B268" s="7" t="s">
        <v>679</v>
      </c>
      <c r="C268" s="7" t="s">
        <v>36</v>
      </c>
      <c r="D268" s="7" t="s">
        <v>47</v>
      </c>
      <c r="Y268" s="2"/>
    </row>
    <row r="269" spans="1:25">
      <c r="A269">
        <v>269</v>
      </c>
      <c r="B269" s="7" t="s">
        <v>680</v>
      </c>
      <c r="C269" s="7" t="s">
        <v>36</v>
      </c>
      <c r="D269" s="7" t="s">
        <v>47</v>
      </c>
      <c r="Y269" s="2"/>
    </row>
    <row r="270" spans="1:25">
      <c r="A270">
        <v>270</v>
      </c>
      <c r="B270" s="7" t="s">
        <v>681</v>
      </c>
      <c r="C270" s="7" t="s">
        <v>36</v>
      </c>
      <c r="D270" s="7" t="s">
        <v>47</v>
      </c>
      <c r="Y270" s="2"/>
    </row>
    <row r="271" spans="1:25">
      <c r="A271">
        <v>271</v>
      </c>
      <c r="B271" s="7" t="s">
        <v>682</v>
      </c>
      <c r="C271" s="7" t="s">
        <v>36</v>
      </c>
      <c r="D271" s="7" t="s">
        <v>47</v>
      </c>
      <c r="Y271" s="2"/>
    </row>
    <row r="272" spans="1:25">
      <c r="A272">
        <v>272</v>
      </c>
      <c r="B272" s="7" t="s">
        <v>683</v>
      </c>
      <c r="C272" s="7" t="s">
        <v>36</v>
      </c>
      <c r="D272" s="7" t="s">
        <v>47</v>
      </c>
      <c r="Y272" s="2"/>
    </row>
    <row r="273" spans="1:25">
      <c r="A273">
        <v>273</v>
      </c>
      <c r="B273" s="7" t="s">
        <v>684</v>
      </c>
      <c r="C273" s="7" t="s">
        <v>36</v>
      </c>
      <c r="D273" s="7" t="s">
        <v>47</v>
      </c>
      <c r="Y273" s="2"/>
    </row>
    <row r="274" spans="1:25">
      <c r="A274">
        <v>274</v>
      </c>
      <c r="B274" s="7" t="s">
        <v>685</v>
      </c>
      <c r="C274" s="7" t="s">
        <v>36</v>
      </c>
      <c r="D274" s="7" t="s">
        <v>47</v>
      </c>
      <c r="Y274" s="2"/>
    </row>
    <row r="275" spans="1:25">
      <c r="A275">
        <v>275</v>
      </c>
      <c r="B275" s="7" t="s">
        <v>686</v>
      </c>
      <c r="C275" s="7" t="s">
        <v>36</v>
      </c>
      <c r="D275" s="7" t="s">
        <v>47</v>
      </c>
      <c r="Y275" s="2"/>
    </row>
    <row r="276" spans="1:25">
      <c r="A276">
        <v>276</v>
      </c>
      <c r="B276" s="7" t="s">
        <v>687</v>
      </c>
      <c r="C276" s="7" t="s">
        <v>36</v>
      </c>
      <c r="D276" s="7" t="s">
        <v>47</v>
      </c>
      <c r="Y276" s="2"/>
    </row>
    <row r="277" spans="1:25">
      <c r="A277">
        <v>277</v>
      </c>
      <c r="B277" s="7" t="s">
        <v>688</v>
      </c>
      <c r="C277" s="7" t="s">
        <v>36</v>
      </c>
      <c r="D277" s="7" t="s">
        <v>47</v>
      </c>
      <c r="E277" s="7" t="s">
        <v>440</v>
      </c>
      <c r="Y277" s="2"/>
    </row>
    <row r="278" spans="1:25">
      <c r="A278">
        <v>278</v>
      </c>
      <c r="B278" s="7" t="s">
        <v>689</v>
      </c>
      <c r="C278" s="7" t="s">
        <v>36</v>
      </c>
      <c r="D278" s="7" t="s">
        <v>47</v>
      </c>
      <c r="Y278" s="2"/>
    </row>
    <row r="279" spans="1:25">
      <c r="A279">
        <v>279</v>
      </c>
      <c r="B279" s="7" t="s">
        <v>690</v>
      </c>
      <c r="C279" s="7" t="s">
        <v>36</v>
      </c>
      <c r="D279" s="7" t="s">
        <v>47</v>
      </c>
      <c r="Y279" s="2"/>
    </row>
    <row r="280" spans="1:25">
      <c r="A280">
        <v>280</v>
      </c>
      <c r="B280" s="7" t="s">
        <v>399</v>
      </c>
      <c r="C280" s="7" t="s">
        <v>36</v>
      </c>
      <c r="D280" s="7" t="s">
        <v>47</v>
      </c>
      <c r="Y280" s="2"/>
    </row>
    <row r="281" spans="1:25">
      <c r="A281">
        <v>281</v>
      </c>
      <c r="B281" s="7" t="s">
        <v>691</v>
      </c>
      <c r="C281" s="7" t="s">
        <v>36</v>
      </c>
      <c r="D281" s="7" t="s">
        <v>47</v>
      </c>
      <c r="Y281" s="2"/>
    </row>
    <row r="282" spans="1:25">
      <c r="A282">
        <v>282</v>
      </c>
      <c r="B282" s="7" t="s">
        <v>692</v>
      </c>
      <c r="C282" s="7" t="s">
        <v>36</v>
      </c>
      <c r="D282" s="7" t="s">
        <v>47</v>
      </c>
      <c r="Y282" s="2"/>
    </row>
    <row r="283" spans="1:25">
      <c r="A283">
        <v>283</v>
      </c>
      <c r="B283" s="7" t="s">
        <v>693</v>
      </c>
      <c r="C283" s="7" t="s">
        <v>36</v>
      </c>
      <c r="E283" s="7" t="s">
        <v>440</v>
      </c>
      <c r="Y283" s="2"/>
    </row>
    <row r="284" spans="1:25">
      <c r="A284">
        <v>284</v>
      </c>
      <c r="B284" s="7" t="s">
        <v>694</v>
      </c>
      <c r="C284" s="7" t="s">
        <v>36</v>
      </c>
      <c r="D284" s="7" t="s">
        <v>47</v>
      </c>
      <c r="Y284" s="2"/>
    </row>
    <row r="285" spans="1:25">
      <c r="A285">
        <v>285</v>
      </c>
      <c r="B285" s="7" t="s">
        <v>695</v>
      </c>
      <c r="C285" s="7" t="s">
        <v>36</v>
      </c>
      <c r="D285" s="7" t="s">
        <v>47</v>
      </c>
      <c r="Y285" s="2"/>
    </row>
    <row r="286" spans="1:25">
      <c r="A286">
        <v>286</v>
      </c>
      <c r="B286" s="7" t="s">
        <v>696</v>
      </c>
      <c r="C286" s="7" t="s">
        <v>36</v>
      </c>
      <c r="D286" s="7" t="s">
        <v>47</v>
      </c>
      <c r="Y286" s="2"/>
    </row>
    <row r="287" spans="1:25">
      <c r="A287">
        <v>287</v>
      </c>
      <c r="B287" s="7" t="s">
        <v>697</v>
      </c>
      <c r="C287" s="7" t="s">
        <v>36</v>
      </c>
      <c r="D287" s="7" t="s">
        <v>47</v>
      </c>
      <c r="Y287" s="2"/>
    </row>
    <row r="288" spans="1:25">
      <c r="A288">
        <v>288</v>
      </c>
      <c r="B288" s="7" t="s">
        <v>698</v>
      </c>
      <c r="C288" s="7" t="s">
        <v>36</v>
      </c>
      <c r="D288" s="7" t="s">
        <v>47</v>
      </c>
      <c r="Y288" s="2"/>
    </row>
    <row r="289" spans="1:25">
      <c r="A289">
        <v>289</v>
      </c>
      <c r="B289" s="7" t="s">
        <v>699</v>
      </c>
      <c r="C289" s="7" t="s">
        <v>36</v>
      </c>
      <c r="D289" s="7" t="s">
        <v>47</v>
      </c>
      <c r="Y289" s="2"/>
    </row>
    <row r="290" spans="1:25">
      <c r="A290">
        <v>291</v>
      </c>
      <c r="B290" s="7" t="s">
        <v>700</v>
      </c>
      <c r="C290" s="7" t="s">
        <v>36</v>
      </c>
      <c r="D290" s="7" t="s">
        <v>47</v>
      </c>
      <c r="Y290" s="2"/>
    </row>
    <row r="291" spans="1:25">
      <c r="A291">
        <v>292</v>
      </c>
      <c r="B291" s="7" t="s">
        <v>701</v>
      </c>
      <c r="C291" s="7" t="s">
        <v>36</v>
      </c>
      <c r="D291" s="7" t="s">
        <v>47</v>
      </c>
      <c r="Y291" s="2"/>
    </row>
    <row r="292" spans="1:25">
      <c r="A292">
        <v>293</v>
      </c>
      <c r="B292" s="7" t="s">
        <v>702</v>
      </c>
      <c r="C292" s="7" t="s">
        <v>36</v>
      </c>
      <c r="D292" s="7" t="s">
        <v>47</v>
      </c>
      <c r="Y292" s="2"/>
    </row>
    <row r="293" spans="1:25">
      <c r="A293">
        <v>294</v>
      </c>
      <c r="B293" s="7" t="s">
        <v>703</v>
      </c>
      <c r="C293" s="7" t="s">
        <v>36</v>
      </c>
      <c r="D293" s="7" t="s">
        <v>47</v>
      </c>
      <c r="E293" s="7" t="s">
        <v>440</v>
      </c>
      <c r="Y293" s="2"/>
    </row>
    <row r="294" spans="1:25">
      <c r="A294">
        <v>295</v>
      </c>
      <c r="B294" s="7" t="s">
        <v>704</v>
      </c>
      <c r="C294" s="7" t="s">
        <v>36</v>
      </c>
      <c r="D294" s="7" t="s">
        <v>47</v>
      </c>
      <c r="Y294" s="2"/>
    </row>
    <row r="295" spans="1:25">
      <c r="A295">
        <v>296</v>
      </c>
      <c r="B295" s="7" t="s">
        <v>705</v>
      </c>
      <c r="C295" s="7" t="s">
        <v>36</v>
      </c>
      <c r="D295" s="7" t="s">
        <v>47</v>
      </c>
      <c r="Y295" s="2"/>
    </row>
    <row r="296" spans="1:25">
      <c r="A296">
        <v>297</v>
      </c>
      <c r="B296" s="7" t="s">
        <v>706</v>
      </c>
      <c r="C296" s="7" t="s">
        <v>36</v>
      </c>
      <c r="D296" s="7" t="s">
        <v>47</v>
      </c>
      <c r="Y296" s="2"/>
    </row>
    <row r="297" spans="1:25">
      <c r="A297">
        <v>298</v>
      </c>
      <c r="B297" s="7" t="s">
        <v>707</v>
      </c>
      <c r="C297" s="7" t="s">
        <v>36</v>
      </c>
      <c r="D297" s="7" t="s">
        <v>47</v>
      </c>
      <c r="Y297" s="2"/>
    </row>
    <row r="298" spans="1:25">
      <c r="A298">
        <v>299</v>
      </c>
      <c r="B298" s="7" t="s">
        <v>708</v>
      </c>
      <c r="C298" s="7" t="s">
        <v>36</v>
      </c>
      <c r="D298" s="7" t="s">
        <v>47</v>
      </c>
      <c r="Y298" s="2"/>
    </row>
    <row r="299" spans="1:25">
      <c r="A299">
        <v>300</v>
      </c>
      <c r="B299" s="7" t="s">
        <v>709</v>
      </c>
      <c r="C299" s="7" t="s">
        <v>36</v>
      </c>
      <c r="D299" s="7" t="s">
        <v>47</v>
      </c>
      <c r="Y299" s="2"/>
    </row>
    <row r="300" spans="1:25">
      <c r="A300">
        <v>301</v>
      </c>
      <c r="B300" s="7" t="s">
        <v>710</v>
      </c>
      <c r="C300" s="7" t="s">
        <v>36</v>
      </c>
      <c r="D300" s="7" t="s">
        <v>47</v>
      </c>
      <c r="Y300" s="2"/>
    </row>
    <row r="301" spans="1:25">
      <c r="A301">
        <v>302</v>
      </c>
      <c r="B301" s="7" t="s">
        <v>711</v>
      </c>
      <c r="C301" s="7" t="s">
        <v>36</v>
      </c>
      <c r="D301" s="7" t="s">
        <v>47</v>
      </c>
      <c r="Y301" s="2"/>
    </row>
    <row r="302" spans="1:25">
      <c r="A302">
        <v>303</v>
      </c>
      <c r="B302" s="7" t="s">
        <v>712</v>
      </c>
      <c r="C302" s="7" t="s">
        <v>36</v>
      </c>
      <c r="D302" s="7" t="s">
        <v>47</v>
      </c>
      <c r="Y302" s="2"/>
    </row>
    <row r="303" spans="1:25">
      <c r="A303">
        <v>304</v>
      </c>
      <c r="B303" s="7" t="s">
        <v>713</v>
      </c>
      <c r="C303" s="7" t="s">
        <v>36</v>
      </c>
      <c r="D303" s="7" t="s">
        <v>47</v>
      </c>
      <c r="Y303" s="2"/>
    </row>
    <row r="304" spans="1:25">
      <c r="A304">
        <v>305</v>
      </c>
      <c r="B304" s="7" t="s">
        <v>714</v>
      </c>
      <c r="C304" s="7" t="s">
        <v>36</v>
      </c>
      <c r="D304" s="7" t="s">
        <v>47</v>
      </c>
      <c r="Y304" s="2"/>
    </row>
    <row r="305" spans="1:25">
      <c r="A305">
        <v>306</v>
      </c>
      <c r="B305" s="7" t="s">
        <v>715</v>
      </c>
      <c r="C305" s="7" t="s">
        <v>36</v>
      </c>
      <c r="D305" s="7" t="s">
        <v>47</v>
      </c>
      <c r="Y305" s="2"/>
    </row>
    <row r="306" spans="1:25">
      <c r="A306">
        <v>307</v>
      </c>
      <c r="B306" s="7" t="s">
        <v>716</v>
      </c>
      <c r="C306" s="7" t="s">
        <v>36</v>
      </c>
      <c r="D306" s="7" t="s">
        <v>47</v>
      </c>
      <c r="Y306" s="2"/>
    </row>
    <row r="307" spans="1:25">
      <c r="A307">
        <v>308</v>
      </c>
      <c r="B307" s="7" t="s">
        <v>717</v>
      </c>
      <c r="C307" s="7" t="s">
        <v>36</v>
      </c>
      <c r="D307" s="7" t="s">
        <v>47</v>
      </c>
      <c r="Y307" s="2"/>
    </row>
    <row r="308" spans="1:25">
      <c r="A308">
        <v>309</v>
      </c>
      <c r="B308" s="7" t="s">
        <v>718</v>
      </c>
      <c r="C308" s="7" t="s">
        <v>36</v>
      </c>
      <c r="D308" s="7" t="s">
        <v>47</v>
      </c>
      <c r="Y308" s="2"/>
    </row>
    <row r="309" spans="1:25">
      <c r="A309">
        <v>310</v>
      </c>
      <c r="B309" s="7" t="s">
        <v>719</v>
      </c>
      <c r="C309" s="7" t="s">
        <v>36</v>
      </c>
      <c r="D309" s="7" t="s">
        <v>47</v>
      </c>
      <c r="Y309" s="2"/>
    </row>
    <row r="310" spans="1:25">
      <c r="A310">
        <v>311</v>
      </c>
      <c r="B310" s="7" t="s">
        <v>720</v>
      </c>
      <c r="C310" s="7" t="s">
        <v>36</v>
      </c>
      <c r="D310" s="7" t="s">
        <v>47</v>
      </c>
      <c r="Y310" s="2"/>
    </row>
    <row r="311" spans="1:25">
      <c r="A311">
        <v>312</v>
      </c>
      <c r="B311" s="7" t="s">
        <v>721</v>
      </c>
      <c r="C311" s="7" t="s">
        <v>36</v>
      </c>
      <c r="D311" s="7" t="s">
        <v>47</v>
      </c>
      <c r="Y311" s="2"/>
    </row>
    <row r="312" spans="1:25">
      <c r="A312">
        <v>313</v>
      </c>
      <c r="B312" s="7" t="s">
        <v>722</v>
      </c>
      <c r="C312" s="7" t="s">
        <v>36</v>
      </c>
      <c r="D312" s="7" t="s">
        <v>47</v>
      </c>
      <c r="Y312" s="2"/>
    </row>
    <row r="313" spans="1:25">
      <c r="A313">
        <v>314</v>
      </c>
      <c r="B313" s="7" t="s">
        <v>723</v>
      </c>
      <c r="C313" s="7" t="s">
        <v>36</v>
      </c>
      <c r="D313" s="7" t="s">
        <v>47</v>
      </c>
      <c r="Y313" s="2"/>
    </row>
    <row r="314" spans="1:25">
      <c r="A314">
        <v>315</v>
      </c>
      <c r="B314" s="7" t="s">
        <v>724</v>
      </c>
      <c r="C314" s="7" t="s">
        <v>36</v>
      </c>
      <c r="D314" s="7" t="s">
        <v>47</v>
      </c>
      <c r="Y314" s="2"/>
    </row>
    <row r="315" spans="1:25">
      <c r="A315">
        <v>316</v>
      </c>
      <c r="B315" s="7" t="s">
        <v>725</v>
      </c>
      <c r="C315" s="7" t="s">
        <v>36</v>
      </c>
      <c r="D315" s="7" t="s">
        <v>47</v>
      </c>
      <c r="Y315" s="2"/>
    </row>
    <row r="316" spans="1:25">
      <c r="A316">
        <v>317</v>
      </c>
      <c r="B316" s="7" t="s">
        <v>726</v>
      </c>
      <c r="C316" s="7" t="s">
        <v>36</v>
      </c>
      <c r="D316" s="7" t="s">
        <v>47</v>
      </c>
      <c r="Y316" s="2"/>
    </row>
    <row r="317" spans="1:25">
      <c r="A317">
        <v>318</v>
      </c>
      <c r="B317" s="7" t="s">
        <v>727</v>
      </c>
      <c r="C317" s="7" t="s">
        <v>36</v>
      </c>
      <c r="D317" s="7" t="s">
        <v>47</v>
      </c>
      <c r="Y317" s="2"/>
    </row>
    <row r="318" spans="1:25">
      <c r="A318">
        <v>319</v>
      </c>
      <c r="B318" s="7" t="s">
        <v>728</v>
      </c>
      <c r="C318" s="7" t="s">
        <v>36</v>
      </c>
      <c r="D318" s="7" t="s">
        <v>47</v>
      </c>
      <c r="Y318" s="2"/>
    </row>
    <row r="319" spans="1:25">
      <c r="A319">
        <v>320</v>
      </c>
      <c r="B319" s="7" t="s">
        <v>729</v>
      </c>
      <c r="C319" s="7" t="s">
        <v>36</v>
      </c>
      <c r="D319" s="7" t="s">
        <v>47</v>
      </c>
      <c r="Y319" s="2"/>
    </row>
    <row r="320" spans="1:25">
      <c r="A320">
        <v>321</v>
      </c>
      <c r="B320" s="7" t="s">
        <v>730</v>
      </c>
      <c r="C320" s="7" t="s">
        <v>36</v>
      </c>
      <c r="D320" s="7" t="s">
        <v>47</v>
      </c>
      <c r="Y320" s="2"/>
    </row>
    <row r="321" spans="1:25">
      <c r="A321">
        <v>322</v>
      </c>
      <c r="B321" s="7" t="s">
        <v>731</v>
      </c>
      <c r="C321" s="7" t="s">
        <v>36</v>
      </c>
      <c r="D321" s="7" t="s">
        <v>47</v>
      </c>
      <c r="Y321" s="2"/>
    </row>
  </sheetData>
  <sheetProtection sheet="1" objects="1" scenarios="1" autoFilter="0"/>
  <pageMargins left="0.7" right="0.7" top="0.75" bottom="0.75" header="0.3" footer="0.3"/>
  <customProperties>
    <customPr name="DsDatosOracle" r:id="rId1"/>
    <customPr name="DsHoja_RefClasificacionAE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J141"/>
  <sheetViews>
    <sheetView workbookViewId="0">
      <selection sqref="A1:CG1"/>
    </sheetView>
  </sheetViews>
  <sheetFormatPr defaultColWidth="11.42578125" defaultRowHeight="14.45"/>
  <cols>
    <col min="1" max="1" width="9.42578125" bestFit="1" customWidth="1"/>
    <col min="2" max="2" width="10.85546875" style="1" bestFit="1" customWidth="1"/>
    <col min="3" max="3" width="12.28515625" style="1" bestFit="1" customWidth="1"/>
    <col min="4" max="4" width="10.7109375" style="1" bestFit="1" customWidth="1"/>
    <col min="5" max="5" width="16.28515625" style="1" bestFit="1" customWidth="1"/>
    <col min="6" max="6" width="12.140625" style="1" bestFit="1" customWidth="1"/>
    <col min="7" max="7" width="11.28515625" style="1" bestFit="1" customWidth="1"/>
    <col min="8" max="8" width="10.42578125" style="1" bestFit="1" customWidth="1"/>
    <col min="9" max="10" width="15" style="1" bestFit="1" customWidth="1"/>
    <col min="11" max="11" width="12.28515625" style="1" bestFit="1" customWidth="1"/>
    <col min="12" max="12" width="11.85546875" style="1" bestFit="1" customWidth="1"/>
    <col min="13" max="13" width="20.140625" bestFit="1" customWidth="1"/>
    <col min="14" max="14" width="14.140625" bestFit="1" customWidth="1"/>
    <col min="15" max="15" width="18.85546875" bestFit="1" customWidth="1"/>
    <col min="16" max="16" width="20.5703125" bestFit="1" customWidth="1"/>
    <col min="17" max="17" width="12.42578125" bestFit="1" customWidth="1"/>
    <col min="18" max="18" width="13" bestFit="1" customWidth="1"/>
    <col min="19" max="19" width="14" bestFit="1" customWidth="1"/>
    <col min="20" max="20" width="9.5703125" bestFit="1" customWidth="1"/>
    <col min="21" max="21" width="11.85546875" bestFit="1" customWidth="1"/>
    <col min="22" max="22" width="15.42578125" bestFit="1" customWidth="1"/>
    <col min="23" max="23" width="13" bestFit="1" customWidth="1"/>
    <col min="24" max="24" width="11.5703125" bestFit="1" customWidth="1"/>
    <col min="25" max="25" width="13" bestFit="1" customWidth="1"/>
    <col min="26" max="26" width="12.85546875" bestFit="1" customWidth="1"/>
    <col min="27" max="27" width="15.7109375" bestFit="1" customWidth="1"/>
    <col min="28" max="28" width="12.42578125" bestFit="1" customWidth="1"/>
    <col min="29" max="29" width="17.28515625" bestFit="1" customWidth="1"/>
    <col min="30" max="30" width="9.85546875" bestFit="1" customWidth="1"/>
    <col min="31" max="31" width="23.140625" bestFit="1" customWidth="1"/>
    <col min="32" max="32" width="16.5703125" bestFit="1" customWidth="1"/>
    <col min="33" max="33" width="17" bestFit="1" customWidth="1"/>
    <col min="34" max="34" width="25.7109375" bestFit="1" customWidth="1"/>
    <col min="35" max="35" width="41.140625" bestFit="1" customWidth="1"/>
    <col min="36" max="36" width="16.5703125" bestFit="1" customWidth="1"/>
    <col min="37" max="37" width="17.42578125" bestFit="1" customWidth="1"/>
    <col min="38" max="38" width="7.85546875" bestFit="1" customWidth="1"/>
    <col min="39" max="39" width="14.5703125" bestFit="1" customWidth="1"/>
    <col min="40" max="40" width="19.140625" bestFit="1" customWidth="1"/>
    <col min="41" max="41" width="6.140625" bestFit="1" customWidth="1"/>
    <col min="42" max="42" width="17.7109375" bestFit="1" customWidth="1"/>
    <col min="43" max="43" width="18.28515625" bestFit="1" customWidth="1"/>
    <col min="44" max="44" width="14.42578125" bestFit="1" customWidth="1"/>
    <col min="45" max="45" width="12.140625" bestFit="1" customWidth="1"/>
    <col min="46" max="46" width="13.5703125" bestFit="1" customWidth="1"/>
    <col min="47" max="47" width="9" bestFit="1" customWidth="1"/>
    <col min="48" max="48" width="18.5703125" bestFit="1" customWidth="1"/>
    <col min="49" max="49" width="41" bestFit="1" customWidth="1"/>
    <col min="50" max="50" width="9.85546875" bestFit="1" customWidth="1"/>
    <col min="51" max="52" width="8.42578125" bestFit="1" customWidth="1"/>
    <col min="53" max="53" width="13" bestFit="1" customWidth="1"/>
    <col min="54" max="54" width="12.42578125" bestFit="1" customWidth="1"/>
    <col min="55" max="55" width="19" bestFit="1" customWidth="1"/>
    <col min="56" max="56" width="15.28515625" bestFit="1" customWidth="1"/>
    <col min="57" max="57" width="13.140625" bestFit="1" customWidth="1"/>
    <col min="58" max="58" width="17.42578125" bestFit="1" customWidth="1"/>
    <col min="59" max="59" width="18" bestFit="1" customWidth="1"/>
    <col min="60" max="60" width="14.28515625" bestFit="1" customWidth="1"/>
    <col min="61" max="61" width="18.5703125" bestFit="1" customWidth="1"/>
    <col min="62" max="62" width="9.85546875" bestFit="1" customWidth="1"/>
    <col min="63" max="63" width="14.7109375" bestFit="1" customWidth="1"/>
    <col min="64" max="64" width="15.42578125" bestFit="1" customWidth="1"/>
    <col min="65" max="65" width="18.5703125" bestFit="1" customWidth="1"/>
    <col min="66" max="66" width="17.85546875" bestFit="1" customWidth="1"/>
    <col min="67" max="67" width="18" bestFit="1" customWidth="1"/>
    <col min="68" max="68" width="12.5703125" bestFit="1" customWidth="1"/>
    <col min="69" max="69" width="13.85546875" bestFit="1" customWidth="1"/>
    <col min="70" max="70" width="14.5703125" bestFit="1" customWidth="1"/>
    <col min="71" max="71" width="14.42578125" bestFit="1" customWidth="1"/>
    <col min="72" max="72" width="14.5703125" bestFit="1" customWidth="1"/>
    <col min="73" max="73" width="16.42578125" bestFit="1" customWidth="1"/>
    <col min="74" max="74" width="16.140625" bestFit="1" customWidth="1"/>
    <col min="75" max="75" width="16.42578125" bestFit="1" customWidth="1"/>
    <col min="76" max="76" width="13.5703125" bestFit="1" customWidth="1"/>
    <col min="77" max="77" width="19.85546875" bestFit="1" customWidth="1"/>
    <col min="78" max="78" width="10.85546875" bestFit="1" customWidth="1"/>
    <col min="79" max="79" width="18.5703125" bestFit="1" customWidth="1"/>
    <col min="80" max="80" width="8.85546875" bestFit="1" customWidth="1"/>
    <col min="81" max="81" width="15.140625" bestFit="1" customWidth="1"/>
    <col min="82" max="82" width="12.85546875" bestFit="1" customWidth="1"/>
    <col min="83" max="83" width="18.85546875" bestFit="1" customWidth="1"/>
    <col min="84" max="84" width="18.5703125" bestFit="1" customWidth="1"/>
    <col min="85" max="85" width="17.85546875" bestFit="1" customWidth="1"/>
    <col min="86" max="86" width="12.42578125" bestFit="1" customWidth="1"/>
    <col min="87" max="87" width="37.85546875" bestFit="1" customWidth="1"/>
    <col min="88" max="88" width="18" bestFit="1" customWidth="1"/>
    <col min="89" max="89" width="16.5703125" bestFit="1" customWidth="1"/>
    <col min="90" max="90" width="18.42578125" bestFit="1" customWidth="1"/>
    <col min="91" max="91" width="14.140625" bestFit="1" customWidth="1"/>
    <col min="92" max="92" width="10.5703125" bestFit="1" customWidth="1"/>
    <col min="93" max="93" width="14.85546875" bestFit="1" customWidth="1"/>
    <col min="94" max="94" width="9.85546875" bestFit="1" customWidth="1"/>
    <col min="95" max="95" width="10.42578125" bestFit="1" customWidth="1"/>
    <col min="96" max="96" width="9.28515625" bestFit="1" customWidth="1"/>
    <col min="97" max="97" width="11.42578125" bestFit="1" customWidth="1"/>
    <col min="98" max="98" width="18.5703125" bestFit="1" customWidth="1"/>
    <col min="99" max="99" width="14.42578125" bestFit="1" customWidth="1"/>
    <col min="100" max="100" width="12.140625" bestFit="1" customWidth="1"/>
    <col min="101" max="101" width="6.42578125" bestFit="1" customWidth="1"/>
    <col min="102" max="102" width="8.42578125" bestFit="1" customWidth="1"/>
    <col min="103" max="103" width="23.140625" bestFit="1" customWidth="1"/>
    <col min="104" max="104" width="16.5703125" bestFit="1" customWidth="1"/>
    <col min="105" max="105" width="17" bestFit="1" customWidth="1"/>
    <col min="106" max="106" width="23.140625" bestFit="1" customWidth="1"/>
    <col min="107" max="107" width="38.140625" bestFit="1" customWidth="1"/>
    <col min="108" max="108" width="16.5703125" bestFit="1" customWidth="1"/>
    <col min="109" max="109" width="17.42578125" bestFit="1" customWidth="1"/>
    <col min="110" max="110" width="17.7109375" bestFit="1" customWidth="1"/>
    <col min="111" max="111" width="15" bestFit="1" customWidth="1"/>
    <col min="112" max="112" width="19.42578125" bestFit="1" customWidth="1"/>
    <col min="113" max="113" width="18.42578125" bestFit="1" customWidth="1"/>
    <col min="114" max="114" width="18.85546875" bestFit="1" customWidth="1"/>
    <col min="115" max="115" width="15.42578125" bestFit="1" customWidth="1"/>
    <col min="116" max="116" width="13.140625" bestFit="1" customWidth="1"/>
    <col min="117" max="117" width="16.7109375" bestFit="1" customWidth="1"/>
    <col min="118" max="118" width="12.28515625" bestFit="1" customWidth="1"/>
    <col min="119" max="119" width="15.5703125" bestFit="1" customWidth="1"/>
    <col min="120" max="120" width="15.140625" bestFit="1" customWidth="1"/>
    <col min="121" max="121" width="12.28515625" bestFit="1" customWidth="1"/>
    <col min="122" max="122" width="11.85546875" bestFit="1" customWidth="1"/>
    <col min="123" max="123" width="10" bestFit="1" customWidth="1"/>
    <col min="124" max="124" width="15.42578125" bestFit="1" customWidth="1"/>
    <col min="125" max="125" width="6.85546875" bestFit="1" customWidth="1"/>
    <col min="126" max="126" width="23.140625" bestFit="1" customWidth="1"/>
    <col min="127" max="127" width="16.5703125" bestFit="1" customWidth="1"/>
    <col min="128" max="128" width="17" bestFit="1" customWidth="1"/>
    <col min="129" max="129" width="25.7109375" bestFit="1" customWidth="1"/>
    <col min="130" max="130" width="41.140625" bestFit="1" customWidth="1"/>
    <col min="131" max="131" width="16.5703125" bestFit="1" customWidth="1"/>
    <col min="132" max="132" width="17.42578125" bestFit="1" customWidth="1"/>
    <col min="133" max="133" width="17.7109375" bestFit="1" customWidth="1"/>
    <col min="134" max="134" width="13.140625" bestFit="1" customWidth="1"/>
    <col min="135" max="135" width="9.42578125" bestFit="1" customWidth="1"/>
    <col min="136" max="136" width="10.5703125" bestFit="1" customWidth="1"/>
    <col min="137" max="137" width="12.140625" bestFit="1" customWidth="1"/>
    <col min="138" max="138" width="15.42578125" bestFit="1" customWidth="1"/>
    <col min="139" max="139" width="16.140625" bestFit="1" customWidth="1"/>
    <col min="140" max="141" width="22.28515625" bestFit="1" customWidth="1"/>
    <col min="142" max="142" width="19.28515625" bestFit="1" customWidth="1"/>
    <col min="143" max="143" width="19.7109375" bestFit="1" customWidth="1"/>
    <col min="144" max="144" width="25.7109375" bestFit="1" customWidth="1"/>
    <col min="145" max="145" width="24.7109375" bestFit="1" customWidth="1"/>
    <col min="146" max="146" width="10.85546875" bestFit="1" customWidth="1"/>
    <col min="147" max="147" width="7.5703125" bestFit="1" customWidth="1"/>
    <col min="148" max="148" width="8.42578125" bestFit="1" customWidth="1"/>
    <col min="149" max="149" width="11.140625" bestFit="1" customWidth="1"/>
    <col min="150" max="150" width="10.85546875" bestFit="1" customWidth="1"/>
    <col min="151" max="151" width="7.5703125" bestFit="1" customWidth="1"/>
    <col min="152" max="153" width="11.5703125" bestFit="1" customWidth="1"/>
    <col min="154" max="154" width="12.42578125" bestFit="1" customWidth="1"/>
    <col min="155" max="155" width="10.5703125" bestFit="1" customWidth="1"/>
    <col min="156" max="156" width="13.42578125" bestFit="1" customWidth="1"/>
    <col min="157" max="157" width="15.140625" bestFit="1" customWidth="1"/>
    <col min="158" max="158" width="12" bestFit="1" customWidth="1"/>
    <col min="159" max="159" width="19.42578125" bestFit="1" customWidth="1"/>
    <col min="160" max="160" width="13.42578125" bestFit="1" customWidth="1"/>
    <col min="161" max="161" width="18.140625" bestFit="1" customWidth="1"/>
    <col min="162" max="162" width="18.5703125" bestFit="1" customWidth="1"/>
    <col min="163" max="163" width="14" bestFit="1" customWidth="1"/>
    <col min="164" max="164" width="12.42578125" bestFit="1" customWidth="1"/>
    <col min="165" max="165" width="9.7109375" bestFit="1" customWidth="1"/>
    <col min="166" max="166" width="6.42578125" bestFit="1" customWidth="1"/>
  </cols>
  <sheetData>
    <row r="1" spans="1:166">
      <c r="A1" s="16" t="s">
        <v>732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5" t="s">
        <v>733</v>
      </c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5" t="s">
        <v>734</v>
      </c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5" t="s">
        <v>735</v>
      </c>
      <c r="EK1" s="16"/>
      <c r="EL1" s="16"/>
      <c r="EM1" s="16"/>
      <c r="EN1" s="15" t="s">
        <v>736</v>
      </c>
      <c r="EO1" s="16"/>
      <c r="EP1" s="16"/>
      <c r="EQ1" s="16"/>
      <c r="ER1" s="16"/>
      <c r="ES1" s="16"/>
      <c r="ET1" s="16"/>
      <c r="EU1" s="15" t="s">
        <v>737</v>
      </c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7"/>
    </row>
    <row r="2" spans="1:166">
      <c r="A2" s="7" t="s">
        <v>738</v>
      </c>
      <c r="B2" s="1" t="s">
        <v>739</v>
      </c>
      <c r="C2" s="1" t="s">
        <v>740</v>
      </c>
      <c r="D2" s="1" t="s">
        <v>741</v>
      </c>
      <c r="E2" s="1" t="s">
        <v>742</v>
      </c>
      <c r="F2" s="7" t="s">
        <v>743</v>
      </c>
      <c r="G2" s="1" t="s">
        <v>744</v>
      </c>
      <c r="H2" s="1" t="s">
        <v>745</v>
      </c>
      <c r="I2" s="1" t="s">
        <v>746</v>
      </c>
      <c r="J2" s="7" t="s">
        <v>747</v>
      </c>
      <c r="K2" s="7" t="s">
        <v>748</v>
      </c>
      <c r="L2" s="7" t="s">
        <v>749</v>
      </c>
      <c r="M2" s="7" t="s">
        <v>750</v>
      </c>
      <c r="N2" t="s">
        <v>751</v>
      </c>
      <c r="O2" t="s">
        <v>752</v>
      </c>
      <c r="P2" t="s">
        <v>753</v>
      </c>
      <c r="Q2" s="7" t="s">
        <v>754</v>
      </c>
      <c r="R2" s="7" t="s">
        <v>755</v>
      </c>
      <c r="S2" s="7" t="s">
        <v>756</v>
      </c>
      <c r="T2" s="7" t="s">
        <v>757</v>
      </c>
      <c r="U2" s="7" t="s">
        <v>758</v>
      </c>
      <c r="V2" t="s">
        <v>759</v>
      </c>
      <c r="W2" t="s">
        <v>760</v>
      </c>
      <c r="X2" s="7" t="s">
        <v>761</v>
      </c>
      <c r="Y2" s="7" t="s">
        <v>762</v>
      </c>
      <c r="Z2" s="7" t="s">
        <v>763</v>
      </c>
      <c r="AA2" s="7" t="s">
        <v>27</v>
      </c>
      <c r="AB2" s="7" t="s">
        <v>764</v>
      </c>
      <c r="AC2" s="7" t="s">
        <v>765</v>
      </c>
      <c r="AD2" s="7" t="s">
        <v>766</v>
      </c>
      <c r="AE2" s="7" t="s">
        <v>435</v>
      </c>
      <c r="AF2" s="7" t="s">
        <v>767</v>
      </c>
      <c r="AG2" s="7" t="s">
        <v>768</v>
      </c>
      <c r="AH2" s="7" t="s">
        <v>769</v>
      </c>
      <c r="AI2" s="7" t="s">
        <v>770</v>
      </c>
      <c r="AJ2" s="7" t="s">
        <v>771</v>
      </c>
      <c r="AK2" s="7" t="s">
        <v>772</v>
      </c>
      <c r="AL2" t="s">
        <v>773</v>
      </c>
      <c r="AM2" t="s">
        <v>774</v>
      </c>
      <c r="AN2" t="s">
        <v>775</v>
      </c>
      <c r="AO2" s="7" t="s">
        <v>776</v>
      </c>
      <c r="AP2" s="7" t="s">
        <v>777</v>
      </c>
      <c r="AQ2" s="7" t="s">
        <v>778</v>
      </c>
      <c r="AR2" s="7" t="s">
        <v>779</v>
      </c>
      <c r="AS2" s="7" t="s">
        <v>780</v>
      </c>
      <c r="AT2" s="7" t="s">
        <v>781</v>
      </c>
      <c r="AU2" s="7" t="s">
        <v>782</v>
      </c>
      <c r="AV2" s="7" t="s">
        <v>783</v>
      </c>
      <c r="AW2" s="7" t="s">
        <v>784</v>
      </c>
      <c r="AX2" t="s">
        <v>785</v>
      </c>
      <c r="AY2" t="s">
        <v>786</v>
      </c>
      <c r="AZ2" t="s">
        <v>787</v>
      </c>
      <c r="BA2" t="s">
        <v>788</v>
      </c>
      <c r="BB2" t="s">
        <v>789</v>
      </c>
      <c r="BC2" t="s">
        <v>790</v>
      </c>
      <c r="BD2" t="s">
        <v>791</v>
      </c>
      <c r="BE2" t="s">
        <v>792</v>
      </c>
      <c r="BF2" t="s">
        <v>793</v>
      </c>
      <c r="BG2" t="s">
        <v>794</v>
      </c>
      <c r="BH2" t="s">
        <v>795</v>
      </c>
      <c r="BI2" t="s">
        <v>796</v>
      </c>
      <c r="BJ2" t="s">
        <v>797</v>
      </c>
      <c r="BK2" t="s">
        <v>798</v>
      </c>
      <c r="BL2" t="s">
        <v>799</v>
      </c>
      <c r="BM2" t="s">
        <v>800</v>
      </c>
      <c r="BN2" t="s">
        <v>801</v>
      </c>
      <c r="BO2" t="s">
        <v>802</v>
      </c>
      <c r="BP2" t="s">
        <v>803</v>
      </c>
      <c r="BQ2" t="s">
        <v>804</v>
      </c>
      <c r="BR2" t="s">
        <v>805</v>
      </c>
      <c r="BS2" t="s">
        <v>806</v>
      </c>
      <c r="BT2" t="s">
        <v>807</v>
      </c>
      <c r="BU2" t="s">
        <v>808</v>
      </c>
      <c r="BV2" t="s">
        <v>809</v>
      </c>
      <c r="BW2" t="s">
        <v>810</v>
      </c>
      <c r="BX2" t="s">
        <v>811</v>
      </c>
      <c r="BY2" t="s">
        <v>812</v>
      </c>
      <c r="BZ2" t="s">
        <v>813</v>
      </c>
      <c r="CA2" t="s">
        <v>814</v>
      </c>
      <c r="CB2" t="s">
        <v>815</v>
      </c>
      <c r="CC2" t="s">
        <v>816</v>
      </c>
      <c r="CD2" s="7" t="s">
        <v>817</v>
      </c>
      <c r="CE2" t="s">
        <v>818</v>
      </c>
      <c r="CF2" t="s">
        <v>819</v>
      </c>
      <c r="CG2" s="7" t="s">
        <v>820</v>
      </c>
      <c r="CH2" s="7" t="s">
        <v>821</v>
      </c>
      <c r="CI2" s="7" t="s">
        <v>822</v>
      </c>
      <c r="CJ2" s="7" t="s">
        <v>823</v>
      </c>
      <c r="CK2" s="7" t="s">
        <v>824</v>
      </c>
      <c r="CL2" s="7" t="s">
        <v>825</v>
      </c>
      <c r="CM2" s="7" t="s">
        <v>826</v>
      </c>
      <c r="CN2" s="7" t="s">
        <v>827</v>
      </c>
      <c r="CO2" s="7" t="s">
        <v>828</v>
      </c>
      <c r="CP2" s="7" t="s">
        <v>829</v>
      </c>
      <c r="CQ2" t="s">
        <v>830</v>
      </c>
      <c r="CR2" t="s">
        <v>831</v>
      </c>
      <c r="CS2" t="s">
        <v>832</v>
      </c>
      <c r="CT2" t="s">
        <v>833</v>
      </c>
      <c r="CU2" t="s">
        <v>834</v>
      </c>
      <c r="CV2" s="7" t="s">
        <v>835</v>
      </c>
      <c r="CW2" s="7" t="s">
        <v>836</v>
      </c>
      <c r="CX2" s="7" t="s">
        <v>837</v>
      </c>
      <c r="CY2" s="7" t="s">
        <v>838</v>
      </c>
      <c r="CZ2" s="7" t="s">
        <v>839</v>
      </c>
      <c r="DA2" s="7" t="s">
        <v>840</v>
      </c>
      <c r="DB2" s="7" t="s">
        <v>841</v>
      </c>
      <c r="DC2" s="7" t="s">
        <v>842</v>
      </c>
      <c r="DD2" s="7" t="s">
        <v>843</v>
      </c>
      <c r="DE2" s="7" t="s">
        <v>844</v>
      </c>
      <c r="DF2" s="7" t="s">
        <v>845</v>
      </c>
      <c r="DG2" t="s">
        <v>846</v>
      </c>
      <c r="DH2" s="7" t="s">
        <v>847</v>
      </c>
      <c r="DI2" s="7" t="s">
        <v>848</v>
      </c>
      <c r="DJ2" s="7" t="s">
        <v>849</v>
      </c>
      <c r="DK2" s="7" t="s">
        <v>850</v>
      </c>
      <c r="DL2" s="7" t="s">
        <v>851</v>
      </c>
      <c r="DM2" s="7" t="s">
        <v>852</v>
      </c>
      <c r="DN2" t="s">
        <v>853</v>
      </c>
      <c r="DO2" t="s">
        <v>854</v>
      </c>
      <c r="DP2" t="s">
        <v>855</v>
      </c>
      <c r="DQ2" t="s">
        <v>856</v>
      </c>
      <c r="DR2" t="s">
        <v>857</v>
      </c>
      <c r="DS2" s="7" t="s">
        <v>858</v>
      </c>
      <c r="DT2" s="7" t="s">
        <v>859</v>
      </c>
      <c r="DU2" s="7" t="s">
        <v>860</v>
      </c>
      <c r="DV2" s="7" t="s">
        <v>861</v>
      </c>
      <c r="DW2" s="7" t="s">
        <v>862</v>
      </c>
      <c r="DX2" s="7" t="s">
        <v>863</v>
      </c>
      <c r="DY2" s="7" t="s">
        <v>864</v>
      </c>
      <c r="DZ2" s="7" t="s">
        <v>865</v>
      </c>
      <c r="EA2" s="7" t="s">
        <v>866</v>
      </c>
      <c r="EB2" s="7" t="s">
        <v>867</v>
      </c>
      <c r="EC2" s="7" t="s">
        <v>868</v>
      </c>
      <c r="ED2" s="7" t="s">
        <v>869</v>
      </c>
      <c r="EE2" s="7" t="s">
        <v>870</v>
      </c>
      <c r="EF2" s="7" t="s">
        <v>871</v>
      </c>
      <c r="EG2" s="7" t="s">
        <v>872</v>
      </c>
      <c r="EH2" s="7" t="s">
        <v>873</v>
      </c>
      <c r="EI2" s="7" t="s">
        <v>874</v>
      </c>
      <c r="EJ2" s="7" t="s">
        <v>875</v>
      </c>
      <c r="EK2" s="7" t="s">
        <v>876</v>
      </c>
      <c r="EL2" s="7" t="s">
        <v>877</v>
      </c>
      <c r="EM2" s="7" t="s">
        <v>878</v>
      </c>
      <c r="EN2" s="7" t="s">
        <v>879</v>
      </c>
      <c r="EO2" s="7" t="s">
        <v>880</v>
      </c>
      <c r="EP2" t="s">
        <v>881</v>
      </c>
      <c r="EQ2" s="7" t="s">
        <v>882</v>
      </c>
      <c r="ER2" s="7" t="s">
        <v>883</v>
      </c>
      <c r="ES2" s="7" t="s">
        <v>884</v>
      </c>
      <c r="ET2" s="7" t="s">
        <v>885</v>
      </c>
      <c r="EU2" t="s">
        <v>886</v>
      </c>
      <c r="EV2" t="s">
        <v>887</v>
      </c>
      <c r="EW2" t="s">
        <v>0</v>
      </c>
      <c r="EX2" t="s">
        <v>888</v>
      </c>
      <c r="EY2" t="s">
        <v>889</v>
      </c>
      <c r="EZ2" t="s">
        <v>890</v>
      </c>
      <c r="FA2" t="s">
        <v>891</v>
      </c>
      <c r="FB2" t="s">
        <v>412</v>
      </c>
      <c r="FC2" t="s">
        <v>892</v>
      </c>
      <c r="FD2" t="s">
        <v>893</v>
      </c>
      <c r="FE2" t="s">
        <v>894</v>
      </c>
      <c r="FF2" t="s">
        <v>895</v>
      </c>
      <c r="FG2" t="s">
        <v>896</v>
      </c>
      <c r="FH2" t="s">
        <v>897</v>
      </c>
      <c r="FI2" s="2" t="s">
        <v>898</v>
      </c>
      <c r="FJ2" t="s">
        <v>899</v>
      </c>
    </row>
    <row r="3" spans="1:166">
      <c r="A3" s="7" t="s">
        <v>900</v>
      </c>
      <c r="B3" s="1">
        <v>46062</v>
      </c>
      <c r="C3" s="1">
        <v>46062</v>
      </c>
      <c r="D3" s="1">
        <v>46062</v>
      </c>
      <c r="E3" s="1">
        <v>46062</v>
      </c>
      <c r="H3" s="1">
        <v>46062</v>
      </c>
      <c r="I3" s="1">
        <v>46062</v>
      </c>
      <c r="K3" s="1" t="s">
        <v>901</v>
      </c>
      <c r="L3" s="1" t="s">
        <v>901</v>
      </c>
      <c r="N3">
        <v>0</v>
      </c>
      <c r="Q3" s="7" t="s">
        <v>902</v>
      </c>
      <c r="R3" s="7" t="s">
        <v>903</v>
      </c>
      <c r="S3" s="7"/>
      <c r="U3" s="7" t="s">
        <v>904</v>
      </c>
      <c r="V3">
        <v>1</v>
      </c>
      <c r="W3">
        <v>100</v>
      </c>
      <c r="X3" s="7" t="s">
        <v>440</v>
      </c>
      <c r="Y3" s="7" t="s">
        <v>905</v>
      </c>
      <c r="Z3" s="7" t="s">
        <v>905</v>
      </c>
      <c r="AA3" s="7" t="s">
        <v>906</v>
      </c>
      <c r="AB3" s="7" t="s">
        <v>905</v>
      </c>
      <c r="AC3" s="7" t="s">
        <v>907</v>
      </c>
      <c r="AD3" s="7" t="s">
        <v>908</v>
      </c>
      <c r="AE3" s="7" t="s">
        <v>35</v>
      </c>
      <c r="AF3" s="7"/>
      <c r="AG3" s="7"/>
      <c r="AH3" s="7" t="s">
        <v>35</v>
      </c>
      <c r="AI3" s="7" t="s">
        <v>52</v>
      </c>
      <c r="AJ3" s="7" t="s">
        <v>36</v>
      </c>
      <c r="AL3">
        <v>0</v>
      </c>
      <c r="AM3">
        <v>-6139.72</v>
      </c>
      <c r="AN3">
        <v>0</v>
      </c>
      <c r="AP3" s="7"/>
      <c r="AQ3" s="7" t="s">
        <v>909</v>
      </c>
      <c r="AS3" s="7" t="s">
        <v>910</v>
      </c>
      <c r="AT3" s="7" t="s">
        <v>911</v>
      </c>
      <c r="AU3" s="7" t="s">
        <v>912</v>
      </c>
      <c r="AV3" s="7" t="s">
        <v>913</v>
      </c>
      <c r="AW3" s="7" t="s">
        <v>914</v>
      </c>
      <c r="AX3">
        <v>-10870.37</v>
      </c>
      <c r="AY3">
        <v>1300</v>
      </c>
      <c r="AZ3">
        <v>3283.91</v>
      </c>
      <c r="BA3">
        <v>4583.91</v>
      </c>
      <c r="BB3">
        <v>-16.309999999999999</v>
      </c>
      <c r="BC3">
        <v>0</v>
      </c>
      <c r="BD3">
        <v>0</v>
      </c>
      <c r="BE3">
        <v>-163.05000000000001</v>
      </c>
      <c r="BF3">
        <v>-163.05000000000001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-163.05000000000001</v>
      </c>
      <c r="BQ3">
        <v>-6302.77</v>
      </c>
      <c r="BR3">
        <v>-10870.37</v>
      </c>
      <c r="BS3">
        <v>-163.05000000000001</v>
      </c>
      <c r="BT3">
        <v>-163.05000000000001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-6302.77</v>
      </c>
      <c r="CC3">
        <v>-6302.77</v>
      </c>
      <c r="CD3" s="7" t="s">
        <v>915</v>
      </c>
      <c r="CE3">
        <v>0</v>
      </c>
      <c r="CF3">
        <v>0</v>
      </c>
      <c r="CG3" s="7" t="s">
        <v>916</v>
      </c>
      <c r="CH3" s="7" t="s">
        <v>917</v>
      </c>
      <c r="CI3" s="7" t="s">
        <v>364</v>
      </c>
      <c r="CL3" s="7" t="s">
        <v>31</v>
      </c>
      <c r="CM3" s="7" t="s">
        <v>75</v>
      </c>
      <c r="CN3" s="7" t="s">
        <v>42</v>
      </c>
      <c r="CP3" s="7" t="s">
        <v>918</v>
      </c>
      <c r="CQ3" s="1">
        <v>44581</v>
      </c>
      <c r="CS3" s="1">
        <v>44581</v>
      </c>
      <c r="CT3">
        <v>1500</v>
      </c>
      <c r="CU3">
        <v>0</v>
      </c>
      <c r="CV3" s="7" t="s">
        <v>366</v>
      </c>
      <c r="CW3" s="7" t="s">
        <v>919</v>
      </c>
      <c r="CX3" s="7"/>
      <c r="CY3" s="7"/>
      <c r="CZ3" s="7"/>
      <c r="DA3" s="7"/>
      <c r="DB3" s="7"/>
      <c r="DC3" s="7"/>
      <c r="DD3" s="7" t="s">
        <v>36</v>
      </c>
      <c r="DF3" s="7"/>
      <c r="DG3">
        <v>2448</v>
      </c>
      <c r="DH3" s="7" t="s">
        <v>920</v>
      </c>
      <c r="DI3" s="7" t="s">
        <v>921</v>
      </c>
      <c r="DJ3" t="s">
        <v>922</v>
      </c>
      <c r="DK3" s="7" t="s">
        <v>923</v>
      </c>
      <c r="DL3" s="7" t="s">
        <v>924</v>
      </c>
      <c r="DM3" s="7" t="s">
        <v>925</v>
      </c>
      <c r="DN3" s="1">
        <v>44587</v>
      </c>
      <c r="DO3" s="1">
        <v>44581</v>
      </c>
      <c r="DP3" s="1">
        <v>44946</v>
      </c>
      <c r="DQ3" s="1">
        <v>46042</v>
      </c>
      <c r="DR3" s="1">
        <v>46042</v>
      </c>
      <c r="DS3" s="7" t="s">
        <v>926</v>
      </c>
      <c r="DT3" s="7" t="s">
        <v>916</v>
      </c>
      <c r="DU3" s="7" t="s">
        <v>927</v>
      </c>
      <c r="DV3" s="7" t="s">
        <v>35</v>
      </c>
      <c r="DW3" s="7"/>
      <c r="DX3" s="7"/>
      <c r="DY3" s="7" t="s">
        <v>35</v>
      </c>
      <c r="DZ3" s="7" t="s">
        <v>52</v>
      </c>
      <c r="EA3" s="7" t="s">
        <v>36</v>
      </c>
      <c r="EC3" s="7"/>
      <c r="ED3" s="7" t="s">
        <v>928</v>
      </c>
      <c r="EH3" s="7" t="s">
        <v>929</v>
      </c>
      <c r="EI3" s="7" t="s">
        <v>930</v>
      </c>
      <c r="EJ3" s="7" t="s">
        <v>931</v>
      </c>
      <c r="EO3" s="7" t="s">
        <v>932</v>
      </c>
      <c r="EP3" s="1">
        <v>46062</v>
      </c>
      <c r="EQ3" s="7" t="s">
        <v>933</v>
      </c>
      <c r="ER3" s="7" t="s">
        <v>934</v>
      </c>
      <c r="ES3" s="7" t="s">
        <v>935</v>
      </c>
      <c r="ET3" s="7" t="s">
        <v>936</v>
      </c>
      <c r="EU3">
        <v>2026</v>
      </c>
      <c r="EV3">
        <v>2448</v>
      </c>
      <c r="EW3">
        <v>49170</v>
      </c>
      <c r="EX3">
        <v>5</v>
      </c>
      <c r="EY3">
        <v>112</v>
      </c>
      <c r="EZ3">
        <v>294</v>
      </c>
      <c r="FA3">
        <v>3</v>
      </c>
      <c r="FB3">
        <v>212</v>
      </c>
      <c r="FC3">
        <v>0</v>
      </c>
      <c r="FD3">
        <v>104</v>
      </c>
      <c r="FE3">
        <v>0</v>
      </c>
      <c r="FF3">
        <v>0</v>
      </c>
      <c r="FG3">
        <v>104</v>
      </c>
      <c r="FH3" s="2">
        <v>108</v>
      </c>
      <c r="FI3" s="2">
        <v>1</v>
      </c>
      <c r="FJ3">
        <f ca="1">IF(dsCriterio="Emitido",1,-1)</f>
        <v>1</v>
      </c>
    </row>
    <row r="4" spans="1:166">
      <c r="A4" s="7" t="s">
        <v>900</v>
      </c>
      <c r="B4" s="1">
        <v>46058</v>
      </c>
      <c r="C4" s="1">
        <v>46058</v>
      </c>
      <c r="D4" s="1">
        <v>46083</v>
      </c>
      <c r="E4" s="1">
        <v>46058</v>
      </c>
      <c r="H4" s="1">
        <v>46296</v>
      </c>
      <c r="I4" s="1">
        <v>46058</v>
      </c>
      <c r="K4" s="1" t="s">
        <v>937</v>
      </c>
      <c r="L4" s="1" t="s">
        <v>938</v>
      </c>
      <c r="N4">
        <v>25</v>
      </c>
      <c r="Q4" s="7" t="s">
        <v>902</v>
      </c>
      <c r="R4" s="7" t="s">
        <v>939</v>
      </c>
      <c r="S4" s="7"/>
      <c r="U4" s="7" t="s">
        <v>904</v>
      </c>
      <c r="V4">
        <v>1</v>
      </c>
      <c r="W4">
        <v>100</v>
      </c>
      <c r="X4" s="7" t="s">
        <v>440</v>
      </c>
      <c r="Y4" s="7" t="s">
        <v>905</v>
      </c>
      <c r="Z4" s="7" t="s">
        <v>905</v>
      </c>
      <c r="AA4" s="7" t="s">
        <v>906</v>
      </c>
      <c r="AB4" s="7" t="s">
        <v>905</v>
      </c>
      <c r="AC4" s="7" t="s">
        <v>907</v>
      </c>
      <c r="AD4" s="7" t="s">
        <v>908</v>
      </c>
      <c r="AE4" s="7" t="s">
        <v>940</v>
      </c>
      <c r="AF4" s="7"/>
      <c r="AG4" s="7"/>
      <c r="AH4" s="7" t="s">
        <v>941</v>
      </c>
      <c r="AI4" s="7" t="s">
        <v>545</v>
      </c>
      <c r="AJ4" s="7" t="s">
        <v>36</v>
      </c>
      <c r="AK4" t="s">
        <v>47</v>
      </c>
      <c r="AL4">
        <v>0</v>
      </c>
      <c r="AM4">
        <v>-1792.42</v>
      </c>
      <c r="AN4">
        <v>0</v>
      </c>
      <c r="AP4" s="7"/>
      <c r="AQ4" s="7" t="s">
        <v>909</v>
      </c>
      <c r="AS4" s="7" t="s">
        <v>910</v>
      </c>
      <c r="AT4" s="7" t="s">
        <v>942</v>
      </c>
      <c r="AU4" s="7" t="s">
        <v>943</v>
      </c>
      <c r="AV4" s="7" t="s">
        <v>944</v>
      </c>
      <c r="AW4" s="7" t="s">
        <v>914</v>
      </c>
      <c r="AX4">
        <v>-8083.8</v>
      </c>
      <c r="AY4">
        <v>4519.08</v>
      </c>
      <c r="AZ4">
        <v>70.64</v>
      </c>
      <c r="BA4">
        <v>4589.72</v>
      </c>
      <c r="BB4">
        <v>-12.18</v>
      </c>
      <c r="BC4">
        <v>0</v>
      </c>
      <c r="BD4">
        <v>-1713.77</v>
      </c>
      <c r="BE4">
        <v>-1713.84</v>
      </c>
      <c r="BF4">
        <v>-1713.84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-1713.84</v>
      </c>
      <c r="BQ4">
        <v>-3506.26</v>
      </c>
      <c r="BR4">
        <v>-8083.8</v>
      </c>
      <c r="BS4">
        <v>-1713.84</v>
      </c>
      <c r="BT4">
        <v>-1713.84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-3506.26</v>
      </c>
      <c r="CC4">
        <v>-3506.26</v>
      </c>
      <c r="CD4" s="7" t="s">
        <v>915</v>
      </c>
      <c r="CE4">
        <v>0</v>
      </c>
      <c r="CF4">
        <v>0</v>
      </c>
      <c r="CG4" s="7" t="s">
        <v>916</v>
      </c>
      <c r="CH4" s="7" t="s">
        <v>917</v>
      </c>
      <c r="CI4" s="7" t="s">
        <v>394</v>
      </c>
      <c r="CL4" s="7" t="s">
        <v>31</v>
      </c>
      <c r="CM4" s="7" t="s">
        <v>32</v>
      </c>
      <c r="CN4" s="7" t="s">
        <v>28</v>
      </c>
      <c r="CP4" s="7" t="s">
        <v>918</v>
      </c>
      <c r="CQ4" s="1">
        <v>44446</v>
      </c>
      <c r="CS4" s="1">
        <v>44446</v>
      </c>
      <c r="CT4">
        <v>1635</v>
      </c>
      <c r="CU4">
        <v>0</v>
      </c>
      <c r="CV4" s="7" t="s">
        <v>396</v>
      </c>
      <c r="CW4" s="7" t="s">
        <v>945</v>
      </c>
      <c r="CX4" s="7"/>
      <c r="CY4" s="7"/>
      <c r="CZ4" s="7"/>
      <c r="DA4" s="7"/>
      <c r="DB4" s="7"/>
      <c r="DC4" s="7"/>
      <c r="DD4" s="7" t="s">
        <v>36</v>
      </c>
      <c r="DF4" s="7"/>
      <c r="DG4">
        <v>9139</v>
      </c>
      <c r="DH4" s="7" t="s">
        <v>946</v>
      </c>
      <c r="DI4" s="7" t="s">
        <v>947</v>
      </c>
      <c r="DJ4" t="s">
        <v>948</v>
      </c>
      <c r="DK4" s="7" t="s">
        <v>923</v>
      </c>
      <c r="DL4" s="7" t="s">
        <v>924</v>
      </c>
      <c r="DM4" s="7" t="s">
        <v>925</v>
      </c>
      <c r="DN4" s="1">
        <v>45904</v>
      </c>
      <c r="DO4" s="1">
        <v>45908</v>
      </c>
      <c r="DP4" s="1">
        <v>46273</v>
      </c>
      <c r="DQ4" s="1">
        <v>45908</v>
      </c>
      <c r="DR4" s="1">
        <v>46273</v>
      </c>
      <c r="DS4" s="7" t="s">
        <v>926</v>
      </c>
      <c r="DT4" s="7" t="s">
        <v>916</v>
      </c>
      <c r="DU4" s="7" t="s">
        <v>927</v>
      </c>
      <c r="DV4" s="7" t="s">
        <v>940</v>
      </c>
      <c r="DW4" s="7"/>
      <c r="DX4" s="7"/>
      <c r="DY4" s="7" t="s">
        <v>941</v>
      </c>
      <c r="DZ4" s="7" t="s">
        <v>545</v>
      </c>
      <c r="EA4" s="7" t="s">
        <v>36</v>
      </c>
      <c r="EB4" t="s">
        <v>47</v>
      </c>
      <c r="EC4" s="7"/>
      <c r="ED4" s="7" t="s">
        <v>928</v>
      </c>
      <c r="EH4" s="7" t="s">
        <v>929</v>
      </c>
      <c r="EI4" s="7" t="s">
        <v>930</v>
      </c>
      <c r="EJ4" s="7" t="s">
        <v>940</v>
      </c>
      <c r="EO4" s="7" t="s">
        <v>932</v>
      </c>
      <c r="EP4" s="1">
        <v>46058</v>
      </c>
      <c r="EQ4" s="7" t="s">
        <v>933</v>
      </c>
      <c r="ER4" s="7" t="s">
        <v>934</v>
      </c>
      <c r="ES4" s="7" t="s">
        <v>935</v>
      </c>
      <c r="ET4" s="7" t="s">
        <v>936</v>
      </c>
      <c r="EU4">
        <v>2026</v>
      </c>
      <c r="EV4">
        <v>9139</v>
      </c>
      <c r="EW4">
        <v>8707</v>
      </c>
      <c r="EX4">
        <v>5</v>
      </c>
      <c r="EY4">
        <v>95</v>
      </c>
      <c r="EZ4">
        <v>302</v>
      </c>
      <c r="FA4">
        <v>3</v>
      </c>
      <c r="FB4">
        <v>124</v>
      </c>
      <c r="FC4">
        <v>0</v>
      </c>
      <c r="FD4">
        <v>123</v>
      </c>
      <c r="FE4">
        <v>0</v>
      </c>
      <c r="FF4">
        <v>0</v>
      </c>
      <c r="FG4">
        <v>94</v>
      </c>
      <c r="FH4" s="2">
        <v>123</v>
      </c>
      <c r="FI4" s="2">
        <v>1</v>
      </c>
      <c r="FJ4">
        <f ca="1">IF(dsCriterio="Emitido",1,-1)</f>
        <v>1</v>
      </c>
    </row>
    <row r="5" spans="1:166">
      <c r="A5" s="7" t="s">
        <v>900</v>
      </c>
      <c r="B5" s="1">
        <v>46027</v>
      </c>
      <c r="C5" s="1">
        <v>46036</v>
      </c>
      <c r="D5" s="1">
        <v>46036</v>
      </c>
      <c r="E5" s="1">
        <v>46036</v>
      </c>
      <c r="F5" s="1" t="s">
        <v>949</v>
      </c>
      <c r="H5" s="1">
        <v>46275</v>
      </c>
      <c r="I5" s="1">
        <v>46036</v>
      </c>
      <c r="K5" s="1" t="s">
        <v>950</v>
      </c>
      <c r="L5" s="1" t="s">
        <v>951</v>
      </c>
      <c r="N5">
        <v>0</v>
      </c>
      <c r="O5">
        <v>30</v>
      </c>
      <c r="P5">
        <v>30</v>
      </c>
      <c r="Q5" s="7" t="s">
        <v>440</v>
      </c>
      <c r="R5" s="7" t="s">
        <v>952</v>
      </c>
      <c r="S5" s="7"/>
      <c r="U5" s="7" t="s">
        <v>904</v>
      </c>
      <c r="V5">
        <v>1</v>
      </c>
      <c r="W5">
        <v>100</v>
      </c>
      <c r="X5" s="7" t="s">
        <v>440</v>
      </c>
      <c r="Y5" s="7" t="s">
        <v>905</v>
      </c>
      <c r="Z5" s="7" t="s">
        <v>905</v>
      </c>
      <c r="AA5" s="7" t="s">
        <v>906</v>
      </c>
      <c r="AB5" s="7" t="s">
        <v>905</v>
      </c>
      <c r="AC5" s="7" t="s">
        <v>907</v>
      </c>
      <c r="AD5" s="7" t="s">
        <v>908</v>
      </c>
      <c r="AE5" s="7" t="s">
        <v>35</v>
      </c>
      <c r="AF5" s="7"/>
      <c r="AG5" s="7"/>
      <c r="AH5" s="7" t="s">
        <v>104</v>
      </c>
      <c r="AI5" s="7" t="s">
        <v>694</v>
      </c>
      <c r="AJ5" s="7" t="s">
        <v>36</v>
      </c>
      <c r="AK5" t="s">
        <v>47</v>
      </c>
      <c r="AL5">
        <v>-0.68</v>
      </c>
      <c r="AM5">
        <v>-29.66</v>
      </c>
      <c r="AN5">
        <v>-3.82</v>
      </c>
      <c r="AP5" s="7" t="s">
        <v>106</v>
      </c>
      <c r="AQ5" s="7" t="s">
        <v>909</v>
      </c>
      <c r="AS5" s="7" t="s">
        <v>910</v>
      </c>
      <c r="AT5" s="7" t="s">
        <v>953</v>
      </c>
      <c r="AU5" s="7" t="s">
        <v>954</v>
      </c>
      <c r="AV5" s="7" t="s">
        <v>955</v>
      </c>
      <c r="AW5" s="7" t="s">
        <v>914</v>
      </c>
      <c r="AX5">
        <v>-37.479999999999997</v>
      </c>
      <c r="AY5">
        <v>0</v>
      </c>
      <c r="AZ5">
        <v>0</v>
      </c>
      <c r="BA5">
        <v>0</v>
      </c>
      <c r="BB5">
        <v>-0.06</v>
      </c>
      <c r="BC5">
        <v>0</v>
      </c>
      <c r="BD5">
        <v>0</v>
      </c>
      <c r="BE5">
        <v>-7.88</v>
      </c>
      <c r="BF5">
        <v>-7.88</v>
      </c>
      <c r="BG5">
        <v>0</v>
      </c>
      <c r="BH5">
        <v>-4.5</v>
      </c>
      <c r="BI5">
        <v>0</v>
      </c>
      <c r="BJ5">
        <v>0</v>
      </c>
      <c r="BK5">
        <v>0</v>
      </c>
      <c r="BL5">
        <v>0</v>
      </c>
      <c r="BM5">
        <v>0</v>
      </c>
      <c r="BN5">
        <v>4.5</v>
      </c>
      <c r="BO5">
        <v>-4.5</v>
      </c>
      <c r="BP5">
        <v>-3.38</v>
      </c>
      <c r="BQ5">
        <v>-37.54</v>
      </c>
      <c r="BR5">
        <v>-37.479999999999997</v>
      </c>
      <c r="BS5">
        <v>-7.88</v>
      </c>
      <c r="BT5">
        <v>-3.38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-37.54</v>
      </c>
      <c r="CC5">
        <v>-37.54</v>
      </c>
      <c r="CD5" s="7" t="s">
        <v>915</v>
      </c>
      <c r="CE5">
        <v>0</v>
      </c>
      <c r="CF5">
        <v>0</v>
      </c>
      <c r="CG5" s="7" t="s">
        <v>916</v>
      </c>
      <c r="CH5" s="7" t="s">
        <v>917</v>
      </c>
      <c r="CI5" s="7" t="s">
        <v>349</v>
      </c>
      <c r="CL5" s="7" t="s">
        <v>31</v>
      </c>
      <c r="CM5" s="7" t="s">
        <v>75</v>
      </c>
      <c r="CN5" s="7" t="s">
        <v>42</v>
      </c>
      <c r="CP5" s="7" t="s">
        <v>918</v>
      </c>
      <c r="CQ5" s="1">
        <v>44893</v>
      </c>
      <c r="CS5" s="1">
        <v>44893</v>
      </c>
      <c r="CT5">
        <v>1188</v>
      </c>
      <c r="CU5">
        <v>0</v>
      </c>
      <c r="CV5" s="7" t="s">
        <v>302</v>
      </c>
      <c r="CW5" s="7" t="s">
        <v>956</v>
      </c>
      <c r="CX5" s="7"/>
      <c r="CY5" s="7"/>
      <c r="CZ5" s="7"/>
      <c r="DA5" s="7"/>
      <c r="DB5" s="7"/>
      <c r="DC5" s="7"/>
      <c r="DD5" s="7" t="s">
        <v>36</v>
      </c>
      <c r="DF5" s="7"/>
      <c r="DG5">
        <v>9170</v>
      </c>
      <c r="DH5" s="7" t="s">
        <v>957</v>
      </c>
      <c r="DI5" s="7" t="s">
        <v>958</v>
      </c>
      <c r="DJ5" t="s">
        <v>959</v>
      </c>
      <c r="DK5" s="7" t="s">
        <v>923</v>
      </c>
      <c r="DL5" s="7" t="s">
        <v>924</v>
      </c>
      <c r="DM5" s="7" t="s">
        <v>925</v>
      </c>
      <c r="DN5" s="1"/>
      <c r="DO5" s="1">
        <v>45911</v>
      </c>
      <c r="DP5" s="1">
        <v>46275</v>
      </c>
      <c r="DQ5" s="1">
        <v>45911</v>
      </c>
      <c r="DR5" s="1">
        <v>46275</v>
      </c>
      <c r="DS5" s="7" t="s">
        <v>926</v>
      </c>
      <c r="DT5" s="7" t="s">
        <v>916</v>
      </c>
      <c r="DU5" s="7" t="s">
        <v>927</v>
      </c>
      <c r="DV5" s="7" t="s">
        <v>35</v>
      </c>
      <c r="DW5" s="7"/>
      <c r="DX5" s="7"/>
      <c r="DY5" s="7" t="s">
        <v>104</v>
      </c>
      <c r="DZ5" s="7" t="s">
        <v>694</v>
      </c>
      <c r="EA5" s="7" t="s">
        <v>36</v>
      </c>
      <c r="EB5" t="s">
        <v>47</v>
      </c>
      <c r="EC5" s="7" t="s">
        <v>106</v>
      </c>
      <c r="ED5" s="7" t="s">
        <v>928</v>
      </c>
      <c r="EH5" s="7" t="s">
        <v>960</v>
      </c>
      <c r="EI5" s="7" t="s">
        <v>930</v>
      </c>
      <c r="EJ5" s="7"/>
      <c r="EO5" s="7" t="s">
        <v>932</v>
      </c>
      <c r="EP5" s="1">
        <v>46036</v>
      </c>
      <c r="EQ5" s="7" t="s">
        <v>961</v>
      </c>
      <c r="ER5" s="7" t="s">
        <v>962</v>
      </c>
      <c r="ES5" s="7" t="s">
        <v>935</v>
      </c>
      <c r="ET5" s="7" t="s">
        <v>936</v>
      </c>
      <c r="EU5">
        <v>2026</v>
      </c>
      <c r="EV5">
        <v>9170</v>
      </c>
      <c r="EW5">
        <v>58155</v>
      </c>
      <c r="EX5">
        <v>5</v>
      </c>
      <c r="EY5">
        <v>109</v>
      </c>
      <c r="EZ5">
        <v>304</v>
      </c>
      <c r="FA5">
        <v>3</v>
      </c>
      <c r="FB5">
        <v>284</v>
      </c>
      <c r="FC5">
        <v>1</v>
      </c>
      <c r="FD5">
        <v>104</v>
      </c>
      <c r="FE5">
        <v>0</v>
      </c>
      <c r="FF5">
        <v>0</v>
      </c>
      <c r="FG5">
        <v>105</v>
      </c>
      <c r="FH5" s="2">
        <v>0</v>
      </c>
      <c r="FI5" s="2">
        <v>1</v>
      </c>
      <c r="FJ5">
        <f ca="1">IF(dsCriterio="Emitido",1,-1)</f>
        <v>1</v>
      </c>
    </row>
    <row r="6" spans="1:166">
      <c r="A6" s="7" t="s">
        <v>900</v>
      </c>
      <c r="B6" s="1">
        <v>46035</v>
      </c>
      <c r="C6" s="1">
        <v>46036</v>
      </c>
      <c r="D6" s="1">
        <v>46036</v>
      </c>
      <c r="E6" s="1">
        <v>46036</v>
      </c>
      <c r="F6" s="1" t="s">
        <v>949</v>
      </c>
      <c r="H6" s="1">
        <v>46371</v>
      </c>
      <c r="I6" s="1">
        <v>46036</v>
      </c>
      <c r="K6" s="1" t="s">
        <v>963</v>
      </c>
      <c r="L6" s="1" t="s">
        <v>964</v>
      </c>
      <c r="N6">
        <v>0</v>
      </c>
      <c r="O6">
        <v>30</v>
      </c>
      <c r="P6">
        <v>30</v>
      </c>
      <c r="Q6" s="7" t="s">
        <v>440</v>
      </c>
      <c r="R6" s="7" t="s">
        <v>965</v>
      </c>
      <c r="S6" s="7"/>
      <c r="U6" s="7" t="s">
        <v>904</v>
      </c>
      <c r="V6">
        <v>1</v>
      </c>
      <c r="W6">
        <v>100</v>
      </c>
      <c r="X6" s="7" t="s">
        <v>440</v>
      </c>
      <c r="Y6" s="7" t="s">
        <v>905</v>
      </c>
      <c r="Z6" s="7" t="s">
        <v>905</v>
      </c>
      <c r="AA6" s="7" t="s">
        <v>906</v>
      </c>
      <c r="AB6" s="7" t="s">
        <v>905</v>
      </c>
      <c r="AC6" s="7" t="s">
        <v>907</v>
      </c>
      <c r="AD6" s="7" t="s">
        <v>908</v>
      </c>
      <c r="AE6" s="7" t="s">
        <v>35</v>
      </c>
      <c r="AF6" s="7"/>
      <c r="AG6" s="7"/>
      <c r="AH6" s="7" t="s">
        <v>104</v>
      </c>
      <c r="AI6" s="7" t="s">
        <v>330</v>
      </c>
      <c r="AJ6" s="7" t="s">
        <v>36</v>
      </c>
      <c r="AL6">
        <v>0</v>
      </c>
      <c r="AM6">
        <v>78.14</v>
      </c>
      <c r="AN6">
        <v>0</v>
      </c>
      <c r="AP6" s="7"/>
      <c r="AQ6" s="7" t="s">
        <v>909</v>
      </c>
      <c r="AS6" s="7" t="s">
        <v>910</v>
      </c>
      <c r="AT6" s="7" t="s">
        <v>953</v>
      </c>
      <c r="AU6" s="7" t="s">
        <v>966</v>
      </c>
      <c r="AV6" s="7" t="s">
        <v>967</v>
      </c>
      <c r="AW6" s="7" t="s">
        <v>914</v>
      </c>
      <c r="AX6">
        <v>458.52</v>
      </c>
      <c r="AY6">
        <v>-211.84</v>
      </c>
      <c r="AZ6">
        <v>-72.94</v>
      </c>
      <c r="BA6">
        <v>-284.77999999999997</v>
      </c>
      <c r="BB6">
        <v>0.69</v>
      </c>
      <c r="BC6">
        <v>0</v>
      </c>
      <c r="BD6">
        <v>96.29</v>
      </c>
      <c r="BE6">
        <v>96.29</v>
      </c>
      <c r="BF6">
        <v>96.29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96.29</v>
      </c>
      <c r="BQ6">
        <v>174.43</v>
      </c>
      <c r="BR6">
        <v>458.52</v>
      </c>
      <c r="BS6">
        <v>96.29</v>
      </c>
      <c r="BT6">
        <v>96.29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174.43</v>
      </c>
      <c r="CC6">
        <v>174.43</v>
      </c>
      <c r="CD6" s="7" t="s">
        <v>915</v>
      </c>
      <c r="CE6">
        <v>0</v>
      </c>
      <c r="CF6">
        <v>0</v>
      </c>
      <c r="CG6" s="7" t="s">
        <v>916</v>
      </c>
      <c r="CH6" s="7" t="s">
        <v>917</v>
      </c>
      <c r="CI6" s="7" t="s">
        <v>208</v>
      </c>
      <c r="CL6" s="7" t="s">
        <v>31</v>
      </c>
      <c r="CM6" s="7" t="s">
        <v>32</v>
      </c>
      <c r="CN6" s="7" t="s">
        <v>42</v>
      </c>
      <c r="CP6" s="7" t="s">
        <v>918</v>
      </c>
      <c r="CQ6" s="1">
        <v>45915</v>
      </c>
      <c r="CS6" s="1">
        <v>45915</v>
      </c>
      <c r="CT6">
        <v>166</v>
      </c>
      <c r="CU6">
        <v>0</v>
      </c>
      <c r="CV6" s="7" t="s">
        <v>69</v>
      </c>
      <c r="CW6" s="7" t="s">
        <v>968</v>
      </c>
      <c r="CX6" s="7" t="s">
        <v>47</v>
      </c>
      <c r="CY6" s="7"/>
      <c r="CZ6" s="7"/>
      <c r="DA6" s="7"/>
      <c r="DB6" s="7"/>
      <c r="DC6" s="7"/>
      <c r="DD6" s="7" t="s">
        <v>36</v>
      </c>
      <c r="DF6" s="7"/>
      <c r="DG6">
        <v>9218</v>
      </c>
      <c r="DH6" s="7" t="s">
        <v>969</v>
      </c>
      <c r="DI6" s="7" t="s">
        <v>970</v>
      </c>
      <c r="DJ6" t="s">
        <v>971</v>
      </c>
      <c r="DK6" s="7" t="s">
        <v>923</v>
      </c>
      <c r="DL6" s="7" t="s">
        <v>924</v>
      </c>
      <c r="DM6" s="7" t="s">
        <v>972</v>
      </c>
      <c r="DN6" s="1">
        <v>45918</v>
      </c>
      <c r="DO6" s="1">
        <v>45915</v>
      </c>
      <c r="DP6" s="1">
        <v>46280</v>
      </c>
      <c r="DQ6" s="1">
        <v>45915</v>
      </c>
      <c r="DR6" s="1">
        <v>46280</v>
      </c>
      <c r="DS6" s="7" t="s">
        <v>926</v>
      </c>
      <c r="DT6" s="7" t="s">
        <v>916</v>
      </c>
      <c r="DU6" s="7" t="s">
        <v>927</v>
      </c>
      <c r="DV6" s="7" t="s">
        <v>35</v>
      </c>
      <c r="DW6" s="7"/>
      <c r="DX6" s="7"/>
      <c r="DY6" s="7" t="s">
        <v>104</v>
      </c>
      <c r="DZ6" s="7" t="s">
        <v>330</v>
      </c>
      <c r="EA6" s="7" t="s">
        <v>36</v>
      </c>
      <c r="EC6" s="7"/>
      <c r="ED6" s="7" t="s">
        <v>928</v>
      </c>
      <c r="EH6" s="7" t="s">
        <v>929</v>
      </c>
      <c r="EI6" s="7" t="s">
        <v>930</v>
      </c>
      <c r="EJ6" s="7" t="s">
        <v>51</v>
      </c>
      <c r="EO6" s="7" t="s">
        <v>932</v>
      </c>
      <c r="EP6" s="1">
        <v>46036</v>
      </c>
      <c r="EQ6" s="7" t="s">
        <v>961</v>
      </c>
      <c r="ER6" s="7" t="s">
        <v>962</v>
      </c>
      <c r="ES6" s="7" t="s">
        <v>935</v>
      </c>
      <c r="ET6" s="7" t="s">
        <v>936</v>
      </c>
      <c r="EU6">
        <v>2026</v>
      </c>
      <c r="EV6">
        <v>9218</v>
      </c>
      <c r="EW6">
        <v>63458</v>
      </c>
      <c r="EX6">
        <v>5</v>
      </c>
      <c r="EY6">
        <v>100</v>
      </c>
      <c r="EZ6">
        <v>306</v>
      </c>
      <c r="FA6">
        <v>3</v>
      </c>
      <c r="FB6">
        <v>100</v>
      </c>
      <c r="FC6">
        <v>0</v>
      </c>
      <c r="FD6">
        <v>104</v>
      </c>
      <c r="FE6">
        <v>0</v>
      </c>
      <c r="FF6">
        <v>0</v>
      </c>
      <c r="FG6">
        <v>105</v>
      </c>
      <c r="FH6" s="2">
        <v>106</v>
      </c>
      <c r="FI6" s="2">
        <v>1</v>
      </c>
      <c r="FJ6">
        <f ca="1">IF(dsCriterio="Emitido",1,-1)</f>
        <v>1</v>
      </c>
    </row>
    <row r="7" spans="1:166">
      <c r="A7" s="7" t="s">
        <v>900</v>
      </c>
      <c r="B7" s="1">
        <v>46044</v>
      </c>
      <c r="C7" s="1">
        <v>46049</v>
      </c>
      <c r="D7" s="1">
        <v>46049</v>
      </c>
      <c r="E7" s="1">
        <v>46049</v>
      </c>
      <c r="F7" s="1" t="s">
        <v>949</v>
      </c>
      <c r="H7" s="1">
        <v>46305</v>
      </c>
      <c r="I7" s="1">
        <v>46049</v>
      </c>
      <c r="K7" s="1" t="s">
        <v>973</v>
      </c>
      <c r="L7" s="1" t="s">
        <v>974</v>
      </c>
      <c r="N7">
        <v>0</v>
      </c>
      <c r="O7">
        <v>17</v>
      </c>
      <c r="P7">
        <v>17</v>
      </c>
      <c r="Q7" s="7" t="s">
        <v>440</v>
      </c>
      <c r="R7" s="7" t="s">
        <v>975</v>
      </c>
      <c r="S7" s="7"/>
      <c r="U7" s="7" t="s">
        <v>904</v>
      </c>
      <c r="V7">
        <v>1</v>
      </c>
      <c r="W7">
        <v>100</v>
      </c>
      <c r="X7" s="7" t="s">
        <v>440</v>
      </c>
      <c r="Y7" s="7" t="s">
        <v>905</v>
      </c>
      <c r="Z7" s="7" t="s">
        <v>905</v>
      </c>
      <c r="AA7" s="7" t="s">
        <v>906</v>
      </c>
      <c r="AB7" s="7" t="s">
        <v>905</v>
      </c>
      <c r="AC7" s="7" t="s">
        <v>907</v>
      </c>
      <c r="AD7" s="7" t="s">
        <v>908</v>
      </c>
      <c r="AE7" s="7" t="s">
        <v>35</v>
      </c>
      <c r="AF7" s="7"/>
      <c r="AG7" s="7"/>
      <c r="AH7" s="7" t="s">
        <v>104</v>
      </c>
      <c r="AI7" s="7" t="s">
        <v>105</v>
      </c>
      <c r="AJ7" s="7" t="s">
        <v>36</v>
      </c>
      <c r="AL7">
        <v>0</v>
      </c>
      <c r="AM7">
        <v>165.16</v>
      </c>
      <c r="AN7">
        <v>69.739999999999995</v>
      </c>
      <c r="AP7" s="7"/>
      <c r="AQ7" s="7" t="s">
        <v>909</v>
      </c>
      <c r="AS7" s="7" t="s">
        <v>910</v>
      </c>
      <c r="AT7" s="7" t="s">
        <v>953</v>
      </c>
      <c r="AU7" s="7" t="s">
        <v>966</v>
      </c>
      <c r="AV7" s="7" t="s">
        <v>967</v>
      </c>
      <c r="AW7" s="7" t="s">
        <v>914</v>
      </c>
      <c r="AX7">
        <v>410.22</v>
      </c>
      <c r="AY7">
        <v>-97.59</v>
      </c>
      <c r="AZ7">
        <v>-61.94</v>
      </c>
      <c r="BA7">
        <v>-159.53</v>
      </c>
      <c r="BB7">
        <v>0.62</v>
      </c>
      <c r="BC7">
        <v>0</v>
      </c>
      <c r="BD7">
        <v>86.15</v>
      </c>
      <c r="BE7">
        <v>86.15</v>
      </c>
      <c r="BF7">
        <v>86.15</v>
      </c>
      <c r="BG7">
        <v>0</v>
      </c>
      <c r="BH7">
        <v>69.739999999999995</v>
      </c>
      <c r="BI7">
        <v>0</v>
      </c>
      <c r="BJ7">
        <v>0</v>
      </c>
      <c r="BK7">
        <v>0</v>
      </c>
      <c r="BL7">
        <v>0</v>
      </c>
      <c r="BM7">
        <v>0</v>
      </c>
      <c r="BN7">
        <v>69.739999999999995</v>
      </c>
      <c r="BO7">
        <v>69.739999999999995</v>
      </c>
      <c r="BP7">
        <v>16.41</v>
      </c>
      <c r="BQ7">
        <v>251.31</v>
      </c>
      <c r="BR7">
        <v>410.22</v>
      </c>
      <c r="BS7">
        <v>86.15</v>
      </c>
      <c r="BT7">
        <v>16.41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251.31</v>
      </c>
      <c r="CC7">
        <v>251.31</v>
      </c>
      <c r="CD7" s="7" t="s">
        <v>915</v>
      </c>
      <c r="CE7">
        <v>0</v>
      </c>
      <c r="CF7">
        <v>0</v>
      </c>
      <c r="CG7" s="7" t="s">
        <v>916</v>
      </c>
      <c r="CH7" s="7" t="s">
        <v>917</v>
      </c>
      <c r="CI7" s="7" t="s">
        <v>101</v>
      </c>
      <c r="CL7" s="7" t="s">
        <v>31</v>
      </c>
      <c r="CM7" s="7" t="s">
        <v>32</v>
      </c>
      <c r="CN7" s="7" t="s">
        <v>28</v>
      </c>
      <c r="CP7" s="7" t="s">
        <v>918</v>
      </c>
      <c r="CQ7" s="1">
        <v>44496</v>
      </c>
      <c r="CS7" s="1">
        <v>44496</v>
      </c>
      <c r="CT7">
        <v>1585</v>
      </c>
      <c r="CU7">
        <v>0</v>
      </c>
      <c r="CV7" s="7" t="s">
        <v>103</v>
      </c>
      <c r="CW7" s="7" t="s">
        <v>976</v>
      </c>
      <c r="CX7" s="7" t="s">
        <v>47</v>
      </c>
      <c r="CY7" s="7" t="s">
        <v>35</v>
      </c>
      <c r="CZ7" s="7"/>
      <c r="DA7" s="7"/>
      <c r="DB7" s="7" t="s">
        <v>104</v>
      </c>
      <c r="DC7" s="7" t="s">
        <v>105</v>
      </c>
      <c r="DD7" s="7" t="s">
        <v>36</v>
      </c>
      <c r="DF7" s="7" t="s">
        <v>106</v>
      </c>
      <c r="DG7">
        <v>9281</v>
      </c>
      <c r="DH7" s="7" t="s">
        <v>977</v>
      </c>
      <c r="DI7" s="7" t="s">
        <v>970</v>
      </c>
      <c r="DJ7" t="s">
        <v>978</v>
      </c>
      <c r="DK7" s="7" t="s">
        <v>923</v>
      </c>
      <c r="DL7" s="7" t="s">
        <v>924</v>
      </c>
      <c r="DM7" s="7" t="s">
        <v>925</v>
      </c>
      <c r="DN7" s="1">
        <v>45939</v>
      </c>
      <c r="DO7" s="1">
        <v>45940</v>
      </c>
      <c r="DP7" s="1">
        <v>46305</v>
      </c>
      <c r="DQ7" s="1">
        <v>45940</v>
      </c>
      <c r="DR7" s="1">
        <v>46305</v>
      </c>
      <c r="DS7" s="7" t="s">
        <v>926</v>
      </c>
      <c r="DT7" s="7" t="s">
        <v>916</v>
      </c>
      <c r="DU7" s="7" t="s">
        <v>927</v>
      </c>
      <c r="DV7" s="7" t="s">
        <v>35</v>
      </c>
      <c r="DW7" s="7"/>
      <c r="DX7" s="7"/>
      <c r="DY7" s="7" t="s">
        <v>104</v>
      </c>
      <c r="DZ7" s="7" t="s">
        <v>105</v>
      </c>
      <c r="EA7" s="7" t="s">
        <v>36</v>
      </c>
      <c r="EC7" s="7"/>
      <c r="ED7" s="7" t="s">
        <v>928</v>
      </c>
      <c r="EH7" s="7" t="s">
        <v>929</v>
      </c>
      <c r="EI7" s="7" t="s">
        <v>930</v>
      </c>
      <c r="EJ7" s="7" t="s">
        <v>979</v>
      </c>
      <c r="EO7" s="7" t="s">
        <v>932</v>
      </c>
      <c r="EP7" s="1">
        <v>46049</v>
      </c>
      <c r="EQ7" s="7" t="s">
        <v>961</v>
      </c>
      <c r="ER7" s="7" t="s">
        <v>962</v>
      </c>
      <c r="ES7" s="7" t="s">
        <v>935</v>
      </c>
      <c r="ET7" s="7" t="s">
        <v>936</v>
      </c>
      <c r="EU7">
        <v>2026</v>
      </c>
      <c r="EV7">
        <v>9281</v>
      </c>
      <c r="EW7">
        <v>52870</v>
      </c>
      <c r="EX7">
        <v>5</v>
      </c>
      <c r="EY7">
        <v>100</v>
      </c>
      <c r="EZ7">
        <v>306</v>
      </c>
      <c r="FA7">
        <v>3</v>
      </c>
      <c r="FB7">
        <v>154</v>
      </c>
      <c r="FC7">
        <v>0</v>
      </c>
      <c r="FD7">
        <v>104</v>
      </c>
      <c r="FE7">
        <v>0</v>
      </c>
      <c r="FF7">
        <v>0</v>
      </c>
      <c r="FG7">
        <v>105</v>
      </c>
      <c r="FH7" s="2">
        <v>125</v>
      </c>
      <c r="FI7" s="2">
        <v>1</v>
      </c>
      <c r="FJ7">
        <f ca="1">IF(dsCriterio="Emitido",1,-1)</f>
        <v>1</v>
      </c>
    </row>
    <row r="8" spans="1:166">
      <c r="A8" s="7" t="s">
        <v>900</v>
      </c>
      <c r="B8" s="1">
        <v>46079</v>
      </c>
      <c r="C8" s="1">
        <v>46079</v>
      </c>
      <c r="D8" s="1">
        <v>46079</v>
      </c>
      <c r="E8" s="1">
        <v>46079</v>
      </c>
      <c r="H8" s="1">
        <v>46319</v>
      </c>
      <c r="I8" s="1">
        <v>46079</v>
      </c>
      <c r="K8" s="1" t="s">
        <v>980</v>
      </c>
      <c r="L8" s="1" t="s">
        <v>981</v>
      </c>
      <c r="N8">
        <v>0</v>
      </c>
      <c r="Q8" s="7" t="s">
        <v>902</v>
      </c>
      <c r="R8" s="7" t="s">
        <v>982</v>
      </c>
      <c r="S8" s="7"/>
      <c r="U8" s="7" t="s">
        <v>904</v>
      </c>
      <c r="V8">
        <v>1</v>
      </c>
      <c r="W8">
        <v>100</v>
      </c>
      <c r="X8" s="7" t="s">
        <v>440</v>
      </c>
      <c r="Y8" s="7" t="s">
        <v>905</v>
      </c>
      <c r="Z8" s="7" t="s">
        <v>905</v>
      </c>
      <c r="AA8" s="7" t="s">
        <v>906</v>
      </c>
      <c r="AB8" s="7" t="s">
        <v>905</v>
      </c>
      <c r="AC8" s="7" t="s">
        <v>907</v>
      </c>
      <c r="AD8" s="7" t="s">
        <v>908</v>
      </c>
      <c r="AE8" s="7" t="s">
        <v>35</v>
      </c>
      <c r="AF8" s="7"/>
      <c r="AG8" s="7"/>
      <c r="AH8" s="7" t="s">
        <v>104</v>
      </c>
      <c r="AI8" s="7" t="s">
        <v>105</v>
      </c>
      <c r="AJ8" s="7" t="s">
        <v>36</v>
      </c>
      <c r="AL8">
        <v>0</v>
      </c>
      <c r="AM8">
        <v>-706.51</v>
      </c>
      <c r="AN8">
        <v>-271.43</v>
      </c>
      <c r="AP8" s="7" t="s">
        <v>106</v>
      </c>
      <c r="AQ8" s="7" t="s">
        <v>909</v>
      </c>
      <c r="AS8" s="7" t="s">
        <v>910</v>
      </c>
      <c r="AT8" s="7" t="s">
        <v>953</v>
      </c>
      <c r="AU8" s="7" t="s">
        <v>966</v>
      </c>
      <c r="AV8" s="7" t="s">
        <v>967</v>
      </c>
      <c r="AW8" s="7" t="s">
        <v>914</v>
      </c>
      <c r="AX8">
        <v>-1596.65</v>
      </c>
      <c r="AY8">
        <v>316.14</v>
      </c>
      <c r="AZ8">
        <v>241.09</v>
      </c>
      <c r="BA8">
        <v>557.23</v>
      </c>
      <c r="BB8">
        <v>-2.38</v>
      </c>
      <c r="BC8">
        <v>0</v>
      </c>
      <c r="BD8">
        <v>-335.3</v>
      </c>
      <c r="BE8">
        <v>-335.29</v>
      </c>
      <c r="BF8">
        <v>-335.29</v>
      </c>
      <c r="BG8">
        <v>0</v>
      </c>
      <c r="BH8">
        <v>-271.43</v>
      </c>
      <c r="BI8">
        <v>0</v>
      </c>
      <c r="BJ8">
        <v>0</v>
      </c>
      <c r="BK8">
        <v>0</v>
      </c>
      <c r="BL8">
        <v>0</v>
      </c>
      <c r="BM8">
        <v>0</v>
      </c>
      <c r="BN8">
        <v>271.43</v>
      </c>
      <c r="BO8">
        <v>-271.43</v>
      </c>
      <c r="BP8">
        <v>-63.86</v>
      </c>
      <c r="BQ8">
        <v>-1041.8</v>
      </c>
      <c r="BR8">
        <v>-1596.65</v>
      </c>
      <c r="BS8">
        <v>-335.29</v>
      </c>
      <c r="BT8">
        <v>-63.86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-1041.8</v>
      </c>
      <c r="CC8">
        <v>-1041.8</v>
      </c>
      <c r="CD8" s="7" t="s">
        <v>915</v>
      </c>
      <c r="CE8">
        <v>0</v>
      </c>
      <c r="CF8">
        <v>0</v>
      </c>
      <c r="CG8" s="7" t="s">
        <v>916</v>
      </c>
      <c r="CH8" s="7" t="s">
        <v>917</v>
      </c>
      <c r="CI8" s="7" t="s">
        <v>267</v>
      </c>
      <c r="CL8" s="7" t="s">
        <v>31</v>
      </c>
      <c r="CM8" s="7" t="s">
        <v>32</v>
      </c>
      <c r="CN8" s="7" t="s">
        <v>28</v>
      </c>
      <c r="CP8" s="7" t="s">
        <v>918</v>
      </c>
      <c r="CQ8" s="1">
        <v>44497</v>
      </c>
      <c r="CS8" s="1">
        <v>44497</v>
      </c>
      <c r="CT8">
        <v>1584</v>
      </c>
      <c r="CU8">
        <v>0</v>
      </c>
      <c r="CV8" s="7" t="s">
        <v>268</v>
      </c>
      <c r="CW8" s="7" t="s">
        <v>983</v>
      </c>
      <c r="CX8" s="7"/>
      <c r="CY8" s="7"/>
      <c r="CZ8" s="7"/>
      <c r="DA8" s="7"/>
      <c r="DB8" s="7"/>
      <c r="DC8" s="7"/>
      <c r="DD8" s="7" t="s">
        <v>36</v>
      </c>
      <c r="DF8" s="7"/>
      <c r="DG8">
        <v>9329</v>
      </c>
      <c r="DH8" s="7" t="s">
        <v>984</v>
      </c>
      <c r="DI8" s="7" t="s">
        <v>970</v>
      </c>
      <c r="DJ8" t="s">
        <v>985</v>
      </c>
      <c r="DK8" s="7" t="s">
        <v>923</v>
      </c>
      <c r="DL8" s="7" t="s">
        <v>924</v>
      </c>
      <c r="DM8" s="7" t="s">
        <v>925</v>
      </c>
      <c r="DN8" s="1">
        <v>45957</v>
      </c>
      <c r="DO8" s="1">
        <v>45954</v>
      </c>
      <c r="DP8" s="1">
        <v>46319</v>
      </c>
      <c r="DQ8" s="1">
        <v>45954</v>
      </c>
      <c r="DR8" s="1">
        <v>46319</v>
      </c>
      <c r="DS8" s="7" t="s">
        <v>926</v>
      </c>
      <c r="DT8" s="7" t="s">
        <v>916</v>
      </c>
      <c r="DU8" s="7" t="s">
        <v>927</v>
      </c>
      <c r="DV8" s="7" t="s">
        <v>35</v>
      </c>
      <c r="DW8" s="7"/>
      <c r="DX8" s="7"/>
      <c r="DY8" s="7" t="s">
        <v>104</v>
      </c>
      <c r="DZ8" s="7" t="s">
        <v>105</v>
      </c>
      <c r="EA8" s="7" t="s">
        <v>36</v>
      </c>
      <c r="EC8" s="7" t="s">
        <v>106</v>
      </c>
      <c r="ED8" s="7" t="s">
        <v>928</v>
      </c>
      <c r="EH8" s="7" t="s">
        <v>929</v>
      </c>
      <c r="EI8" s="7" t="s">
        <v>930</v>
      </c>
      <c r="EJ8" s="7" t="s">
        <v>979</v>
      </c>
      <c r="EO8" s="7" t="s">
        <v>932</v>
      </c>
      <c r="EP8" s="1">
        <v>46079</v>
      </c>
      <c r="EQ8" s="7" t="s">
        <v>933</v>
      </c>
      <c r="ER8" s="7" t="s">
        <v>934</v>
      </c>
      <c r="ES8" s="7" t="s">
        <v>935</v>
      </c>
      <c r="ET8" s="7" t="s">
        <v>936</v>
      </c>
      <c r="EU8">
        <v>2026</v>
      </c>
      <c r="EV8">
        <v>9329</v>
      </c>
      <c r="EW8">
        <v>16638</v>
      </c>
      <c r="EX8">
        <v>5</v>
      </c>
      <c r="EY8">
        <v>100</v>
      </c>
      <c r="EZ8">
        <v>306</v>
      </c>
      <c r="FA8">
        <v>3</v>
      </c>
      <c r="FB8">
        <v>154</v>
      </c>
      <c r="FC8">
        <v>1</v>
      </c>
      <c r="FD8">
        <v>104</v>
      </c>
      <c r="FE8">
        <v>0</v>
      </c>
      <c r="FF8">
        <v>0</v>
      </c>
      <c r="FG8">
        <v>105</v>
      </c>
      <c r="FH8" s="2">
        <v>125</v>
      </c>
      <c r="FI8" s="2">
        <v>1</v>
      </c>
      <c r="FJ8">
        <f ca="1">IF(dsCriterio="Emitido",1,-1)</f>
        <v>1</v>
      </c>
    </row>
    <row r="9" spans="1:166">
      <c r="A9" s="7" t="s">
        <v>900</v>
      </c>
      <c r="B9" s="1">
        <v>46055</v>
      </c>
      <c r="C9" s="1">
        <v>46055</v>
      </c>
      <c r="D9" s="1">
        <v>46053</v>
      </c>
      <c r="E9" s="1">
        <v>46055</v>
      </c>
      <c r="F9" s="1" t="s">
        <v>986</v>
      </c>
      <c r="H9" s="1">
        <v>46331</v>
      </c>
      <c r="I9" s="1">
        <v>46055</v>
      </c>
      <c r="K9" s="1" t="s">
        <v>987</v>
      </c>
      <c r="L9" s="1" t="s">
        <v>988</v>
      </c>
      <c r="N9">
        <v>0</v>
      </c>
      <c r="O9">
        <v>0</v>
      </c>
      <c r="P9">
        <v>0</v>
      </c>
      <c r="Q9" s="7" t="s">
        <v>440</v>
      </c>
      <c r="R9" s="7" t="s">
        <v>989</v>
      </c>
      <c r="S9" s="7"/>
      <c r="U9" s="7" t="s">
        <v>904</v>
      </c>
      <c r="V9">
        <v>1</v>
      </c>
      <c r="W9">
        <v>100</v>
      </c>
      <c r="X9" s="7" t="s">
        <v>440</v>
      </c>
      <c r="Y9" s="7" t="s">
        <v>905</v>
      </c>
      <c r="Z9" s="7" t="s">
        <v>905</v>
      </c>
      <c r="AA9" s="7" t="s">
        <v>906</v>
      </c>
      <c r="AB9" s="7" t="s">
        <v>905</v>
      </c>
      <c r="AC9" s="7" t="s">
        <v>907</v>
      </c>
      <c r="AD9" s="7" t="s">
        <v>908</v>
      </c>
      <c r="AE9" s="7" t="s">
        <v>94</v>
      </c>
      <c r="AF9" s="7"/>
      <c r="AG9" s="7"/>
      <c r="AH9" s="7" t="s">
        <v>359</v>
      </c>
      <c r="AI9" s="7" t="s">
        <v>359</v>
      </c>
      <c r="AJ9" s="7" t="s">
        <v>36</v>
      </c>
      <c r="AK9" t="s">
        <v>47</v>
      </c>
      <c r="AL9">
        <v>0</v>
      </c>
      <c r="AM9">
        <v>-1256.93</v>
      </c>
      <c r="AN9">
        <v>0</v>
      </c>
      <c r="AP9" s="7"/>
      <c r="AQ9" s="7" t="s">
        <v>909</v>
      </c>
      <c r="AS9" s="7" t="s">
        <v>910</v>
      </c>
      <c r="AT9" s="7" t="s">
        <v>953</v>
      </c>
      <c r="AU9" s="7" t="s">
        <v>954</v>
      </c>
      <c r="AV9" s="7" t="s">
        <v>955</v>
      </c>
      <c r="AW9" s="7" t="s">
        <v>990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1256.93</v>
      </c>
      <c r="BF9">
        <v>1256.93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1256.93</v>
      </c>
      <c r="BQ9">
        <v>0</v>
      </c>
      <c r="BR9">
        <v>0</v>
      </c>
      <c r="BS9">
        <v>1256.93</v>
      </c>
      <c r="BT9">
        <v>1256.93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 s="7" t="s">
        <v>915</v>
      </c>
      <c r="CE9">
        <v>0</v>
      </c>
      <c r="CF9">
        <v>0</v>
      </c>
      <c r="CG9" s="7" t="s">
        <v>916</v>
      </c>
      <c r="CH9" s="7" t="s">
        <v>917</v>
      </c>
      <c r="CI9" s="7" t="s">
        <v>356</v>
      </c>
      <c r="CL9" s="7" t="s">
        <v>31</v>
      </c>
      <c r="CM9" s="7" t="s">
        <v>32</v>
      </c>
      <c r="CN9" s="7" t="s">
        <v>28</v>
      </c>
      <c r="CP9" s="7" t="s">
        <v>918</v>
      </c>
      <c r="CQ9" s="1">
        <v>45966</v>
      </c>
      <c r="CS9" s="1">
        <v>45966</v>
      </c>
      <c r="CT9">
        <v>115</v>
      </c>
      <c r="CU9">
        <v>0</v>
      </c>
      <c r="CV9" s="7" t="s">
        <v>358</v>
      </c>
      <c r="CW9" s="7" t="s">
        <v>991</v>
      </c>
      <c r="CX9" s="7"/>
      <c r="CY9" s="7" t="s">
        <v>94</v>
      </c>
      <c r="CZ9" s="7"/>
      <c r="DA9" s="7"/>
      <c r="DB9" s="7" t="s">
        <v>359</v>
      </c>
      <c r="DC9" s="7" t="s">
        <v>359</v>
      </c>
      <c r="DD9" s="7" t="s">
        <v>36</v>
      </c>
      <c r="DE9" t="s">
        <v>47</v>
      </c>
      <c r="DF9" s="7"/>
      <c r="DG9">
        <v>9383</v>
      </c>
      <c r="DH9" s="7" t="s">
        <v>992</v>
      </c>
      <c r="DI9" s="7" t="s">
        <v>958</v>
      </c>
      <c r="DJ9" t="s">
        <v>993</v>
      </c>
      <c r="DK9" s="7" t="s">
        <v>923</v>
      </c>
      <c r="DL9" s="7" t="s">
        <v>994</v>
      </c>
      <c r="DM9" s="7" t="s">
        <v>925</v>
      </c>
      <c r="DN9" s="1">
        <v>45965</v>
      </c>
      <c r="DO9" s="1">
        <v>45966</v>
      </c>
      <c r="DP9" s="1">
        <v>46331</v>
      </c>
      <c r="DQ9" s="1">
        <v>45966</v>
      </c>
      <c r="DR9" s="1">
        <v>46331</v>
      </c>
      <c r="DS9" s="7" t="s">
        <v>926</v>
      </c>
      <c r="DT9" s="7" t="s">
        <v>916</v>
      </c>
      <c r="DU9" s="7" t="s">
        <v>927</v>
      </c>
      <c r="DV9" s="7" t="s">
        <v>94</v>
      </c>
      <c r="DW9" s="7"/>
      <c r="DX9" s="7"/>
      <c r="DY9" s="7" t="s">
        <v>359</v>
      </c>
      <c r="DZ9" s="7" t="s">
        <v>359</v>
      </c>
      <c r="EA9" s="7" t="s">
        <v>36</v>
      </c>
      <c r="EB9" t="s">
        <v>47</v>
      </c>
      <c r="EC9" s="7"/>
      <c r="ED9" s="7" t="s">
        <v>928</v>
      </c>
      <c r="EH9" s="7" t="s">
        <v>929</v>
      </c>
      <c r="EI9" s="7" t="s">
        <v>930</v>
      </c>
      <c r="EJ9" s="7" t="s">
        <v>94</v>
      </c>
      <c r="EO9" s="7" t="s">
        <v>932</v>
      </c>
      <c r="EP9" s="1">
        <v>46055</v>
      </c>
      <c r="EQ9" s="7" t="s">
        <v>933</v>
      </c>
      <c r="ER9" s="7" t="s">
        <v>934</v>
      </c>
      <c r="ES9" s="7" t="s">
        <v>935</v>
      </c>
      <c r="ET9" s="7" t="s">
        <v>936</v>
      </c>
      <c r="EU9">
        <v>2026</v>
      </c>
      <c r="EV9">
        <v>9383</v>
      </c>
      <c r="EW9">
        <v>69032</v>
      </c>
      <c r="EX9">
        <v>5</v>
      </c>
      <c r="EY9">
        <v>109</v>
      </c>
      <c r="EZ9">
        <v>304</v>
      </c>
      <c r="FA9">
        <v>3</v>
      </c>
      <c r="FB9">
        <v>240</v>
      </c>
      <c r="FC9">
        <v>0</v>
      </c>
      <c r="FD9">
        <v>75</v>
      </c>
      <c r="FE9">
        <v>0</v>
      </c>
      <c r="FF9">
        <v>0</v>
      </c>
      <c r="FG9">
        <v>111</v>
      </c>
      <c r="FH9" s="2">
        <v>75</v>
      </c>
      <c r="FI9" s="2">
        <v>1</v>
      </c>
      <c r="FJ9">
        <f ca="1">IF(dsCriterio="Emitido",1,-1)</f>
        <v>1</v>
      </c>
    </row>
    <row r="10" spans="1:166">
      <c r="A10" s="7" t="s">
        <v>900</v>
      </c>
      <c r="B10" s="1">
        <v>46027</v>
      </c>
      <c r="C10" s="1">
        <v>46036</v>
      </c>
      <c r="D10" s="1">
        <v>46036</v>
      </c>
      <c r="E10" s="1">
        <v>46036</v>
      </c>
      <c r="F10" s="1" t="s">
        <v>949</v>
      </c>
      <c r="H10" s="1">
        <v>46330</v>
      </c>
      <c r="I10" s="1">
        <v>46036</v>
      </c>
      <c r="K10" s="1" t="s">
        <v>995</v>
      </c>
      <c r="L10" s="1" t="s">
        <v>996</v>
      </c>
      <c r="N10">
        <v>0</v>
      </c>
      <c r="O10">
        <v>30</v>
      </c>
      <c r="P10">
        <v>30</v>
      </c>
      <c r="Q10" s="7" t="s">
        <v>440</v>
      </c>
      <c r="R10" s="7" t="s">
        <v>997</v>
      </c>
      <c r="S10" s="7"/>
      <c r="U10" s="7" t="s">
        <v>904</v>
      </c>
      <c r="V10">
        <v>1</v>
      </c>
      <c r="W10">
        <v>100</v>
      </c>
      <c r="X10" s="7" t="s">
        <v>440</v>
      </c>
      <c r="Y10" s="7" t="s">
        <v>905</v>
      </c>
      <c r="Z10" s="7" t="s">
        <v>905</v>
      </c>
      <c r="AA10" s="7" t="s">
        <v>906</v>
      </c>
      <c r="AB10" s="7" t="s">
        <v>905</v>
      </c>
      <c r="AC10" s="7" t="s">
        <v>907</v>
      </c>
      <c r="AD10" s="7" t="s">
        <v>908</v>
      </c>
      <c r="AE10" s="7" t="s">
        <v>35</v>
      </c>
      <c r="AF10" s="7"/>
      <c r="AG10" s="7"/>
      <c r="AH10" s="7" t="s">
        <v>104</v>
      </c>
      <c r="AI10" s="7" t="s">
        <v>330</v>
      </c>
      <c r="AJ10" s="7" t="s">
        <v>36</v>
      </c>
      <c r="AL10">
        <v>0</v>
      </c>
      <c r="AM10">
        <v>427.46</v>
      </c>
      <c r="AN10">
        <v>0</v>
      </c>
      <c r="AP10" s="7" t="s">
        <v>106</v>
      </c>
      <c r="AQ10" s="7" t="s">
        <v>909</v>
      </c>
      <c r="AS10" s="7" t="s">
        <v>910</v>
      </c>
      <c r="AT10" s="7" t="s">
        <v>953</v>
      </c>
      <c r="AU10" s="7" t="s">
        <v>998</v>
      </c>
      <c r="AV10" s="7" t="s">
        <v>999</v>
      </c>
      <c r="AW10" s="7" t="s">
        <v>914</v>
      </c>
      <c r="AX10">
        <v>864.88</v>
      </c>
      <c r="AY10">
        <v>-345.31</v>
      </c>
      <c r="AZ10">
        <v>0</v>
      </c>
      <c r="BA10">
        <v>-345.31</v>
      </c>
      <c r="BB10">
        <v>1.3</v>
      </c>
      <c r="BC10">
        <v>0</v>
      </c>
      <c r="BD10">
        <v>93.41</v>
      </c>
      <c r="BE10">
        <v>93.41</v>
      </c>
      <c r="BF10">
        <v>93.41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93.41</v>
      </c>
      <c r="BQ10">
        <v>520.87</v>
      </c>
      <c r="BR10">
        <v>864.88</v>
      </c>
      <c r="BS10">
        <v>93.41</v>
      </c>
      <c r="BT10">
        <v>93.41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520.87</v>
      </c>
      <c r="CC10">
        <v>520.87</v>
      </c>
      <c r="CD10" s="7" t="s">
        <v>915</v>
      </c>
      <c r="CE10">
        <v>0</v>
      </c>
      <c r="CF10">
        <v>0</v>
      </c>
      <c r="CG10" s="7" t="s">
        <v>916</v>
      </c>
      <c r="CH10" s="7" t="s">
        <v>917</v>
      </c>
      <c r="CI10" s="7" t="s">
        <v>67</v>
      </c>
      <c r="CL10" s="7" t="s">
        <v>31</v>
      </c>
      <c r="CM10" s="7" t="s">
        <v>32</v>
      </c>
      <c r="CN10" s="7" t="s">
        <v>28</v>
      </c>
      <c r="CP10" s="7" t="s">
        <v>918</v>
      </c>
      <c r="CQ10" s="1">
        <v>45322</v>
      </c>
      <c r="CS10" s="1">
        <v>45322</v>
      </c>
      <c r="CT10">
        <v>759</v>
      </c>
      <c r="CU10">
        <v>0</v>
      </c>
      <c r="CV10" s="7" t="s">
        <v>69</v>
      </c>
      <c r="CW10" s="7" t="s">
        <v>968</v>
      </c>
      <c r="CX10" s="7" t="s">
        <v>47</v>
      </c>
      <c r="CY10" s="7"/>
      <c r="CZ10" s="7"/>
      <c r="DA10" s="7"/>
      <c r="DB10" s="7"/>
      <c r="DC10" s="7"/>
      <c r="DD10" s="7" t="s">
        <v>36</v>
      </c>
      <c r="DF10" s="7"/>
      <c r="DG10">
        <v>9394</v>
      </c>
      <c r="DH10" s="7" t="s">
        <v>1000</v>
      </c>
      <c r="DI10" s="7" t="s">
        <v>1001</v>
      </c>
      <c r="DJ10" t="s">
        <v>1002</v>
      </c>
      <c r="DK10" s="7" t="s">
        <v>923</v>
      </c>
      <c r="DL10" s="7" t="s">
        <v>924</v>
      </c>
      <c r="DM10" s="7" t="s">
        <v>925</v>
      </c>
      <c r="DN10" s="1">
        <v>45965</v>
      </c>
      <c r="DO10" s="1">
        <v>45965</v>
      </c>
      <c r="DP10" s="1">
        <v>46330</v>
      </c>
      <c r="DQ10" s="1">
        <v>45965</v>
      </c>
      <c r="DR10" s="1">
        <v>46330</v>
      </c>
      <c r="DS10" s="7" t="s">
        <v>926</v>
      </c>
      <c r="DT10" s="7" t="s">
        <v>916</v>
      </c>
      <c r="DU10" s="7" t="s">
        <v>927</v>
      </c>
      <c r="DV10" s="7" t="s">
        <v>35</v>
      </c>
      <c r="DW10" s="7"/>
      <c r="DX10" s="7"/>
      <c r="DY10" s="7" t="s">
        <v>104</v>
      </c>
      <c r="DZ10" s="7" t="s">
        <v>330</v>
      </c>
      <c r="EA10" s="7" t="s">
        <v>36</v>
      </c>
      <c r="EC10" s="7" t="s">
        <v>106</v>
      </c>
      <c r="ED10" s="7" t="s">
        <v>928</v>
      </c>
      <c r="EH10" s="7" t="s">
        <v>929</v>
      </c>
      <c r="EI10" s="7" t="s">
        <v>930</v>
      </c>
      <c r="EJ10" s="7" t="s">
        <v>979</v>
      </c>
      <c r="EO10" s="7" t="s">
        <v>932</v>
      </c>
      <c r="EP10" s="1">
        <v>46036</v>
      </c>
      <c r="EQ10" s="7" t="s">
        <v>961</v>
      </c>
      <c r="ER10" s="7" t="s">
        <v>962</v>
      </c>
      <c r="ES10" s="7" t="s">
        <v>935</v>
      </c>
      <c r="ET10" s="7" t="s">
        <v>936</v>
      </c>
      <c r="EU10">
        <v>2026</v>
      </c>
      <c r="EV10">
        <v>9394</v>
      </c>
      <c r="EW10">
        <v>46317</v>
      </c>
      <c r="EX10">
        <v>5</v>
      </c>
      <c r="EY10">
        <v>99</v>
      </c>
      <c r="EZ10">
        <v>314</v>
      </c>
      <c r="FA10">
        <v>3</v>
      </c>
      <c r="FB10">
        <v>100</v>
      </c>
      <c r="FC10">
        <v>1</v>
      </c>
      <c r="FD10">
        <v>104</v>
      </c>
      <c r="FE10">
        <v>0</v>
      </c>
      <c r="FF10">
        <v>0</v>
      </c>
      <c r="FG10">
        <v>105</v>
      </c>
      <c r="FH10" s="2">
        <v>125</v>
      </c>
      <c r="FI10" s="2">
        <v>1</v>
      </c>
      <c r="FJ10">
        <f ca="1">IF(dsCriterio="Emitido",1,-1)</f>
        <v>1</v>
      </c>
    </row>
    <row r="11" spans="1:166">
      <c r="A11" s="7" t="s">
        <v>1003</v>
      </c>
      <c r="B11" s="1">
        <v>45975</v>
      </c>
      <c r="C11" s="1">
        <v>45976</v>
      </c>
      <c r="E11" s="1">
        <v>46029</v>
      </c>
      <c r="G11" s="1">
        <v>46035</v>
      </c>
      <c r="H11" s="1">
        <v>46341</v>
      </c>
      <c r="I11" s="1">
        <v>45978</v>
      </c>
      <c r="J11" s="1" t="s">
        <v>1004</v>
      </c>
      <c r="K11" s="1" t="s">
        <v>1005</v>
      </c>
      <c r="L11" s="1" t="s">
        <v>1006</v>
      </c>
      <c r="M11" t="s">
        <v>1007</v>
      </c>
      <c r="Q11" s="7" t="s">
        <v>902</v>
      </c>
      <c r="R11" s="7" t="s">
        <v>1008</v>
      </c>
      <c r="S11" s="7"/>
      <c r="U11" s="7" t="s">
        <v>904</v>
      </c>
      <c r="V11">
        <v>1</v>
      </c>
      <c r="W11">
        <v>100</v>
      </c>
      <c r="X11" s="7" t="s">
        <v>440</v>
      </c>
      <c r="Y11" s="7" t="s">
        <v>905</v>
      </c>
      <c r="Z11" s="7" t="s">
        <v>905</v>
      </c>
      <c r="AA11" s="7" t="s">
        <v>906</v>
      </c>
      <c r="AB11" s="7" t="s">
        <v>905</v>
      </c>
      <c r="AC11" s="7" t="s">
        <v>1009</v>
      </c>
      <c r="AD11" s="7" t="s">
        <v>1010</v>
      </c>
      <c r="AE11" s="7" t="s">
        <v>94</v>
      </c>
      <c r="AF11" s="7"/>
      <c r="AG11" s="7"/>
      <c r="AH11" s="7" t="s">
        <v>94</v>
      </c>
      <c r="AI11" s="7" t="s">
        <v>719</v>
      </c>
      <c r="AJ11" s="7" t="s">
        <v>36</v>
      </c>
      <c r="AK11" t="s">
        <v>47</v>
      </c>
      <c r="AL11">
        <v>0</v>
      </c>
      <c r="AM11">
        <v>-1812.15</v>
      </c>
      <c r="AN11">
        <v>-1158.08</v>
      </c>
      <c r="AP11" s="7" t="s">
        <v>195</v>
      </c>
      <c r="AQ11" s="7" t="s">
        <v>909</v>
      </c>
      <c r="AS11" s="7" t="s">
        <v>910</v>
      </c>
      <c r="AT11" s="7" t="s">
        <v>953</v>
      </c>
      <c r="AU11" s="7" t="s">
        <v>966</v>
      </c>
      <c r="AV11" s="7" t="s">
        <v>967</v>
      </c>
      <c r="AW11" s="7" t="s">
        <v>1011</v>
      </c>
      <c r="AX11">
        <v>-6433.76</v>
      </c>
      <c r="AY11">
        <v>3280.18</v>
      </c>
      <c r="AZ11">
        <v>0</v>
      </c>
      <c r="BA11">
        <v>3280.18</v>
      </c>
      <c r="BB11">
        <v>0</v>
      </c>
      <c r="BC11">
        <v>0</v>
      </c>
      <c r="BD11">
        <v>-1351.09</v>
      </c>
      <c r="BE11">
        <v>-1351.09</v>
      </c>
      <c r="BF11">
        <v>-1351.09</v>
      </c>
      <c r="BG11">
        <v>0</v>
      </c>
      <c r="BH11">
        <v>-1158.08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1158.08</v>
      </c>
      <c r="BO11">
        <v>-1158.08</v>
      </c>
      <c r="BP11">
        <v>-193.01</v>
      </c>
      <c r="BQ11">
        <v>-3163.24</v>
      </c>
      <c r="BR11">
        <v>0</v>
      </c>
      <c r="BS11">
        <v>0</v>
      </c>
      <c r="BT11">
        <v>0</v>
      </c>
      <c r="BU11">
        <v>-6433.76</v>
      </c>
      <c r="BV11">
        <v>-1351.09</v>
      </c>
      <c r="BW11">
        <v>-193.01</v>
      </c>
      <c r="BX11">
        <v>0</v>
      </c>
      <c r="BY11">
        <v>0</v>
      </c>
      <c r="BZ11">
        <v>0</v>
      </c>
      <c r="CA11">
        <v>0</v>
      </c>
      <c r="CB11">
        <v>-3163.24</v>
      </c>
      <c r="CC11">
        <v>0</v>
      </c>
      <c r="CD11" s="7" t="s">
        <v>902</v>
      </c>
      <c r="CE11">
        <v>0</v>
      </c>
      <c r="CF11">
        <v>0</v>
      </c>
      <c r="CG11" s="7" t="s">
        <v>1012</v>
      </c>
      <c r="CH11" s="7" t="s">
        <v>917</v>
      </c>
      <c r="CI11" s="7" t="s">
        <v>175</v>
      </c>
      <c r="CL11" s="7" t="s">
        <v>31</v>
      </c>
      <c r="CM11" s="7" t="s">
        <v>75</v>
      </c>
      <c r="CN11" s="7" t="s">
        <v>42</v>
      </c>
      <c r="CP11" s="7" t="s">
        <v>918</v>
      </c>
      <c r="CQ11" s="1">
        <v>44319</v>
      </c>
      <c r="CS11" s="1">
        <v>44319</v>
      </c>
      <c r="CT11">
        <v>1762</v>
      </c>
      <c r="CU11">
        <v>0</v>
      </c>
      <c r="CV11" s="7" t="s">
        <v>176</v>
      </c>
      <c r="CW11" s="7" t="s">
        <v>1013</v>
      </c>
      <c r="CX11" s="7" t="s">
        <v>47</v>
      </c>
      <c r="CY11" s="7" t="s">
        <v>94</v>
      </c>
      <c r="CZ11" s="7"/>
      <c r="DA11" s="7"/>
      <c r="DB11" s="7" t="s">
        <v>94</v>
      </c>
      <c r="DC11" s="7" t="s">
        <v>177</v>
      </c>
      <c r="DD11" s="7" t="s">
        <v>36</v>
      </c>
      <c r="DF11" s="7"/>
      <c r="DG11">
        <v>9435</v>
      </c>
      <c r="DH11" s="7" t="s">
        <v>1014</v>
      </c>
      <c r="DI11" s="7" t="s">
        <v>1015</v>
      </c>
      <c r="DJ11" t="s">
        <v>1016</v>
      </c>
      <c r="DK11" s="7" t="s">
        <v>923</v>
      </c>
      <c r="DL11" s="7" t="s">
        <v>924</v>
      </c>
      <c r="DM11" s="7" t="s">
        <v>925</v>
      </c>
      <c r="DN11" s="1">
        <v>45978</v>
      </c>
      <c r="DO11" s="1">
        <v>45976</v>
      </c>
      <c r="DP11" s="1">
        <v>46341</v>
      </c>
      <c r="DQ11" s="1">
        <v>45975</v>
      </c>
      <c r="DR11" s="1">
        <v>46341</v>
      </c>
      <c r="DS11" s="7" t="s">
        <v>1017</v>
      </c>
      <c r="DT11" s="7" t="s">
        <v>1012</v>
      </c>
      <c r="DU11" s="7" t="s">
        <v>927</v>
      </c>
      <c r="DV11" s="7" t="s">
        <v>94</v>
      </c>
      <c r="DW11" s="7"/>
      <c r="DX11" s="7"/>
      <c r="DY11" s="7" t="s">
        <v>94</v>
      </c>
      <c r="DZ11" s="7" t="s">
        <v>719</v>
      </c>
      <c r="EA11" s="7" t="s">
        <v>36</v>
      </c>
      <c r="EB11" t="s">
        <v>47</v>
      </c>
      <c r="EC11" s="7" t="s">
        <v>195</v>
      </c>
      <c r="ED11" s="7" t="s">
        <v>928</v>
      </c>
      <c r="EH11" s="7" t="s">
        <v>929</v>
      </c>
      <c r="EI11" s="7" t="s">
        <v>930</v>
      </c>
      <c r="EJ11" s="7" t="s">
        <v>94</v>
      </c>
      <c r="EO11" s="7" t="s">
        <v>932</v>
      </c>
      <c r="EP11" s="1">
        <v>46029</v>
      </c>
      <c r="EQ11" s="7" t="s">
        <v>961</v>
      </c>
      <c r="ER11" s="7" t="s">
        <v>962</v>
      </c>
      <c r="ES11" s="7" t="s">
        <v>935</v>
      </c>
      <c r="ET11" s="7" t="s">
        <v>936</v>
      </c>
      <c r="EU11">
        <v>2026</v>
      </c>
      <c r="EV11">
        <v>9435</v>
      </c>
      <c r="EW11">
        <v>50630</v>
      </c>
      <c r="EX11">
        <v>5</v>
      </c>
      <c r="EY11">
        <v>100</v>
      </c>
      <c r="EZ11">
        <v>306</v>
      </c>
      <c r="FA11">
        <v>12</v>
      </c>
      <c r="FB11">
        <v>310</v>
      </c>
      <c r="FC11">
        <v>3</v>
      </c>
      <c r="FD11">
        <v>75</v>
      </c>
      <c r="FE11">
        <v>0</v>
      </c>
      <c r="FF11">
        <v>0</v>
      </c>
      <c r="FG11">
        <v>75</v>
      </c>
      <c r="FH11" s="2">
        <v>75</v>
      </c>
      <c r="FI11" s="2">
        <v>1</v>
      </c>
      <c r="FJ11">
        <f ca="1">IF(dsCriterio="Emitido",1,-1)</f>
        <v>-1</v>
      </c>
    </row>
    <row r="12" spans="1:166">
      <c r="A12" s="7" t="s">
        <v>1003</v>
      </c>
      <c r="B12" s="1">
        <v>45975</v>
      </c>
      <c r="C12" s="1">
        <v>45991</v>
      </c>
      <c r="E12" s="1">
        <v>46029</v>
      </c>
      <c r="G12" s="1">
        <v>46035</v>
      </c>
      <c r="H12" s="1">
        <v>46341</v>
      </c>
      <c r="I12" s="1">
        <v>45992</v>
      </c>
      <c r="J12" s="1" t="s">
        <v>1004</v>
      </c>
      <c r="K12" s="1" t="s">
        <v>1005</v>
      </c>
      <c r="L12" s="1" t="s">
        <v>1006</v>
      </c>
      <c r="M12" t="s">
        <v>1018</v>
      </c>
      <c r="Q12" s="7" t="s">
        <v>902</v>
      </c>
      <c r="R12" s="7" t="s">
        <v>1019</v>
      </c>
      <c r="S12" s="7"/>
      <c r="U12" s="7" t="s">
        <v>904</v>
      </c>
      <c r="V12">
        <v>1</v>
      </c>
      <c r="W12">
        <v>100</v>
      </c>
      <c r="X12" s="7" t="s">
        <v>440</v>
      </c>
      <c r="Y12" s="7" t="s">
        <v>905</v>
      </c>
      <c r="Z12" s="7" t="s">
        <v>905</v>
      </c>
      <c r="AA12" s="7" t="s">
        <v>906</v>
      </c>
      <c r="AB12" s="7" t="s">
        <v>905</v>
      </c>
      <c r="AC12" s="7" t="s">
        <v>1009</v>
      </c>
      <c r="AD12" s="7" t="s">
        <v>1010</v>
      </c>
      <c r="AE12" s="7" t="s">
        <v>94</v>
      </c>
      <c r="AF12" s="7"/>
      <c r="AG12" s="7"/>
      <c r="AH12" s="7" t="s">
        <v>94</v>
      </c>
      <c r="AI12" s="7" t="s">
        <v>719</v>
      </c>
      <c r="AJ12" s="7" t="s">
        <v>36</v>
      </c>
      <c r="AK12" t="s">
        <v>47</v>
      </c>
      <c r="AL12">
        <v>0</v>
      </c>
      <c r="AM12">
        <v>-1812.16</v>
      </c>
      <c r="AN12">
        <v>-1158.08</v>
      </c>
      <c r="AP12" s="7" t="s">
        <v>195</v>
      </c>
      <c r="AQ12" s="7" t="s">
        <v>909</v>
      </c>
      <c r="AS12" s="7" t="s">
        <v>910</v>
      </c>
      <c r="AT12" s="7" t="s">
        <v>953</v>
      </c>
      <c r="AU12" s="7" t="s">
        <v>966</v>
      </c>
      <c r="AV12" s="7" t="s">
        <v>967</v>
      </c>
      <c r="AW12" s="7" t="s">
        <v>1011</v>
      </c>
      <c r="AX12">
        <v>-6433.76</v>
      </c>
      <c r="AY12">
        <v>3280.18</v>
      </c>
      <c r="AZ12">
        <v>0</v>
      </c>
      <c r="BA12">
        <v>3280.18</v>
      </c>
      <c r="BB12">
        <v>0</v>
      </c>
      <c r="BC12">
        <v>0</v>
      </c>
      <c r="BD12">
        <v>-1351.09</v>
      </c>
      <c r="BE12">
        <v>-1351.08</v>
      </c>
      <c r="BF12">
        <v>-1351.08</v>
      </c>
      <c r="BG12">
        <v>0</v>
      </c>
      <c r="BH12">
        <v>-1158.08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1158.08</v>
      </c>
      <c r="BO12">
        <v>-1158.08</v>
      </c>
      <c r="BP12">
        <v>-193</v>
      </c>
      <c r="BQ12">
        <v>-3163.24</v>
      </c>
      <c r="BR12">
        <v>0</v>
      </c>
      <c r="BS12">
        <v>0</v>
      </c>
      <c r="BT12">
        <v>0</v>
      </c>
      <c r="BU12">
        <v>-6433.76</v>
      </c>
      <c r="BV12">
        <v>-1351.08</v>
      </c>
      <c r="BW12">
        <v>-193</v>
      </c>
      <c r="BX12">
        <v>0</v>
      </c>
      <c r="BY12">
        <v>0</v>
      </c>
      <c r="BZ12">
        <v>0</v>
      </c>
      <c r="CA12">
        <v>0</v>
      </c>
      <c r="CB12">
        <v>-3163.24</v>
      </c>
      <c r="CC12">
        <v>0</v>
      </c>
      <c r="CD12" s="7" t="s">
        <v>902</v>
      </c>
      <c r="CE12">
        <v>0</v>
      </c>
      <c r="CF12">
        <v>0</v>
      </c>
      <c r="CG12" s="7" t="s">
        <v>1012</v>
      </c>
      <c r="CH12" s="7" t="s">
        <v>917</v>
      </c>
      <c r="CI12" s="7" t="s">
        <v>175</v>
      </c>
      <c r="CL12" s="7" t="s">
        <v>31</v>
      </c>
      <c r="CM12" s="7" t="s">
        <v>75</v>
      </c>
      <c r="CN12" s="7" t="s">
        <v>42</v>
      </c>
      <c r="CP12" s="7" t="s">
        <v>918</v>
      </c>
      <c r="CQ12" s="1">
        <v>44319</v>
      </c>
      <c r="CS12" s="1">
        <v>44319</v>
      </c>
      <c r="CT12">
        <v>1762</v>
      </c>
      <c r="CU12">
        <v>0</v>
      </c>
      <c r="CV12" s="7" t="s">
        <v>176</v>
      </c>
      <c r="CW12" s="7" t="s">
        <v>1013</v>
      </c>
      <c r="CX12" s="7" t="s">
        <v>47</v>
      </c>
      <c r="CY12" s="7" t="s">
        <v>94</v>
      </c>
      <c r="CZ12" s="7"/>
      <c r="DA12" s="7"/>
      <c r="DB12" s="7" t="s">
        <v>94</v>
      </c>
      <c r="DC12" s="7" t="s">
        <v>177</v>
      </c>
      <c r="DD12" s="7" t="s">
        <v>36</v>
      </c>
      <c r="DF12" s="7"/>
      <c r="DG12">
        <v>9435</v>
      </c>
      <c r="DH12" s="7" t="s">
        <v>1014</v>
      </c>
      <c r="DI12" s="7" t="s">
        <v>1015</v>
      </c>
      <c r="DJ12" t="s">
        <v>1016</v>
      </c>
      <c r="DK12" s="7" t="s">
        <v>923</v>
      </c>
      <c r="DL12" s="7" t="s">
        <v>924</v>
      </c>
      <c r="DM12" s="7" t="s">
        <v>925</v>
      </c>
      <c r="DN12" s="1">
        <v>45978</v>
      </c>
      <c r="DO12" s="1">
        <v>45976</v>
      </c>
      <c r="DP12" s="1">
        <v>46341</v>
      </c>
      <c r="DQ12" s="1">
        <v>45975</v>
      </c>
      <c r="DR12" s="1">
        <v>46341</v>
      </c>
      <c r="DS12" s="7" t="s">
        <v>1017</v>
      </c>
      <c r="DT12" s="7" t="s">
        <v>1012</v>
      </c>
      <c r="DU12" s="7" t="s">
        <v>927</v>
      </c>
      <c r="DV12" s="7" t="s">
        <v>94</v>
      </c>
      <c r="DW12" s="7"/>
      <c r="DX12" s="7"/>
      <c r="DY12" s="7" t="s">
        <v>94</v>
      </c>
      <c r="DZ12" s="7" t="s">
        <v>719</v>
      </c>
      <c r="EA12" s="7" t="s">
        <v>36</v>
      </c>
      <c r="EB12" t="s">
        <v>47</v>
      </c>
      <c r="EC12" s="7" t="s">
        <v>195</v>
      </c>
      <c r="ED12" s="7" t="s">
        <v>928</v>
      </c>
      <c r="EH12" s="7" t="s">
        <v>929</v>
      </c>
      <c r="EI12" s="7" t="s">
        <v>930</v>
      </c>
      <c r="EJ12" s="7" t="s">
        <v>94</v>
      </c>
      <c r="EO12" s="7" t="s">
        <v>932</v>
      </c>
      <c r="EP12" s="1">
        <v>46029</v>
      </c>
      <c r="EQ12" s="7" t="s">
        <v>961</v>
      </c>
      <c r="ER12" s="7" t="s">
        <v>962</v>
      </c>
      <c r="ES12" s="7" t="s">
        <v>935</v>
      </c>
      <c r="ET12" s="7" t="s">
        <v>936</v>
      </c>
      <c r="EU12">
        <v>2026</v>
      </c>
      <c r="EV12">
        <v>9435</v>
      </c>
      <c r="EW12">
        <v>50630</v>
      </c>
      <c r="EX12">
        <v>5</v>
      </c>
      <c r="EY12">
        <v>100</v>
      </c>
      <c r="EZ12">
        <v>306</v>
      </c>
      <c r="FA12">
        <v>12</v>
      </c>
      <c r="FB12">
        <v>310</v>
      </c>
      <c r="FC12">
        <v>3</v>
      </c>
      <c r="FD12">
        <v>75</v>
      </c>
      <c r="FE12">
        <v>0</v>
      </c>
      <c r="FF12">
        <v>0</v>
      </c>
      <c r="FG12">
        <v>75</v>
      </c>
      <c r="FH12" s="2">
        <v>75</v>
      </c>
      <c r="FI12" s="2">
        <v>1</v>
      </c>
      <c r="FJ12">
        <f ca="1">IF(dsCriterio="Emitido",1,-1)</f>
        <v>-1</v>
      </c>
    </row>
    <row r="13" spans="1:166">
      <c r="A13" s="7" t="s">
        <v>900</v>
      </c>
      <c r="B13" s="1">
        <v>46065</v>
      </c>
      <c r="C13" s="1">
        <v>46065</v>
      </c>
      <c r="D13" s="1">
        <v>46065</v>
      </c>
      <c r="E13" s="1">
        <v>46065</v>
      </c>
      <c r="H13" s="1">
        <v>46340</v>
      </c>
      <c r="I13" s="1">
        <v>46065</v>
      </c>
      <c r="K13" s="1" t="s">
        <v>1005</v>
      </c>
      <c r="L13" s="1" t="s">
        <v>1020</v>
      </c>
      <c r="N13">
        <v>0</v>
      </c>
      <c r="Q13" s="7" t="s">
        <v>902</v>
      </c>
      <c r="R13" s="7" t="s">
        <v>1021</v>
      </c>
      <c r="S13" s="7"/>
      <c r="U13" s="7" t="s">
        <v>904</v>
      </c>
      <c r="V13">
        <v>1</v>
      </c>
      <c r="W13">
        <v>100</v>
      </c>
      <c r="X13" s="7" t="s">
        <v>440</v>
      </c>
      <c r="Y13" s="7" t="s">
        <v>905</v>
      </c>
      <c r="Z13" s="7" t="s">
        <v>905</v>
      </c>
      <c r="AA13" s="7" t="s">
        <v>906</v>
      </c>
      <c r="AB13" s="7" t="s">
        <v>905</v>
      </c>
      <c r="AC13" s="7" t="s">
        <v>907</v>
      </c>
      <c r="AD13" s="7" t="s">
        <v>908</v>
      </c>
      <c r="AE13" s="7" t="s">
        <v>35</v>
      </c>
      <c r="AF13" s="7"/>
      <c r="AG13" s="7"/>
      <c r="AH13" s="7" t="s">
        <v>104</v>
      </c>
      <c r="AI13" s="7" t="s">
        <v>694</v>
      </c>
      <c r="AJ13" s="7" t="s">
        <v>36</v>
      </c>
      <c r="AK13" t="s">
        <v>47</v>
      </c>
      <c r="AL13">
        <v>5.42</v>
      </c>
      <c r="AM13">
        <v>431.43</v>
      </c>
      <c r="AN13">
        <v>30.74</v>
      </c>
      <c r="AP13" s="7"/>
      <c r="AQ13" s="7" t="s">
        <v>909</v>
      </c>
      <c r="AS13" s="7" t="s">
        <v>910</v>
      </c>
      <c r="AT13" s="7" t="s">
        <v>953</v>
      </c>
      <c r="AU13" s="7" t="s">
        <v>966</v>
      </c>
      <c r="AV13" s="7" t="s">
        <v>967</v>
      </c>
      <c r="AW13" s="7" t="s">
        <v>1022</v>
      </c>
      <c r="AX13">
        <v>723.27</v>
      </c>
      <c r="AY13">
        <v>-167.72</v>
      </c>
      <c r="AZ13">
        <v>-67.05</v>
      </c>
      <c r="BA13">
        <v>-234.77</v>
      </c>
      <c r="BB13">
        <v>1.08</v>
      </c>
      <c r="BC13">
        <v>0</v>
      </c>
      <c r="BD13">
        <v>0</v>
      </c>
      <c r="BE13">
        <v>58.15</v>
      </c>
      <c r="BF13">
        <v>58.15</v>
      </c>
      <c r="BG13">
        <v>0</v>
      </c>
      <c r="BH13">
        <v>36.159999999999997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36.159999999999997</v>
      </c>
      <c r="BO13">
        <v>36.159999999999997</v>
      </c>
      <c r="BP13">
        <v>21.99</v>
      </c>
      <c r="BQ13">
        <v>489.58</v>
      </c>
      <c r="BR13">
        <v>723.27</v>
      </c>
      <c r="BS13">
        <v>58.15</v>
      </c>
      <c r="BT13">
        <v>21.99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489.58</v>
      </c>
      <c r="CC13">
        <v>489.58</v>
      </c>
      <c r="CD13" s="7" t="s">
        <v>915</v>
      </c>
      <c r="CE13">
        <v>0</v>
      </c>
      <c r="CF13">
        <v>0</v>
      </c>
      <c r="CG13" s="7" t="s">
        <v>916</v>
      </c>
      <c r="CH13" s="7" t="s">
        <v>917</v>
      </c>
      <c r="CI13" s="7" t="s">
        <v>336</v>
      </c>
      <c r="CL13" s="7" t="s">
        <v>31</v>
      </c>
      <c r="CM13" s="7" t="s">
        <v>32</v>
      </c>
      <c r="CN13" s="7" t="s">
        <v>42</v>
      </c>
      <c r="CP13" s="7" t="s">
        <v>918</v>
      </c>
      <c r="CQ13" s="1">
        <v>44771</v>
      </c>
      <c r="CS13" s="1">
        <v>44771</v>
      </c>
      <c r="CT13">
        <v>1310</v>
      </c>
      <c r="CU13">
        <v>0</v>
      </c>
      <c r="CV13" s="7" t="s">
        <v>302</v>
      </c>
      <c r="CW13" s="7" t="s">
        <v>956</v>
      </c>
      <c r="CX13" s="7"/>
      <c r="CY13" s="7"/>
      <c r="CZ13" s="7"/>
      <c r="DA13" s="7"/>
      <c r="DB13" s="7"/>
      <c r="DC13" s="7"/>
      <c r="DD13" s="7" t="s">
        <v>36</v>
      </c>
      <c r="DF13" s="7"/>
      <c r="DG13">
        <v>9436</v>
      </c>
      <c r="DH13" s="7" t="s">
        <v>1023</v>
      </c>
      <c r="DI13" s="7" t="s">
        <v>970</v>
      </c>
      <c r="DJ13" t="s">
        <v>1024</v>
      </c>
      <c r="DK13" s="7" t="s">
        <v>923</v>
      </c>
      <c r="DL13" s="7" t="s">
        <v>994</v>
      </c>
      <c r="DM13" s="7" t="s">
        <v>925</v>
      </c>
      <c r="DN13" s="1"/>
      <c r="DO13" s="1">
        <v>45975</v>
      </c>
      <c r="DP13" s="1">
        <v>46340</v>
      </c>
      <c r="DQ13" s="1">
        <v>45975</v>
      </c>
      <c r="DR13" s="1">
        <v>46340</v>
      </c>
      <c r="DS13" s="7" t="s">
        <v>926</v>
      </c>
      <c r="DT13" s="7" t="s">
        <v>916</v>
      </c>
      <c r="DU13" s="7" t="s">
        <v>927</v>
      </c>
      <c r="DV13" s="7" t="s">
        <v>35</v>
      </c>
      <c r="DW13" s="7"/>
      <c r="DX13" s="7"/>
      <c r="DY13" s="7" t="s">
        <v>104</v>
      </c>
      <c r="DZ13" s="7" t="s">
        <v>694</v>
      </c>
      <c r="EA13" s="7" t="s">
        <v>36</v>
      </c>
      <c r="EB13" t="s">
        <v>47</v>
      </c>
      <c r="EC13" s="7"/>
      <c r="ED13" s="7" t="s">
        <v>928</v>
      </c>
      <c r="EH13" s="7" t="s">
        <v>960</v>
      </c>
      <c r="EI13" s="7" t="s">
        <v>930</v>
      </c>
      <c r="EJ13" s="7"/>
      <c r="EO13" s="7" t="s">
        <v>932</v>
      </c>
      <c r="EP13" s="1">
        <v>46065</v>
      </c>
      <c r="EQ13" s="7" t="s">
        <v>933</v>
      </c>
      <c r="ER13" s="7" t="s">
        <v>934</v>
      </c>
      <c r="ES13" s="7" t="s">
        <v>935</v>
      </c>
      <c r="ET13" s="7" t="s">
        <v>936</v>
      </c>
      <c r="EU13">
        <v>2026</v>
      </c>
      <c r="EV13">
        <v>9436</v>
      </c>
      <c r="EW13">
        <v>56679</v>
      </c>
      <c r="EX13">
        <v>5</v>
      </c>
      <c r="EY13">
        <v>100</v>
      </c>
      <c r="EZ13">
        <v>306</v>
      </c>
      <c r="FA13">
        <v>3</v>
      </c>
      <c r="FB13">
        <v>284</v>
      </c>
      <c r="FC13">
        <v>0</v>
      </c>
      <c r="FD13">
        <v>104</v>
      </c>
      <c r="FE13">
        <v>0</v>
      </c>
      <c r="FF13">
        <v>0</v>
      </c>
      <c r="FG13">
        <v>105</v>
      </c>
      <c r="FH13" s="2">
        <v>0</v>
      </c>
      <c r="FI13" s="2">
        <v>1</v>
      </c>
      <c r="FJ13">
        <f ca="1">IF(dsCriterio="Emitido",1,-1)</f>
        <v>1</v>
      </c>
    </row>
    <row r="14" spans="1:166">
      <c r="A14" s="7" t="s">
        <v>1003</v>
      </c>
      <c r="B14" s="1">
        <v>45975</v>
      </c>
      <c r="C14" s="1">
        <v>45991</v>
      </c>
      <c r="E14" s="1">
        <v>46029</v>
      </c>
      <c r="H14" s="1">
        <v>46340</v>
      </c>
      <c r="I14" s="1">
        <v>45992</v>
      </c>
      <c r="J14" s="1" t="s">
        <v>1004</v>
      </c>
      <c r="K14" s="1" t="s">
        <v>1005</v>
      </c>
      <c r="L14" s="1" t="s">
        <v>1020</v>
      </c>
      <c r="M14" t="s">
        <v>1018</v>
      </c>
      <c r="Q14" s="7" t="s">
        <v>902</v>
      </c>
      <c r="R14" s="7" t="s">
        <v>1025</v>
      </c>
      <c r="S14" s="7"/>
      <c r="U14" s="7" t="s">
        <v>904</v>
      </c>
      <c r="V14">
        <v>1</v>
      </c>
      <c r="W14">
        <v>100</v>
      </c>
      <c r="X14" s="7" t="s">
        <v>440</v>
      </c>
      <c r="Y14" s="7" t="s">
        <v>905</v>
      </c>
      <c r="Z14" s="7" t="s">
        <v>905</v>
      </c>
      <c r="AA14" s="7" t="s">
        <v>906</v>
      </c>
      <c r="AB14" s="7" t="s">
        <v>905</v>
      </c>
      <c r="AC14" s="7" t="s">
        <v>907</v>
      </c>
      <c r="AD14" s="7" t="s">
        <v>1010</v>
      </c>
      <c r="AE14" s="7" t="s">
        <v>64</v>
      </c>
      <c r="AF14" s="7"/>
      <c r="AG14" s="7"/>
      <c r="AH14" s="7" t="s">
        <v>225</v>
      </c>
      <c r="AI14" s="7" t="s">
        <v>605</v>
      </c>
      <c r="AJ14" s="7" t="s">
        <v>36</v>
      </c>
      <c r="AK14" t="s">
        <v>47</v>
      </c>
      <c r="AL14">
        <v>0</v>
      </c>
      <c r="AM14">
        <v>-294.87</v>
      </c>
      <c r="AN14">
        <v>-196.29</v>
      </c>
      <c r="AP14" s="7"/>
      <c r="AQ14" s="7" t="s">
        <v>909</v>
      </c>
      <c r="AS14" s="7" t="s">
        <v>910</v>
      </c>
      <c r="AT14" s="7" t="s">
        <v>953</v>
      </c>
      <c r="AU14" s="7" t="s">
        <v>966</v>
      </c>
      <c r="AV14" s="7" t="s">
        <v>967</v>
      </c>
      <c r="AW14" s="7" t="s">
        <v>1026</v>
      </c>
      <c r="AX14">
        <v>-1308.6099999999999</v>
      </c>
      <c r="AY14">
        <v>740.91</v>
      </c>
      <c r="AZ14">
        <v>0</v>
      </c>
      <c r="BA14">
        <v>740.91</v>
      </c>
      <c r="BB14">
        <v>0</v>
      </c>
      <c r="BC14">
        <v>0</v>
      </c>
      <c r="BD14">
        <v>0</v>
      </c>
      <c r="BE14">
        <v>-274.8</v>
      </c>
      <c r="BF14">
        <v>-274.8</v>
      </c>
      <c r="BG14">
        <v>0</v>
      </c>
      <c r="BH14">
        <v>-196.29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196.29</v>
      </c>
      <c r="BO14">
        <v>-196.29</v>
      </c>
      <c r="BP14">
        <v>-78.510000000000005</v>
      </c>
      <c r="BQ14">
        <v>-569.66999999999996</v>
      </c>
      <c r="BR14">
        <v>0</v>
      </c>
      <c r="BS14">
        <v>0</v>
      </c>
      <c r="BT14">
        <v>0</v>
      </c>
      <c r="BU14">
        <v>-1308.6099999999999</v>
      </c>
      <c r="BV14">
        <v>-274.8</v>
      </c>
      <c r="BW14">
        <v>-78.510000000000005</v>
      </c>
      <c r="BX14">
        <v>0</v>
      </c>
      <c r="BY14">
        <v>0</v>
      </c>
      <c r="BZ14">
        <v>0</v>
      </c>
      <c r="CA14">
        <v>0</v>
      </c>
      <c r="CB14">
        <v>-569.66999999999996</v>
      </c>
      <c r="CC14">
        <v>0</v>
      </c>
      <c r="CD14" s="7" t="s">
        <v>902</v>
      </c>
      <c r="CE14">
        <v>0</v>
      </c>
      <c r="CF14">
        <v>1</v>
      </c>
      <c r="CG14" s="7" t="s">
        <v>916</v>
      </c>
      <c r="CH14" s="7" t="s">
        <v>917</v>
      </c>
      <c r="CI14" s="7" t="s">
        <v>130</v>
      </c>
      <c r="CL14" s="7" t="s">
        <v>31</v>
      </c>
      <c r="CM14" s="7" t="s">
        <v>75</v>
      </c>
      <c r="CN14" s="7" t="s">
        <v>42</v>
      </c>
      <c r="CP14" s="7" t="s">
        <v>918</v>
      </c>
      <c r="CQ14" s="1">
        <v>44547</v>
      </c>
      <c r="CS14" s="1">
        <v>44547</v>
      </c>
      <c r="CT14">
        <v>1534</v>
      </c>
      <c r="CU14">
        <v>0</v>
      </c>
      <c r="CV14" s="7" t="s">
        <v>46</v>
      </c>
      <c r="CW14" s="7" t="s">
        <v>1027</v>
      </c>
      <c r="CX14" s="7" t="s">
        <v>47</v>
      </c>
      <c r="CY14" s="7"/>
      <c r="CZ14" s="7"/>
      <c r="DA14" s="7"/>
      <c r="DB14" s="7"/>
      <c r="DC14" s="7"/>
      <c r="DD14" s="7" t="s">
        <v>36</v>
      </c>
      <c r="DF14" s="7"/>
      <c r="DG14">
        <v>9439</v>
      </c>
      <c r="DH14" s="7" t="s">
        <v>1028</v>
      </c>
      <c r="DI14" s="7" t="s">
        <v>1029</v>
      </c>
      <c r="DJ14" t="s">
        <v>1030</v>
      </c>
      <c r="DK14" s="7" t="s">
        <v>923</v>
      </c>
      <c r="DL14" s="7" t="s">
        <v>994</v>
      </c>
      <c r="DM14" s="7" t="s">
        <v>925</v>
      </c>
      <c r="DN14" s="1"/>
      <c r="DO14" s="1">
        <v>45975</v>
      </c>
      <c r="DP14" s="1">
        <v>46340</v>
      </c>
      <c r="DQ14" s="1">
        <v>45975</v>
      </c>
      <c r="DR14" s="1">
        <v>46340</v>
      </c>
      <c r="DS14" s="7" t="s">
        <v>926</v>
      </c>
      <c r="DT14" s="7" t="s">
        <v>916</v>
      </c>
      <c r="DU14" s="7" t="s">
        <v>927</v>
      </c>
      <c r="DV14" s="7" t="s">
        <v>64</v>
      </c>
      <c r="DW14" s="7"/>
      <c r="DX14" s="7"/>
      <c r="DY14" s="7" t="s">
        <v>225</v>
      </c>
      <c r="DZ14" s="7" t="s">
        <v>605</v>
      </c>
      <c r="EA14" s="7" t="s">
        <v>36</v>
      </c>
      <c r="EB14" t="s">
        <v>47</v>
      </c>
      <c r="EC14" s="7"/>
      <c r="ED14" s="7" t="s">
        <v>928</v>
      </c>
      <c r="EH14" s="7" t="s">
        <v>960</v>
      </c>
      <c r="EI14" s="7" t="s">
        <v>930</v>
      </c>
      <c r="EJ14" s="7"/>
      <c r="EO14" s="7" t="s">
        <v>932</v>
      </c>
      <c r="EP14" s="1">
        <v>46029</v>
      </c>
      <c r="EQ14" s="7" t="s">
        <v>961</v>
      </c>
      <c r="ER14" s="7" t="s">
        <v>962</v>
      </c>
      <c r="ES14" s="7" t="s">
        <v>935</v>
      </c>
      <c r="ET14" s="7" t="s">
        <v>936</v>
      </c>
      <c r="EU14">
        <v>2026</v>
      </c>
      <c r="EV14">
        <v>9439</v>
      </c>
      <c r="EW14">
        <v>48752</v>
      </c>
      <c r="EX14">
        <v>5</v>
      </c>
      <c r="EY14">
        <v>100</v>
      </c>
      <c r="EZ14">
        <v>306</v>
      </c>
      <c r="FA14">
        <v>3</v>
      </c>
      <c r="FB14">
        <v>188</v>
      </c>
      <c r="FC14">
        <v>0</v>
      </c>
      <c r="FD14">
        <v>103</v>
      </c>
      <c r="FE14">
        <v>0</v>
      </c>
      <c r="FF14">
        <v>0</v>
      </c>
      <c r="FG14">
        <v>4</v>
      </c>
      <c r="FH14" s="2">
        <v>0</v>
      </c>
      <c r="FI14" s="2">
        <v>1</v>
      </c>
      <c r="FJ14">
        <f ca="1">IF(dsCriterio="Emitido",1,-1)</f>
        <v>-1</v>
      </c>
    </row>
    <row r="15" spans="1:166">
      <c r="A15" s="7" t="s">
        <v>900</v>
      </c>
      <c r="B15" s="1">
        <v>46044</v>
      </c>
      <c r="C15" s="1">
        <v>46049</v>
      </c>
      <c r="D15" s="1">
        <v>46049</v>
      </c>
      <c r="E15" s="1">
        <v>46049</v>
      </c>
      <c r="F15" s="1" t="s">
        <v>949</v>
      </c>
      <c r="H15" s="1">
        <v>46305</v>
      </c>
      <c r="I15" s="1">
        <v>46049</v>
      </c>
      <c r="K15" s="1" t="s">
        <v>1031</v>
      </c>
      <c r="L15" s="1" t="s">
        <v>1032</v>
      </c>
      <c r="N15">
        <v>0</v>
      </c>
      <c r="O15">
        <v>17</v>
      </c>
      <c r="P15">
        <v>17</v>
      </c>
      <c r="Q15" s="7" t="s">
        <v>440</v>
      </c>
      <c r="R15" s="7" t="s">
        <v>1033</v>
      </c>
      <c r="S15" s="7"/>
      <c r="U15" s="7" t="s">
        <v>904</v>
      </c>
      <c r="V15">
        <v>1</v>
      </c>
      <c r="W15">
        <v>100</v>
      </c>
      <c r="X15" s="7" t="s">
        <v>440</v>
      </c>
      <c r="Y15" s="7" t="s">
        <v>905</v>
      </c>
      <c r="Z15" s="7" t="s">
        <v>905</v>
      </c>
      <c r="AA15" s="7" t="s">
        <v>906</v>
      </c>
      <c r="AB15" s="7" t="s">
        <v>905</v>
      </c>
      <c r="AC15" s="7" t="s">
        <v>907</v>
      </c>
      <c r="AD15" s="7" t="s">
        <v>908</v>
      </c>
      <c r="AE15" s="7" t="s">
        <v>35</v>
      </c>
      <c r="AF15" s="7"/>
      <c r="AG15" s="7"/>
      <c r="AH15" s="7" t="s">
        <v>104</v>
      </c>
      <c r="AI15" s="7" t="s">
        <v>330</v>
      </c>
      <c r="AJ15" s="7" t="s">
        <v>36</v>
      </c>
      <c r="AL15">
        <v>0</v>
      </c>
      <c r="AM15">
        <v>2869.41</v>
      </c>
      <c r="AN15">
        <v>0</v>
      </c>
      <c r="AP15" s="7" t="s">
        <v>106</v>
      </c>
      <c r="AQ15" s="7" t="s">
        <v>909</v>
      </c>
      <c r="AS15" s="7" t="s">
        <v>910</v>
      </c>
      <c r="AT15" s="7" t="s">
        <v>953</v>
      </c>
      <c r="AU15" s="7" t="s">
        <v>1034</v>
      </c>
      <c r="AV15" s="7" t="s">
        <v>1035</v>
      </c>
      <c r="AW15" s="7" t="s">
        <v>914</v>
      </c>
      <c r="AX15">
        <v>11546.92</v>
      </c>
      <c r="AY15">
        <v>-4315.71</v>
      </c>
      <c r="AZ15">
        <v>-2993.49</v>
      </c>
      <c r="BA15">
        <v>-7309.2</v>
      </c>
      <c r="BB15">
        <v>17.329999999999998</v>
      </c>
      <c r="BC15">
        <v>0</v>
      </c>
      <c r="BD15">
        <v>1385.63</v>
      </c>
      <c r="BE15">
        <v>1385.64</v>
      </c>
      <c r="BF15">
        <v>1385.64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1385.64</v>
      </c>
      <c r="BQ15">
        <v>4255.05</v>
      </c>
      <c r="BR15">
        <v>11546.92</v>
      </c>
      <c r="BS15">
        <v>1385.64</v>
      </c>
      <c r="BT15">
        <v>1385.64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4255.05</v>
      </c>
      <c r="CC15">
        <v>4255.05</v>
      </c>
      <c r="CD15" s="7" t="s">
        <v>915</v>
      </c>
      <c r="CE15">
        <v>0</v>
      </c>
      <c r="CF15">
        <v>0</v>
      </c>
      <c r="CG15" s="7" t="s">
        <v>916</v>
      </c>
      <c r="CH15" s="7" t="s">
        <v>917</v>
      </c>
      <c r="CI15" s="7" t="s">
        <v>304</v>
      </c>
      <c r="CL15" s="7" t="s">
        <v>31</v>
      </c>
      <c r="CM15" s="7" t="s">
        <v>32</v>
      </c>
      <c r="CN15" s="7" t="s">
        <v>28</v>
      </c>
      <c r="CP15" s="7" t="s">
        <v>918</v>
      </c>
      <c r="CQ15" s="1">
        <v>44362</v>
      </c>
      <c r="CS15" s="1">
        <v>44362</v>
      </c>
      <c r="CT15">
        <v>1719</v>
      </c>
      <c r="CU15">
        <v>0</v>
      </c>
      <c r="CV15" s="7" t="s">
        <v>306</v>
      </c>
      <c r="CW15" s="7" t="s">
        <v>1036</v>
      </c>
      <c r="CX15" s="7"/>
      <c r="CY15" s="7"/>
      <c r="CZ15" s="7"/>
      <c r="DA15" s="7"/>
      <c r="DB15" s="7"/>
      <c r="DC15" s="7"/>
      <c r="DD15" s="7" t="s">
        <v>36</v>
      </c>
      <c r="DF15" s="7"/>
      <c r="DG15">
        <v>9540</v>
      </c>
      <c r="DH15" s="7" t="s">
        <v>1037</v>
      </c>
      <c r="DI15" s="7" t="s">
        <v>1038</v>
      </c>
      <c r="DJ15" t="s">
        <v>1039</v>
      </c>
      <c r="DK15" s="7" t="s">
        <v>923</v>
      </c>
      <c r="DL15" s="7" t="s">
        <v>924</v>
      </c>
      <c r="DM15" s="7" t="s">
        <v>925</v>
      </c>
      <c r="DN15" s="1">
        <v>45993</v>
      </c>
      <c r="DO15" s="1">
        <v>45991</v>
      </c>
      <c r="DP15" s="1">
        <v>46356</v>
      </c>
      <c r="DQ15" s="1">
        <v>45991</v>
      </c>
      <c r="DR15" s="1">
        <v>46356</v>
      </c>
      <c r="DS15" s="7" t="s">
        <v>926</v>
      </c>
      <c r="DT15" s="7" t="s">
        <v>916</v>
      </c>
      <c r="DU15" s="7" t="s">
        <v>927</v>
      </c>
      <c r="DV15" s="7" t="s">
        <v>35</v>
      </c>
      <c r="DW15" s="7"/>
      <c r="DX15" s="7"/>
      <c r="DY15" s="7" t="s">
        <v>104</v>
      </c>
      <c r="DZ15" s="7" t="s">
        <v>330</v>
      </c>
      <c r="EA15" s="7" t="s">
        <v>36</v>
      </c>
      <c r="EC15" s="7" t="s">
        <v>106</v>
      </c>
      <c r="ED15" s="7" t="s">
        <v>928</v>
      </c>
      <c r="EH15" s="7" t="s">
        <v>929</v>
      </c>
      <c r="EI15" s="7" t="s">
        <v>930</v>
      </c>
      <c r="EJ15" s="7" t="s">
        <v>979</v>
      </c>
      <c r="EO15" s="7" t="s">
        <v>932</v>
      </c>
      <c r="EP15" s="1">
        <v>46049</v>
      </c>
      <c r="EQ15" s="7" t="s">
        <v>961</v>
      </c>
      <c r="ER15" s="7" t="s">
        <v>962</v>
      </c>
      <c r="ES15" s="7" t="s">
        <v>935</v>
      </c>
      <c r="ET15" s="7" t="s">
        <v>936</v>
      </c>
      <c r="EU15">
        <v>2026</v>
      </c>
      <c r="EV15">
        <v>9540</v>
      </c>
      <c r="EW15">
        <v>13402</v>
      </c>
      <c r="EX15">
        <v>5</v>
      </c>
      <c r="EY15">
        <v>96</v>
      </c>
      <c r="EZ15">
        <v>303</v>
      </c>
      <c r="FA15">
        <v>3</v>
      </c>
      <c r="FB15">
        <v>100</v>
      </c>
      <c r="FC15">
        <v>1</v>
      </c>
      <c r="FD15">
        <v>104</v>
      </c>
      <c r="FE15">
        <v>0</v>
      </c>
      <c r="FF15">
        <v>0</v>
      </c>
      <c r="FG15">
        <v>105</v>
      </c>
      <c r="FH15" s="2">
        <v>125</v>
      </c>
      <c r="FI15" s="2">
        <v>1</v>
      </c>
      <c r="FJ15">
        <f ca="1">IF(dsCriterio="Emitido",1,-1)</f>
        <v>1</v>
      </c>
    </row>
    <row r="16" spans="1:166">
      <c r="A16" s="7" t="s">
        <v>900</v>
      </c>
      <c r="B16" s="1">
        <v>46080</v>
      </c>
      <c r="C16" s="1">
        <v>46080</v>
      </c>
      <c r="E16" s="1">
        <v>46080</v>
      </c>
      <c r="F16" s="1" t="s">
        <v>1040</v>
      </c>
      <c r="H16" s="1">
        <v>46203</v>
      </c>
      <c r="I16" s="1">
        <v>46084</v>
      </c>
      <c r="K16" s="1" t="s">
        <v>1041</v>
      </c>
      <c r="L16" s="1" t="s">
        <v>1042</v>
      </c>
      <c r="O16">
        <v>3</v>
      </c>
      <c r="Q16" s="7" t="s">
        <v>440</v>
      </c>
      <c r="R16" s="7" t="s">
        <v>1043</v>
      </c>
      <c r="S16" s="7"/>
      <c r="U16" s="7" t="s">
        <v>904</v>
      </c>
      <c r="V16">
        <v>1</v>
      </c>
      <c r="W16">
        <v>100</v>
      </c>
      <c r="X16" s="7" t="s">
        <v>440</v>
      </c>
      <c r="Y16" s="7" t="s">
        <v>905</v>
      </c>
      <c r="Z16" s="7" t="s">
        <v>905</v>
      </c>
      <c r="AA16" s="7" t="s">
        <v>906</v>
      </c>
      <c r="AB16" s="7" t="s">
        <v>905</v>
      </c>
      <c r="AC16" s="7" t="s">
        <v>1009</v>
      </c>
      <c r="AD16" s="7" t="s">
        <v>1010</v>
      </c>
      <c r="AE16" s="7" t="s">
        <v>94</v>
      </c>
      <c r="AF16" s="7"/>
      <c r="AG16" s="7"/>
      <c r="AH16" s="7" t="s">
        <v>94</v>
      </c>
      <c r="AI16" s="7" t="s">
        <v>719</v>
      </c>
      <c r="AJ16" s="7" t="s">
        <v>36</v>
      </c>
      <c r="AK16" t="s">
        <v>47</v>
      </c>
      <c r="AL16">
        <v>0</v>
      </c>
      <c r="AM16">
        <v>57.57</v>
      </c>
      <c r="AN16">
        <v>38.4</v>
      </c>
      <c r="AP16" s="7" t="s">
        <v>195</v>
      </c>
      <c r="AQ16" s="7" t="s">
        <v>909</v>
      </c>
      <c r="AS16" s="7" t="s">
        <v>910</v>
      </c>
      <c r="AT16" s="7" t="s">
        <v>953</v>
      </c>
      <c r="AU16" s="7" t="s">
        <v>966</v>
      </c>
      <c r="AV16" s="7" t="s">
        <v>967</v>
      </c>
      <c r="AW16" s="7"/>
      <c r="AX16">
        <v>213.36</v>
      </c>
      <c r="AY16">
        <v>-87</v>
      </c>
      <c r="AZ16">
        <v>-24.31</v>
      </c>
      <c r="BA16">
        <v>-111.31</v>
      </c>
      <c r="BB16">
        <v>0.32</v>
      </c>
      <c r="BC16">
        <v>0</v>
      </c>
      <c r="BD16">
        <v>44.81</v>
      </c>
      <c r="BE16">
        <v>44.8</v>
      </c>
      <c r="BF16">
        <v>44.8</v>
      </c>
      <c r="BG16">
        <v>0</v>
      </c>
      <c r="BH16">
        <v>38.4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38.4</v>
      </c>
      <c r="BO16">
        <v>38.4</v>
      </c>
      <c r="BP16">
        <v>6.4</v>
      </c>
      <c r="BQ16">
        <v>102.37</v>
      </c>
      <c r="BR16">
        <v>213.36</v>
      </c>
      <c r="BS16">
        <v>44.8</v>
      </c>
      <c r="BT16">
        <v>6.4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102.37</v>
      </c>
      <c r="CC16">
        <v>0</v>
      </c>
      <c r="CD16" s="7" t="s">
        <v>902</v>
      </c>
      <c r="CE16">
        <v>0</v>
      </c>
      <c r="CF16">
        <v>0</v>
      </c>
      <c r="CG16" s="7" t="s">
        <v>1012</v>
      </c>
      <c r="CH16" s="7" t="s">
        <v>917</v>
      </c>
      <c r="CI16" s="7" t="s">
        <v>194</v>
      </c>
      <c r="CL16" s="7" t="s">
        <v>31</v>
      </c>
      <c r="CM16" s="7" t="s">
        <v>75</v>
      </c>
      <c r="CN16" s="7" t="s">
        <v>42</v>
      </c>
      <c r="CP16" s="7" t="s">
        <v>918</v>
      </c>
      <c r="CQ16" s="1">
        <v>44320</v>
      </c>
      <c r="CS16" s="1">
        <v>44320</v>
      </c>
      <c r="CT16">
        <v>1761</v>
      </c>
      <c r="CU16">
        <v>0</v>
      </c>
      <c r="CV16" s="7" t="s">
        <v>86</v>
      </c>
      <c r="CW16" s="7" t="s">
        <v>1013</v>
      </c>
      <c r="CX16" s="7"/>
      <c r="CY16" s="7" t="s">
        <v>81</v>
      </c>
      <c r="CZ16" s="7"/>
      <c r="DA16" s="7"/>
      <c r="DB16" s="7" t="s">
        <v>94</v>
      </c>
      <c r="DC16" s="7" t="s">
        <v>95</v>
      </c>
      <c r="DD16" s="7" t="s">
        <v>36</v>
      </c>
      <c r="DF16" s="7" t="s">
        <v>195</v>
      </c>
      <c r="DG16">
        <v>9556</v>
      </c>
      <c r="DH16" s="7" t="s">
        <v>1044</v>
      </c>
      <c r="DI16" s="7" t="s">
        <v>1015</v>
      </c>
      <c r="DJ16" t="s">
        <v>1045</v>
      </c>
      <c r="DK16" s="7" t="s">
        <v>923</v>
      </c>
      <c r="DL16" s="7" t="s">
        <v>924</v>
      </c>
      <c r="DM16" s="7" t="s">
        <v>925</v>
      </c>
      <c r="DN16" s="1">
        <v>46000</v>
      </c>
      <c r="DO16" s="1">
        <v>46000</v>
      </c>
      <c r="DP16" s="1">
        <v>46365</v>
      </c>
      <c r="DQ16" s="1">
        <v>46000</v>
      </c>
      <c r="DR16" s="1">
        <v>46365</v>
      </c>
      <c r="DS16" s="7" t="s">
        <v>1017</v>
      </c>
      <c r="DT16" s="7" t="s">
        <v>1012</v>
      </c>
      <c r="DU16" s="7" t="s">
        <v>927</v>
      </c>
      <c r="DV16" s="7" t="s">
        <v>94</v>
      </c>
      <c r="DW16" s="7"/>
      <c r="DX16" s="7"/>
      <c r="DY16" s="7" t="s">
        <v>94</v>
      </c>
      <c r="DZ16" s="7" t="s">
        <v>719</v>
      </c>
      <c r="EA16" s="7" t="s">
        <v>36</v>
      </c>
      <c r="EB16" t="s">
        <v>47</v>
      </c>
      <c r="EC16" s="7" t="s">
        <v>195</v>
      </c>
      <c r="ED16" s="7" t="s">
        <v>928</v>
      </c>
      <c r="EH16" s="7" t="s">
        <v>929</v>
      </c>
      <c r="EI16" s="7" t="s">
        <v>930</v>
      </c>
      <c r="EJ16" s="7" t="s">
        <v>94</v>
      </c>
      <c r="EO16" s="7" t="s">
        <v>932</v>
      </c>
      <c r="EP16" s="1">
        <v>46080</v>
      </c>
      <c r="EQ16" s="7" t="s">
        <v>933</v>
      </c>
      <c r="ER16" s="7" t="s">
        <v>934</v>
      </c>
      <c r="ES16" s="7" t="s">
        <v>935</v>
      </c>
      <c r="ET16" s="7" t="s">
        <v>936</v>
      </c>
      <c r="EU16">
        <v>2026</v>
      </c>
      <c r="EV16">
        <v>9556</v>
      </c>
      <c r="EW16">
        <v>1527</v>
      </c>
      <c r="EX16">
        <v>5</v>
      </c>
      <c r="EY16">
        <v>100</v>
      </c>
      <c r="EZ16">
        <v>306</v>
      </c>
      <c r="FA16">
        <v>12</v>
      </c>
      <c r="FB16">
        <v>310</v>
      </c>
      <c r="FC16">
        <v>3</v>
      </c>
      <c r="FD16">
        <v>75</v>
      </c>
      <c r="FE16">
        <v>0</v>
      </c>
      <c r="FF16">
        <v>0</v>
      </c>
      <c r="FG16">
        <v>75</v>
      </c>
      <c r="FH16" s="2">
        <v>75</v>
      </c>
      <c r="FI16" s="2">
        <v>1</v>
      </c>
      <c r="FJ16">
        <f ca="1">IF(dsCriterio="Emitido",1,-1)</f>
        <v>1</v>
      </c>
    </row>
    <row r="17" spans="1:166">
      <c r="A17" s="7" t="s">
        <v>900</v>
      </c>
      <c r="B17" s="1">
        <v>46034</v>
      </c>
      <c r="C17" s="1">
        <v>46036</v>
      </c>
      <c r="D17" s="1">
        <v>46036</v>
      </c>
      <c r="E17" s="1">
        <v>46036</v>
      </c>
      <c r="F17" s="1" t="s">
        <v>949</v>
      </c>
      <c r="H17" s="1">
        <v>46373</v>
      </c>
      <c r="I17" s="1">
        <v>46036</v>
      </c>
      <c r="K17" s="1" t="s">
        <v>1046</v>
      </c>
      <c r="L17" s="1" t="s">
        <v>1047</v>
      </c>
      <c r="N17">
        <v>0</v>
      </c>
      <c r="O17">
        <v>30</v>
      </c>
      <c r="P17">
        <v>30</v>
      </c>
      <c r="Q17" s="7" t="s">
        <v>440</v>
      </c>
      <c r="R17" s="7" t="s">
        <v>1048</v>
      </c>
      <c r="S17" s="7"/>
      <c r="U17" s="7" t="s">
        <v>904</v>
      </c>
      <c r="V17">
        <v>1</v>
      </c>
      <c r="W17">
        <v>100</v>
      </c>
      <c r="X17" s="7" t="s">
        <v>440</v>
      </c>
      <c r="Y17" s="7" t="s">
        <v>905</v>
      </c>
      <c r="Z17" s="7" t="s">
        <v>905</v>
      </c>
      <c r="AA17" s="7" t="s">
        <v>906</v>
      </c>
      <c r="AB17" s="7" t="s">
        <v>905</v>
      </c>
      <c r="AC17" s="7" t="s">
        <v>907</v>
      </c>
      <c r="AD17" s="7" t="s">
        <v>908</v>
      </c>
      <c r="AE17" s="7" t="s">
        <v>64</v>
      </c>
      <c r="AF17" s="7"/>
      <c r="AG17" s="7"/>
      <c r="AH17" s="7" t="s">
        <v>64</v>
      </c>
      <c r="AI17" s="7" t="s">
        <v>441</v>
      </c>
      <c r="AJ17" s="7" t="s">
        <v>36</v>
      </c>
      <c r="AL17">
        <v>0</v>
      </c>
      <c r="AM17">
        <v>-0.43</v>
      </c>
      <c r="AN17">
        <v>0</v>
      </c>
      <c r="AP17" s="7"/>
      <c r="AQ17" s="7" t="s">
        <v>909</v>
      </c>
      <c r="AS17" s="7" t="s">
        <v>910</v>
      </c>
      <c r="AT17" s="7" t="s">
        <v>953</v>
      </c>
      <c r="AU17" s="7" t="s">
        <v>966</v>
      </c>
      <c r="AV17" s="7" t="s">
        <v>967</v>
      </c>
      <c r="AW17" s="7" t="s">
        <v>914</v>
      </c>
      <c r="AX17">
        <v>-1.1399999999999999</v>
      </c>
      <c r="AY17">
        <v>0.26</v>
      </c>
      <c r="AZ17">
        <v>0.21</v>
      </c>
      <c r="BA17">
        <v>0.47</v>
      </c>
      <c r="BB17">
        <v>0</v>
      </c>
      <c r="BC17">
        <v>0</v>
      </c>
      <c r="BD17">
        <v>-0.24</v>
      </c>
      <c r="BE17">
        <v>-0.24</v>
      </c>
      <c r="BF17">
        <v>-0.24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-0.24</v>
      </c>
      <c r="BQ17">
        <v>-0.67</v>
      </c>
      <c r="BR17">
        <v>-1.1399999999999999</v>
      </c>
      <c r="BS17">
        <v>-0.24</v>
      </c>
      <c r="BT17">
        <v>-0.24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-0.67</v>
      </c>
      <c r="CC17">
        <v>-0.67</v>
      </c>
      <c r="CD17" s="7" t="s">
        <v>915</v>
      </c>
      <c r="CE17">
        <v>0</v>
      </c>
      <c r="CF17">
        <v>0</v>
      </c>
      <c r="CG17" s="7" t="s">
        <v>916</v>
      </c>
      <c r="CH17" s="7" t="s">
        <v>917</v>
      </c>
      <c r="CI17" s="7" t="s">
        <v>275</v>
      </c>
      <c r="CL17" s="7" t="s">
        <v>31</v>
      </c>
      <c r="CM17" s="7" t="s">
        <v>32</v>
      </c>
      <c r="CN17" s="7" t="s">
        <v>28</v>
      </c>
      <c r="CP17" s="7" t="s">
        <v>918</v>
      </c>
      <c r="CQ17" s="1">
        <v>44266</v>
      </c>
      <c r="CS17" s="1">
        <v>44266</v>
      </c>
      <c r="CT17">
        <v>1815</v>
      </c>
      <c r="CU17">
        <v>0</v>
      </c>
      <c r="CV17" s="7" t="s">
        <v>127</v>
      </c>
      <c r="CW17" s="7" t="s">
        <v>1049</v>
      </c>
      <c r="CX17" s="7"/>
      <c r="CY17" s="7"/>
      <c r="CZ17" s="7"/>
      <c r="DA17" s="7"/>
      <c r="DB17" s="7"/>
      <c r="DC17" s="7"/>
      <c r="DD17" s="7" t="s">
        <v>36</v>
      </c>
      <c r="DF17" s="7"/>
      <c r="DG17">
        <v>9576</v>
      </c>
      <c r="DH17" s="7" t="s">
        <v>1050</v>
      </c>
      <c r="DI17" s="7" t="s">
        <v>1029</v>
      </c>
      <c r="DJ17" t="s">
        <v>1051</v>
      </c>
      <c r="DK17" s="7" t="s">
        <v>923</v>
      </c>
      <c r="DL17" s="7" t="s">
        <v>924</v>
      </c>
      <c r="DM17" s="7" t="s">
        <v>925</v>
      </c>
      <c r="DN17" s="1">
        <v>46008</v>
      </c>
      <c r="DO17" s="1">
        <v>46008</v>
      </c>
      <c r="DP17" s="1">
        <v>46373</v>
      </c>
      <c r="DQ17" s="1">
        <v>46008</v>
      </c>
      <c r="DR17" s="1">
        <v>46373</v>
      </c>
      <c r="DS17" s="7" t="s">
        <v>926</v>
      </c>
      <c r="DT17" s="7" t="s">
        <v>916</v>
      </c>
      <c r="DU17" s="7" t="s">
        <v>927</v>
      </c>
      <c r="DV17" s="7" t="s">
        <v>64</v>
      </c>
      <c r="DW17" s="7"/>
      <c r="DX17" s="7"/>
      <c r="DY17" s="7" t="s">
        <v>64</v>
      </c>
      <c r="DZ17" s="7" t="s">
        <v>441</v>
      </c>
      <c r="EA17" s="7" t="s">
        <v>36</v>
      </c>
      <c r="EC17" s="7"/>
      <c r="ED17" s="7" t="s">
        <v>928</v>
      </c>
      <c r="EH17" s="7" t="s">
        <v>929</v>
      </c>
      <c r="EI17" s="7" t="s">
        <v>930</v>
      </c>
      <c r="EJ17" s="7" t="s">
        <v>64</v>
      </c>
      <c r="EO17" s="7" t="s">
        <v>932</v>
      </c>
      <c r="EP17" s="1">
        <v>46036</v>
      </c>
      <c r="EQ17" s="7" t="s">
        <v>961</v>
      </c>
      <c r="ER17" s="7" t="s">
        <v>962</v>
      </c>
      <c r="ES17" s="7" t="s">
        <v>935</v>
      </c>
      <c r="ET17" s="7" t="s">
        <v>936</v>
      </c>
      <c r="EU17">
        <v>2026</v>
      </c>
      <c r="EV17">
        <v>9576</v>
      </c>
      <c r="EW17">
        <v>8004</v>
      </c>
      <c r="EX17">
        <v>5</v>
      </c>
      <c r="EY17">
        <v>100</v>
      </c>
      <c r="EZ17">
        <v>306</v>
      </c>
      <c r="FA17">
        <v>3</v>
      </c>
      <c r="FB17">
        <v>8</v>
      </c>
      <c r="FC17">
        <v>0</v>
      </c>
      <c r="FD17">
        <v>103</v>
      </c>
      <c r="FE17">
        <v>0</v>
      </c>
      <c r="FF17">
        <v>0</v>
      </c>
      <c r="FG17">
        <v>103</v>
      </c>
      <c r="FH17" s="2">
        <v>103</v>
      </c>
      <c r="FI17" s="2">
        <v>1</v>
      </c>
      <c r="FJ17">
        <f ca="1">IF(dsCriterio="Emitido",1,-1)</f>
        <v>1</v>
      </c>
    </row>
    <row r="18" spans="1:166">
      <c r="A18" s="7" t="s">
        <v>900</v>
      </c>
      <c r="B18" s="1">
        <v>46044</v>
      </c>
      <c r="C18" s="1">
        <v>46045</v>
      </c>
      <c r="E18" s="1">
        <v>46045</v>
      </c>
      <c r="F18" s="1" t="s">
        <v>1052</v>
      </c>
      <c r="H18" s="1">
        <v>46357</v>
      </c>
      <c r="I18" s="1">
        <v>46045</v>
      </c>
      <c r="K18" s="1" t="s">
        <v>1053</v>
      </c>
      <c r="L18" s="1" t="s">
        <v>1054</v>
      </c>
      <c r="O18">
        <v>0</v>
      </c>
      <c r="Q18" s="7" t="s">
        <v>440</v>
      </c>
      <c r="R18" s="7" t="s">
        <v>1055</v>
      </c>
      <c r="S18" s="7"/>
      <c r="U18" s="7" t="s">
        <v>904</v>
      </c>
      <c r="V18">
        <v>1</v>
      </c>
      <c r="W18">
        <v>100</v>
      </c>
      <c r="X18" s="7" t="s">
        <v>440</v>
      </c>
      <c r="Y18" s="7" t="s">
        <v>905</v>
      </c>
      <c r="Z18" s="7" t="s">
        <v>905</v>
      </c>
      <c r="AA18" s="7" t="s">
        <v>906</v>
      </c>
      <c r="AB18" s="7" t="s">
        <v>905</v>
      </c>
      <c r="AC18" s="7" t="s">
        <v>1009</v>
      </c>
      <c r="AD18" s="7" t="s">
        <v>1010</v>
      </c>
      <c r="AE18" s="7" t="s">
        <v>51</v>
      </c>
      <c r="AF18" s="7"/>
      <c r="AG18" s="7"/>
      <c r="AH18" s="7" t="s">
        <v>51</v>
      </c>
      <c r="AI18" s="7" t="s">
        <v>408</v>
      </c>
      <c r="AJ18" s="7" t="s">
        <v>36</v>
      </c>
      <c r="AK18" t="s">
        <v>47</v>
      </c>
      <c r="AL18">
        <v>-0.15</v>
      </c>
      <c r="AM18">
        <v>-36.56</v>
      </c>
      <c r="AN18">
        <v>-0.86</v>
      </c>
      <c r="AP18" s="7"/>
      <c r="AQ18" s="7" t="s">
        <v>909</v>
      </c>
      <c r="AS18" s="7" t="s">
        <v>910</v>
      </c>
      <c r="AT18" s="7" t="s">
        <v>953</v>
      </c>
      <c r="AU18" s="7" t="s">
        <v>966</v>
      </c>
      <c r="AV18" s="7" t="s">
        <v>967</v>
      </c>
      <c r="AW18" s="7" t="s">
        <v>914</v>
      </c>
      <c r="AX18">
        <v>-65.37</v>
      </c>
      <c r="AY18">
        <v>19.82</v>
      </c>
      <c r="AZ18">
        <v>5.56</v>
      </c>
      <c r="BA18">
        <v>25.38</v>
      </c>
      <c r="BB18">
        <v>-0.1</v>
      </c>
      <c r="BC18">
        <v>0</v>
      </c>
      <c r="BD18">
        <v>-3.53</v>
      </c>
      <c r="BE18">
        <v>-3.53</v>
      </c>
      <c r="BF18">
        <v>-3.53</v>
      </c>
      <c r="BG18">
        <v>0</v>
      </c>
      <c r="BH18">
        <v>-1.01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1.01</v>
      </c>
      <c r="BO18">
        <v>-1.01</v>
      </c>
      <c r="BP18">
        <v>-2.52</v>
      </c>
      <c r="BQ18">
        <v>-40.090000000000003</v>
      </c>
      <c r="BR18">
        <v>-65.37</v>
      </c>
      <c r="BS18">
        <v>-3.53</v>
      </c>
      <c r="BT18">
        <v>-2.52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-40.090000000000003</v>
      </c>
      <c r="CC18">
        <v>0</v>
      </c>
      <c r="CD18" s="7" t="s">
        <v>902</v>
      </c>
      <c r="CE18">
        <v>0</v>
      </c>
      <c r="CF18">
        <v>0</v>
      </c>
      <c r="CG18" s="7" t="s">
        <v>1056</v>
      </c>
      <c r="CH18" s="7" t="s">
        <v>917</v>
      </c>
      <c r="CI18" s="7" t="s">
        <v>296</v>
      </c>
      <c r="CL18" s="7" t="s">
        <v>31</v>
      </c>
      <c r="CM18" s="7" t="s">
        <v>32</v>
      </c>
      <c r="CN18" s="7" t="s">
        <v>28</v>
      </c>
      <c r="CP18" s="7" t="s">
        <v>918</v>
      </c>
      <c r="CQ18" s="1">
        <v>44263</v>
      </c>
      <c r="CS18" s="1">
        <v>44263</v>
      </c>
      <c r="CT18">
        <v>1818</v>
      </c>
      <c r="CU18">
        <v>0</v>
      </c>
      <c r="CV18" s="7" t="s">
        <v>63</v>
      </c>
      <c r="CW18" s="7" t="s">
        <v>1057</v>
      </c>
      <c r="CX18" s="7"/>
      <c r="CY18" s="7"/>
      <c r="CZ18" s="7"/>
      <c r="DA18" s="7"/>
      <c r="DB18" s="7"/>
      <c r="DC18" s="7"/>
      <c r="DD18" s="7" t="s">
        <v>36</v>
      </c>
      <c r="DF18" s="7"/>
      <c r="DG18">
        <v>9586</v>
      </c>
      <c r="DH18" s="7" t="s">
        <v>1058</v>
      </c>
      <c r="DI18" s="7" t="s">
        <v>1029</v>
      </c>
      <c r="DJ18" t="s">
        <v>1059</v>
      </c>
      <c r="DK18" s="7" t="s">
        <v>923</v>
      </c>
      <c r="DL18" s="7" t="s">
        <v>924</v>
      </c>
      <c r="DM18" s="7" t="s">
        <v>925</v>
      </c>
      <c r="DN18" s="1">
        <v>46008</v>
      </c>
      <c r="DO18" s="1">
        <v>46009</v>
      </c>
      <c r="DP18" s="1">
        <v>46374</v>
      </c>
      <c r="DQ18" s="1">
        <v>46009</v>
      </c>
      <c r="DR18" s="1">
        <v>46374</v>
      </c>
      <c r="DS18" s="7" t="s">
        <v>926</v>
      </c>
      <c r="DT18" s="7" t="s">
        <v>1060</v>
      </c>
      <c r="DU18" s="7" t="s">
        <v>927</v>
      </c>
      <c r="DV18" s="7" t="s">
        <v>51</v>
      </c>
      <c r="DW18" s="7"/>
      <c r="DX18" s="7"/>
      <c r="DY18" s="7" t="s">
        <v>51</v>
      </c>
      <c r="DZ18" s="7" t="s">
        <v>408</v>
      </c>
      <c r="EA18" s="7" t="s">
        <v>36</v>
      </c>
      <c r="EB18" t="s">
        <v>47</v>
      </c>
      <c r="EC18" s="7"/>
      <c r="ED18" s="7" t="s">
        <v>928</v>
      </c>
      <c r="EH18" s="7" t="s">
        <v>929</v>
      </c>
      <c r="EI18" s="7" t="s">
        <v>930</v>
      </c>
      <c r="EJ18" s="7" t="s">
        <v>51</v>
      </c>
      <c r="EO18" s="7" t="s">
        <v>932</v>
      </c>
      <c r="EP18" s="1">
        <v>46045</v>
      </c>
      <c r="EQ18" s="7" t="s">
        <v>961</v>
      </c>
      <c r="ER18" s="7" t="s">
        <v>962</v>
      </c>
      <c r="ES18" s="7" t="s">
        <v>935</v>
      </c>
      <c r="ET18" s="7" t="s">
        <v>936</v>
      </c>
      <c r="EU18">
        <v>2026</v>
      </c>
      <c r="EV18">
        <v>9586</v>
      </c>
      <c r="EW18">
        <v>12087</v>
      </c>
      <c r="EX18">
        <v>5</v>
      </c>
      <c r="EY18">
        <v>100</v>
      </c>
      <c r="EZ18">
        <v>306</v>
      </c>
      <c r="FA18">
        <v>4</v>
      </c>
      <c r="FB18">
        <v>130</v>
      </c>
      <c r="FC18">
        <v>0</v>
      </c>
      <c r="FD18">
        <v>106</v>
      </c>
      <c r="FE18">
        <v>0</v>
      </c>
      <c r="FF18">
        <v>0</v>
      </c>
      <c r="FG18">
        <v>106</v>
      </c>
      <c r="FH18" s="2">
        <v>106</v>
      </c>
      <c r="FI18" s="2">
        <v>1</v>
      </c>
      <c r="FJ18">
        <f ca="1">IF(dsCriterio="Emitido",1,-1)</f>
        <v>1</v>
      </c>
    </row>
    <row r="19" spans="1:166">
      <c r="A19" s="7" t="s">
        <v>900</v>
      </c>
      <c r="B19" s="1">
        <v>46044</v>
      </c>
      <c r="C19" s="1">
        <v>46045</v>
      </c>
      <c r="E19" s="1">
        <v>46045</v>
      </c>
      <c r="F19" s="1" t="s">
        <v>1052</v>
      </c>
      <c r="H19" s="1">
        <v>46357</v>
      </c>
      <c r="I19" s="1">
        <v>46045</v>
      </c>
      <c r="K19" s="1" t="s">
        <v>1053</v>
      </c>
      <c r="L19" s="1" t="s">
        <v>1054</v>
      </c>
      <c r="O19">
        <v>0</v>
      </c>
      <c r="Q19" s="7" t="s">
        <v>440</v>
      </c>
      <c r="R19" s="7" t="s">
        <v>1061</v>
      </c>
      <c r="S19" s="7"/>
      <c r="U19" s="7" t="s">
        <v>904</v>
      </c>
      <c r="V19">
        <v>1</v>
      </c>
      <c r="W19">
        <v>100</v>
      </c>
      <c r="X19" s="7" t="s">
        <v>440</v>
      </c>
      <c r="Y19" s="7" t="s">
        <v>905</v>
      </c>
      <c r="Z19" s="7" t="s">
        <v>905</v>
      </c>
      <c r="AA19" s="7" t="s">
        <v>906</v>
      </c>
      <c r="AB19" s="7" t="s">
        <v>905</v>
      </c>
      <c r="AC19" s="7" t="s">
        <v>1009</v>
      </c>
      <c r="AD19" s="7" t="s">
        <v>1010</v>
      </c>
      <c r="AE19" s="7" t="s">
        <v>51</v>
      </c>
      <c r="AF19" s="7"/>
      <c r="AG19" s="7"/>
      <c r="AH19" s="7" t="s">
        <v>51</v>
      </c>
      <c r="AI19" s="7" t="s">
        <v>408</v>
      </c>
      <c r="AJ19" s="7" t="s">
        <v>36</v>
      </c>
      <c r="AK19" t="s">
        <v>47</v>
      </c>
      <c r="AL19">
        <v>0.23</v>
      </c>
      <c r="AM19">
        <v>27.41</v>
      </c>
      <c r="AN19">
        <v>1.28</v>
      </c>
      <c r="AP19" s="7"/>
      <c r="AQ19" s="7" t="s">
        <v>909</v>
      </c>
      <c r="AS19" s="7" t="s">
        <v>910</v>
      </c>
      <c r="AT19" s="7" t="s">
        <v>953</v>
      </c>
      <c r="AU19" s="7" t="s">
        <v>966</v>
      </c>
      <c r="AV19" s="7" t="s">
        <v>967</v>
      </c>
      <c r="AW19" s="7" t="s">
        <v>914</v>
      </c>
      <c r="AX19">
        <v>92.17</v>
      </c>
      <c r="AY19">
        <v>-47.45</v>
      </c>
      <c r="AZ19">
        <v>-13.29</v>
      </c>
      <c r="BA19">
        <v>-60.74</v>
      </c>
      <c r="BB19">
        <v>0.13</v>
      </c>
      <c r="BC19">
        <v>0</v>
      </c>
      <c r="BD19">
        <v>5.53</v>
      </c>
      <c r="BE19">
        <v>4.1500000000000004</v>
      </c>
      <c r="BF19">
        <v>4.1500000000000004</v>
      </c>
      <c r="BG19">
        <v>0</v>
      </c>
      <c r="BH19">
        <v>1.51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1.51</v>
      </c>
      <c r="BO19">
        <v>1.51</v>
      </c>
      <c r="BP19">
        <v>2.64</v>
      </c>
      <c r="BQ19">
        <v>31.56</v>
      </c>
      <c r="BR19">
        <v>92.17</v>
      </c>
      <c r="BS19">
        <v>4.1500000000000004</v>
      </c>
      <c r="BT19">
        <v>2.64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31.56</v>
      </c>
      <c r="CC19">
        <v>0</v>
      </c>
      <c r="CD19" s="7" t="s">
        <v>902</v>
      </c>
      <c r="CE19">
        <v>0</v>
      </c>
      <c r="CF19">
        <v>0</v>
      </c>
      <c r="CG19" s="7" t="s">
        <v>1056</v>
      </c>
      <c r="CH19" s="7" t="s">
        <v>917</v>
      </c>
      <c r="CI19" s="7" t="s">
        <v>184</v>
      </c>
      <c r="CL19" s="7" t="s">
        <v>31</v>
      </c>
      <c r="CM19" s="7" t="s">
        <v>32</v>
      </c>
      <c r="CN19" s="7" t="s">
        <v>28</v>
      </c>
      <c r="CP19" s="7" t="s">
        <v>918</v>
      </c>
      <c r="CQ19" s="1">
        <v>44258</v>
      </c>
      <c r="CS19" s="1">
        <v>44258</v>
      </c>
      <c r="CT19">
        <v>1823</v>
      </c>
      <c r="CU19">
        <v>0</v>
      </c>
      <c r="CV19" s="7" t="s">
        <v>63</v>
      </c>
      <c r="CW19" s="7" t="s">
        <v>1057</v>
      </c>
      <c r="CX19" s="7"/>
      <c r="CY19" s="7"/>
      <c r="CZ19" s="7"/>
      <c r="DA19" s="7"/>
      <c r="DB19" s="7"/>
      <c r="DC19" s="7"/>
      <c r="DD19" s="7" t="s">
        <v>36</v>
      </c>
      <c r="DF19" s="7"/>
      <c r="DG19">
        <v>9587</v>
      </c>
      <c r="DH19" s="7" t="s">
        <v>1062</v>
      </c>
      <c r="DI19" s="7" t="s">
        <v>1029</v>
      </c>
      <c r="DJ19" t="s">
        <v>1063</v>
      </c>
      <c r="DK19" s="7" t="s">
        <v>923</v>
      </c>
      <c r="DL19" s="7" t="s">
        <v>924</v>
      </c>
      <c r="DM19" s="7" t="s">
        <v>925</v>
      </c>
      <c r="DN19" s="1">
        <v>46008</v>
      </c>
      <c r="DO19" s="1">
        <v>46009</v>
      </c>
      <c r="DP19" s="1">
        <v>46374</v>
      </c>
      <c r="DQ19" s="1">
        <v>46009</v>
      </c>
      <c r="DR19" s="1">
        <v>46374</v>
      </c>
      <c r="DS19" s="7" t="s">
        <v>926</v>
      </c>
      <c r="DT19" s="7" t="s">
        <v>1060</v>
      </c>
      <c r="DU19" s="7" t="s">
        <v>927</v>
      </c>
      <c r="DV19" s="7" t="s">
        <v>51</v>
      </c>
      <c r="DW19" s="7"/>
      <c r="DX19" s="7"/>
      <c r="DY19" s="7" t="s">
        <v>51</v>
      </c>
      <c r="DZ19" s="7" t="s">
        <v>408</v>
      </c>
      <c r="EA19" s="7" t="s">
        <v>36</v>
      </c>
      <c r="EB19" t="s">
        <v>47</v>
      </c>
      <c r="EC19" s="7"/>
      <c r="ED19" s="7" t="s">
        <v>928</v>
      </c>
      <c r="EH19" s="7" t="s">
        <v>929</v>
      </c>
      <c r="EI19" s="7" t="s">
        <v>930</v>
      </c>
      <c r="EJ19" s="7" t="s">
        <v>51</v>
      </c>
      <c r="EO19" s="7" t="s">
        <v>932</v>
      </c>
      <c r="EP19" s="1">
        <v>46045</v>
      </c>
      <c r="EQ19" s="7" t="s">
        <v>961</v>
      </c>
      <c r="ER19" s="7" t="s">
        <v>962</v>
      </c>
      <c r="ES19" s="7" t="s">
        <v>935</v>
      </c>
      <c r="ET19" s="7" t="s">
        <v>936</v>
      </c>
      <c r="EU19">
        <v>2026</v>
      </c>
      <c r="EV19">
        <v>9587</v>
      </c>
      <c r="EW19">
        <v>11333</v>
      </c>
      <c r="EX19">
        <v>5</v>
      </c>
      <c r="EY19">
        <v>100</v>
      </c>
      <c r="EZ19">
        <v>306</v>
      </c>
      <c r="FA19">
        <v>4</v>
      </c>
      <c r="FB19">
        <v>130</v>
      </c>
      <c r="FC19">
        <v>0</v>
      </c>
      <c r="FD19">
        <v>106</v>
      </c>
      <c r="FE19">
        <v>0</v>
      </c>
      <c r="FF19">
        <v>0</v>
      </c>
      <c r="FG19">
        <v>106</v>
      </c>
      <c r="FH19" s="2">
        <v>106</v>
      </c>
      <c r="FI19" s="2">
        <v>1</v>
      </c>
      <c r="FJ19">
        <f ca="1">IF(dsCriterio="Emitido",1,-1)</f>
        <v>1</v>
      </c>
    </row>
    <row r="20" spans="1:166">
      <c r="A20" s="7" t="s">
        <v>900</v>
      </c>
      <c r="B20" s="1">
        <v>46045</v>
      </c>
      <c r="C20" s="1">
        <v>46050</v>
      </c>
      <c r="E20" s="1">
        <v>46050</v>
      </c>
      <c r="F20" s="1" t="s">
        <v>1064</v>
      </c>
      <c r="H20" s="1">
        <v>46296</v>
      </c>
      <c r="I20" s="1">
        <v>46050</v>
      </c>
      <c r="K20" s="1" t="s">
        <v>1053</v>
      </c>
      <c r="L20" s="1" t="s">
        <v>1054</v>
      </c>
      <c r="O20">
        <v>0</v>
      </c>
      <c r="Q20" s="7" t="s">
        <v>440</v>
      </c>
      <c r="R20" s="7" t="s">
        <v>1065</v>
      </c>
      <c r="S20" s="7"/>
      <c r="U20" s="7" t="s">
        <v>904</v>
      </c>
      <c r="V20">
        <v>1</v>
      </c>
      <c r="W20">
        <v>100</v>
      </c>
      <c r="X20" s="7" t="s">
        <v>440</v>
      </c>
      <c r="Y20" s="7" t="s">
        <v>905</v>
      </c>
      <c r="Z20" s="7" t="s">
        <v>905</v>
      </c>
      <c r="AA20" s="7" t="s">
        <v>906</v>
      </c>
      <c r="AB20" s="7" t="s">
        <v>905</v>
      </c>
      <c r="AC20" s="7" t="s">
        <v>1009</v>
      </c>
      <c r="AD20" s="7" t="s">
        <v>1010</v>
      </c>
      <c r="AE20" s="7" t="s">
        <v>51</v>
      </c>
      <c r="AF20" s="7"/>
      <c r="AG20" s="7"/>
      <c r="AH20" s="7" t="s">
        <v>51</v>
      </c>
      <c r="AI20" s="7" t="s">
        <v>408</v>
      </c>
      <c r="AJ20" s="7" t="s">
        <v>36</v>
      </c>
      <c r="AK20" t="s">
        <v>47</v>
      </c>
      <c r="AL20">
        <v>0.21</v>
      </c>
      <c r="AM20">
        <v>23.21</v>
      </c>
      <c r="AN20">
        <v>1.22</v>
      </c>
      <c r="AP20" s="7"/>
      <c r="AQ20" s="7" t="s">
        <v>909</v>
      </c>
      <c r="AS20" s="7" t="s">
        <v>910</v>
      </c>
      <c r="AT20" s="7" t="s">
        <v>953</v>
      </c>
      <c r="AU20" s="7" t="s">
        <v>966</v>
      </c>
      <c r="AV20" s="7" t="s">
        <v>967</v>
      </c>
      <c r="AW20" s="7" t="s">
        <v>914</v>
      </c>
      <c r="AX20">
        <v>87.09</v>
      </c>
      <c r="AY20">
        <v>-44.86</v>
      </c>
      <c r="AZ20">
        <v>-15.23</v>
      </c>
      <c r="BA20">
        <v>-60.09</v>
      </c>
      <c r="BB20">
        <v>0.13</v>
      </c>
      <c r="BC20">
        <v>0</v>
      </c>
      <c r="BD20">
        <v>5.23</v>
      </c>
      <c r="BE20">
        <v>3.92</v>
      </c>
      <c r="BF20">
        <v>3.92</v>
      </c>
      <c r="BG20">
        <v>0</v>
      </c>
      <c r="BH20">
        <v>1.43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1.43</v>
      </c>
      <c r="BO20">
        <v>1.43</v>
      </c>
      <c r="BP20">
        <v>2.4900000000000002</v>
      </c>
      <c r="BQ20">
        <v>27.13</v>
      </c>
      <c r="BR20">
        <v>87.09</v>
      </c>
      <c r="BS20">
        <v>3.92</v>
      </c>
      <c r="BT20">
        <v>2.4900000000000002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27.13</v>
      </c>
      <c r="CC20">
        <v>0</v>
      </c>
      <c r="CD20" s="7" t="s">
        <v>902</v>
      </c>
      <c r="CE20">
        <v>0</v>
      </c>
      <c r="CF20">
        <v>0</v>
      </c>
      <c r="CG20" s="7" t="s">
        <v>1056</v>
      </c>
      <c r="CH20" s="7" t="s">
        <v>917</v>
      </c>
      <c r="CI20" s="7" t="s">
        <v>184</v>
      </c>
      <c r="CL20" s="7" t="s">
        <v>31</v>
      </c>
      <c r="CM20" s="7" t="s">
        <v>32</v>
      </c>
      <c r="CN20" s="7" t="s">
        <v>28</v>
      </c>
      <c r="CP20" s="7" t="s">
        <v>918</v>
      </c>
      <c r="CQ20" s="1">
        <v>44258</v>
      </c>
      <c r="CS20" s="1">
        <v>44258</v>
      </c>
      <c r="CT20">
        <v>1823</v>
      </c>
      <c r="CU20">
        <v>0</v>
      </c>
      <c r="CV20" s="7" t="s">
        <v>63</v>
      </c>
      <c r="CW20" s="7" t="s">
        <v>1057</v>
      </c>
      <c r="CX20" s="7"/>
      <c r="CY20" s="7"/>
      <c r="CZ20" s="7"/>
      <c r="DA20" s="7"/>
      <c r="DB20" s="7"/>
      <c r="DC20" s="7"/>
      <c r="DD20" s="7" t="s">
        <v>36</v>
      </c>
      <c r="DF20" s="7"/>
      <c r="DG20">
        <v>9587</v>
      </c>
      <c r="DH20" s="7" t="s">
        <v>1062</v>
      </c>
      <c r="DI20" s="7" t="s">
        <v>1029</v>
      </c>
      <c r="DJ20" t="s">
        <v>1063</v>
      </c>
      <c r="DK20" s="7" t="s">
        <v>923</v>
      </c>
      <c r="DL20" s="7" t="s">
        <v>924</v>
      </c>
      <c r="DM20" s="7" t="s">
        <v>925</v>
      </c>
      <c r="DN20" s="1">
        <v>46008</v>
      </c>
      <c r="DO20" s="1">
        <v>46009</v>
      </c>
      <c r="DP20" s="1">
        <v>46374</v>
      </c>
      <c r="DQ20" s="1">
        <v>46009</v>
      </c>
      <c r="DR20" s="1">
        <v>46374</v>
      </c>
      <c r="DS20" s="7" t="s">
        <v>926</v>
      </c>
      <c r="DT20" s="7" t="s">
        <v>1060</v>
      </c>
      <c r="DU20" s="7" t="s">
        <v>927</v>
      </c>
      <c r="DV20" s="7" t="s">
        <v>51</v>
      </c>
      <c r="DW20" s="7"/>
      <c r="DX20" s="7"/>
      <c r="DY20" s="7" t="s">
        <v>51</v>
      </c>
      <c r="DZ20" s="7" t="s">
        <v>408</v>
      </c>
      <c r="EA20" s="7" t="s">
        <v>36</v>
      </c>
      <c r="EB20" t="s">
        <v>47</v>
      </c>
      <c r="EC20" s="7"/>
      <c r="ED20" s="7" t="s">
        <v>928</v>
      </c>
      <c r="EH20" s="7" t="s">
        <v>929</v>
      </c>
      <c r="EI20" s="7" t="s">
        <v>930</v>
      </c>
      <c r="EJ20" s="7" t="s">
        <v>51</v>
      </c>
      <c r="EO20" s="7" t="s">
        <v>932</v>
      </c>
      <c r="EP20" s="1">
        <v>46050</v>
      </c>
      <c r="EQ20" s="7" t="s">
        <v>961</v>
      </c>
      <c r="ER20" s="7" t="s">
        <v>962</v>
      </c>
      <c r="ES20" s="7" t="s">
        <v>935</v>
      </c>
      <c r="ET20" s="7" t="s">
        <v>936</v>
      </c>
      <c r="EU20">
        <v>2026</v>
      </c>
      <c r="EV20">
        <v>9587</v>
      </c>
      <c r="EW20">
        <v>11333</v>
      </c>
      <c r="EX20">
        <v>5</v>
      </c>
      <c r="EY20">
        <v>100</v>
      </c>
      <c r="EZ20">
        <v>306</v>
      </c>
      <c r="FA20">
        <v>4</v>
      </c>
      <c r="FB20">
        <v>130</v>
      </c>
      <c r="FC20">
        <v>0</v>
      </c>
      <c r="FD20">
        <v>106</v>
      </c>
      <c r="FE20">
        <v>0</v>
      </c>
      <c r="FF20">
        <v>0</v>
      </c>
      <c r="FG20">
        <v>106</v>
      </c>
      <c r="FH20" s="2">
        <v>106</v>
      </c>
      <c r="FI20" s="2">
        <v>1</v>
      </c>
      <c r="FJ20">
        <f ca="1">IF(dsCriterio="Emitido",1,-1)</f>
        <v>1</v>
      </c>
    </row>
    <row r="21" spans="1:166">
      <c r="A21" s="7" t="s">
        <v>900</v>
      </c>
      <c r="B21" s="1">
        <v>46058</v>
      </c>
      <c r="C21" s="1">
        <v>46058</v>
      </c>
      <c r="E21" s="1">
        <v>46058</v>
      </c>
      <c r="F21" s="1" t="s">
        <v>1066</v>
      </c>
      <c r="H21" s="1">
        <v>46376</v>
      </c>
      <c r="I21" s="1">
        <v>46058</v>
      </c>
      <c r="K21" s="1" t="s">
        <v>1053</v>
      </c>
      <c r="L21" s="1" t="s">
        <v>1054</v>
      </c>
      <c r="O21">
        <v>0</v>
      </c>
      <c r="Q21" s="7" t="s">
        <v>440</v>
      </c>
      <c r="R21" s="7" t="s">
        <v>1067</v>
      </c>
      <c r="S21" s="7"/>
      <c r="U21" s="7" t="s">
        <v>904</v>
      </c>
      <c r="V21">
        <v>1</v>
      </c>
      <c r="W21">
        <v>100</v>
      </c>
      <c r="X21" s="7" t="s">
        <v>440</v>
      </c>
      <c r="Y21" s="7" t="s">
        <v>905</v>
      </c>
      <c r="Z21" s="7" t="s">
        <v>905</v>
      </c>
      <c r="AA21" s="7" t="s">
        <v>906</v>
      </c>
      <c r="AB21" s="7" t="s">
        <v>905</v>
      </c>
      <c r="AC21" s="7" t="s">
        <v>1009</v>
      </c>
      <c r="AD21" s="7" t="s">
        <v>1010</v>
      </c>
      <c r="AE21" s="7" t="s">
        <v>94</v>
      </c>
      <c r="AF21" s="7"/>
      <c r="AG21" s="7"/>
      <c r="AH21" s="7" t="s">
        <v>94</v>
      </c>
      <c r="AI21" s="7" t="s">
        <v>719</v>
      </c>
      <c r="AJ21" s="7" t="s">
        <v>36</v>
      </c>
      <c r="AK21" t="s">
        <v>47</v>
      </c>
      <c r="AL21">
        <v>0</v>
      </c>
      <c r="AM21">
        <v>-651.82000000000005</v>
      </c>
      <c r="AN21">
        <v>-435.12</v>
      </c>
      <c r="AP21" s="7" t="s">
        <v>195</v>
      </c>
      <c r="AQ21" s="7" t="s">
        <v>909</v>
      </c>
      <c r="AS21" s="7" t="s">
        <v>910</v>
      </c>
      <c r="AT21" s="7" t="s">
        <v>953</v>
      </c>
      <c r="AU21" s="7" t="s">
        <v>966</v>
      </c>
      <c r="AV21" s="7" t="s">
        <v>967</v>
      </c>
      <c r="AW21" s="7"/>
      <c r="AX21">
        <v>-2417.34</v>
      </c>
      <c r="AY21">
        <v>985.54</v>
      </c>
      <c r="AZ21">
        <v>275.95999999999998</v>
      </c>
      <c r="BA21">
        <v>1261.5</v>
      </c>
      <c r="BB21">
        <v>-3.61</v>
      </c>
      <c r="BC21">
        <v>0</v>
      </c>
      <c r="BD21">
        <v>-507.64</v>
      </c>
      <c r="BE21">
        <v>-507.63</v>
      </c>
      <c r="BF21">
        <v>-507.63</v>
      </c>
      <c r="BG21">
        <v>0</v>
      </c>
      <c r="BH21">
        <v>-435.12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435.12</v>
      </c>
      <c r="BO21">
        <v>-435.12</v>
      </c>
      <c r="BP21">
        <v>-72.510000000000005</v>
      </c>
      <c r="BQ21">
        <v>-1159.45</v>
      </c>
      <c r="BR21">
        <v>-2417.34</v>
      </c>
      <c r="BS21">
        <v>-507.63</v>
      </c>
      <c r="BT21">
        <v>-72.510000000000005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-1159.45</v>
      </c>
      <c r="CC21">
        <v>0</v>
      </c>
      <c r="CD21" s="7" t="s">
        <v>902</v>
      </c>
      <c r="CE21">
        <v>0</v>
      </c>
      <c r="CF21">
        <v>0</v>
      </c>
      <c r="CG21" s="7" t="s">
        <v>1012</v>
      </c>
      <c r="CH21" s="7" t="s">
        <v>917</v>
      </c>
      <c r="CI21" s="7" t="s">
        <v>92</v>
      </c>
      <c r="CL21" s="7" t="s">
        <v>31</v>
      </c>
      <c r="CM21" s="7" t="s">
        <v>75</v>
      </c>
      <c r="CN21" s="7" t="s">
        <v>42</v>
      </c>
      <c r="CP21" s="7" t="s">
        <v>918</v>
      </c>
      <c r="CQ21" s="1">
        <v>44315</v>
      </c>
      <c r="CS21" s="1">
        <v>44315</v>
      </c>
      <c r="CT21">
        <v>1766</v>
      </c>
      <c r="CU21">
        <v>0</v>
      </c>
      <c r="CV21" s="7" t="s">
        <v>86</v>
      </c>
      <c r="CW21" s="7" t="s">
        <v>1013</v>
      </c>
      <c r="CX21" s="7"/>
      <c r="CY21" s="7"/>
      <c r="CZ21" s="7"/>
      <c r="DA21" s="7"/>
      <c r="DB21" s="7" t="s">
        <v>94</v>
      </c>
      <c r="DC21" s="7" t="s">
        <v>95</v>
      </c>
      <c r="DD21" s="7" t="s">
        <v>36</v>
      </c>
      <c r="DF21" s="7"/>
      <c r="DG21">
        <v>9594</v>
      </c>
      <c r="DH21" s="7" t="s">
        <v>1068</v>
      </c>
      <c r="DI21" s="7" t="s">
        <v>1015</v>
      </c>
      <c r="DJ21" t="s">
        <v>1069</v>
      </c>
      <c r="DK21" s="7" t="s">
        <v>923</v>
      </c>
      <c r="DL21" s="7" t="s">
        <v>924</v>
      </c>
      <c r="DM21" s="7" t="s">
        <v>925</v>
      </c>
      <c r="DN21" s="1">
        <v>46009</v>
      </c>
      <c r="DO21" s="1">
        <v>46009</v>
      </c>
      <c r="DP21" s="1">
        <v>46374</v>
      </c>
      <c r="DQ21" s="1">
        <v>46009</v>
      </c>
      <c r="DR21" s="1">
        <v>46374</v>
      </c>
      <c r="DS21" s="7" t="s">
        <v>1017</v>
      </c>
      <c r="DT21" s="7" t="s">
        <v>1012</v>
      </c>
      <c r="DU21" s="7" t="s">
        <v>927</v>
      </c>
      <c r="DV21" s="7" t="s">
        <v>94</v>
      </c>
      <c r="DW21" s="7"/>
      <c r="DX21" s="7"/>
      <c r="DY21" s="7" t="s">
        <v>94</v>
      </c>
      <c r="DZ21" s="7" t="s">
        <v>719</v>
      </c>
      <c r="EA21" s="7" t="s">
        <v>36</v>
      </c>
      <c r="EB21" t="s">
        <v>47</v>
      </c>
      <c r="EC21" s="7" t="s">
        <v>195</v>
      </c>
      <c r="ED21" s="7" t="s">
        <v>928</v>
      </c>
      <c r="EH21" s="7" t="s">
        <v>929</v>
      </c>
      <c r="EI21" s="7" t="s">
        <v>930</v>
      </c>
      <c r="EJ21" s="7" t="s">
        <v>94</v>
      </c>
      <c r="EO21" s="7" t="s">
        <v>932</v>
      </c>
      <c r="EP21" s="1">
        <v>46058</v>
      </c>
      <c r="EQ21" s="7" t="s">
        <v>933</v>
      </c>
      <c r="ER21" s="7" t="s">
        <v>934</v>
      </c>
      <c r="ES21" s="7" t="s">
        <v>935</v>
      </c>
      <c r="ET21" s="7" t="s">
        <v>936</v>
      </c>
      <c r="EU21">
        <v>2026</v>
      </c>
      <c r="EV21">
        <v>9594</v>
      </c>
      <c r="EW21">
        <v>8534</v>
      </c>
      <c r="EX21">
        <v>5</v>
      </c>
      <c r="EY21">
        <v>100</v>
      </c>
      <c r="EZ21">
        <v>306</v>
      </c>
      <c r="FA21">
        <v>12</v>
      </c>
      <c r="FB21">
        <v>310</v>
      </c>
      <c r="FC21">
        <v>3</v>
      </c>
      <c r="FD21">
        <v>75</v>
      </c>
      <c r="FE21">
        <v>0</v>
      </c>
      <c r="FF21">
        <v>0</v>
      </c>
      <c r="FG21">
        <v>75</v>
      </c>
      <c r="FH21" s="2">
        <v>75</v>
      </c>
      <c r="FI21" s="2">
        <v>1</v>
      </c>
      <c r="FJ21">
        <f ca="1">IF(dsCriterio="Emitido",1,-1)</f>
        <v>1</v>
      </c>
    </row>
    <row r="22" spans="1:166">
      <c r="A22" s="7" t="s">
        <v>900</v>
      </c>
      <c r="B22" s="1">
        <v>46027</v>
      </c>
      <c r="C22" s="1">
        <v>46031</v>
      </c>
      <c r="E22" s="1">
        <v>46031</v>
      </c>
      <c r="F22" s="1" t="s">
        <v>986</v>
      </c>
      <c r="H22" s="1">
        <v>46203</v>
      </c>
      <c r="I22" s="1">
        <v>46031</v>
      </c>
      <c r="K22" s="1" t="s">
        <v>1070</v>
      </c>
      <c r="L22" s="1" t="s">
        <v>1071</v>
      </c>
      <c r="O22">
        <v>0</v>
      </c>
      <c r="Q22" s="7" t="s">
        <v>440</v>
      </c>
      <c r="R22" s="7" t="s">
        <v>1072</v>
      </c>
      <c r="S22" s="7"/>
      <c r="U22" s="7" t="s">
        <v>904</v>
      </c>
      <c r="V22">
        <v>1</v>
      </c>
      <c r="W22">
        <v>100</v>
      </c>
      <c r="X22" s="7" t="s">
        <v>440</v>
      </c>
      <c r="Y22" s="7" t="s">
        <v>905</v>
      </c>
      <c r="Z22" s="7" t="s">
        <v>905</v>
      </c>
      <c r="AA22" s="7" t="s">
        <v>906</v>
      </c>
      <c r="AB22" s="7" t="s">
        <v>905</v>
      </c>
      <c r="AC22" s="7" t="s">
        <v>1009</v>
      </c>
      <c r="AD22" s="7" t="s">
        <v>1010</v>
      </c>
      <c r="AE22" s="7" t="s">
        <v>94</v>
      </c>
      <c r="AF22" s="7"/>
      <c r="AG22" s="7"/>
      <c r="AH22" s="7" t="s">
        <v>94</v>
      </c>
      <c r="AI22" s="7" t="s">
        <v>719</v>
      </c>
      <c r="AJ22" s="7" t="s">
        <v>36</v>
      </c>
      <c r="AK22" t="s">
        <v>47</v>
      </c>
      <c r="AL22">
        <v>0</v>
      </c>
      <c r="AM22">
        <v>-615.17999999999995</v>
      </c>
      <c r="AN22">
        <v>0</v>
      </c>
      <c r="AP22" s="7" t="s">
        <v>195</v>
      </c>
      <c r="AQ22" s="7" t="s">
        <v>909</v>
      </c>
      <c r="AS22" s="7" t="s">
        <v>910</v>
      </c>
      <c r="AT22" s="7" t="s">
        <v>953</v>
      </c>
      <c r="AU22" s="7" t="s">
        <v>966</v>
      </c>
      <c r="AV22" s="7" t="s">
        <v>967</v>
      </c>
      <c r="AW22" s="7"/>
      <c r="AX22">
        <v>0</v>
      </c>
      <c r="AY22">
        <v>-480.6</v>
      </c>
      <c r="AZ22">
        <v>-134.58000000000001</v>
      </c>
      <c r="BA22">
        <v>-615.17999999999995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-615.17999999999995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-615.17999999999995</v>
      </c>
      <c r="CC22">
        <v>0</v>
      </c>
      <c r="CD22" s="7" t="s">
        <v>902</v>
      </c>
      <c r="CE22">
        <v>0</v>
      </c>
      <c r="CF22">
        <v>0</v>
      </c>
      <c r="CG22" s="7" t="s">
        <v>1012</v>
      </c>
      <c r="CH22" s="7" t="s">
        <v>917</v>
      </c>
      <c r="CI22" s="7" t="s">
        <v>264</v>
      </c>
      <c r="CL22" s="7" t="s">
        <v>31</v>
      </c>
      <c r="CM22" s="7" t="s">
        <v>75</v>
      </c>
      <c r="CN22" s="7" t="s">
        <v>42</v>
      </c>
      <c r="CP22" s="7" t="s">
        <v>918</v>
      </c>
      <c r="CQ22" s="1">
        <v>44314</v>
      </c>
      <c r="CS22" s="1">
        <v>44314</v>
      </c>
      <c r="CT22">
        <v>1767</v>
      </c>
      <c r="CU22">
        <v>0</v>
      </c>
      <c r="CV22" s="7" t="s">
        <v>176</v>
      </c>
      <c r="CW22" s="7" t="s">
        <v>1073</v>
      </c>
      <c r="CX22" s="7"/>
      <c r="CY22" s="7"/>
      <c r="CZ22" s="7"/>
      <c r="DA22" s="7"/>
      <c r="DB22" s="7" t="s">
        <v>94</v>
      </c>
      <c r="DC22" s="7" t="s">
        <v>95</v>
      </c>
      <c r="DD22" s="7" t="s">
        <v>36</v>
      </c>
      <c r="DF22" s="7"/>
      <c r="DG22">
        <v>9600</v>
      </c>
      <c r="DH22" s="7" t="s">
        <v>1074</v>
      </c>
      <c r="DI22" s="7" t="s">
        <v>1015</v>
      </c>
      <c r="DJ22" t="s">
        <v>1075</v>
      </c>
      <c r="DK22" s="7" t="s">
        <v>923</v>
      </c>
      <c r="DL22" s="7" t="s">
        <v>924</v>
      </c>
      <c r="DM22" s="7" t="s">
        <v>925</v>
      </c>
      <c r="DN22" s="1">
        <v>46010</v>
      </c>
      <c r="DO22" s="1">
        <v>46010</v>
      </c>
      <c r="DP22" s="1">
        <v>46375</v>
      </c>
      <c r="DQ22" s="1">
        <v>46010</v>
      </c>
      <c r="DR22" s="1">
        <v>46375</v>
      </c>
      <c r="DS22" s="7" t="s">
        <v>1017</v>
      </c>
      <c r="DT22" s="7" t="s">
        <v>1012</v>
      </c>
      <c r="DU22" s="7" t="s">
        <v>927</v>
      </c>
      <c r="DV22" s="7" t="s">
        <v>94</v>
      </c>
      <c r="DW22" s="7"/>
      <c r="DX22" s="7"/>
      <c r="DY22" s="7" t="s">
        <v>94</v>
      </c>
      <c r="DZ22" s="7" t="s">
        <v>719</v>
      </c>
      <c r="EA22" s="7" t="s">
        <v>36</v>
      </c>
      <c r="EB22" t="s">
        <v>47</v>
      </c>
      <c r="EC22" s="7" t="s">
        <v>195</v>
      </c>
      <c r="ED22" s="7" t="s">
        <v>928</v>
      </c>
      <c r="EH22" s="7" t="s">
        <v>929</v>
      </c>
      <c r="EI22" s="7" t="s">
        <v>930</v>
      </c>
      <c r="EJ22" s="7" t="s">
        <v>94</v>
      </c>
      <c r="EO22" s="7" t="s">
        <v>932</v>
      </c>
      <c r="EP22" s="1">
        <v>46031</v>
      </c>
      <c r="EQ22" s="7" t="s">
        <v>961</v>
      </c>
      <c r="ER22" s="7" t="s">
        <v>962</v>
      </c>
      <c r="ES22" s="7" t="s">
        <v>935</v>
      </c>
      <c r="ET22" s="7" t="s">
        <v>936</v>
      </c>
      <c r="EU22">
        <v>2026</v>
      </c>
      <c r="EV22">
        <v>9600</v>
      </c>
      <c r="EW22">
        <v>18161</v>
      </c>
      <c r="EX22">
        <v>5</v>
      </c>
      <c r="EY22">
        <v>100</v>
      </c>
      <c r="EZ22">
        <v>306</v>
      </c>
      <c r="FA22">
        <v>12</v>
      </c>
      <c r="FB22">
        <v>310</v>
      </c>
      <c r="FC22">
        <v>3</v>
      </c>
      <c r="FD22">
        <v>75</v>
      </c>
      <c r="FE22">
        <v>0</v>
      </c>
      <c r="FF22">
        <v>0</v>
      </c>
      <c r="FG22">
        <v>75</v>
      </c>
      <c r="FH22" s="2">
        <v>75</v>
      </c>
      <c r="FI22" s="2">
        <v>1</v>
      </c>
      <c r="FJ22">
        <f ca="1">IF(dsCriterio="Emitido",1,-1)</f>
        <v>1</v>
      </c>
    </row>
    <row r="23" spans="1:166">
      <c r="A23" s="7" t="s">
        <v>900</v>
      </c>
      <c r="B23" s="1">
        <v>46037</v>
      </c>
      <c r="C23" s="1">
        <v>46038</v>
      </c>
      <c r="D23" s="1">
        <v>46038</v>
      </c>
      <c r="E23" s="1">
        <v>46038</v>
      </c>
      <c r="F23" s="1" t="s">
        <v>949</v>
      </c>
      <c r="H23" s="1">
        <v>46360</v>
      </c>
      <c r="I23" s="1">
        <v>46038</v>
      </c>
      <c r="K23" s="1" t="s">
        <v>1076</v>
      </c>
      <c r="L23" s="1" t="s">
        <v>1077</v>
      </c>
      <c r="N23">
        <v>0</v>
      </c>
      <c r="O23">
        <v>28</v>
      </c>
      <c r="P23">
        <v>28</v>
      </c>
      <c r="Q23" s="7" t="s">
        <v>440</v>
      </c>
      <c r="R23" s="7" t="s">
        <v>1078</v>
      </c>
      <c r="S23" s="7"/>
      <c r="U23" s="7" t="s">
        <v>904</v>
      </c>
      <c r="V23">
        <v>1</v>
      </c>
      <c r="W23">
        <v>100</v>
      </c>
      <c r="X23" s="7" t="s">
        <v>440</v>
      </c>
      <c r="Y23" s="7" t="s">
        <v>905</v>
      </c>
      <c r="Z23" s="7" t="s">
        <v>905</v>
      </c>
      <c r="AA23" s="7" t="s">
        <v>906</v>
      </c>
      <c r="AB23" s="7" t="s">
        <v>905</v>
      </c>
      <c r="AC23" s="7" t="s">
        <v>907</v>
      </c>
      <c r="AD23" s="7" t="s">
        <v>908</v>
      </c>
      <c r="AE23" s="7" t="s">
        <v>35</v>
      </c>
      <c r="AF23" s="7"/>
      <c r="AG23" s="7"/>
      <c r="AH23" s="7" t="s">
        <v>104</v>
      </c>
      <c r="AI23" s="7" t="s">
        <v>728</v>
      </c>
      <c r="AJ23" s="7" t="s">
        <v>36</v>
      </c>
      <c r="AK23" t="s">
        <v>47</v>
      </c>
      <c r="AL23">
        <v>0</v>
      </c>
      <c r="AM23">
        <v>-475.04</v>
      </c>
      <c r="AN23">
        <v>0</v>
      </c>
      <c r="AP23" s="7" t="s">
        <v>106</v>
      </c>
      <c r="AQ23" s="7" t="s">
        <v>909</v>
      </c>
      <c r="AS23" s="7" t="s">
        <v>910</v>
      </c>
      <c r="AT23" s="7" t="s">
        <v>953</v>
      </c>
      <c r="AU23" s="7" t="s">
        <v>998</v>
      </c>
      <c r="AV23" s="7" t="s">
        <v>1079</v>
      </c>
      <c r="AW23" s="7" t="s">
        <v>914</v>
      </c>
      <c r="AX23">
        <v>-928.78</v>
      </c>
      <c r="AY23">
        <v>173.39</v>
      </c>
      <c r="AZ23">
        <v>86.69</v>
      </c>
      <c r="BA23">
        <v>260.08</v>
      </c>
      <c r="BB23">
        <v>-1.38</v>
      </c>
      <c r="BC23">
        <v>0</v>
      </c>
      <c r="BD23">
        <v>0</v>
      </c>
      <c r="BE23">
        <v>-195.04</v>
      </c>
      <c r="BF23">
        <v>-195.04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-195.04</v>
      </c>
      <c r="BQ23">
        <v>-670.08</v>
      </c>
      <c r="BR23">
        <v>-928.78</v>
      </c>
      <c r="BS23">
        <v>-195.04</v>
      </c>
      <c r="BT23">
        <v>-195.04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-670.08</v>
      </c>
      <c r="CC23">
        <v>-670.08</v>
      </c>
      <c r="CD23" s="7" t="s">
        <v>915</v>
      </c>
      <c r="CE23">
        <v>0</v>
      </c>
      <c r="CF23">
        <v>0</v>
      </c>
      <c r="CG23" s="7" t="s">
        <v>916</v>
      </c>
      <c r="CH23" s="7" t="s">
        <v>917</v>
      </c>
      <c r="CI23" s="7" t="s">
        <v>298</v>
      </c>
      <c r="CL23" s="7" t="s">
        <v>31</v>
      </c>
      <c r="CM23" s="7" t="s">
        <v>32</v>
      </c>
      <c r="CN23" s="7" t="s">
        <v>28</v>
      </c>
      <c r="CP23" s="7" t="s">
        <v>918</v>
      </c>
      <c r="CQ23" s="1">
        <v>44273</v>
      </c>
      <c r="CS23" s="1">
        <v>44273</v>
      </c>
      <c r="CT23">
        <v>1808</v>
      </c>
      <c r="CU23">
        <v>0</v>
      </c>
      <c r="CV23" s="7" t="s">
        <v>145</v>
      </c>
      <c r="CW23" s="7" t="s">
        <v>1080</v>
      </c>
      <c r="CX23" s="7"/>
      <c r="CY23" s="7" t="s">
        <v>35</v>
      </c>
      <c r="CZ23" s="7"/>
      <c r="DA23" s="7"/>
      <c r="DB23" s="7" t="s">
        <v>104</v>
      </c>
      <c r="DC23" s="7" t="s">
        <v>294</v>
      </c>
      <c r="DD23" s="7" t="s">
        <v>36</v>
      </c>
      <c r="DE23" t="s">
        <v>47</v>
      </c>
      <c r="DF23" s="7" t="s">
        <v>106</v>
      </c>
      <c r="DG23">
        <v>9617</v>
      </c>
      <c r="DH23" s="7" t="s">
        <v>1081</v>
      </c>
      <c r="DI23" s="7" t="s">
        <v>1001</v>
      </c>
      <c r="DJ23" t="s">
        <v>1082</v>
      </c>
      <c r="DK23" s="7" t="s">
        <v>923</v>
      </c>
      <c r="DL23" s="7" t="s">
        <v>924</v>
      </c>
      <c r="DM23" s="7" t="s">
        <v>925</v>
      </c>
      <c r="DN23" s="1"/>
      <c r="DO23" s="1">
        <v>45995</v>
      </c>
      <c r="DP23" s="1">
        <v>46360</v>
      </c>
      <c r="DQ23" s="1">
        <v>45995</v>
      </c>
      <c r="DR23" s="1">
        <v>46360</v>
      </c>
      <c r="DS23" s="7" t="s">
        <v>926</v>
      </c>
      <c r="DT23" s="7" t="s">
        <v>916</v>
      </c>
      <c r="DU23" s="7" t="s">
        <v>927</v>
      </c>
      <c r="DV23" s="7" t="s">
        <v>35</v>
      </c>
      <c r="DW23" s="7"/>
      <c r="DX23" s="7"/>
      <c r="DY23" s="7" t="s">
        <v>104</v>
      </c>
      <c r="DZ23" s="7" t="s">
        <v>728</v>
      </c>
      <c r="EA23" s="7" t="s">
        <v>36</v>
      </c>
      <c r="EB23" t="s">
        <v>47</v>
      </c>
      <c r="EC23" s="7" t="s">
        <v>106</v>
      </c>
      <c r="ED23" s="7" t="s">
        <v>928</v>
      </c>
      <c r="EH23" s="7" t="s">
        <v>960</v>
      </c>
      <c r="EI23" s="7" t="s">
        <v>930</v>
      </c>
      <c r="EJ23" s="7"/>
      <c r="EO23" s="7" t="s">
        <v>932</v>
      </c>
      <c r="EP23" s="1">
        <v>46038</v>
      </c>
      <c r="EQ23" s="7" t="s">
        <v>961</v>
      </c>
      <c r="ER23" s="7" t="s">
        <v>962</v>
      </c>
      <c r="ES23" s="7" t="s">
        <v>935</v>
      </c>
      <c r="ET23" s="7" t="s">
        <v>936</v>
      </c>
      <c r="EU23">
        <v>2026</v>
      </c>
      <c r="EV23">
        <v>9617</v>
      </c>
      <c r="EW23">
        <v>40571</v>
      </c>
      <c r="EX23">
        <v>5</v>
      </c>
      <c r="EY23">
        <v>99</v>
      </c>
      <c r="EZ23">
        <v>287</v>
      </c>
      <c r="FA23">
        <v>3</v>
      </c>
      <c r="FB23">
        <v>319</v>
      </c>
      <c r="FC23">
        <v>1</v>
      </c>
      <c r="FD23">
        <v>104</v>
      </c>
      <c r="FE23">
        <v>0</v>
      </c>
      <c r="FF23">
        <v>0</v>
      </c>
      <c r="FG23">
        <v>105</v>
      </c>
      <c r="FH23" s="2">
        <v>0</v>
      </c>
      <c r="FI23" s="2">
        <v>1</v>
      </c>
      <c r="FJ23">
        <f ca="1">IF(dsCriterio="Emitido",1,-1)</f>
        <v>1</v>
      </c>
    </row>
    <row r="24" spans="1:166">
      <c r="A24" s="7" t="s">
        <v>900</v>
      </c>
      <c r="B24" s="1">
        <v>46062</v>
      </c>
      <c r="C24" s="1">
        <v>46062</v>
      </c>
      <c r="D24" s="1">
        <v>46063</v>
      </c>
      <c r="E24" s="1">
        <v>46062</v>
      </c>
      <c r="F24" s="1" t="s">
        <v>949</v>
      </c>
      <c r="H24" s="1">
        <v>46380</v>
      </c>
      <c r="I24" s="1">
        <v>46062</v>
      </c>
      <c r="K24" s="1" t="s">
        <v>1083</v>
      </c>
      <c r="L24" s="1" t="s">
        <v>1084</v>
      </c>
      <c r="N24">
        <v>1</v>
      </c>
      <c r="O24">
        <v>4</v>
      </c>
      <c r="P24">
        <v>3</v>
      </c>
      <c r="Q24" s="7" t="s">
        <v>440</v>
      </c>
      <c r="R24" s="7" t="s">
        <v>1085</v>
      </c>
      <c r="S24" s="7"/>
      <c r="U24" s="7" t="s">
        <v>904</v>
      </c>
      <c r="V24">
        <v>1</v>
      </c>
      <c r="W24">
        <v>100</v>
      </c>
      <c r="X24" s="7" t="s">
        <v>440</v>
      </c>
      <c r="Y24" s="7" t="s">
        <v>905</v>
      </c>
      <c r="Z24" s="7" t="s">
        <v>905</v>
      </c>
      <c r="AA24" s="7" t="s">
        <v>1086</v>
      </c>
      <c r="AB24" s="7" t="s">
        <v>905</v>
      </c>
      <c r="AC24" s="7" t="s">
        <v>907</v>
      </c>
      <c r="AD24" s="7" t="s">
        <v>908</v>
      </c>
      <c r="AE24" s="7" t="s">
        <v>81</v>
      </c>
      <c r="AF24" s="7"/>
      <c r="AG24" s="7"/>
      <c r="AH24" s="7" t="s">
        <v>81</v>
      </c>
      <c r="AI24" s="7" t="s">
        <v>137</v>
      </c>
      <c r="AJ24" s="7" t="s">
        <v>36</v>
      </c>
      <c r="AL24">
        <v>0.96</v>
      </c>
      <c r="AM24">
        <v>77.739999999999995</v>
      </c>
      <c r="AN24">
        <v>5.47</v>
      </c>
      <c r="AP24" s="7"/>
      <c r="AQ24" s="7" t="s">
        <v>909</v>
      </c>
      <c r="AS24" s="7" t="s">
        <v>910</v>
      </c>
      <c r="AT24" s="7" t="s">
        <v>942</v>
      </c>
      <c r="AU24" s="7" t="s">
        <v>943</v>
      </c>
      <c r="AV24" s="7" t="s">
        <v>944</v>
      </c>
      <c r="AW24" s="7" t="s">
        <v>1087</v>
      </c>
      <c r="AX24">
        <v>257.14</v>
      </c>
      <c r="AY24">
        <v>-106.32</v>
      </c>
      <c r="AZ24">
        <v>-55.47</v>
      </c>
      <c r="BA24">
        <v>-161.79</v>
      </c>
      <c r="BB24">
        <v>0.4</v>
      </c>
      <c r="BC24">
        <v>0</v>
      </c>
      <c r="BD24">
        <v>18</v>
      </c>
      <c r="BE24">
        <v>18.010000000000002</v>
      </c>
      <c r="BF24">
        <v>18.010000000000002</v>
      </c>
      <c r="BG24">
        <v>0</v>
      </c>
      <c r="BH24">
        <v>6.43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6.43</v>
      </c>
      <c r="BO24">
        <v>6.43</v>
      </c>
      <c r="BP24">
        <v>11.58</v>
      </c>
      <c r="BQ24">
        <v>95.75</v>
      </c>
      <c r="BR24">
        <v>257.14</v>
      </c>
      <c r="BS24">
        <v>18.010000000000002</v>
      </c>
      <c r="BT24">
        <v>11.58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95.75</v>
      </c>
      <c r="CC24">
        <v>95.75</v>
      </c>
      <c r="CD24" s="7" t="s">
        <v>915</v>
      </c>
      <c r="CE24">
        <v>0</v>
      </c>
      <c r="CF24">
        <v>0</v>
      </c>
      <c r="CG24" s="7" t="s">
        <v>916</v>
      </c>
      <c r="CH24" s="7" t="s">
        <v>917</v>
      </c>
      <c r="CI24" s="7" t="s">
        <v>389</v>
      </c>
      <c r="CL24" s="7" t="s">
        <v>31</v>
      </c>
      <c r="CM24" s="7" t="s">
        <v>32</v>
      </c>
      <c r="CN24" s="7" t="s">
        <v>28</v>
      </c>
      <c r="CP24" s="7" t="s">
        <v>918</v>
      </c>
      <c r="CQ24" s="1">
        <v>45650</v>
      </c>
      <c r="CS24" s="1">
        <v>45650</v>
      </c>
      <c r="CT24">
        <v>431</v>
      </c>
      <c r="CU24">
        <v>0</v>
      </c>
      <c r="CV24" s="7" t="s">
        <v>127</v>
      </c>
      <c r="CW24" s="7" t="s">
        <v>1088</v>
      </c>
      <c r="CX24" s="7"/>
      <c r="CY24" s="7"/>
      <c r="CZ24" s="7"/>
      <c r="DA24" s="7"/>
      <c r="DB24" s="7"/>
      <c r="DC24" s="7"/>
      <c r="DD24" s="7" t="s">
        <v>36</v>
      </c>
      <c r="DF24" s="7"/>
      <c r="DG24">
        <v>9621</v>
      </c>
      <c r="DH24" s="7" t="s">
        <v>1089</v>
      </c>
      <c r="DI24" s="7" t="s">
        <v>947</v>
      </c>
      <c r="DJ24" t="s">
        <v>1090</v>
      </c>
      <c r="DK24" s="7" t="s">
        <v>923</v>
      </c>
      <c r="DL24" s="7" t="s">
        <v>924</v>
      </c>
      <c r="DM24" s="7" t="s">
        <v>925</v>
      </c>
      <c r="DN24" s="1">
        <v>46013</v>
      </c>
      <c r="DO24" s="1">
        <v>46015</v>
      </c>
      <c r="DP24" s="1">
        <v>46380</v>
      </c>
      <c r="DQ24" s="1">
        <v>46015</v>
      </c>
      <c r="DR24" s="1">
        <v>46380</v>
      </c>
      <c r="DS24" s="7" t="s">
        <v>926</v>
      </c>
      <c r="DT24" s="7" t="s">
        <v>916</v>
      </c>
      <c r="DU24" s="7" t="s">
        <v>927</v>
      </c>
      <c r="DV24" s="7" t="s">
        <v>81</v>
      </c>
      <c r="DW24" s="7"/>
      <c r="DX24" s="7"/>
      <c r="DY24" s="7" t="s">
        <v>81</v>
      </c>
      <c r="DZ24" s="7" t="s">
        <v>137</v>
      </c>
      <c r="EA24" s="7" t="s">
        <v>36</v>
      </c>
      <c r="EC24" s="7"/>
      <c r="ED24" s="7" t="s">
        <v>928</v>
      </c>
      <c r="EH24" s="7" t="s">
        <v>929</v>
      </c>
      <c r="EI24" s="7" t="s">
        <v>930</v>
      </c>
      <c r="EJ24" s="7" t="s">
        <v>979</v>
      </c>
      <c r="EO24" s="7" t="s">
        <v>932</v>
      </c>
      <c r="EP24" s="1">
        <v>46062</v>
      </c>
      <c r="EQ24" s="7" t="s">
        <v>933</v>
      </c>
      <c r="ER24" s="7" t="s">
        <v>934</v>
      </c>
      <c r="ES24" s="7" t="s">
        <v>935</v>
      </c>
      <c r="ET24" s="7" t="s">
        <v>936</v>
      </c>
      <c r="EU24">
        <v>2026</v>
      </c>
      <c r="EV24">
        <v>9621</v>
      </c>
      <c r="EW24">
        <v>8044</v>
      </c>
      <c r="EX24">
        <v>5</v>
      </c>
      <c r="EY24">
        <v>95</v>
      </c>
      <c r="EZ24">
        <v>302</v>
      </c>
      <c r="FA24">
        <v>3</v>
      </c>
      <c r="FB24">
        <v>159</v>
      </c>
      <c r="FC24">
        <v>0</v>
      </c>
      <c r="FD24">
        <v>76</v>
      </c>
      <c r="FE24">
        <v>0</v>
      </c>
      <c r="FF24">
        <v>0</v>
      </c>
      <c r="FG24">
        <v>76</v>
      </c>
      <c r="FH24" s="2">
        <v>125</v>
      </c>
      <c r="FI24" s="2">
        <v>1</v>
      </c>
      <c r="FJ24">
        <f ca="1">IF(dsCriterio="Emitido",1,-1)</f>
        <v>1</v>
      </c>
    </row>
    <row r="25" spans="1:166">
      <c r="A25" s="7" t="s">
        <v>900</v>
      </c>
      <c r="B25" s="1">
        <v>46072</v>
      </c>
      <c r="C25" s="1">
        <v>46081</v>
      </c>
      <c r="D25" s="1">
        <v>46081</v>
      </c>
      <c r="E25" s="1">
        <v>46081</v>
      </c>
      <c r="H25" s="1">
        <v>46296</v>
      </c>
      <c r="I25" s="1">
        <v>46084</v>
      </c>
      <c r="K25" s="1" t="s">
        <v>1091</v>
      </c>
      <c r="L25" s="1" t="s">
        <v>1092</v>
      </c>
      <c r="N25">
        <v>0</v>
      </c>
      <c r="Q25" s="7" t="s">
        <v>902</v>
      </c>
      <c r="R25" s="7" t="s">
        <v>1093</v>
      </c>
      <c r="S25" s="7"/>
      <c r="U25" s="7" t="s">
        <v>904</v>
      </c>
      <c r="V25">
        <v>1</v>
      </c>
      <c r="W25">
        <v>100</v>
      </c>
      <c r="X25" s="7" t="s">
        <v>440</v>
      </c>
      <c r="Y25" s="7" t="s">
        <v>905</v>
      </c>
      <c r="Z25" s="7" t="s">
        <v>905</v>
      </c>
      <c r="AA25" s="7" t="s">
        <v>1086</v>
      </c>
      <c r="AB25" s="7" t="s">
        <v>905</v>
      </c>
      <c r="AC25" s="7" t="s">
        <v>907</v>
      </c>
      <c r="AD25" s="7" t="s">
        <v>908</v>
      </c>
      <c r="AE25" s="7" t="s">
        <v>51</v>
      </c>
      <c r="AF25" s="7"/>
      <c r="AG25" s="7"/>
      <c r="AH25" s="7" t="s">
        <v>51</v>
      </c>
      <c r="AI25" s="7" t="s">
        <v>52</v>
      </c>
      <c r="AJ25" s="7" t="s">
        <v>36</v>
      </c>
      <c r="AL25">
        <v>0</v>
      </c>
      <c r="AM25">
        <v>-252.43</v>
      </c>
      <c r="AN25">
        <v>0</v>
      </c>
      <c r="AP25" s="7"/>
      <c r="AQ25" s="7" t="s">
        <v>909</v>
      </c>
      <c r="AS25" s="7" t="s">
        <v>910</v>
      </c>
      <c r="AT25" s="7" t="s">
        <v>953</v>
      </c>
      <c r="AU25" s="7" t="s">
        <v>966</v>
      </c>
      <c r="AV25" s="7" t="s">
        <v>967</v>
      </c>
      <c r="AW25" s="7" t="s">
        <v>1094</v>
      </c>
      <c r="AX25">
        <v>-578.11</v>
      </c>
      <c r="AY25">
        <v>167.54</v>
      </c>
      <c r="AZ25">
        <v>132.97999999999999</v>
      </c>
      <c r="BA25">
        <v>300.52</v>
      </c>
      <c r="BB25">
        <v>-0.86</v>
      </c>
      <c r="BC25">
        <v>0</v>
      </c>
      <c r="BD25">
        <v>-25.9</v>
      </c>
      <c r="BE25">
        <v>-26.02</v>
      </c>
      <c r="BF25">
        <v>-26.02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-26.02</v>
      </c>
      <c r="BQ25">
        <v>-278.45</v>
      </c>
      <c r="BR25">
        <v>-578.11</v>
      </c>
      <c r="BS25">
        <v>-26.02</v>
      </c>
      <c r="BT25">
        <v>-26.02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-278.45</v>
      </c>
      <c r="CC25">
        <v>-278.45</v>
      </c>
      <c r="CD25" s="7" t="s">
        <v>915</v>
      </c>
      <c r="CE25">
        <v>0</v>
      </c>
      <c r="CF25">
        <v>0</v>
      </c>
      <c r="CG25" s="7" t="s">
        <v>916</v>
      </c>
      <c r="CH25" s="7" t="s">
        <v>917</v>
      </c>
      <c r="CI25" s="7" t="s">
        <v>49</v>
      </c>
      <c r="CL25" s="7" t="s">
        <v>31</v>
      </c>
      <c r="CM25" s="7" t="s">
        <v>32</v>
      </c>
      <c r="CN25" s="7" t="s">
        <v>28</v>
      </c>
      <c r="CP25" s="7" t="s">
        <v>918</v>
      </c>
      <c r="CQ25" s="1">
        <v>45647</v>
      </c>
      <c r="CS25" s="1">
        <v>45647</v>
      </c>
      <c r="CT25">
        <v>434</v>
      </c>
      <c r="CU25">
        <v>0</v>
      </c>
      <c r="CV25" s="7" t="s">
        <v>46</v>
      </c>
      <c r="CW25" s="7" t="s">
        <v>1095</v>
      </c>
      <c r="CX25" s="7"/>
      <c r="CY25" s="7" t="s">
        <v>51</v>
      </c>
      <c r="CZ25" s="7"/>
      <c r="DA25" s="7"/>
      <c r="DB25" s="7" t="s">
        <v>51</v>
      </c>
      <c r="DC25" s="7" t="s">
        <v>52</v>
      </c>
      <c r="DD25" s="7" t="s">
        <v>36</v>
      </c>
      <c r="DF25" s="7"/>
      <c r="DG25">
        <v>9624</v>
      </c>
      <c r="DH25" s="7" t="s">
        <v>1096</v>
      </c>
      <c r="DI25" s="7" t="s">
        <v>1029</v>
      </c>
      <c r="DJ25" t="s">
        <v>1097</v>
      </c>
      <c r="DK25" s="7" t="s">
        <v>923</v>
      </c>
      <c r="DL25" s="7" t="s">
        <v>924</v>
      </c>
      <c r="DM25" s="7" t="s">
        <v>925</v>
      </c>
      <c r="DN25" s="1">
        <v>46013</v>
      </c>
      <c r="DO25" s="1">
        <v>46014</v>
      </c>
      <c r="DP25" s="1">
        <v>46379</v>
      </c>
      <c r="DQ25" s="1">
        <v>46014</v>
      </c>
      <c r="DR25" s="1">
        <v>46379</v>
      </c>
      <c r="DS25" s="7" t="s">
        <v>926</v>
      </c>
      <c r="DT25" s="7" t="s">
        <v>916</v>
      </c>
      <c r="DU25" s="7" t="s">
        <v>927</v>
      </c>
      <c r="DV25" s="7" t="s">
        <v>51</v>
      </c>
      <c r="DW25" s="7"/>
      <c r="DX25" s="7"/>
      <c r="DY25" s="7" t="s">
        <v>51</v>
      </c>
      <c r="DZ25" s="7" t="s">
        <v>52</v>
      </c>
      <c r="EA25" s="7" t="s">
        <v>36</v>
      </c>
      <c r="EC25" s="7"/>
      <c r="ED25" s="7" t="s">
        <v>928</v>
      </c>
      <c r="EH25" s="7" t="s">
        <v>929</v>
      </c>
      <c r="EI25" s="7" t="s">
        <v>930</v>
      </c>
      <c r="EJ25" s="7" t="s">
        <v>51</v>
      </c>
      <c r="EO25" s="7" t="s">
        <v>932</v>
      </c>
      <c r="EP25" s="1">
        <v>46081</v>
      </c>
      <c r="EQ25" s="7" t="s">
        <v>933</v>
      </c>
      <c r="ER25" s="7" t="s">
        <v>934</v>
      </c>
      <c r="ES25" s="7" t="s">
        <v>935</v>
      </c>
      <c r="ET25" s="7" t="s">
        <v>936</v>
      </c>
      <c r="EU25">
        <v>2026</v>
      </c>
      <c r="EV25">
        <v>9624</v>
      </c>
      <c r="EW25">
        <v>65493</v>
      </c>
      <c r="EX25">
        <v>5</v>
      </c>
      <c r="EY25">
        <v>100</v>
      </c>
      <c r="EZ25">
        <v>306</v>
      </c>
      <c r="FA25">
        <v>3</v>
      </c>
      <c r="FB25">
        <v>212</v>
      </c>
      <c r="FC25">
        <v>0</v>
      </c>
      <c r="FD25">
        <v>106</v>
      </c>
      <c r="FE25">
        <v>0</v>
      </c>
      <c r="FF25">
        <v>0</v>
      </c>
      <c r="FG25">
        <v>106</v>
      </c>
      <c r="FH25" s="2">
        <v>106</v>
      </c>
      <c r="FI25" s="2">
        <v>1</v>
      </c>
      <c r="FJ25">
        <f ca="1">IF(dsCriterio="Emitido",1,-1)</f>
        <v>1</v>
      </c>
    </row>
    <row r="26" spans="1:166">
      <c r="A26" s="7" t="s">
        <v>900</v>
      </c>
      <c r="B26" s="1">
        <v>46379</v>
      </c>
      <c r="C26" s="1">
        <v>46076</v>
      </c>
      <c r="D26" s="1">
        <v>46076</v>
      </c>
      <c r="E26" s="1">
        <v>46076</v>
      </c>
      <c r="H26" s="1">
        <v>46379</v>
      </c>
      <c r="I26" s="1">
        <v>46379</v>
      </c>
      <c r="K26" s="1" t="s">
        <v>1091</v>
      </c>
      <c r="L26" s="1" t="s">
        <v>1092</v>
      </c>
      <c r="N26">
        <v>0</v>
      </c>
      <c r="Q26" s="7" t="s">
        <v>902</v>
      </c>
      <c r="R26" s="7" t="s">
        <v>1098</v>
      </c>
      <c r="S26" s="7"/>
      <c r="U26" s="7" t="s">
        <v>904</v>
      </c>
      <c r="V26">
        <v>1</v>
      </c>
      <c r="W26">
        <v>100</v>
      </c>
      <c r="X26" s="7" t="s">
        <v>440</v>
      </c>
      <c r="Y26" s="7" t="s">
        <v>905</v>
      </c>
      <c r="Z26" s="7" t="s">
        <v>905</v>
      </c>
      <c r="AA26" s="7" t="s">
        <v>1086</v>
      </c>
      <c r="AB26" s="7" t="s">
        <v>905</v>
      </c>
      <c r="AC26" s="7" t="s">
        <v>907</v>
      </c>
      <c r="AD26" s="7" t="s">
        <v>908</v>
      </c>
      <c r="AE26" s="7" t="s">
        <v>51</v>
      </c>
      <c r="AF26" s="7"/>
      <c r="AG26" s="7"/>
      <c r="AH26" s="7" t="s">
        <v>51</v>
      </c>
      <c r="AI26" s="7" t="s">
        <v>52</v>
      </c>
      <c r="AJ26" s="7" t="s">
        <v>36</v>
      </c>
      <c r="AL26">
        <v>0</v>
      </c>
      <c r="AM26">
        <v>-252.55</v>
      </c>
      <c r="AN26">
        <v>0</v>
      </c>
      <c r="AP26" s="7"/>
      <c r="AQ26" s="7" t="s">
        <v>909</v>
      </c>
      <c r="AS26" s="7" t="s">
        <v>910</v>
      </c>
      <c r="AT26" s="7" t="s">
        <v>953</v>
      </c>
      <c r="AU26" s="7" t="s">
        <v>966</v>
      </c>
      <c r="AV26" s="7" t="s">
        <v>967</v>
      </c>
      <c r="AW26" s="7" t="s">
        <v>914</v>
      </c>
      <c r="AX26">
        <v>-578.11</v>
      </c>
      <c r="AY26">
        <v>167.54</v>
      </c>
      <c r="AZ26">
        <v>132.97999999999999</v>
      </c>
      <c r="BA26">
        <v>300.52</v>
      </c>
      <c r="BB26">
        <v>-0.86</v>
      </c>
      <c r="BC26">
        <v>0</v>
      </c>
      <c r="BD26">
        <v>-25.9</v>
      </c>
      <c r="BE26">
        <v>-25.9</v>
      </c>
      <c r="BF26">
        <v>-25.9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-25.9</v>
      </c>
      <c r="BQ26">
        <v>-278.45</v>
      </c>
      <c r="BR26">
        <v>-578.11</v>
      </c>
      <c r="BS26">
        <v>-25.9</v>
      </c>
      <c r="BT26">
        <v>-25.9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-278.45</v>
      </c>
      <c r="CC26">
        <v>-278.45</v>
      </c>
      <c r="CD26" s="7" t="s">
        <v>915</v>
      </c>
      <c r="CE26">
        <v>0</v>
      </c>
      <c r="CF26">
        <v>0</v>
      </c>
      <c r="CG26" s="7" t="s">
        <v>916</v>
      </c>
      <c r="CH26" s="7" t="s">
        <v>917</v>
      </c>
      <c r="CI26" s="7" t="s">
        <v>49</v>
      </c>
      <c r="CL26" s="7" t="s">
        <v>31</v>
      </c>
      <c r="CM26" s="7" t="s">
        <v>32</v>
      </c>
      <c r="CN26" s="7" t="s">
        <v>28</v>
      </c>
      <c r="CP26" s="7" t="s">
        <v>918</v>
      </c>
      <c r="CQ26" s="1">
        <v>45647</v>
      </c>
      <c r="CS26" s="1">
        <v>45647</v>
      </c>
      <c r="CT26">
        <v>434</v>
      </c>
      <c r="CU26">
        <v>0</v>
      </c>
      <c r="CV26" s="7" t="s">
        <v>46</v>
      </c>
      <c r="CW26" s="7" t="s">
        <v>1095</v>
      </c>
      <c r="CX26" s="7"/>
      <c r="CY26" s="7" t="s">
        <v>51</v>
      </c>
      <c r="CZ26" s="7"/>
      <c r="DA26" s="7"/>
      <c r="DB26" s="7" t="s">
        <v>51</v>
      </c>
      <c r="DC26" s="7" t="s">
        <v>52</v>
      </c>
      <c r="DD26" s="7" t="s">
        <v>36</v>
      </c>
      <c r="DF26" s="7"/>
      <c r="DG26">
        <v>9624</v>
      </c>
      <c r="DH26" s="7" t="s">
        <v>1096</v>
      </c>
      <c r="DI26" s="7" t="s">
        <v>1029</v>
      </c>
      <c r="DJ26" t="s">
        <v>1097</v>
      </c>
      <c r="DK26" s="7" t="s">
        <v>923</v>
      </c>
      <c r="DL26" s="7" t="s">
        <v>924</v>
      </c>
      <c r="DM26" s="7" t="s">
        <v>925</v>
      </c>
      <c r="DN26" s="1">
        <v>46013</v>
      </c>
      <c r="DO26" s="1">
        <v>46014</v>
      </c>
      <c r="DP26" s="1">
        <v>46379</v>
      </c>
      <c r="DQ26" s="1">
        <v>46014</v>
      </c>
      <c r="DR26" s="1">
        <v>46379</v>
      </c>
      <c r="DS26" s="7" t="s">
        <v>926</v>
      </c>
      <c r="DT26" s="7" t="s">
        <v>916</v>
      </c>
      <c r="DU26" s="7" t="s">
        <v>927</v>
      </c>
      <c r="DV26" s="7" t="s">
        <v>51</v>
      </c>
      <c r="DW26" s="7"/>
      <c r="DX26" s="7"/>
      <c r="DY26" s="7" t="s">
        <v>51</v>
      </c>
      <c r="DZ26" s="7" t="s">
        <v>52</v>
      </c>
      <c r="EA26" s="7" t="s">
        <v>36</v>
      </c>
      <c r="EC26" s="7"/>
      <c r="ED26" s="7" t="s">
        <v>928</v>
      </c>
      <c r="EH26" s="7" t="s">
        <v>929</v>
      </c>
      <c r="EI26" s="7" t="s">
        <v>930</v>
      </c>
      <c r="EJ26" s="7" t="s">
        <v>51</v>
      </c>
      <c r="EO26" s="7" t="s">
        <v>932</v>
      </c>
      <c r="EP26" s="1">
        <v>46076</v>
      </c>
      <c r="EQ26" s="7" t="s">
        <v>933</v>
      </c>
      <c r="ER26" s="7" t="s">
        <v>934</v>
      </c>
      <c r="ES26" s="7" t="s">
        <v>935</v>
      </c>
      <c r="ET26" s="7" t="s">
        <v>936</v>
      </c>
      <c r="EU26">
        <v>2026</v>
      </c>
      <c r="EV26">
        <v>9624</v>
      </c>
      <c r="EW26">
        <v>65493</v>
      </c>
      <c r="EX26">
        <v>5</v>
      </c>
      <c r="EY26">
        <v>100</v>
      </c>
      <c r="EZ26">
        <v>306</v>
      </c>
      <c r="FA26">
        <v>3</v>
      </c>
      <c r="FB26">
        <v>212</v>
      </c>
      <c r="FC26">
        <v>0</v>
      </c>
      <c r="FD26">
        <v>106</v>
      </c>
      <c r="FE26">
        <v>0</v>
      </c>
      <c r="FF26">
        <v>0</v>
      </c>
      <c r="FG26">
        <v>106</v>
      </c>
      <c r="FH26" s="2">
        <v>106</v>
      </c>
      <c r="FI26" s="2">
        <v>1</v>
      </c>
      <c r="FJ26">
        <f ca="1">IF(dsCriterio="Emitido",1,-1)</f>
        <v>1</v>
      </c>
    </row>
    <row r="27" spans="1:166">
      <c r="A27" s="7" t="s">
        <v>900</v>
      </c>
      <c r="B27" s="1">
        <v>46030</v>
      </c>
      <c r="C27" s="1">
        <v>46036</v>
      </c>
      <c r="D27" s="1">
        <v>46036</v>
      </c>
      <c r="E27" s="1">
        <v>46036</v>
      </c>
      <c r="F27" s="1" t="s">
        <v>949</v>
      </c>
      <c r="H27" s="1">
        <v>46357</v>
      </c>
      <c r="I27" s="1">
        <v>46036</v>
      </c>
      <c r="K27" s="1" t="s">
        <v>1099</v>
      </c>
      <c r="L27" s="1" t="s">
        <v>1100</v>
      </c>
      <c r="N27">
        <v>0</v>
      </c>
      <c r="O27">
        <v>30</v>
      </c>
      <c r="P27">
        <v>30</v>
      </c>
      <c r="Q27" s="7" t="s">
        <v>440</v>
      </c>
      <c r="R27" s="7" t="s">
        <v>1101</v>
      </c>
      <c r="S27" s="7"/>
      <c r="U27" s="7" t="s">
        <v>904</v>
      </c>
      <c r="V27">
        <v>1</v>
      </c>
      <c r="W27">
        <v>100</v>
      </c>
      <c r="X27" s="7" t="s">
        <v>440</v>
      </c>
      <c r="Y27" s="7" t="s">
        <v>905</v>
      </c>
      <c r="Z27" s="7" t="s">
        <v>905</v>
      </c>
      <c r="AA27" s="7" t="s">
        <v>906</v>
      </c>
      <c r="AB27" s="7" t="s">
        <v>905</v>
      </c>
      <c r="AC27" s="7" t="s">
        <v>907</v>
      </c>
      <c r="AD27" s="7" t="s">
        <v>908</v>
      </c>
      <c r="AE27" s="7" t="s">
        <v>94</v>
      </c>
      <c r="AF27" s="7"/>
      <c r="AG27" s="7"/>
      <c r="AH27" s="7" t="s">
        <v>225</v>
      </c>
      <c r="AI27" s="7" t="s">
        <v>226</v>
      </c>
      <c r="AJ27" s="7" t="s">
        <v>36</v>
      </c>
      <c r="AK27" t="s">
        <v>47</v>
      </c>
      <c r="AL27">
        <v>0</v>
      </c>
      <c r="AM27">
        <v>-257.69</v>
      </c>
      <c r="AN27">
        <v>-32.56</v>
      </c>
      <c r="AP27" s="7"/>
      <c r="AQ27" s="7" t="s">
        <v>909</v>
      </c>
      <c r="AS27" s="7" t="s">
        <v>910</v>
      </c>
      <c r="AT27" s="7" t="s">
        <v>953</v>
      </c>
      <c r="AU27" s="7" t="s">
        <v>966</v>
      </c>
      <c r="AV27" s="7" t="s">
        <v>967</v>
      </c>
      <c r="AW27" s="7" t="s">
        <v>914</v>
      </c>
      <c r="AX27">
        <v>-325.62</v>
      </c>
      <c r="AY27">
        <v>0</v>
      </c>
      <c r="AZ27">
        <v>0</v>
      </c>
      <c r="BA27">
        <v>0</v>
      </c>
      <c r="BB27">
        <v>-0.48</v>
      </c>
      <c r="BC27">
        <v>0</v>
      </c>
      <c r="BD27">
        <v>-68.38</v>
      </c>
      <c r="BE27">
        <v>-68.41</v>
      </c>
      <c r="BF27">
        <v>-68.41</v>
      </c>
      <c r="BG27">
        <v>0</v>
      </c>
      <c r="BH27">
        <v>-32.56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32.56</v>
      </c>
      <c r="BO27">
        <v>-32.56</v>
      </c>
      <c r="BP27">
        <v>-35.85</v>
      </c>
      <c r="BQ27">
        <v>-326.10000000000002</v>
      </c>
      <c r="BR27">
        <v>-325.62</v>
      </c>
      <c r="BS27">
        <v>-68.41</v>
      </c>
      <c r="BT27">
        <v>-35.85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-326.10000000000002</v>
      </c>
      <c r="CC27">
        <v>-326.10000000000002</v>
      </c>
      <c r="CD27" s="7" t="s">
        <v>915</v>
      </c>
      <c r="CE27">
        <v>0</v>
      </c>
      <c r="CF27">
        <v>0</v>
      </c>
      <c r="CG27" s="7" t="s">
        <v>916</v>
      </c>
      <c r="CH27" s="7" t="s">
        <v>917</v>
      </c>
      <c r="CI27" s="7" t="s">
        <v>223</v>
      </c>
      <c r="CL27" s="7" t="s">
        <v>31</v>
      </c>
      <c r="CM27" s="7" t="s">
        <v>75</v>
      </c>
      <c r="CN27" s="7" t="s">
        <v>42</v>
      </c>
      <c r="CP27" s="7" t="s">
        <v>918</v>
      </c>
      <c r="CQ27" s="1">
        <v>46012</v>
      </c>
      <c r="CS27" s="1">
        <v>46012</v>
      </c>
      <c r="CT27">
        <v>69</v>
      </c>
      <c r="CU27">
        <v>0</v>
      </c>
      <c r="CV27" s="7" t="s">
        <v>221</v>
      </c>
      <c r="CW27" s="7" t="s">
        <v>1102</v>
      </c>
      <c r="CX27" s="7"/>
      <c r="CY27" s="7" t="s">
        <v>94</v>
      </c>
      <c r="CZ27" s="7"/>
      <c r="DA27" s="7"/>
      <c r="DB27" s="7" t="s">
        <v>225</v>
      </c>
      <c r="DC27" s="7" t="s">
        <v>226</v>
      </c>
      <c r="DD27" s="7" t="s">
        <v>36</v>
      </c>
      <c r="DE27" t="s">
        <v>47</v>
      </c>
      <c r="DF27" s="7"/>
      <c r="DG27">
        <v>9628</v>
      </c>
      <c r="DH27" s="7" t="s">
        <v>1103</v>
      </c>
      <c r="DI27" s="7" t="s">
        <v>1029</v>
      </c>
      <c r="DJ27" t="s">
        <v>1104</v>
      </c>
      <c r="DK27" s="7" t="s">
        <v>923</v>
      </c>
      <c r="DL27" s="7" t="s">
        <v>924</v>
      </c>
      <c r="DM27" s="7" t="s">
        <v>925</v>
      </c>
      <c r="DN27" s="1">
        <v>46013</v>
      </c>
      <c r="DO27" s="1">
        <v>46012</v>
      </c>
      <c r="DP27" s="1">
        <v>46377</v>
      </c>
      <c r="DQ27" s="1">
        <v>46012</v>
      </c>
      <c r="DR27" s="1">
        <v>46377</v>
      </c>
      <c r="DS27" s="7" t="s">
        <v>926</v>
      </c>
      <c r="DT27" s="7" t="s">
        <v>916</v>
      </c>
      <c r="DU27" s="7" t="s">
        <v>927</v>
      </c>
      <c r="DV27" s="7" t="s">
        <v>94</v>
      </c>
      <c r="DW27" s="7"/>
      <c r="DX27" s="7"/>
      <c r="DY27" s="7" t="s">
        <v>225</v>
      </c>
      <c r="DZ27" s="7" t="s">
        <v>226</v>
      </c>
      <c r="EA27" s="7" t="s">
        <v>36</v>
      </c>
      <c r="EB27" t="s">
        <v>47</v>
      </c>
      <c r="EC27" s="7"/>
      <c r="ED27" s="7" t="s">
        <v>928</v>
      </c>
      <c r="EH27" s="7" t="s">
        <v>929</v>
      </c>
      <c r="EI27" s="7" t="s">
        <v>930</v>
      </c>
      <c r="EJ27" s="7" t="s">
        <v>94</v>
      </c>
      <c r="EO27" s="7" t="s">
        <v>932</v>
      </c>
      <c r="EP27" s="1">
        <v>46036</v>
      </c>
      <c r="EQ27" s="7" t="s">
        <v>961</v>
      </c>
      <c r="ER27" s="7" t="s">
        <v>962</v>
      </c>
      <c r="ES27" s="7" t="s">
        <v>935</v>
      </c>
      <c r="ET27" s="7" t="s">
        <v>936</v>
      </c>
      <c r="EU27">
        <v>2026</v>
      </c>
      <c r="EV27">
        <v>9628</v>
      </c>
      <c r="EW27">
        <v>69387</v>
      </c>
      <c r="EX27">
        <v>5</v>
      </c>
      <c r="EY27">
        <v>100</v>
      </c>
      <c r="EZ27">
        <v>306</v>
      </c>
      <c r="FA27">
        <v>3</v>
      </c>
      <c r="FB27">
        <v>249</v>
      </c>
      <c r="FC27">
        <v>0</v>
      </c>
      <c r="FD27">
        <v>75</v>
      </c>
      <c r="FE27">
        <v>0</v>
      </c>
      <c r="FF27">
        <v>0</v>
      </c>
      <c r="FG27">
        <v>4</v>
      </c>
      <c r="FH27" s="2">
        <v>75</v>
      </c>
      <c r="FI27" s="2">
        <v>1</v>
      </c>
      <c r="FJ27">
        <f ca="1">IF(dsCriterio="Emitido",1,-1)</f>
        <v>1</v>
      </c>
    </row>
    <row r="28" spans="1:166">
      <c r="A28" s="7" t="s">
        <v>1003</v>
      </c>
      <c r="B28" s="1">
        <v>46014</v>
      </c>
      <c r="C28" s="1">
        <v>46015</v>
      </c>
      <c r="D28" s="1">
        <v>46015</v>
      </c>
      <c r="E28" s="1">
        <v>46062</v>
      </c>
      <c r="F28" s="1" t="s">
        <v>986</v>
      </c>
      <c r="H28" s="1">
        <v>46379</v>
      </c>
      <c r="I28" s="1">
        <v>46015</v>
      </c>
      <c r="J28" s="1" t="s">
        <v>1105</v>
      </c>
      <c r="K28" s="1" t="s">
        <v>1091</v>
      </c>
      <c r="L28" s="1" t="s">
        <v>1092</v>
      </c>
      <c r="M28" t="s">
        <v>1106</v>
      </c>
      <c r="N28">
        <v>0</v>
      </c>
      <c r="O28">
        <v>15</v>
      </c>
      <c r="P28">
        <v>15</v>
      </c>
      <c r="Q28" s="7" t="s">
        <v>440</v>
      </c>
      <c r="R28" s="7" t="s">
        <v>1107</v>
      </c>
      <c r="S28" s="7"/>
      <c r="U28" s="7" t="s">
        <v>904</v>
      </c>
      <c r="V28">
        <v>1</v>
      </c>
      <c r="W28">
        <v>100</v>
      </c>
      <c r="X28" s="7" t="s">
        <v>440</v>
      </c>
      <c r="Y28" s="7" t="s">
        <v>905</v>
      </c>
      <c r="Z28" s="7" t="s">
        <v>905</v>
      </c>
      <c r="AA28" s="7" t="s">
        <v>1086</v>
      </c>
      <c r="AB28" s="7" t="s">
        <v>905</v>
      </c>
      <c r="AC28" s="7" t="s">
        <v>907</v>
      </c>
      <c r="AD28" s="7" t="s">
        <v>908</v>
      </c>
      <c r="AE28" s="7" t="s">
        <v>1108</v>
      </c>
      <c r="AF28" s="7"/>
      <c r="AG28" s="7"/>
      <c r="AH28" s="7" t="s">
        <v>1109</v>
      </c>
      <c r="AI28" s="7" t="s">
        <v>731</v>
      </c>
      <c r="AJ28" s="7" t="s">
        <v>36</v>
      </c>
      <c r="AK28" t="s">
        <v>47</v>
      </c>
      <c r="AL28">
        <v>0</v>
      </c>
      <c r="AM28">
        <v>-1121.78</v>
      </c>
      <c r="AN28">
        <v>0</v>
      </c>
      <c r="AP28" s="7"/>
      <c r="AQ28" s="7" t="s">
        <v>909</v>
      </c>
      <c r="AS28" s="7" t="s">
        <v>910</v>
      </c>
      <c r="AT28" s="7" t="s">
        <v>953</v>
      </c>
      <c r="AU28" s="7" t="s">
        <v>1110</v>
      </c>
      <c r="AV28" s="7" t="s">
        <v>1111</v>
      </c>
      <c r="AW28" s="7" t="s">
        <v>1112</v>
      </c>
      <c r="AX28">
        <v>-2099.88</v>
      </c>
      <c r="AY28">
        <v>289.66000000000003</v>
      </c>
      <c r="AZ28">
        <v>444.66</v>
      </c>
      <c r="BA28">
        <v>734.32</v>
      </c>
      <c r="BB28">
        <v>-3.16</v>
      </c>
      <c r="BC28">
        <v>0</v>
      </c>
      <c r="BD28">
        <v>-246.95</v>
      </c>
      <c r="BE28">
        <v>-246.94</v>
      </c>
      <c r="BF28">
        <v>-246.94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-246.94</v>
      </c>
      <c r="BQ28">
        <v>-1368.72</v>
      </c>
      <c r="BR28">
        <v>0</v>
      </c>
      <c r="BS28">
        <v>0</v>
      </c>
      <c r="BT28">
        <v>0</v>
      </c>
      <c r="BU28">
        <v>-2099.88</v>
      </c>
      <c r="BV28">
        <v>-246.94</v>
      </c>
      <c r="BW28">
        <v>-246.94</v>
      </c>
      <c r="BX28">
        <v>0</v>
      </c>
      <c r="BY28">
        <v>0</v>
      </c>
      <c r="BZ28">
        <v>0</v>
      </c>
      <c r="CA28">
        <v>0</v>
      </c>
      <c r="CB28">
        <v>-1368.72</v>
      </c>
      <c r="CC28">
        <v>0</v>
      </c>
      <c r="CD28" s="7" t="s">
        <v>902</v>
      </c>
      <c r="CE28">
        <v>0</v>
      </c>
      <c r="CF28">
        <v>0</v>
      </c>
      <c r="CG28" s="7" t="s">
        <v>916</v>
      </c>
      <c r="CH28" s="7" t="s">
        <v>917</v>
      </c>
      <c r="CI28" s="7" t="s">
        <v>108</v>
      </c>
      <c r="CL28" s="7" t="s">
        <v>31</v>
      </c>
      <c r="CM28" s="7" t="s">
        <v>75</v>
      </c>
      <c r="CN28" s="7" t="s">
        <v>42</v>
      </c>
      <c r="CP28" s="7" t="s">
        <v>918</v>
      </c>
      <c r="CQ28" s="1">
        <v>46014</v>
      </c>
      <c r="CS28" s="1">
        <v>46014</v>
      </c>
      <c r="CT28">
        <v>67</v>
      </c>
      <c r="CU28">
        <v>0</v>
      </c>
      <c r="CV28" s="7" t="s">
        <v>46</v>
      </c>
      <c r="CW28" s="7" t="s">
        <v>1113</v>
      </c>
      <c r="CX28" s="7" t="s">
        <v>47</v>
      </c>
      <c r="CY28" s="7"/>
      <c r="CZ28" s="7"/>
      <c r="DA28" s="7"/>
      <c r="DB28" s="7"/>
      <c r="DC28" s="7"/>
      <c r="DD28" s="7" t="s">
        <v>36</v>
      </c>
      <c r="DF28" s="7"/>
      <c r="DG28">
        <v>9638</v>
      </c>
      <c r="DH28" s="7" t="s">
        <v>1114</v>
      </c>
      <c r="DI28" s="7" t="s">
        <v>1115</v>
      </c>
      <c r="DJ28" t="s">
        <v>1116</v>
      </c>
      <c r="DK28" s="7" t="s">
        <v>923</v>
      </c>
      <c r="DL28" s="7" t="s">
        <v>924</v>
      </c>
      <c r="DM28" s="7" t="s">
        <v>925</v>
      </c>
      <c r="DN28" s="1">
        <v>46015</v>
      </c>
      <c r="DO28" s="1">
        <v>46014</v>
      </c>
      <c r="DP28" s="1">
        <v>46379</v>
      </c>
      <c r="DQ28" s="1">
        <v>46014</v>
      </c>
      <c r="DR28" s="1">
        <v>46379</v>
      </c>
      <c r="DS28" s="7" t="s">
        <v>926</v>
      </c>
      <c r="DT28" s="7" t="s">
        <v>916</v>
      </c>
      <c r="DU28" s="7" t="s">
        <v>927</v>
      </c>
      <c r="DV28" s="7" t="s">
        <v>1108</v>
      </c>
      <c r="DW28" s="7"/>
      <c r="DX28" s="7"/>
      <c r="DY28" s="7" t="s">
        <v>1109</v>
      </c>
      <c r="DZ28" s="7" t="s">
        <v>731</v>
      </c>
      <c r="EA28" s="7" t="s">
        <v>36</v>
      </c>
      <c r="EB28" t="s">
        <v>47</v>
      </c>
      <c r="EC28" s="7"/>
      <c r="ED28" s="7" t="s">
        <v>928</v>
      </c>
      <c r="EH28" s="7" t="s">
        <v>929</v>
      </c>
      <c r="EI28" s="7" t="s">
        <v>930</v>
      </c>
      <c r="EJ28" s="7" t="s">
        <v>1108</v>
      </c>
      <c r="EK28" t="s">
        <v>1108</v>
      </c>
      <c r="EL28" t="s">
        <v>1108</v>
      </c>
      <c r="EN28" t="s">
        <v>1109</v>
      </c>
      <c r="EO28" s="7" t="s">
        <v>932</v>
      </c>
      <c r="EP28" s="1">
        <v>46062</v>
      </c>
      <c r="EQ28" s="7" t="s">
        <v>933</v>
      </c>
      <c r="ER28" s="7" t="s">
        <v>934</v>
      </c>
      <c r="ES28" s="7" t="s">
        <v>935</v>
      </c>
      <c r="ET28" s="7" t="s">
        <v>936</v>
      </c>
      <c r="EU28">
        <v>2026</v>
      </c>
      <c r="EV28">
        <v>9638</v>
      </c>
      <c r="EW28">
        <v>62194</v>
      </c>
      <c r="EX28">
        <v>5</v>
      </c>
      <c r="EY28">
        <v>102</v>
      </c>
      <c r="EZ28">
        <v>337</v>
      </c>
      <c r="FA28">
        <v>3</v>
      </c>
      <c r="FB28">
        <v>322</v>
      </c>
      <c r="FC28">
        <v>0</v>
      </c>
      <c r="FD28">
        <v>115</v>
      </c>
      <c r="FE28">
        <v>0</v>
      </c>
      <c r="FF28">
        <v>0</v>
      </c>
      <c r="FG28">
        <v>121</v>
      </c>
      <c r="FH28" s="2">
        <v>115</v>
      </c>
      <c r="FI28" s="2">
        <v>1</v>
      </c>
      <c r="FJ28">
        <f ca="1">IF(dsCriterio="Emitido",1,-1)</f>
        <v>-1</v>
      </c>
    </row>
    <row r="29" spans="1:166">
      <c r="A29" s="7" t="s">
        <v>900</v>
      </c>
      <c r="B29" s="1">
        <v>46037</v>
      </c>
      <c r="C29" s="1">
        <v>46038</v>
      </c>
      <c r="D29" s="1">
        <v>46038</v>
      </c>
      <c r="E29" s="1">
        <v>46038</v>
      </c>
      <c r="F29" s="1" t="s">
        <v>949</v>
      </c>
      <c r="H29" s="1">
        <v>46372</v>
      </c>
      <c r="I29" s="1">
        <v>46038</v>
      </c>
      <c r="K29" s="1" t="s">
        <v>1117</v>
      </c>
      <c r="L29" s="1" t="s">
        <v>1118</v>
      </c>
      <c r="N29">
        <v>0</v>
      </c>
      <c r="O29">
        <v>28</v>
      </c>
      <c r="P29">
        <v>28</v>
      </c>
      <c r="Q29" s="7" t="s">
        <v>440</v>
      </c>
      <c r="R29" s="7" t="s">
        <v>1119</v>
      </c>
      <c r="S29" s="7"/>
      <c r="U29" s="7" t="s">
        <v>904</v>
      </c>
      <c r="V29">
        <v>1</v>
      </c>
      <c r="W29">
        <v>100</v>
      </c>
      <c r="X29" s="7" t="s">
        <v>440</v>
      </c>
      <c r="Y29" s="7" t="s">
        <v>905</v>
      </c>
      <c r="Z29" s="7" t="s">
        <v>905</v>
      </c>
      <c r="AA29" s="7" t="s">
        <v>906</v>
      </c>
      <c r="AB29" s="7" t="s">
        <v>905</v>
      </c>
      <c r="AC29" s="7" t="s">
        <v>907</v>
      </c>
      <c r="AD29" s="7" t="s">
        <v>908</v>
      </c>
      <c r="AE29" s="7" t="s">
        <v>35</v>
      </c>
      <c r="AF29" s="7"/>
      <c r="AG29" s="7"/>
      <c r="AH29" s="7" t="s">
        <v>104</v>
      </c>
      <c r="AI29" s="7" t="s">
        <v>728</v>
      </c>
      <c r="AJ29" s="7" t="s">
        <v>36</v>
      </c>
      <c r="AK29" t="s">
        <v>47</v>
      </c>
      <c r="AL29">
        <v>0</v>
      </c>
      <c r="AM29">
        <v>-228.35</v>
      </c>
      <c r="AN29">
        <v>0</v>
      </c>
      <c r="AP29" s="7"/>
      <c r="AQ29" s="7" t="s">
        <v>909</v>
      </c>
      <c r="AS29" s="7" t="s">
        <v>910</v>
      </c>
      <c r="AT29" s="7" t="s">
        <v>953</v>
      </c>
      <c r="AU29" s="7" t="s">
        <v>998</v>
      </c>
      <c r="AV29" s="7" t="s">
        <v>1079</v>
      </c>
      <c r="AW29" s="7" t="s">
        <v>914</v>
      </c>
      <c r="AX29">
        <v>-446.42</v>
      </c>
      <c r="AY29">
        <v>83.34</v>
      </c>
      <c r="AZ29">
        <v>41.67</v>
      </c>
      <c r="BA29">
        <v>125.01</v>
      </c>
      <c r="BB29">
        <v>-0.68</v>
      </c>
      <c r="BC29">
        <v>0</v>
      </c>
      <c r="BD29">
        <v>0</v>
      </c>
      <c r="BE29">
        <v>-93.74</v>
      </c>
      <c r="BF29">
        <v>-93.74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-93.74</v>
      </c>
      <c r="BQ29">
        <v>-322.08999999999997</v>
      </c>
      <c r="BR29">
        <v>-446.42</v>
      </c>
      <c r="BS29">
        <v>-93.74</v>
      </c>
      <c r="BT29">
        <v>-93.74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-322.08999999999997</v>
      </c>
      <c r="CC29">
        <v>-322.08999999999997</v>
      </c>
      <c r="CD29" s="7" t="s">
        <v>915</v>
      </c>
      <c r="CE29">
        <v>0</v>
      </c>
      <c r="CF29">
        <v>0</v>
      </c>
      <c r="CG29" s="7" t="s">
        <v>916</v>
      </c>
      <c r="CH29" s="7" t="s">
        <v>917</v>
      </c>
      <c r="CI29" s="7" t="s">
        <v>298</v>
      </c>
      <c r="CL29" s="7" t="s">
        <v>31</v>
      </c>
      <c r="CM29" s="7" t="s">
        <v>32</v>
      </c>
      <c r="CN29" s="7" t="s">
        <v>28</v>
      </c>
      <c r="CP29" s="7" t="s">
        <v>918</v>
      </c>
      <c r="CQ29" s="1">
        <v>44273</v>
      </c>
      <c r="CS29" s="1">
        <v>44273</v>
      </c>
      <c r="CT29">
        <v>1808</v>
      </c>
      <c r="CU29">
        <v>0</v>
      </c>
      <c r="CV29" s="7" t="s">
        <v>145</v>
      </c>
      <c r="CW29" s="7" t="s">
        <v>1080</v>
      </c>
      <c r="CX29" s="7"/>
      <c r="CY29" s="7" t="s">
        <v>35</v>
      </c>
      <c r="CZ29" s="7"/>
      <c r="DA29" s="7"/>
      <c r="DB29" s="7" t="s">
        <v>104</v>
      </c>
      <c r="DC29" s="7" t="s">
        <v>294</v>
      </c>
      <c r="DD29" s="7" t="s">
        <v>36</v>
      </c>
      <c r="DE29" t="s">
        <v>47</v>
      </c>
      <c r="DF29" s="7" t="s">
        <v>106</v>
      </c>
      <c r="DG29">
        <v>9659</v>
      </c>
      <c r="DH29" s="7" t="s">
        <v>1120</v>
      </c>
      <c r="DI29" s="7" t="s">
        <v>1001</v>
      </c>
      <c r="DJ29" t="s">
        <v>1121</v>
      </c>
      <c r="DK29" s="7" t="s">
        <v>923</v>
      </c>
      <c r="DL29" s="7" t="s">
        <v>924</v>
      </c>
      <c r="DM29" s="7" t="s">
        <v>925</v>
      </c>
      <c r="DN29" s="1"/>
      <c r="DO29" s="1">
        <v>46007</v>
      </c>
      <c r="DP29" s="1">
        <v>46372</v>
      </c>
      <c r="DQ29" s="1">
        <v>46007</v>
      </c>
      <c r="DR29" s="1">
        <v>46372</v>
      </c>
      <c r="DS29" s="7" t="s">
        <v>926</v>
      </c>
      <c r="DT29" s="7" t="s">
        <v>916</v>
      </c>
      <c r="DU29" s="7" t="s">
        <v>927</v>
      </c>
      <c r="DV29" s="7" t="s">
        <v>35</v>
      </c>
      <c r="DW29" s="7"/>
      <c r="DX29" s="7"/>
      <c r="DY29" s="7" t="s">
        <v>104</v>
      </c>
      <c r="DZ29" s="7" t="s">
        <v>728</v>
      </c>
      <c r="EA29" s="7" t="s">
        <v>36</v>
      </c>
      <c r="EB29" t="s">
        <v>47</v>
      </c>
      <c r="EC29" s="7"/>
      <c r="ED29" s="7" t="s">
        <v>928</v>
      </c>
      <c r="EH29" s="7" t="s">
        <v>960</v>
      </c>
      <c r="EI29" s="7" t="s">
        <v>930</v>
      </c>
      <c r="EJ29" s="7"/>
      <c r="EO29" s="7" t="s">
        <v>932</v>
      </c>
      <c r="EP29" s="1">
        <v>46038</v>
      </c>
      <c r="EQ29" s="7" t="s">
        <v>961</v>
      </c>
      <c r="ER29" s="7" t="s">
        <v>962</v>
      </c>
      <c r="ES29" s="7" t="s">
        <v>935</v>
      </c>
      <c r="ET29" s="7" t="s">
        <v>936</v>
      </c>
      <c r="EU29">
        <v>2026</v>
      </c>
      <c r="EV29">
        <v>9659</v>
      </c>
      <c r="EW29">
        <v>40571</v>
      </c>
      <c r="EX29">
        <v>5</v>
      </c>
      <c r="EY29">
        <v>99</v>
      </c>
      <c r="EZ29">
        <v>287</v>
      </c>
      <c r="FA29">
        <v>3</v>
      </c>
      <c r="FB29">
        <v>319</v>
      </c>
      <c r="FC29">
        <v>0</v>
      </c>
      <c r="FD29">
        <v>104</v>
      </c>
      <c r="FE29">
        <v>0</v>
      </c>
      <c r="FF29">
        <v>0</v>
      </c>
      <c r="FG29">
        <v>105</v>
      </c>
      <c r="FH29" s="2">
        <v>0</v>
      </c>
      <c r="FI29" s="2">
        <v>1</v>
      </c>
      <c r="FJ29">
        <f ca="1">IF(dsCriterio="Emitido",1,-1)</f>
        <v>1</v>
      </c>
    </row>
    <row r="30" spans="1:166">
      <c r="A30" s="7" t="s">
        <v>900</v>
      </c>
      <c r="B30" s="1">
        <v>46026</v>
      </c>
      <c r="C30" s="1">
        <v>46029</v>
      </c>
      <c r="D30" s="1">
        <v>46029</v>
      </c>
      <c r="E30" s="1">
        <v>46029</v>
      </c>
      <c r="F30" s="1" t="s">
        <v>949</v>
      </c>
      <c r="H30" s="1">
        <v>46391</v>
      </c>
      <c r="I30" s="1">
        <v>46029</v>
      </c>
      <c r="K30" s="1" t="s">
        <v>1122</v>
      </c>
      <c r="L30" s="1" t="s">
        <v>1123</v>
      </c>
      <c r="N30">
        <v>0</v>
      </c>
      <c r="O30">
        <v>37</v>
      </c>
      <c r="P30">
        <v>37</v>
      </c>
      <c r="Q30" s="7" t="s">
        <v>440</v>
      </c>
      <c r="R30" s="7" t="s">
        <v>1124</v>
      </c>
      <c r="S30" s="7"/>
      <c r="U30" s="7" t="s">
        <v>904</v>
      </c>
      <c r="V30">
        <v>1</v>
      </c>
      <c r="W30">
        <v>100</v>
      </c>
      <c r="X30" s="7" t="s">
        <v>440</v>
      </c>
      <c r="Y30" s="7" t="s">
        <v>905</v>
      </c>
      <c r="Z30" s="7" t="s">
        <v>905</v>
      </c>
      <c r="AA30" s="7" t="s">
        <v>906</v>
      </c>
      <c r="AB30" s="7" t="s">
        <v>905</v>
      </c>
      <c r="AC30" s="7" t="s">
        <v>907</v>
      </c>
      <c r="AD30" s="7" t="s">
        <v>908</v>
      </c>
      <c r="AE30" s="7" t="s">
        <v>35</v>
      </c>
      <c r="AF30" s="7"/>
      <c r="AG30" s="7"/>
      <c r="AH30" s="7" t="s">
        <v>104</v>
      </c>
      <c r="AI30" s="7" t="s">
        <v>330</v>
      </c>
      <c r="AJ30" s="7" t="s">
        <v>36</v>
      </c>
      <c r="AL30">
        <v>0</v>
      </c>
      <c r="AM30">
        <v>5658.45</v>
      </c>
      <c r="AN30">
        <v>0</v>
      </c>
      <c r="AP30" s="7" t="s">
        <v>106</v>
      </c>
      <c r="AQ30" s="7" t="s">
        <v>909</v>
      </c>
      <c r="AS30" s="7" t="s">
        <v>910</v>
      </c>
      <c r="AT30" s="7" t="s">
        <v>953</v>
      </c>
      <c r="AU30" s="7" t="s">
        <v>1125</v>
      </c>
      <c r="AV30" s="7" t="s">
        <v>1126</v>
      </c>
      <c r="AW30" s="7" t="s">
        <v>1127</v>
      </c>
      <c r="AX30">
        <v>7748.13</v>
      </c>
      <c r="AY30">
        <v>-1171.52</v>
      </c>
      <c r="AZ30">
        <v>0</v>
      </c>
      <c r="BA30">
        <v>-1171.52</v>
      </c>
      <c r="BB30">
        <v>11.61</v>
      </c>
      <c r="BC30">
        <v>0</v>
      </c>
      <c r="BD30">
        <v>929.78</v>
      </c>
      <c r="BE30">
        <v>929.77</v>
      </c>
      <c r="BF30">
        <v>929.77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929.77</v>
      </c>
      <c r="BQ30">
        <v>6588.22</v>
      </c>
      <c r="BR30">
        <v>7748.13</v>
      </c>
      <c r="BS30">
        <v>929.77</v>
      </c>
      <c r="BT30">
        <v>929.77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6588.22</v>
      </c>
      <c r="CC30">
        <v>6588.22</v>
      </c>
      <c r="CD30" s="7" t="s">
        <v>915</v>
      </c>
      <c r="CE30">
        <v>0</v>
      </c>
      <c r="CF30">
        <v>0</v>
      </c>
      <c r="CG30" s="7" t="s">
        <v>916</v>
      </c>
      <c r="CH30" s="7" t="s">
        <v>917</v>
      </c>
      <c r="CI30" s="7" t="s">
        <v>143</v>
      </c>
      <c r="CL30" s="7" t="s">
        <v>31</v>
      </c>
      <c r="CM30" s="7" t="s">
        <v>32</v>
      </c>
      <c r="CN30" s="7" t="s">
        <v>42</v>
      </c>
      <c r="CP30" s="7" t="s">
        <v>918</v>
      </c>
      <c r="CQ30" s="1">
        <v>44918</v>
      </c>
      <c r="CS30" s="1">
        <v>44918</v>
      </c>
      <c r="CT30">
        <v>1163</v>
      </c>
      <c r="CU30">
        <v>0</v>
      </c>
      <c r="CV30" s="7" t="s">
        <v>145</v>
      </c>
      <c r="CW30" s="7" t="s">
        <v>1128</v>
      </c>
      <c r="CX30" s="7"/>
      <c r="CY30" s="7"/>
      <c r="CZ30" s="7"/>
      <c r="DA30" s="7"/>
      <c r="DB30" s="7"/>
      <c r="DC30" s="7"/>
      <c r="DD30" s="7" t="s">
        <v>36</v>
      </c>
      <c r="DF30" s="7"/>
      <c r="DG30">
        <v>9664</v>
      </c>
      <c r="DH30" s="7" t="s">
        <v>1129</v>
      </c>
      <c r="DI30" s="7" t="s">
        <v>1130</v>
      </c>
      <c r="DJ30" t="s">
        <v>1131</v>
      </c>
      <c r="DK30" s="7" t="s">
        <v>923</v>
      </c>
      <c r="DL30" s="7" t="s">
        <v>924</v>
      </c>
      <c r="DM30" s="7" t="s">
        <v>925</v>
      </c>
      <c r="DN30" s="1">
        <v>46026</v>
      </c>
      <c r="DO30" s="1">
        <v>46026</v>
      </c>
      <c r="DP30" s="1">
        <v>46391</v>
      </c>
      <c r="DQ30" s="1">
        <v>46026</v>
      </c>
      <c r="DR30" s="1">
        <v>46391</v>
      </c>
      <c r="DS30" s="7" t="s">
        <v>926</v>
      </c>
      <c r="DT30" s="7" t="s">
        <v>916</v>
      </c>
      <c r="DU30" s="7" t="s">
        <v>927</v>
      </c>
      <c r="DV30" s="7" t="s">
        <v>35</v>
      </c>
      <c r="DW30" s="7"/>
      <c r="DX30" s="7"/>
      <c r="DY30" s="7" t="s">
        <v>104</v>
      </c>
      <c r="DZ30" s="7" t="s">
        <v>330</v>
      </c>
      <c r="EA30" s="7" t="s">
        <v>36</v>
      </c>
      <c r="EC30" s="7" t="s">
        <v>106</v>
      </c>
      <c r="ED30" s="7" t="s">
        <v>928</v>
      </c>
      <c r="EH30" s="7" t="s">
        <v>929</v>
      </c>
      <c r="EI30" s="7" t="s">
        <v>930</v>
      </c>
      <c r="EJ30" s="7" t="s">
        <v>35</v>
      </c>
      <c r="EO30" s="7" t="s">
        <v>932</v>
      </c>
      <c r="EP30" s="1">
        <v>46029</v>
      </c>
      <c r="EQ30" s="7" t="s">
        <v>961</v>
      </c>
      <c r="ER30" s="7" t="s">
        <v>962</v>
      </c>
      <c r="ES30" s="7" t="s">
        <v>935</v>
      </c>
      <c r="ET30" s="7" t="s">
        <v>936</v>
      </c>
      <c r="EU30">
        <v>2026</v>
      </c>
      <c r="EV30">
        <v>9664</v>
      </c>
      <c r="EW30">
        <v>45370</v>
      </c>
      <c r="EX30">
        <v>5</v>
      </c>
      <c r="EY30">
        <v>104</v>
      </c>
      <c r="EZ30">
        <v>312</v>
      </c>
      <c r="FA30">
        <v>3</v>
      </c>
      <c r="FB30">
        <v>100</v>
      </c>
      <c r="FC30">
        <v>1</v>
      </c>
      <c r="FD30">
        <v>104</v>
      </c>
      <c r="FE30">
        <v>0</v>
      </c>
      <c r="FF30">
        <v>0</v>
      </c>
      <c r="FG30">
        <v>105</v>
      </c>
      <c r="FH30" s="2">
        <v>104</v>
      </c>
      <c r="FI30" s="2">
        <v>1</v>
      </c>
      <c r="FJ30">
        <f ca="1">IF(dsCriterio="Emitido",1,-1)</f>
        <v>1</v>
      </c>
    </row>
    <row r="31" spans="1:166">
      <c r="A31" s="7" t="s">
        <v>900</v>
      </c>
      <c r="B31" s="1">
        <v>46038</v>
      </c>
      <c r="C31" s="1">
        <v>46041</v>
      </c>
      <c r="D31" s="1">
        <v>46041</v>
      </c>
      <c r="E31" s="1">
        <v>46041</v>
      </c>
      <c r="F31" s="1" t="s">
        <v>949</v>
      </c>
      <c r="H31" s="1">
        <v>46391</v>
      </c>
      <c r="I31" s="1">
        <v>46041</v>
      </c>
      <c r="K31" s="1" t="s">
        <v>1122</v>
      </c>
      <c r="L31" s="1" t="s">
        <v>1123</v>
      </c>
      <c r="N31">
        <v>0</v>
      </c>
      <c r="O31">
        <v>25</v>
      </c>
      <c r="P31">
        <v>25</v>
      </c>
      <c r="Q31" s="7" t="s">
        <v>440</v>
      </c>
      <c r="R31" s="7" t="s">
        <v>1132</v>
      </c>
      <c r="S31" s="7"/>
      <c r="U31" s="7" t="s">
        <v>904</v>
      </c>
      <c r="V31">
        <v>1</v>
      </c>
      <c r="W31">
        <v>100</v>
      </c>
      <c r="X31" s="7" t="s">
        <v>440</v>
      </c>
      <c r="Y31" s="7" t="s">
        <v>905</v>
      </c>
      <c r="Z31" s="7" t="s">
        <v>905</v>
      </c>
      <c r="AA31" s="7" t="s">
        <v>906</v>
      </c>
      <c r="AB31" s="7" t="s">
        <v>905</v>
      </c>
      <c r="AC31" s="7" t="s">
        <v>907</v>
      </c>
      <c r="AD31" s="7" t="s">
        <v>908</v>
      </c>
      <c r="AE31" s="7" t="s">
        <v>35</v>
      </c>
      <c r="AF31" s="7"/>
      <c r="AG31" s="7"/>
      <c r="AH31" s="7" t="s">
        <v>104</v>
      </c>
      <c r="AI31" s="7" t="s">
        <v>330</v>
      </c>
      <c r="AJ31" s="7" t="s">
        <v>36</v>
      </c>
      <c r="AL31">
        <v>0</v>
      </c>
      <c r="AM31">
        <v>-585.77</v>
      </c>
      <c r="AN31">
        <v>0</v>
      </c>
      <c r="AP31" s="7" t="s">
        <v>106</v>
      </c>
      <c r="AQ31" s="7" t="s">
        <v>909</v>
      </c>
      <c r="AS31" s="7" t="s">
        <v>910</v>
      </c>
      <c r="AT31" s="7" t="s">
        <v>953</v>
      </c>
      <c r="AU31" s="7" t="s">
        <v>1125</v>
      </c>
      <c r="AV31" s="7" t="s">
        <v>1126</v>
      </c>
      <c r="AW31" s="7" t="s">
        <v>1133</v>
      </c>
      <c r="AX31">
        <v>0</v>
      </c>
      <c r="AY31">
        <v>-585.77</v>
      </c>
      <c r="AZ31">
        <v>0</v>
      </c>
      <c r="BA31">
        <v>-585.77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-585.77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-585.77</v>
      </c>
      <c r="CC31">
        <v>-585.77</v>
      </c>
      <c r="CD31" s="7" t="s">
        <v>915</v>
      </c>
      <c r="CE31">
        <v>0</v>
      </c>
      <c r="CF31">
        <v>0</v>
      </c>
      <c r="CG31" s="7" t="s">
        <v>916</v>
      </c>
      <c r="CH31" s="7" t="s">
        <v>917</v>
      </c>
      <c r="CI31" s="7" t="s">
        <v>143</v>
      </c>
      <c r="CL31" s="7" t="s">
        <v>31</v>
      </c>
      <c r="CM31" s="7" t="s">
        <v>32</v>
      </c>
      <c r="CN31" s="7" t="s">
        <v>42</v>
      </c>
      <c r="CP31" s="7" t="s">
        <v>918</v>
      </c>
      <c r="CQ31" s="1">
        <v>44918</v>
      </c>
      <c r="CS31" s="1">
        <v>44918</v>
      </c>
      <c r="CT31">
        <v>1163</v>
      </c>
      <c r="CU31">
        <v>0</v>
      </c>
      <c r="CV31" s="7" t="s">
        <v>145</v>
      </c>
      <c r="CW31" s="7" t="s">
        <v>1128</v>
      </c>
      <c r="CX31" s="7"/>
      <c r="CY31" s="7"/>
      <c r="CZ31" s="7"/>
      <c r="DA31" s="7"/>
      <c r="DB31" s="7"/>
      <c r="DC31" s="7"/>
      <c r="DD31" s="7" t="s">
        <v>36</v>
      </c>
      <c r="DF31" s="7"/>
      <c r="DG31">
        <v>9664</v>
      </c>
      <c r="DH31" s="7" t="s">
        <v>1129</v>
      </c>
      <c r="DI31" s="7" t="s">
        <v>1130</v>
      </c>
      <c r="DJ31" t="s">
        <v>1131</v>
      </c>
      <c r="DK31" s="7" t="s">
        <v>923</v>
      </c>
      <c r="DL31" s="7" t="s">
        <v>924</v>
      </c>
      <c r="DM31" s="7" t="s">
        <v>925</v>
      </c>
      <c r="DN31" s="1">
        <v>46026</v>
      </c>
      <c r="DO31" s="1">
        <v>46026</v>
      </c>
      <c r="DP31" s="1">
        <v>46391</v>
      </c>
      <c r="DQ31" s="1">
        <v>46026</v>
      </c>
      <c r="DR31" s="1">
        <v>46391</v>
      </c>
      <c r="DS31" s="7" t="s">
        <v>926</v>
      </c>
      <c r="DT31" s="7" t="s">
        <v>916</v>
      </c>
      <c r="DU31" s="7" t="s">
        <v>927</v>
      </c>
      <c r="DV31" s="7" t="s">
        <v>35</v>
      </c>
      <c r="DW31" s="7"/>
      <c r="DX31" s="7"/>
      <c r="DY31" s="7" t="s">
        <v>104</v>
      </c>
      <c r="DZ31" s="7" t="s">
        <v>330</v>
      </c>
      <c r="EA31" s="7" t="s">
        <v>36</v>
      </c>
      <c r="EC31" s="7" t="s">
        <v>106</v>
      </c>
      <c r="ED31" s="7" t="s">
        <v>928</v>
      </c>
      <c r="EH31" s="7" t="s">
        <v>929</v>
      </c>
      <c r="EI31" s="7" t="s">
        <v>930</v>
      </c>
      <c r="EJ31" s="7" t="s">
        <v>35</v>
      </c>
      <c r="EO31" s="7" t="s">
        <v>932</v>
      </c>
      <c r="EP31" s="1">
        <v>46041</v>
      </c>
      <c r="EQ31" s="7" t="s">
        <v>961</v>
      </c>
      <c r="ER31" s="7" t="s">
        <v>962</v>
      </c>
      <c r="ES31" s="7" t="s">
        <v>935</v>
      </c>
      <c r="ET31" s="7" t="s">
        <v>936</v>
      </c>
      <c r="EU31">
        <v>2026</v>
      </c>
      <c r="EV31">
        <v>9664</v>
      </c>
      <c r="EW31">
        <v>45370</v>
      </c>
      <c r="EX31">
        <v>5</v>
      </c>
      <c r="EY31">
        <v>104</v>
      </c>
      <c r="EZ31">
        <v>312</v>
      </c>
      <c r="FA31">
        <v>3</v>
      </c>
      <c r="FB31">
        <v>100</v>
      </c>
      <c r="FC31">
        <v>1</v>
      </c>
      <c r="FD31">
        <v>104</v>
      </c>
      <c r="FE31">
        <v>0</v>
      </c>
      <c r="FF31">
        <v>0</v>
      </c>
      <c r="FG31">
        <v>105</v>
      </c>
      <c r="FH31" s="2">
        <v>104</v>
      </c>
      <c r="FI31" s="2">
        <v>1</v>
      </c>
      <c r="FJ31">
        <f ca="1">IF(dsCriterio="Emitido",1,-1)</f>
        <v>1</v>
      </c>
    </row>
    <row r="32" spans="1:166">
      <c r="A32" s="7" t="s">
        <v>1003</v>
      </c>
      <c r="B32" s="1">
        <v>45992</v>
      </c>
      <c r="C32" s="1">
        <v>45992</v>
      </c>
      <c r="D32" s="1">
        <v>45992</v>
      </c>
      <c r="E32" s="1">
        <v>46051</v>
      </c>
      <c r="F32" s="1" t="s">
        <v>1117</v>
      </c>
      <c r="H32" s="1">
        <v>46357</v>
      </c>
      <c r="I32" s="1">
        <v>45992</v>
      </c>
      <c r="J32" s="1" t="s">
        <v>1134</v>
      </c>
      <c r="K32" s="1" t="s">
        <v>1135</v>
      </c>
      <c r="L32" s="1" t="s">
        <v>1136</v>
      </c>
      <c r="M32" t="s">
        <v>1137</v>
      </c>
      <c r="N32">
        <v>0</v>
      </c>
      <c r="O32">
        <v>15</v>
      </c>
      <c r="P32">
        <v>15</v>
      </c>
      <c r="Q32" s="7" t="s">
        <v>440</v>
      </c>
      <c r="R32" s="7" t="s">
        <v>1138</v>
      </c>
      <c r="S32" s="7"/>
      <c r="U32" s="7" t="s">
        <v>904</v>
      </c>
      <c r="V32">
        <v>1</v>
      </c>
      <c r="W32">
        <v>100</v>
      </c>
      <c r="X32" s="7" t="s">
        <v>440</v>
      </c>
      <c r="Y32" s="7" t="s">
        <v>905</v>
      </c>
      <c r="Z32" s="7" t="s">
        <v>905</v>
      </c>
      <c r="AA32" s="7" t="s">
        <v>906</v>
      </c>
      <c r="AB32" s="7" t="s">
        <v>905</v>
      </c>
      <c r="AC32" s="7" t="s">
        <v>907</v>
      </c>
      <c r="AD32" s="7" t="s">
        <v>908</v>
      </c>
      <c r="AE32" s="7" t="s">
        <v>35</v>
      </c>
      <c r="AF32" s="7"/>
      <c r="AG32" s="7"/>
      <c r="AH32" s="7" t="s">
        <v>104</v>
      </c>
      <c r="AI32" s="7" t="s">
        <v>105</v>
      </c>
      <c r="AJ32" s="7" t="s">
        <v>36</v>
      </c>
      <c r="AL32">
        <v>0</v>
      </c>
      <c r="AM32">
        <v>-633.4</v>
      </c>
      <c r="AN32">
        <v>-136.31</v>
      </c>
      <c r="AP32" s="7" t="s">
        <v>106</v>
      </c>
      <c r="AQ32" s="7" t="s">
        <v>909</v>
      </c>
      <c r="AS32" s="7" t="s">
        <v>910</v>
      </c>
      <c r="AT32" s="7" t="s">
        <v>953</v>
      </c>
      <c r="AU32" s="7" t="s">
        <v>966</v>
      </c>
      <c r="AV32" s="7" t="s">
        <v>1139</v>
      </c>
      <c r="AW32" s="7" t="s">
        <v>1026</v>
      </c>
      <c r="AX32">
        <v>-801.8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-168.4</v>
      </c>
      <c r="BF32">
        <v>-168.4</v>
      </c>
      <c r="BG32">
        <v>0</v>
      </c>
      <c r="BH32">
        <v>-136.31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136.31</v>
      </c>
      <c r="BO32">
        <v>-136.31</v>
      </c>
      <c r="BP32">
        <v>-32.090000000000003</v>
      </c>
      <c r="BQ32">
        <v>-801.8</v>
      </c>
      <c r="BR32">
        <v>0</v>
      </c>
      <c r="BS32">
        <v>0</v>
      </c>
      <c r="BT32">
        <v>0</v>
      </c>
      <c r="BU32">
        <v>-801.8</v>
      </c>
      <c r="BV32">
        <v>-168.4</v>
      </c>
      <c r="BW32">
        <v>-32.090000000000003</v>
      </c>
      <c r="BX32">
        <v>0</v>
      </c>
      <c r="BY32">
        <v>0</v>
      </c>
      <c r="BZ32">
        <v>0</v>
      </c>
      <c r="CA32">
        <v>0</v>
      </c>
      <c r="CB32">
        <v>-801.8</v>
      </c>
      <c r="CC32">
        <v>0</v>
      </c>
      <c r="CD32" s="7" t="s">
        <v>902</v>
      </c>
      <c r="CE32">
        <v>0</v>
      </c>
      <c r="CF32">
        <v>1</v>
      </c>
      <c r="CG32" s="7" t="s">
        <v>916</v>
      </c>
      <c r="CH32" s="7" t="s">
        <v>917</v>
      </c>
      <c r="CI32" s="7" t="s">
        <v>97</v>
      </c>
      <c r="CL32" s="7" t="s">
        <v>31</v>
      </c>
      <c r="CM32" s="7" t="s">
        <v>75</v>
      </c>
      <c r="CN32" s="7" t="s">
        <v>42</v>
      </c>
      <c r="CP32" s="7" t="s">
        <v>918</v>
      </c>
      <c r="CQ32" s="1">
        <v>44498</v>
      </c>
      <c r="CS32" s="1">
        <v>44498</v>
      </c>
      <c r="CT32">
        <v>1583</v>
      </c>
      <c r="CU32">
        <v>0</v>
      </c>
      <c r="CV32" s="7" t="s">
        <v>99</v>
      </c>
      <c r="CW32" s="7" t="s">
        <v>1140</v>
      </c>
      <c r="CX32" s="7"/>
      <c r="CY32" s="7"/>
      <c r="CZ32" s="7"/>
      <c r="DA32" s="7"/>
      <c r="DB32" s="7"/>
      <c r="DC32" s="7"/>
      <c r="DD32" s="7" t="s">
        <v>36</v>
      </c>
      <c r="DF32" s="7"/>
      <c r="DG32">
        <v>9673</v>
      </c>
      <c r="DH32" s="7" t="s">
        <v>1141</v>
      </c>
      <c r="DI32" s="7" t="s">
        <v>970</v>
      </c>
      <c r="DJ32" t="s">
        <v>1142</v>
      </c>
      <c r="DK32" s="7" t="s">
        <v>923</v>
      </c>
      <c r="DL32" s="7" t="s">
        <v>924</v>
      </c>
      <c r="DM32" s="7" t="s">
        <v>925</v>
      </c>
      <c r="DN32" s="1">
        <v>45992</v>
      </c>
      <c r="DO32" s="1">
        <v>45992</v>
      </c>
      <c r="DP32" s="1">
        <v>46357</v>
      </c>
      <c r="DQ32" s="1">
        <v>45992</v>
      </c>
      <c r="DR32" s="1">
        <v>46357</v>
      </c>
      <c r="DS32" s="7" t="s">
        <v>926</v>
      </c>
      <c r="DT32" s="7" t="s">
        <v>916</v>
      </c>
      <c r="DU32" s="7" t="s">
        <v>927</v>
      </c>
      <c r="DV32" s="7" t="s">
        <v>35</v>
      </c>
      <c r="DW32" s="7"/>
      <c r="DX32" s="7"/>
      <c r="DY32" s="7" t="s">
        <v>104</v>
      </c>
      <c r="DZ32" s="7" t="s">
        <v>105</v>
      </c>
      <c r="EA32" s="7" t="s">
        <v>36</v>
      </c>
      <c r="EC32" s="7" t="s">
        <v>106</v>
      </c>
      <c r="ED32" s="7" t="s">
        <v>928</v>
      </c>
      <c r="EH32" s="7" t="s">
        <v>929</v>
      </c>
      <c r="EI32" s="7" t="s">
        <v>930</v>
      </c>
      <c r="EJ32" s="7" t="s">
        <v>35</v>
      </c>
      <c r="EO32" s="7" t="s">
        <v>932</v>
      </c>
      <c r="EP32" s="1">
        <v>46051</v>
      </c>
      <c r="EQ32" s="7" t="s">
        <v>961</v>
      </c>
      <c r="ER32" s="7" t="s">
        <v>962</v>
      </c>
      <c r="ES32" s="7" t="s">
        <v>935</v>
      </c>
      <c r="ET32" s="7" t="s">
        <v>936</v>
      </c>
      <c r="EU32">
        <v>2026</v>
      </c>
      <c r="EV32">
        <v>9673</v>
      </c>
      <c r="EW32">
        <v>5881</v>
      </c>
      <c r="EX32">
        <v>5</v>
      </c>
      <c r="EY32">
        <v>100</v>
      </c>
      <c r="EZ32">
        <v>308</v>
      </c>
      <c r="FA32">
        <v>3</v>
      </c>
      <c r="FB32">
        <v>154</v>
      </c>
      <c r="FC32">
        <v>1</v>
      </c>
      <c r="FD32">
        <v>104</v>
      </c>
      <c r="FE32">
        <v>0</v>
      </c>
      <c r="FF32">
        <v>0</v>
      </c>
      <c r="FG32">
        <v>105</v>
      </c>
      <c r="FH32" s="2">
        <v>104</v>
      </c>
      <c r="FI32" s="2">
        <v>1</v>
      </c>
      <c r="FJ32">
        <f ca="1">IF(dsCriterio="Emitido",1,-1)</f>
        <v>-1</v>
      </c>
    </row>
    <row r="33" spans="1:166">
      <c r="A33" s="7" t="s">
        <v>1003</v>
      </c>
      <c r="B33" s="1">
        <v>45997</v>
      </c>
      <c r="C33" s="1">
        <v>46022</v>
      </c>
      <c r="D33" s="1">
        <v>46022</v>
      </c>
      <c r="E33" s="1">
        <v>46045</v>
      </c>
      <c r="H33" s="1">
        <v>46362</v>
      </c>
      <c r="I33" s="1">
        <v>46022</v>
      </c>
      <c r="J33" s="1" t="s">
        <v>1052</v>
      </c>
      <c r="K33" s="1" t="s">
        <v>1143</v>
      </c>
      <c r="L33" s="1" t="s">
        <v>1144</v>
      </c>
      <c r="M33" t="s">
        <v>1106</v>
      </c>
      <c r="N33">
        <v>0</v>
      </c>
      <c r="Q33" s="7" t="s">
        <v>902</v>
      </c>
      <c r="R33" s="7" t="s">
        <v>1145</v>
      </c>
      <c r="S33" s="7"/>
      <c r="U33" s="7" t="s">
        <v>904</v>
      </c>
      <c r="V33">
        <v>1</v>
      </c>
      <c r="W33">
        <v>100</v>
      </c>
      <c r="X33" s="7" t="s">
        <v>440</v>
      </c>
      <c r="Y33" s="7" t="s">
        <v>905</v>
      </c>
      <c r="Z33" s="7" t="s">
        <v>905</v>
      </c>
      <c r="AA33" s="7" t="s">
        <v>1086</v>
      </c>
      <c r="AB33" s="7" t="s">
        <v>905</v>
      </c>
      <c r="AC33" s="7" t="s">
        <v>907</v>
      </c>
      <c r="AD33" s="7" t="s">
        <v>908</v>
      </c>
      <c r="AE33" s="7" t="s">
        <v>81</v>
      </c>
      <c r="AF33" s="7"/>
      <c r="AG33" s="7"/>
      <c r="AH33" s="7" t="s">
        <v>81</v>
      </c>
      <c r="AI33" s="7" t="s">
        <v>715</v>
      </c>
      <c r="AJ33" s="7" t="s">
        <v>36</v>
      </c>
      <c r="AK33" t="s">
        <v>47</v>
      </c>
      <c r="AL33">
        <v>0</v>
      </c>
      <c r="AM33">
        <v>-1014.72</v>
      </c>
      <c r="AN33">
        <v>-132.33000000000001</v>
      </c>
      <c r="AP33" s="7"/>
      <c r="AQ33" s="7" t="s">
        <v>909</v>
      </c>
      <c r="AS33" s="7" t="s">
        <v>910</v>
      </c>
      <c r="AT33" s="7" t="s">
        <v>953</v>
      </c>
      <c r="AU33" s="7" t="s">
        <v>966</v>
      </c>
      <c r="AV33" s="7" t="s">
        <v>967</v>
      </c>
      <c r="AW33" s="7" t="s">
        <v>1146</v>
      </c>
      <c r="AX33">
        <v>-3675.93</v>
      </c>
      <c r="AY33">
        <v>1581.31</v>
      </c>
      <c r="AZ33">
        <v>820.73</v>
      </c>
      <c r="BA33">
        <v>2402.04</v>
      </c>
      <c r="BB33">
        <v>-5.5</v>
      </c>
      <c r="BC33">
        <v>0</v>
      </c>
      <c r="BD33">
        <v>-264.67</v>
      </c>
      <c r="BE33">
        <v>-264.67</v>
      </c>
      <c r="BF33">
        <v>-264.67</v>
      </c>
      <c r="BG33">
        <v>0</v>
      </c>
      <c r="BH33">
        <v>-132.33000000000001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132.33000000000001</v>
      </c>
      <c r="BO33">
        <v>-132.33000000000001</v>
      </c>
      <c r="BP33">
        <v>-132.34</v>
      </c>
      <c r="BQ33">
        <v>-1279.3900000000001</v>
      </c>
      <c r="BR33">
        <v>0</v>
      </c>
      <c r="BS33">
        <v>0</v>
      </c>
      <c r="BT33">
        <v>0</v>
      </c>
      <c r="BU33">
        <v>-3675.93</v>
      </c>
      <c r="BV33">
        <v>-264.67</v>
      </c>
      <c r="BW33">
        <v>-132.34</v>
      </c>
      <c r="BX33">
        <v>0</v>
      </c>
      <c r="BY33">
        <v>0</v>
      </c>
      <c r="BZ33">
        <v>0</v>
      </c>
      <c r="CA33">
        <v>0</v>
      </c>
      <c r="CB33">
        <v>-1279.3900000000001</v>
      </c>
      <c r="CC33">
        <v>0</v>
      </c>
      <c r="CD33" s="7" t="s">
        <v>902</v>
      </c>
      <c r="CE33">
        <v>0</v>
      </c>
      <c r="CF33">
        <v>1</v>
      </c>
      <c r="CG33" s="7" t="s">
        <v>916</v>
      </c>
      <c r="CH33" s="7" t="s">
        <v>917</v>
      </c>
      <c r="CI33" s="7" t="s">
        <v>44</v>
      </c>
      <c r="CL33" s="7" t="s">
        <v>31</v>
      </c>
      <c r="CM33" s="7" t="s">
        <v>32</v>
      </c>
      <c r="CN33" s="7" t="s">
        <v>42</v>
      </c>
      <c r="CP33" s="7" t="s">
        <v>918</v>
      </c>
      <c r="CQ33" s="1">
        <v>45997</v>
      </c>
      <c r="CS33" s="1">
        <v>45997</v>
      </c>
      <c r="CT33">
        <v>84</v>
      </c>
      <c r="CU33">
        <v>0</v>
      </c>
      <c r="CV33" s="7" t="s">
        <v>46</v>
      </c>
      <c r="CW33" s="7" t="s">
        <v>1147</v>
      </c>
      <c r="CX33" s="7" t="s">
        <v>47</v>
      </c>
      <c r="CY33" s="7"/>
      <c r="CZ33" s="7"/>
      <c r="DA33" s="7"/>
      <c r="DB33" s="7"/>
      <c r="DC33" s="7"/>
      <c r="DD33" s="7" t="s">
        <v>36</v>
      </c>
      <c r="DF33" s="7"/>
      <c r="DG33">
        <v>9674</v>
      </c>
      <c r="DH33" s="7" t="s">
        <v>1148</v>
      </c>
      <c r="DI33" s="7" t="s">
        <v>1029</v>
      </c>
      <c r="DJ33" t="s">
        <v>1149</v>
      </c>
      <c r="DK33" s="7" t="s">
        <v>923</v>
      </c>
      <c r="DL33" s="7" t="s">
        <v>924</v>
      </c>
      <c r="DM33" s="7" t="s">
        <v>925</v>
      </c>
      <c r="DN33" s="1">
        <v>46031</v>
      </c>
      <c r="DO33" s="1">
        <v>45997</v>
      </c>
      <c r="DP33" s="1">
        <v>46362</v>
      </c>
      <c r="DQ33" s="1">
        <v>45997</v>
      </c>
      <c r="DR33" s="1">
        <v>46362</v>
      </c>
      <c r="DS33" s="7" t="s">
        <v>926</v>
      </c>
      <c r="DT33" s="7" t="s">
        <v>916</v>
      </c>
      <c r="DU33" s="7" t="s">
        <v>927</v>
      </c>
      <c r="DV33" s="7" t="s">
        <v>81</v>
      </c>
      <c r="DW33" s="7"/>
      <c r="DX33" s="7"/>
      <c r="DY33" s="7" t="s">
        <v>81</v>
      </c>
      <c r="DZ33" s="7" t="s">
        <v>715</v>
      </c>
      <c r="EA33" s="7" t="s">
        <v>36</v>
      </c>
      <c r="EB33" t="s">
        <v>47</v>
      </c>
      <c r="EC33" s="7"/>
      <c r="ED33" s="7" t="s">
        <v>928</v>
      </c>
      <c r="EH33" s="7" t="s">
        <v>929</v>
      </c>
      <c r="EI33" s="7" t="s">
        <v>930</v>
      </c>
      <c r="EJ33" s="7" t="s">
        <v>1108</v>
      </c>
      <c r="EO33" s="7" t="s">
        <v>932</v>
      </c>
      <c r="EP33" s="1">
        <v>46045</v>
      </c>
      <c r="EQ33" s="7" t="s">
        <v>961</v>
      </c>
      <c r="ER33" s="7" t="s">
        <v>962</v>
      </c>
      <c r="ES33" s="7" t="s">
        <v>935</v>
      </c>
      <c r="ET33" s="7" t="s">
        <v>936</v>
      </c>
      <c r="EU33">
        <v>2026</v>
      </c>
      <c r="EV33">
        <v>9674</v>
      </c>
      <c r="EW33">
        <v>69512</v>
      </c>
      <c r="EX33">
        <v>5</v>
      </c>
      <c r="EY33">
        <v>100</v>
      </c>
      <c r="EZ33">
        <v>306</v>
      </c>
      <c r="FA33">
        <v>3</v>
      </c>
      <c r="FB33">
        <v>306</v>
      </c>
      <c r="FC33">
        <v>0</v>
      </c>
      <c r="FD33">
        <v>76</v>
      </c>
      <c r="FE33">
        <v>0</v>
      </c>
      <c r="FF33">
        <v>0</v>
      </c>
      <c r="FG33">
        <v>76</v>
      </c>
      <c r="FH33" s="2">
        <v>115</v>
      </c>
      <c r="FI33" s="2">
        <v>1</v>
      </c>
      <c r="FJ33">
        <f ca="1">IF(dsCriterio="Emitido",1,-1)</f>
        <v>-1</v>
      </c>
    </row>
    <row r="34" spans="1:166">
      <c r="A34" s="7" t="s">
        <v>900</v>
      </c>
      <c r="B34" s="1">
        <v>46042</v>
      </c>
      <c r="C34" s="1">
        <v>46041</v>
      </c>
      <c r="D34" s="1">
        <v>46041</v>
      </c>
      <c r="E34" s="1">
        <v>46041</v>
      </c>
      <c r="F34" s="1" t="s">
        <v>949</v>
      </c>
      <c r="H34" s="1">
        <v>46407</v>
      </c>
      <c r="I34" s="1">
        <v>46042</v>
      </c>
      <c r="K34" s="1" t="s">
        <v>901</v>
      </c>
      <c r="L34" s="1" t="s">
        <v>1150</v>
      </c>
      <c r="N34">
        <v>0</v>
      </c>
      <c r="O34">
        <v>25</v>
      </c>
      <c r="P34">
        <v>25</v>
      </c>
      <c r="Q34" s="7" t="s">
        <v>440</v>
      </c>
      <c r="R34" s="7" t="s">
        <v>1151</v>
      </c>
      <c r="S34" s="7"/>
      <c r="U34" s="7" t="s">
        <v>904</v>
      </c>
      <c r="V34">
        <v>1</v>
      </c>
      <c r="W34">
        <v>100</v>
      </c>
      <c r="X34" s="7" t="s">
        <v>440</v>
      </c>
      <c r="Y34" s="7" t="s">
        <v>905</v>
      </c>
      <c r="Z34" s="7" t="s">
        <v>905</v>
      </c>
      <c r="AA34" s="7" t="s">
        <v>1086</v>
      </c>
      <c r="AB34" s="7" t="s">
        <v>905</v>
      </c>
      <c r="AC34" s="7" t="s">
        <v>907</v>
      </c>
      <c r="AD34" s="7" t="s">
        <v>908</v>
      </c>
      <c r="AE34" s="7" t="s">
        <v>51</v>
      </c>
      <c r="AF34" s="7"/>
      <c r="AG34" s="7"/>
      <c r="AH34" s="7" t="s">
        <v>51</v>
      </c>
      <c r="AI34" s="7" t="s">
        <v>408</v>
      </c>
      <c r="AJ34" s="7" t="s">
        <v>36</v>
      </c>
      <c r="AK34" t="s">
        <v>47</v>
      </c>
      <c r="AL34">
        <v>4.87</v>
      </c>
      <c r="AM34">
        <v>1024.57</v>
      </c>
      <c r="AN34">
        <v>27.6</v>
      </c>
      <c r="AP34" s="7"/>
      <c r="AQ34" s="7" t="s">
        <v>909</v>
      </c>
      <c r="AS34" s="7" t="s">
        <v>910</v>
      </c>
      <c r="AT34" s="7" t="s">
        <v>953</v>
      </c>
      <c r="AU34" s="7" t="s">
        <v>966</v>
      </c>
      <c r="AV34" s="7" t="s">
        <v>967</v>
      </c>
      <c r="AW34" s="7" t="s">
        <v>1152</v>
      </c>
      <c r="AX34">
        <v>1623.4</v>
      </c>
      <c r="AY34">
        <v>-419.02</v>
      </c>
      <c r="AZ34">
        <v>-117.32</v>
      </c>
      <c r="BA34">
        <v>-536.34</v>
      </c>
      <c r="BB34">
        <v>2.44</v>
      </c>
      <c r="BC34">
        <v>0</v>
      </c>
      <c r="BD34">
        <v>64.94</v>
      </c>
      <c r="BE34">
        <v>64.930000000000007</v>
      </c>
      <c r="BF34">
        <v>64.930000000000007</v>
      </c>
      <c r="BG34">
        <v>0</v>
      </c>
      <c r="BH34">
        <v>32.47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32.47</v>
      </c>
      <c r="BO34">
        <v>32.47</v>
      </c>
      <c r="BP34">
        <v>32.46</v>
      </c>
      <c r="BQ34">
        <v>1089.5</v>
      </c>
      <c r="BR34">
        <v>1623.4</v>
      </c>
      <c r="BS34">
        <v>64.930000000000007</v>
      </c>
      <c r="BT34">
        <v>32.46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1089.5</v>
      </c>
      <c r="CC34">
        <v>1089.5</v>
      </c>
      <c r="CD34" s="7" t="s">
        <v>915</v>
      </c>
      <c r="CE34">
        <v>0</v>
      </c>
      <c r="CF34">
        <v>0</v>
      </c>
      <c r="CG34" s="7" t="s">
        <v>916</v>
      </c>
      <c r="CH34" s="7" t="s">
        <v>917</v>
      </c>
      <c r="CI34" s="7" t="s">
        <v>39</v>
      </c>
      <c r="CL34" s="7" t="s">
        <v>31</v>
      </c>
      <c r="CM34" s="7" t="s">
        <v>32</v>
      </c>
      <c r="CN34" s="7" t="s">
        <v>28</v>
      </c>
      <c r="CP34" s="7" t="s">
        <v>918</v>
      </c>
      <c r="CQ34" s="1">
        <v>46042</v>
      </c>
      <c r="CS34" s="1">
        <v>46042</v>
      </c>
      <c r="CT34">
        <v>39</v>
      </c>
      <c r="CU34">
        <v>0</v>
      </c>
      <c r="CV34" s="7" t="s">
        <v>41</v>
      </c>
      <c r="CW34" s="7" t="s">
        <v>1153</v>
      </c>
      <c r="CX34" s="7"/>
      <c r="CY34" s="7"/>
      <c r="CZ34" s="7"/>
      <c r="DA34" s="7"/>
      <c r="DB34" s="7"/>
      <c r="DC34" s="7"/>
      <c r="DD34" s="7" t="s">
        <v>36</v>
      </c>
      <c r="DF34" s="7"/>
      <c r="DG34">
        <v>9676</v>
      </c>
      <c r="DH34" s="7" t="s">
        <v>1154</v>
      </c>
      <c r="DI34" s="7" t="s">
        <v>1029</v>
      </c>
      <c r="DJ34" t="s">
        <v>1155</v>
      </c>
      <c r="DK34" s="7" t="s">
        <v>923</v>
      </c>
      <c r="DL34" s="7" t="s">
        <v>924</v>
      </c>
      <c r="DM34" s="7" t="s">
        <v>925</v>
      </c>
      <c r="DN34" s="1">
        <v>46041</v>
      </c>
      <c r="DO34" s="1">
        <v>46042</v>
      </c>
      <c r="DP34" s="1">
        <v>46407</v>
      </c>
      <c r="DQ34" s="1">
        <v>46042</v>
      </c>
      <c r="DR34" s="1">
        <v>46407</v>
      </c>
      <c r="DS34" s="7" t="s">
        <v>926</v>
      </c>
      <c r="DT34" s="7" t="s">
        <v>916</v>
      </c>
      <c r="DU34" s="7" t="s">
        <v>927</v>
      </c>
      <c r="DV34" s="7" t="s">
        <v>51</v>
      </c>
      <c r="DW34" s="7"/>
      <c r="DX34" s="7"/>
      <c r="DY34" s="7" t="s">
        <v>51</v>
      </c>
      <c r="DZ34" s="7" t="s">
        <v>408</v>
      </c>
      <c r="EA34" s="7" t="s">
        <v>36</v>
      </c>
      <c r="EB34" t="s">
        <v>47</v>
      </c>
      <c r="EC34" s="7"/>
      <c r="ED34" s="7" t="s">
        <v>928</v>
      </c>
      <c r="EH34" s="7" t="s">
        <v>929</v>
      </c>
      <c r="EI34" s="7" t="s">
        <v>930</v>
      </c>
      <c r="EJ34" s="7" t="s">
        <v>51</v>
      </c>
      <c r="EO34" s="7" t="s">
        <v>932</v>
      </c>
      <c r="EP34" s="1">
        <v>46041</v>
      </c>
      <c r="EQ34" s="7" t="s">
        <v>961</v>
      </c>
      <c r="ER34" s="7" t="s">
        <v>962</v>
      </c>
      <c r="ES34" s="7" t="s">
        <v>935</v>
      </c>
      <c r="ET34" s="7" t="s">
        <v>936</v>
      </c>
      <c r="EU34">
        <v>2026</v>
      </c>
      <c r="EV34">
        <v>9676</v>
      </c>
      <c r="EW34">
        <v>12307</v>
      </c>
      <c r="EX34">
        <v>5</v>
      </c>
      <c r="EY34">
        <v>100</v>
      </c>
      <c r="EZ34">
        <v>306</v>
      </c>
      <c r="FA34">
        <v>3</v>
      </c>
      <c r="FB34">
        <v>130</v>
      </c>
      <c r="FC34">
        <v>0</v>
      </c>
      <c r="FD34">
        <v>106</v>
      </c>
      <c r="FE34">
        <v>0</v>
      </c>
      <c r="FF34">
        <v>0</v>
      </c>
      <c r="FG34">
        <v>106</v>
      </c>
      <c r="FH34" s="2">
        <v>106</v>
      </c>
      <c r="FI34" s="2">
        <v>1</v>
      </c>
      <c r="FJ34">
        <f ca="1">IF(dsCriterio="Emitido",1,-1)</f>
        <v>1</v>
      </c>
    </row>
    <row r="35" spans="1:166">
      <c r="A35" s="7" t="s">
        <v>900</v>
      </c>
      <c r="B35" s="1">
        <v>46044</v>
      </c>
      <c r="C35" s="1">
        <v>46044</v>
      </c>
      <c r="D35" s="1">
        <v>46044</v>
      </c>
      <c r="E35" s="1">
        <v>46044</v>
      </c>
      <c r="F35" s="1" t="s">
        <v>949</v>
      </c>
      <c r="H35" s="1">
        <v>46409</v>
      </c>
      <c r="I35" s="1">
        <v>46044</v>
      </c>
      <c r="K35" s="1" t="s">
        <v>1156</v>
      </c>
      <c r="L35" s="1" t="s">
        <v>1157</v>
      </c>
      <c r="N35">
        <v>0</v>
      </c>
      <c r="O35">
        <v>22</v>
      </c>
      <c r="P35">
        <v>22</v>
      </c>
      <c r="Q35" s="7" t="s">
        <v>440</v>
      </c>
      <c r="R35" s="7" t="s">
        <v>1158</v>
      </c>
      <c r="S35" s="7"/>
      <c r="U35" s="7" t="s">
        <v>904</v>
      </c>
      <c r="V35">
        <v>1</v>
      </c>
      <c r="W35">
        <v>100</v>
      </c>
      <c r="X35" s="7" t="s">
        <v>440</v>
      </c>
      <c r="Y35" s="7" t="s">
        <v>905</v>
      </c>
      <c r="Z35" s="7" t="s">
        <v>905</v>
      </c>
      <c r="AA35" s="7" t="s">
        <v>906</v>
      </c>
      <c r="AB35" s="7" t="s">
        <v>905</v>
      </c>
      <c r="AC35" s="7" t="s">
        <v>907</v>
      </c>
      <c r="AD35" s="7" t="s">
        <v>908</v>
      </c>
      <c r="AE35" s="7" t="s">
        <v>51</v>
      </c>
      <c r="AF35" s="7"/>
      <c r="AG35" s="7"/>
      <c r="AH35" s="7" t="s">
        <v>51</v>
      </c>
      <c r="AI35" s="7" t="s">
        <v>408</v>
      </c>
      <c r="AJ35" s="7" t="s">
        <v>36</v>
      </c>
      <c r="AK35" t="s">
        <v>47</v>
      </c>
      <c r="AL35">
        <v>24.39</v>
      </c>
      <c r="AM35">
        <v>2586.09</v>
      </c>
      <c r="AN35">
        <v>138.24</v>
      </c>
      <c r="AP35" s="7"/>
      <c r="AQ35" s="7" t="s">
        <v>909</v>
      </c>
      <c r="AS35" s="7" t="s">
        <v>910</v>
      </c>
      <c r="AT35" s="7" t="s">
        <v>953</v>
      </c>
      <c r="AU35" s="7" t="s">
        <v>1159</v>
      </c>
      <c r="AV35" s="7" t="s">
        <v>1160</v>
      </c>
      <c r="AW35" s="7" t="s">
        <v>1161</v>
      </c>
      <c r="AX35">
        <v>5420.97</v>
      </c>
      <c r="AY35">
        <v>-1798.4</v>
      </c>
      <c r="AZ35">
        <v>-719.36</v>
      </c>
      <c r="BA35">
        <v>-2517.7600000000002</v>
      </c>
      <c r="BB35">
        <v>8.1300000000000008</v>
      </c>
      <c r="BC35">
        <v>0</v>
      </c>
      <c r="BD35">
        <v>325.26</v>
      </c>
      <c r="BE35">
        <v>325.25</v>
      </c>
      <c r="BF35">
        <v>325.25</v>
      </c>
      <c r="BG35">
        <v>0</v>
      </c>
      <c r="BH35">
        <v>162.63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162.63</v>
      </c>
      <c r="BO35">
        <v>162.63</v>
      </c>
      <c r="BP35">
        <v>162.62</v>
      </c>
      <c r="BQ35">
        <v>2911.34</v>
      </c>
      <c r="BR35">
        <v>5420.97</v>
      </c>
      <c r="BS35">
        <v>325.25</v>
      </c>
      <c r="BT35">
        <v>162.62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2911.34</v>
      </c>
      <c r="CC35">
        <v>2911.34</v>
      </c>
      <c r="CD35" s="7" t="s">
        <v>915</v>
      </c>
      <c r="CE35">
        <v>0</v>
      </c>
      <c r="CF35">
        <v>0</v>
      </c>
      <c r="CG35" s="7" t="s">
        <v>916</v>
      </c>
      <c r="CH35" s="7" t="s">
        <v>917</v>
      </c>
      <c r="CI35" s="7" t="s">
        <v>407</v>
      </c>
      <c r="CL35" s="7" t="s">
        <v>31</v>
      </c>
      <c r="CM35" s="7" t="s">
        <v>32</v>
      </c>
      <c r="CN35" s="7" t="s">
        <v>28</v>
      </c>
      <c r="CP35" s="7" t="s">
        <v>918</v>
      </c>
      <c r="CQ35" s="1">
        <v>44217</v>
      </c>
      <c r="CS35" s="1">
        <v>44217</v>
      </c>
      <c r="CT35">
        <v>1864</v>
      </c>
      <c r="CU35">
        <v>0</v>
      </c>
      <c r="CV35" s="7" t="s">
        <v>127</v>
      </c>
      <c r="CW35" s="7" t="s">
        <v>1162</v>
      </c>
      <c r="CX35" s="7"/>
      <c r="CY35" s="7"/>
      <c r="CZ35" s="7"/>
      <c r="DA35" s="7"/>
      <c r="DB35" s="7" t="s">
        <v>64</v>
      </c>
      <c r="DC35" s="7" t="s">
        <v>408</v>
      </c>
      <c r="DD35" s="7" t="s">
        <v>36</v>
      </c>
      <c r="DE35" t="s">
        <v>47</v>
      </c>
      <c r="DF35" s="7"/>
      <c r="DG35">
        <v>9677</v>
      </c>
      <c r="DH35" s="7" t="s">
        <v>1163</v>
      </c>
      <c r="DI35" s="7" t="s">
        <v>1164</v>
      </c>
      <c r="DJ35" t="s">
        <v>1165</v>
      </c>
      <c r="DK35" s="7" t="s">
        <v>923</v>
      </c>
      <c r="DL35" s="7" t="s">
        <v>924</v>
      </c>
      <c r="DM35" s="7" t="s">
        <v>925</v>
      </c>
      <c r="DN35" s="1">
        <v>46044</v>
      </c>
      <c r="DO35" s="1">
        <v>46044</v>
      </c>
      <c r="DP35" s="1">
        <v>46409</v>
      </c>
      <c r="DQ35" s="1">
        <v>46044</v>
      </c>
      <c r="DR35" s="1">
        <v>46409</v>
      </c>
      <c r="DS35" s="7" t="s">
        <v>926</v>
      </c>
      <c r="DT35" s="7" t="s">
        <v>916</v>
      </c>
      <c r="DU35" s="7" t="s">
        <v>927</v>
      </c>
      <c r="DV35" s="7" t="s">
        <v>51</v>
      </c>
      <c r="DW35" s="7"/>
      <c r="DX35" s="7"/>
      <c r="DY35" s="7" t="s">
        <v>51</v>
      </c>
      <c r="DZ35" s="7" t="s">
        <v>408</v>
      </c>
      <c r="EA35" s="7" t="s">
        <v>36</v>
      </c>
      <c r="EB35" t="s">
        <v>47</v>
      </c>
      <c r="EC35" s="7"/>
      <c r="ED35" s="7" t="s">
        <v>928</v>
      </c>
      <c r="EH35" s="7" t="s">
        <v>929</v>
      </c>
      <c r="EI35" s="7" t="s">
        <v>930</v>
      </c>
      <c r="EJ35" s="7" t="s">
        <v>51</v>
      </c>
      <c r="EO35" s="7" t="s">
        <v>932</v>
      </c>
      <c r="EP35" s="1">
        <v>46044</v>
      </c>
      <c r="EQ35" s="7" t="s">
        <v>961</v>
      </c>
      <c r="ER35" s="7" t="s">
        <v>962</v>
      </c>
      <c r="ES35" s="7" t="s">
        <v>935</v>
      </c>
      <c r="ET35" s="7" t="s">
        <v>936</v>
      </c>
      <c r="EU35">
        <v>2026</v>
      </c>
      <c r="EV35">
        <v>9677</v>
      </c>
      <c r="EW35">
        <v>8249</v>
      </c>
      <c r="EX35">
        <v>5</v>
      </c>
      <c r="EY35">
        <v>107</v>
      </c>
      <c r="EZ35">
        <v>328</v>
      </c>
      <c r="FA35">
        <v>3</v>
      </c>
      <c r="FB35">
        <v>130</v>
      </c>
      <c r="FC35">
        <v>0</v>
      </c>
      <c r="FD35">
        <v>106</v>
      </c>
      <c r="FE35">
        <v>0</v>
      </c>
      <c r="FF35">
        <v>0</v>
      </c>
      <c r="FG35">
        <v>106</v>
      </c>
      <c r="FH35" s="2">
        <v>106</v>
      </c>
      <c r="FI35" s="2">
        <v>1</v>
      </c>
      <c r="FJ35">
        <f ca="1">IF(dsCriterio="Emitido",1,-1)</f>
        <v>1</v>
      </c>
    </row>
    <row r="36" spans="1:166">
      <c r="A36" s="7" t="s">
        <v>900</v>
      </c>
      <c r="B36" s="1">
        <v>46042</v>
      </c>
      <c r="C36" s="1">
        <v>46048</v>
      </c>
      <c r="D36" s="1">
        <v>46048</v>
      </c>
      <c r="E36" s="1">
        <v>46048</v>
      </c>
      <c r="F36" s="1" t="s">
        <v>949</v>
      </c>
      <c r="H36" s="1">
        <v>46407</v>
      </c>
      <c r="I36" s="1">
        <v>46042</v>
      </c>
      <c r="K36" s="1" t="s">
        <v>901</v>
      </c>
      <c r="L36" s="1" t="s">
        <v>1150</v>
      </c>
      <c r="N36">
        <v>0</v>
      </c>
      <c r="O36">
        <v>18</v>
      </c>
      <c r="P36">
        <v>18</v>
      </c>
      <c r="Q36" s="7" t="s">
        <v>440</v>
      </c>
      <c r="R36" s="7" t="s">
        <v>1166</v>
      </c>
      <c r="S36" s="7"/>
      <c r="U36" s="7" t="s">
        <v>904</v>
      </c>
      <c r="V36">
        <v>1</v>
      </c>
      <c r="W36">
        <v>100</v>
      </c>
      <c r="X36" s="7" t="s">
        <v>440</v>
      </c>
      <c r="Y36" s="7" t="s">
        <v>905</v>
      </c>
      <c r="Z36" s="7" t="s">
        <v>905</v>
      </c>
      <c r="AA36" s="7" t="s">
        <v>906</v>
      </c>
      <c r="AB36" s="7" t="s">
        <v>905</v>
      </c>
      <c r="AC36" s="7" t="s">
        <v>907</v>
      </c>
      <c r="AD36" s="7" t="s">
        <v>908</v>
      </c>
      <c r="AE36" s="7" t="s">
        <v>35</v>
      </c>
      <c r="AF36" s="7"/>
      <c r="AG36" s="7"/>
      <c r="AH36" s="7" t="s">
        <v>104</v>
      </c>
      <c r="AI36" s="7" t="s">
        <v>637</v>
      </c>
      <c r="AJ36" s="7" t="s">
        <v>36</v>
      </c>
      <c r="AK36" t="s">
        <v>47</v>
      </c>
      <c r="AL36">
        <v>0</v>
      </c>
      <c r="AM36">
        <v>271.41000000000003</v>
      </c>
      <c r="AN36">
        <v>44.96</v>
      </c>
      <c r="AP36" s="7" t="s">
        <v>106</v>
      </c>
      <c r="AQ36" s="7" t="s">
        <v>909</v>
      </c>
      <c r="AS36" s="7" t="s">
        <v>910</v>
      </c>
      <c r="AT36" s="7" t="s">
        <v>953</v>
      </c>
      <c r="AU36" s="7" t="s">
        <v>1167</v>
      </c>
      <c r="AV36" s="7" t="s">
        <v>1168</v>
      </c>
      <c r="AW36" s="7" t="s">
        <v>1169</v>
      </c>
      <c r="AX36">
        <v>599.42999999999995</v>
      </c>
      <c r="AY36">
        <v>-237.81</v>
      </c>
      <c r="AZ36">
        <v>0</v>
      </c>
      <c r="BA36">
        <v>-237.81</v>
      </c>
      <c r="BB36">
        <v>0.9</v>
      </c>
      <c r="BC36">
        <v>0</v>
      </c>
      <c r="BD36">
        <v>91.11</v>
      </c>
      <c r="BE36">
        <v>91.11</v>
      </c>
      <c r="BF36">
        <v>91.11</v>
      </c>
      <c r="BG36">
        <v>0</v>
      </c>
      <c r="BH36">
        <v>44.96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44.96</v>
      </c>
      <c r="BO36">
        <v>44.96</v>
      </c>
      <c r="BP36">
        <v>46.15</v>
      </c>
      <c r="BQ36">
        <v>362.52</v>
      </c>
      <c r="BR36">
        <v>599.42999999999995</v>
      </c>
      <c r="BS36">
        <v>91.11</v>
      </c>
      <c r="BT36">
        <v>46.15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362.52</v>
      </c>
      <c r="CC36">
        <v>362.52</v>
      </c>
      <c r="CD36" s="7" t="s">
        <v>915</v>
      </c>
      <c r="CE36">
        <v>0</v>
      </c>
      <c r="CF36">
        <v>0</v>
      </c>
      <c r="CG36" s="7" t="s">
        <v>916</v>
      </c>
      <c r="CH36" s="7" t="s">
        <v>917</v>
      </c>
      <c r="CI36" s="7" t="s">
        <v>216</v>
      </c>
      <c r="CL36" s="7" t="s">
        <v>31</v>
      </c>
      <c r="CM36" s="7" t="s">
        <v>32</v>
      </c>
      <c r="CN36" s="7" t="s">
        <v>42</v>
      </c>
      <c r="CP36" s="7" t="s">
        <v>918</v>
      </c>
      <c r="CQ36" s="1">
        <v>45650</v>
      </c>
      <c r="CS36" s="1">
        <v>45650</v>
      </c>
      <c r="CT36">
        <v>431</v>
      </c>
      <c r="CU36">
        <v>0</v>
      </c>
      <c r="CV36" s="7" t="s">
        <v>69</v>
      </c>
      <c r="CW36" s="7" t="s">
        <v>1170</v>
      </c>
      <c r="CX36" s="7" t="s">
        <v>47</v>
      </c>
      <c r="CY36" s="7"/>
      <c r="CZ36" s="7"/>
      <c r="DA36" s="7"/>
      <c r="DB36" s="7"/>
      <c r="DC36" s="7"/>
      <c r="DD36" s="7" t="s">
        <v>36</v>
      </c>
      <c r="DF36" s="7"/>
      <c r="DG36">
        <v>9678</v>
      </c>
      <c r="DH36" s="7" t="s">
        <v>1171</v>
      </c>
      <c r="DI36" s="7" t="s">
        <v>1172</v>
      </c>
      <c r="DJ36" t="s">
        <v>1173</v>
      </c>
      <c r="DK36" s="7" t="s">
        <v>923</v>
      </c>
      <c r="DL36" s="7" t="s">
        <v>924</v>
      </c>
      <c r="DM36" s="7" t="s">
        <v>925</v>
      </c>
      <c r="DN36" s="1">
        <v>46042</v>
      </c>
      <c r="DO36" s="1">
        <v>46042</v>
      </c>
      <c r="DP36" s="1">
        <v>46407</v>
      </c>
      <c r="DQ36" s="1">
        <v>46042</v>
      </c>
      <c r="DR36" s="1">
        <v>46407</v>
      </c>
      <c r="DS36" s="7" t="s">
        <v>926</v>
      </c>
      <c r="DT36" s="7" t="s">
        <v>916</v>
      </c>
      <c r="DU36" s="7" t="s">
        <v>927</v>
      </c>
      <c r="DV36" s="7" t="s">
        <v>35</v>
      </c>
      <c r="DW36" s="7"/>
      <c r="DX36" s="7"/>
      <c r="DY36" s="7" t="s">
        <v>104</v>
      </c>
      <c r="DZ36" s="7" t="s">
        <v>637</v>
      </c>
      <c r="EA36" s="7" t="s">
        <v>36</v>
      </c>
      <c r="EB36" t="s">
        <v>47</v>
      </c>
      <c r="EC36" s="7" t="s">
        <v>106</v>
      </c>
      <c r="ED36" s="7" t="s">
        <v>928</v>
      </c>
      <c r="EH36" s="7" t="s">
        <v>929</v>
      </c>
      <c r="EI36" s="7" t="s">
        <v>930</v>
      </c>
      <c r="EJ36" s="7" t="s">
        <v>35</v>
      </c>
      <c r="EK36" t="s">
        <v>35</v>
      </c>
      <c r="EO36" s="7" t="s">
        <v>932</v>
      </c>
      <c r="EP36" s="1">
        <v>46048</v>
      </c>
      <c r="EQ36" s="7" t="s">
        <v>961</v>
      </c>
      <c r="ER36" s="7" t="s">
        <v>962</v>
      </c>
      <c r="ES36" s="7" t="s">
        <v>935</v>
      </c>
      <c r="ET36" s="7" t="s">
        <v>936</v>
      </c>
      <c r="EU36">
        <v>2026</v>
      </c>
      <c r="EV36">
        <v>9678</v>
      </c>
      <c r="EW36">
        <v>63306</v>
      </c>
      <c r="EX36">
        <v>5</v>
      </c>
      <c r="EY36">
        <v>110</v>
      </c>
      <c r="EZ36">
        <v>332</v>
      </c>
      <c r="FA36">
        <v>3</v>
      </c>
      <c r="FB36">
        <v>223</v>
      </c>
      <c r="FC36">
        <v>1</v>
      </c>
      <c r="FD36">
        <v>104</v>
      </c>
      <c r="FE36">
        <v>0</v>
      </c>
      <c r="FF36">
        <v>0</v>
      </c>
      <c r="FG36">
        <v>105</v>
      </c>
      <c r="FH36" s="2">
        <v>104</v>
      </c>
      <c r="FI36" s="2">
        <v>1</v>
      </c>
      <c r="FJ36">
        <f ca="1">IF(dsCriterio="Emitido",1,-1)</f>
        <v>1</v>
      </c>
    </row>
    <row r="37" spans="1:166">
      <c r="A37" s="7" t="s">
        <v>900</v>
      </c>
      <c r="B37" s="1">
        <v>46065</v>
      </c>
      <c r="C37" s="1">
        <v>46065</v>
      </c>
      <c r="D37" s="1">
        <v>46065</v>
      </c>
      <c r="E37" s="1">
        <v>46065</v>
      </c>
      <c r="H37" s="1">
        <v>46407</v>
      </c>
      <c r="I37" s="1">
        <v>46065</v>
      </c>
      <c r="K37" s="1" t="s">
        <v>901</v>
      </c>
      <c r="L37" s="1" t="s">
        <v>1150</v>
      </c>
      <c r="N37">
        <v>0</v>
      </c>
      <c r="Q37" s="7" t="s">
        <v>902</v>
      </c>
      <c r="R37" s="7" t="s">
        <v>1174</v>
      </c>
      <c r="S37" s="7"/>
      <c r="U37" s="7" t="s">
        <v>904</v>
      </c>
      <c r="V37">
        <v>1</v>
      </c>
      <c r="W37">
        <v>100</v>
      </c>
      <c r="X37" s="7" t="s">
        <v>440</v>
      </c>
      <c r="Y37" s="7" t="s">
        <v>905</v>
      </c>
      <c r="Z37" s="7" t="s">
        <v>905</v>
      </c>
      <c r="AA37" s="7" t="s">
        <v>1086</v>
      </c>
      <c r="AB37" s="7" t="s">
        <v>905</v>
      </c>
      <c r="AC37" s="7" t="s">
        <v>907</v>
      </c>
      <c r="AD37" s="7" t="s">
        <v>908</v>
      </c>
      <c r="AE37" s="7" t="s">
        <v>35</v>
      </c>
      <c r="AF37" s="7"/>
      <c r="AG37" s="7"/>
      <c r="AH37" s="7" t="s">
        <v>104</v>
      </c>
      <c r="AI37" s="7" t="s">
        <v>637</v>
      </c>
      <c r="AJ37" s="7" t="s">
        <v>36</v>
      </c>
      <c r="AK37" t="s">
        <v>47</v>
      </c>
      <c r="AL37">
        <v>0</v>
      </c>
      <c r="AM37">
        <v>-134.43</v>
      </c>
      <c r="AN37">
        <v>0</v>
      </c>
      <c r="AP37" s="7" t="s">
        <v>106</v>
      </c>
      <c r="AQ37" s="7" t="s">
        <v>909</v>
      </c>
      <c r="AS37" s="7" t="s">
        <v>910</v>
      </c>
      <c r="AT37" s="7" t="s">
        <v>953</v>
      </c>
      <c r="AU37" s="7" t="s">
        <v>1167</v>
      </c>
      <c r="AV37" s="7" t="s">
        <v>1168</v>
      </c>
      <c r="AW37" s="7" t="s">
        <v>1175</v>
      </c>
      <c r="AX37">
        <v>0</v>
      </c>
      <c r="AY37">
        <v>-134.43</v>
      </c>
      <c r="AZ37">
        <v>0</v>
      </c>
      <c r="BA37">
        <v>-134.43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-134.43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-134.43</v>
      </c>
      <c r="CC37">
        <v>-134.43</v>
      </c>
      <c r="CD37" s="7" t="s">
        <v>915</v>
      </c>
      <c r="CE37">
        <v>0</v>
      </c>
      <c r="CF37">
        <v>0</v>
      </c>
      <c r="CG37" s="7" t="s">
        <v>916</v>
      </c>
      <c r="CH37" s="7" t="s">
        <v>917</v>
      </c>
      <c r="CI37" s="7" t="s">
        <v>216</v>
      </c>
      <c r="CL37" s="7" t="s">
        <v>31</v>
      </c>
      <c r="CM37" s="7" t="s">
        <v>32</v>
      </c>
      <c r="CN37" s="7" t="s">
        <v>42</v>
      </c>
      <c r="CP37" s="7" t="s">
        <v>918</v>
      </c>
      <c r="CQ37" s="1">
        <v>45650</v>
      </c>
      <c r="CS37" s="1">
        <v>45650</v>
      </c>
      <c r="CT37">
        <v>431</v>
      </c>
      <c r="CU37">
        <v>0</v>
      </c>
      <c r="CV37" s="7" t="s">
        <v>69</v>
      </c>
      <c r="CW37" s="7" t="s">
        <v>1170</v>
      </c>
      <c r="CX37" s="7" t="s">
        <v>47</v>
      </c>
      <c r="CY37" s="7"/>
      <c r="CZ37" s="7"/>
      <c r="DA37" s="7"/>
      <c r="DB37" s="7"/>
      <c r="DC37" s="7"/>
      <c r="DD37" s="7" t="s">
        <v>36</v>
      </c>
      <c r="DF37" s="7"/>
      <c r="DG37">
        <v>9678</v>
      </c>
      <c r="DH37" s="7" t="s">
        <v>1171</v>
      </c>
      <c r="DI37" s="7" t="s">
        <v>1172</v>
      </c>
      <c r="DJ37" t="s">
        <v>1173</v>
      </c>
      <c r="DK37" s="7" t="s">
        <v>923</v>
      </c>
      <c r="DL37" s="7" t="s">
        <v>924</v>
      </c>
      <c r="DM37" s="7" t="s">
        <v>925</v>
      </c>
      <c r="DN37" s="1">
        <v>46042</v>
      </c>
      <c r="DO37" s="1">
        <v>46042</v>
      </c>
      <c r="DP37" s="1">
        <v>46407</v>
      </c>
      <c r="DQ37" s="1">
        <v>46042</v>
      </c>
      <c r="DR37" s="1">
        <v>46407</v>
      </c>
      <c r="DS37" s="7" t="s">
        <v>926</v>
      </c>
      <c r="DT37" s="7" t="s">
        <v>916</v>
      </c>
      <c r="DU37" s="7" t="s">
        <v>927</v>
      </c>
      <c r="DV37" s="7" t="s">
        <v>35</v>
      </c>
      <c r="DW37" s="7"/>
      <c r="DX37" s="7"/>
      <c r="DY37" s="7" t="s">
        <v>104</v>
      </c>
      <c r="DZ37" s="7" t="s">
        <v>637</v>
      </c>
      <c r="EA37" s="7" t="s">
        <v>36</v>
      </c>
      <c r="EB37" t="s">
        <v>47</v>
      </c>
      <c r="EC37" s="7" t="s">
        <v>106</v>
      </c>
      <c r="ED37" s="7" t="s">
        <v>928</v>
      </c>
      <c r="EH37" s="7" t="s">
        <v>929</v>
      </c>
      <c r="EI37" s="7" t="s">
        <v>930</v>
      </c>
      <c r="EJ37" s="7" t="s">
        <v>35</v>
      </c>
      <c r="EK37" t="s">
        <v>35</v>
      </c>
      <c r="EO37" s="7" t="s">
        <v>932</v>
      </c>
      <c r="EP37" s="1">
        <v>46065</v>
      </c>
      <c r="EQ37" s="7" t="s">
        <v>933</v>
      </c>
      <c r="ER37" s="7" t="s">
        <v>934</v>
      </c>
      <c r="ES37" s="7" t="s">
        <v>935</v>
      </c>
      <c r="ET37" s="7" t="s">
        <v>936</v>
      </c>
      <c r="EU37">
        <v>2026</v>
      </c>
      <c r="EV37">
        <v>9678</v>
      </c>
      <c r="EW37">
        <v>63306</v>
      </c>
      <c r="EX37">
        <v>5</v>
      </c>
      <c r="EY37">
        <v>110</v>
      </c>
      <c r="EZ37">
        <v>332</v>
      </c>
      <c r="FA37">
        <v>3</v>
      </c>
      <c r="FB37">
        <v>223</v>
      </c>
      <c r="FC37">
        <v>1</v>
      </c>
      <c r="FD37">
        <v>104</v>
      </c>
      <c r="FE37">
        <v>0</v>
      </c>
      <c r="FF37">
        <v>0</v>
      </c>
      <c r="FG37">
        <v>105</v>
      </c>
      <c r="FH37" s="2">
        <v>104</v>
      </c>
      <c r="FI37" s="2">
        <v>1</v>
      </c>
      <c r="FJ37">
        <f ca="1">IF(dsCriterio="Emitido",1,-1)</f>
        <v>1</v>
      </c>
    </row>
    <row r="38" spans="1:166">
      <c r="A38" s="7" t="s">
        <v>900</v>
      </c>
      <c r="B38" s="1">
        <v>46045</v>
      </c>
      <c r="C38" s="1">
        <v>46048</v>
      </c>
      <c r="D38" s="1">
        <v>46048</v>
      </c>
      <c r="E38" s="1">
        <v>46048</v>
      </c>
      <c r="F38" s="1" t="s">
        <v>949</v>
      </c>
      <c r="H38" s="1">
        <v>46410</v>
      </c>
      <c r="I38" s="1">
        <v>46045</v>
      </c>
      <c r="K38" s="1" t="s">
        <v>1052</v>
      </c>
      <c r="L38" s="1" t="s">
        <v>1176</v>
      </c>
      <c r="N38">
        <v>0</v>
      </c>
      <c r="O38">
        <v>18</v>
      </c>
      <c r="P38">
        <v>18</v>
      </c>
      <c r="Q38" s="7" t="s">
        <v>440</v>
      </c>
      <c r="R38" s="7" t="s">
        <v>1177</v>
      </c>
      <c r="S38" s="7"/>
      <c r="U38" s="7" t="s">
        <v>904</v>
      </c>
      <c r="V38">
        <v>1</v>
      </c>
      <c r="W38">
        <v>100</v>
      </c>
      <c r="X38" s="7" t="s">
        <v>440</v>
      </c>
      <c r="Y38" s="7" t="s">
        <v>905</v>
      </c>
      <c r="Z38" s="7" t="s">
        <v>905</v>
      </c>
      <c r="AA38" s="7" t="s">
        <v>906</v>
      </c>
      <c r="AB38" s="7" t="s">
        <v>905</v>
      </c>
      <c r="AC38" s="7" t="s">
        <v>907</v>
      </c>
      <c r="AD38" s="7" t="s">
        <v>908</v>
      </c>
      <c r="AE38" s="7" t="s">
        <v>35</v>
      </c>
      <c r="AF38" s="7"/>
      <c r="AG38" s="7"/>
      <c r="AH38" s="7" t="s">
        <v>104</v>
      </c>
      <c r="AI38" s="7" t="s">
        <v>105</v>
      </c>
      <c r="AJ38" s="7" t="s">
        <v>36</v>
      </c>
      <c r="AL38">
        <v>0</v>
      </c>
      <c r="AM38">
        <v>263.32</v>
      </c>
      <c r="AN38">
        <v>49.63</v>
      </c>
      <c r="AP38" s="7" t="s">
        <v>106</v>
      </c>
      <c r="AQ38" s="7" t="s">
        <v>909</v>
      </c>
      <c r="AS38" s="7" t="s">
        <v>910</v>
      </c>
      <c r="AT38" s="7" t="s">
        <v>911</v>
      </c>
      <c r="AU38" s="7" t="s">
        <v>912</v>
      </c>
      <c r="AV38" s="7" t="s">
        <v>913</v>
      </c>
      <c r="AW38" s="7" t="s">
        <v>1178</v>
      </c>
      <c r="AX38">
        <v>496.25</v>
      </c>
      <c r="AY38">
        <v>-149.31</v>
      </c>
      <c r="AZ38">
        <v>0</v>
      </c>
      <c r="BA38">
        <v>-149.31</v>
      </c>
      <c r="BB38">
        <v>0.74</v>
      </c>
      <c r="BC38">
        <v>0</v>
      </c>
      <c r="BD38">
        <v>84.36</v>
      </c>
      <c r="BE38">
        <v>84.36</v>
      </c>
      <c r="BF38">
        <v>84.36</v>
      </c>
      <c r="BG38">
        <v>0</v>
      </c>
      <c r="BH38">
        <v>49.63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49.63</v>
      </c>
      <c r="BO38">
        <v>49.63</v>
      </c>
      <c r="BP38">
        <v>34.729999999999997</v>
      </c>
      <c r="BQ38">
        <v>347.68</v>
      </c>
      <c r="BR38">
        <v>496.25</v>
      </c>
      <c r="BS38">
        <v>84.36</v>
      </c>
      <c r="BT38">
        <v>34.729999999999997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347.68</v>
      </c>
      <c r="CC38">
        <v>347.68</v>
      </c>
      <c r="CD38" s="7" t="s">
        <v>915</v>
      </c>
      <c r="CE38">
        <v>0</v>
      </c>
      <c r="CF38">
        <v>0</v>
      </c>
      <c r="CG38" s="7" t="s">
        <v>916</v>
      </c>
      <c r="CH38" s="7" t="s">
        <v>917</v>
      </c>
      <c r="CI38" s="7" t="s">
        <v>280</v>
      </c>
      <c r="CL38" s="7" t="s">
        <v>31</v>
      </c>
      <c r="CM38" s="7" t="s">
        <v>32</v>
      </c>
      <c r="CN38" s="7" t="s">
        <v>28</v>
      </c>
      <c r="CP38" s="7" t="s">
        <v>918</v>
      </c>
      <c r="CQ38" s="1">
        <v>44362</v>
      </c>
      <c r="CS38" s="1">
        <v>44362</v>
      </c>
      <c r="CT38">
        <v>1719</v>
      </c>
      <c r="CU38">
        <v>0</v>
      </c>
      <c r="CV38" s="7" t="s">
        <v>99</v>
      </c>
      <c r="CW38" s="7" t="s">
        <v>1179</v>
      </c>
      <c r="CX38" s="7"/>
      <c r="CY38" s="7"/>
      <c r="CZ38" s="7"/>
      <c r="DA38" s="7"/>
      <c r="DB38" s="7"/>
      <c r="DC38" s="7"/>
      <c r="DD38" s="7" t="s">
        <v>36</v>
      </c>
      <c r="DF38" s="7"/>
      <c r="DG38">
        <v>9679</v>
      </c>
      <c r="DH38" s="7" t="s">
        <v>1180</v>
      </c>
      <c r="DI38" s="7" t="s">
        <v>921</v>
      </c>
      <c r="DJ38" t="s">
        <v>1181</v>
      </c>
      <c r="DK38" s="7" t="s">
        <v>923</v>
      </c>
      <c r="DL38" s="7" t="s">
        <v>924</v>
      </c>
      <c r="DM38" s="7" t="s">
        <v>925</v>
      </c>
      <c r="DN38" s="1">
        <v>46045</v>
      </c>
      <c r="DO38" s="1">
        <v>46045</v>
      </c>
      <c r="DP38" s="1">
        <v>46410</v>
      </c>
      <c r="DQ38" s="1">
        <v>46045</v>
      </c>
      <c r="DR38" s="1">
        <v>46410</v>
      </c>
      <c r="DS38" s="7" t="s">
        <v>926</v>
      </c>
      <c r="DT38" s="7" t="s">
        <v>916</v>
      </c>
      <c r="DU38" s="7" t="s">
        <v>927</v>
      </c>
      <c r="DV38" s="7" t="s">
        <v>35</v>
      </c>
      <c r="DW38" s="7"/>
      <c r="DX38" s="7"/>
      <c r="DY38" s="7" t="s">
        <v>104</v>
      </c>
      <c r="DZ38" s="7" t="s">
        <v>105</v>
      </c>
      <c r="EA38" s="7" t="s">
        <v>36</v>
      </c>
      <c r="EC38" s="7" t="s">
        <v>106</v>
      </c>
      <c r="ED38" s="7" t="s">
        <v>928</v>
      </c>
      <c r="EH38" s="7" t="s">
        <v>929</v>
      </c>
      <c r="EI38" s="7" t="s">
        <v>930</v>
      </c>
      <c r="EJ38" s="7" t="s">
        <v>35</v>
      </c>
      <c r="EO38" s="7" t="s">
        <v>932</v>
      </c>
      <c r="EP38" s="1">
        <v>46048</v>
      </c>
      <c r="EQ38" s="7" t="s">
        <v>961</v>
      </c>
      <c r="ER38" s="7" t="s">
        <v>962</v>
      </c>
      <c r="ES38" s="7" t="s">
        <v>935</v>
      </c>
      <c r="ET38" s="7" t="s">
        <v>936</v>
      </c>
      <c r="EU38">
        <v>2026</v>
      </c>
      <c r="EV38">
        <v>9679</v>
      </c>
      <c r="EW38">
        <v>11277</v>
      </c>
      <c r="EX38">
        <v>5</v>
      </c>
      <c r="EY38">
        <v>112</v>
      </c>
      <c r="EZ38">
        <v>294</v>
      </c>
      <c r="FA38">
        <v>3</v>
      </c>
      <c r="FB38">
        <v>154</v>
      </c>
      <c r="FC38">
        <v>1</v>
      </c>
      <c r="FD38">
        <v>104</v>
      </c>
      <c r="FE38">
        <v>0</v>
      </c>
      <c r="FF38">
        <v>0</v>
      </c>
      <c r="FG38">
        <v>105</v>
      </c>
      <c r="FH38" s="2">
        <v>104</v>
      </c>
      <c r="FI38" s="2">
        <v>1</v>
      </c>
      <c r="FJ38">
        <f ca="1">IF(dsCriterio="Emitido",1,-1)</f>
        <v>1</v>
      </c>
    </row>
    <row r="39" spans="1:166">
      <c r="A39" s="7" t="s">
        <v>900</v>
      </c>
      <c r="B39" s="1">
        <v>46049</v>
      </c>
      <c r="C39" s="1">
        <v>46050</v>
      </c>
      <c r="D39" s="1">
        <v>46050</v>
      </c>
      <c r="E39" s="1">
        <v>46050</v>
      </c>
      <c r="F39" s="1" t="s">
        <v>949</v>
      </c>
      <c r="H39" s="1">
        <v>46296</v>
      </c>
      <c r="I39" s="1">
        <v>46050</v>
      </c>
      <c r="K39" s="1" t="s">
        <v>1052</v>
      </c>
      <c r="L39" s="1" t="s">
        <v>1176</v>
      </c>
      <c r="N39">
        <v>0</v>
      </c>
      <c r="O39">
        <v>16</v>
      </c>
      <c r="P39">
        <v>16</v>
      </c>
      <c r="Q39" s="7" t="s">
        <v>440</v>
      </c>
      <c r="R39" s="7" t="s">
        <v>1182</v>
      </c>
      <c r="S39" s="7"/>
      <c r="U39" s="7" t="s">
        <v>904</v>
      </c>
      <c r="V39">
        <v>1</v>
      </c>
      <c r="W39">
        <v>100</v>
      </c>
      <c r="X39" s="7" t="s">
        <v>440</v>
      </c>
      <c r="Y39" s="7" t="s">
        <v>905</v>
      </c>
      <c r="Z39" s="7" t="s">
        <v>905</v>
      </c>
      <c r="AA39" s="7" t="s">
        <v>906</v>
      </c>
      <c r="AB39" s="7" t="s">
        <v>905</v>
      </c>
      <c r="AC39" s="7" t="s">
        <v>907</v>
      </c>
      <c r="AD39" s="7" t="s">
        <v>908</v>
      </c>
      <c r="AE39" s="7" t="s">
        <v>35</v>
      </c>
      <c r="AF39" s="7"/>
      <c r="AG39" s="7"/>
      <c r="AH39" s="7" t="s">
        <v>104</v>
      </c>
      <c r="AI39" s="7" t="s">
        <v>105</v>
      </c>
      <c r="AJ39" s="7" t="s">
        <v>36</v>
      </c>
      <c r="AL39">
        <v>0</v>
      </c>
      <c r="AM39">
        <v>94.06</v>
      </c>
      <c r="AN39">
        <v>17.72</v>
      </c>
      <c r="AP39" s="7" t="s">
        <v>106</v>
      </c>
      <c r="AQ39" s="7" t="s">
        <v>909</v>
      </c>
      <c r="AS39" s="7" t="s">
        <v>910</v>
      </c>
      <c r="AT39" s="7" t="s">
        <v>911</v>
      </c>
      <c r="AU39" s="7" t="s">
        <v>912</v>
      </c>
      <c r="AV39" s="7" t="s">
        <v>913</v>
      </c>
      <c r="AW39" s="7" t="s">
        <v>914</v>
      </c>
      <c r="AX39">
        <v>177.24</v>
      </c>
      <c r="AY39">
        <v>-53.32</v>
      </c>
      <c r="AZ39">
        <v>0</v>
      </c>
      <c r="BA39">
        <v>-53.32</v>
      </c>
      <c r="BB39">
        <v>0.27</v>
      </c>
      <c r="BC39">
        <v>0</v>
      </c>
      <c r="BD39">
        <v>30.13</v>
      </c>
      <c r="BE39">
        <v>30.13</v>
      </c>
      <c r="BF39">
        <v>30.13</v>
      </c>
      <c r="BG39">
        <v>0</v>
      </c>
      <c r="BH39">
        <v>17.72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17.72</v>
      </c>
      <c r="BO39">
        <v>17.72</v>
      </c>
      <c r="BP39">
        <v>12.41</v>
      </c>
      <c r="BQ39">
        <v>124.19</v>
      </c>
      <c r="BR39">
        <v>177.24</v>
      </c>
      <c r="BS39">
        <v>30.13</v>
      </c>
      <c r="BT39">
        <v>12.41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124.19</v>
      </c>
      <c r="CC39">
        <v>124.19</v>
      </c>
      <c r="CD39" s="7" t="s">
        <v>915</v>
      </c>
      <c r="CE39">
        <v>0</v>
      </c>
      <c r="CF39">
        <v>0</v>
      </c>
      <c r="CG39" s="7" t="s">
        <v>916</v>
      </c>
      <c r="CH39" s="7" t="s">
        <v>917</v>
      </c>
      <c r="CI39" s="7" t="s">
        <v>280</v>
      </c>
      <c r="CL39" s="7" t="s">
        <v>31</v>
      </c>
      <c r="CM39" s="7" t="s">
        <v>32</v>
      </c>
      <c r="CN39" s="7" t="s">
        <v>28</v>
      </c>
      <c r="CP39" s="7" t="s">
        <v>918</v>
      </c>
      <c r="CQ39" s="1">
        <v>44362</v>
      </c>
      <c r="CS39" s="1">
        <v>44362</v>
      </c>
      <c r="CT39">
        <v>1719</v>
      </c>
      <c r="CU39">
        <v>0</v>
      </c>
      <c r="CV39" s="7" t="s">
        <v>99</v>
      </c>
      <c r="CW39" s="7" t="s">
        <v>1179</v>
      </c>
      <c r="CX39" s="7"/>
      <c r="CY39" s="7"/>
      <c r="CZ39" s="7"/>
      <c r="DA39" s="7"/>
      <c r="DB39" s="7"/>
      <c r="DC39" s="7"/>
      <c r="DD39" s="7" t="s">
        <v>36</v>
      </c>
      <c r="DF39" s="7"/>
      <c r="DG39">
        <v>9679</v>
      </c>
      <c r="DH39" s="7" t="s">
        <v>1180</v>
      </c>
      <c r="DI39" s="7" t="s">
        <v>921</v>
      </c>
      <c r="DJ39" t="s">
        <v>1181</v>
      </c>
      <c r="DK39" s="7" t="s">
        <v>923</v>
      </c>
      <c r="DL39" s="7" t="s">
        <v>924</v>
      </c>
      <c r="DM39" s="7" t="s">
        <v>925</v>
      </c>
      <c r="DN39" s="1">
        <v>46045</v>
      </c>
      <c r="DO39" s="1">
        <v>46045</v>
      </c>
      <c r="DP39" s="1">
        <v>46410</v>
      </c>
      <c r="DQ39" s="1">
        <v>46045</v>
      </c>
      <c r="DR39" s="1">
        <v>46410</v>
      </c>
      <c r="DS39" s="7" t="s">
        <v>926</v>
      </c>
      <c r="DT39" s="7" t="s">
        <v>916</v>
      </c>
      <c r="DU39" s="7" t="s">
        <v>927</v>
      </c>
      <c r="DV39" s="7" t="s">
        <v>35</v>
      </c>
      <c r="DW39" s="7"/>
      <c r="DX39" s="7"/>
      <c r="DY39" s="7" t="s">
        <v>104</v>
      </c>
      <c r="DZ39" s="7" t="s">
        <v>105</v>
      </c>
      <c r="EA39" s="7" t="s">
        <v>36</v>
      </c>
      <c r="EC39" s="7" t="s">
        <v>106</v>
      </c>
      <c r="ED39" s="7" t="s">
        <v>928</v>
      </c>
      <c r="EH39" s="7" t="s">
        <v>929</v>
      </c>
      <c r="EI39" s="7" t="s">
        <v>930</v>
      </c>
      <c r="EJ39" s="7" t="s">
        <v>35</v>
      </c>
      <c r="EO39" s="7" t="s">
        <v>932</v>
      </c>
      <c r="EP39" s="1">
        <v>46050</v>
      </c>
      <c r="EQ39" s="7" t="s">
        <v>961</v>
      </c>
      <c r="ER39" s="7" t="s">
        <v>962</v>
      </c>
      <c r="ES39" s="7" t="s">
        <v>935</v>
      </c>
      <c r="ET39" s="7" t="s">
        <v>936</v>
      </c>
      <c r="EU39">
        <v>2026</v>
      </c>
      <c r="EV39">
        <v>9679</v>
      </c>
      <c r="EW39">
        <v>11277</v>
      </c>
      <c r="EX39">
        <v>5</v>
      </c>
      <c r="EY39">
        <v>112</v>
      </c>
      <c r="EZ39">
        <v>294</v>
      </c>
      <c r="FA39">
        <v>3</v>
      </c>
      <c r="FB39">
        <v>154</v>
      </c>
      <c r="FC39">
        <v>1</v>
      </c>
      <c r="FD39">
        <v>104</v>
      </c>
      <c r="FE39">
        <v>0</v>
      </c>
      <c r="FF39">
        <v>0</v>
      </c>
      <c r="FG39">
        <v>105</v>
      </c>
      <c r="FH39" s="2">
        <v>104</v>
      </c>
      <c r="FI39" s="2">
        <v>1</v>
      </c>
      <c r="FJ39">
        <f ca="1">IF(dsCriterio="Emitido",1,-1)</f>
        <v>1</v>
      </c>
    </row>
    <row r="40" spans="1:166">
      <c r="A40" s="7" t="s">
        <v>900</v>
      </c>
      <c r="B40" s="1">
        <v>46037</v>
      </c>
      <c r="C40" s="1">
        <v>46048</v>
      </c>
      <c r="D40" s="1">
        <v>46048</v>
      </c>
      <c r="E40" s="1">
        <v>46048</v>
      </c>
      <c r="F40" s="1" t="s">
        <v>949</v>
      </c>
      <c r="H40" s="1">
        <v>46402</v>
      </c>
      <c r="I40" s="1">
        <v>46048</v>
      </c>
      <c r="K40" s="1" t="s">
        <v>1183</v>
      </c>
      <c r="L40" s="1" t="s">
        <v>1184</v>
      </c>
      <c r="N40">
        <v>0</v>
      </c>
      <c r="O40">
        <v>18</v>
      </c>
      <c r="P40">
        <v>18</v>
      </c>
      <c r="Q40" s="7" t="s">
        <v>440</v>
      </c>
      <c r="R40" s="7" t="s">
        <v>1185</v>
      </c>
      <c r="S40" s="7"/>
      <c r="U40" s="7" t="s">
        <v>904</v>
      </c>
      <c r="V40">
        <v>1</v>
      </c>
      <c r="W40">
        <v>100</v>
      </c>
      <c r="X40" s="7" t="s">
        <v>440</v>
      </c>
      <c r="Y40" s="7" t="s">
        <v>905</v>
      </c>
      <c r="Z40" s="7" t="s">
        <v>905</v>
      </c>
      <c r="AA40" s="7" t="s">
        <v>906</v>
      </c>
      <c r="AB40" s="7" t="s">
        <v>905</v>
      </c>
      <c r="AC40" s="7" t="s">
        <v>907</v>
      </c>
      <c r="AD40" s="7" t="s">
        <v>908</v>
      </c>
      <c r="AE40" s="7" t="s">
        <v>35</v>
      </c>
      <c r="AF40" s="7"/>
      <c r="AG40" s="7"/>
      <c r="AH40" s="7" t="s">
        <v>104</v>
      </c>
      <c r="AI40" s="7" t="s">
        <v>105</v>
      </c>
      <c r="AJ40" s="7" t="s">
        <v>36</v>
      </c>
      <c r="AL40">
        <v>0</v>
      </c>
      <c r="AM40">
        <v>20.079999999999998</v>
      </c>
      <c r="AN40">
        <v>3.77</v>
      </c>
      <c r="AP40" s="7" t="s">
        <v>106</v>
      </c>
      <c r="AQ40" s="7" t="s">
        <v>909</v>
      </c>
      <c r="AS40" s="7" t="s">
        <v>910</v>
      </c>
      <c r="AT40" s="7" t="s">
        <v>911</v>
      </c>
      <c r="AU40" s="7" t="s">
        <v>912</v>
      </c>
      <c r="AV40" s="7" t="s">
        <v>913</v>
      </c>
      <c r="AW40" s="7" t="s">
        <v>1186</v>
      </c>
      <c r="AX40">
        <v>75.45</v>
      </c>
      <c r="AY40">
        <v>-42.66</v>
      </c>
      <c r="AZ40">
        <v>0</v>
      </c>
      <c r="BA40">
        <v>-42.66</v>
      </c>
      <c r="BB40">
        <v>0.11</v>
      </c>
      <c r="BC40">
        <v>0</v>
      </c>
      <c r="BD40">
        <v>9.67</v>
      </c>
      <c r="BE40">
        <v>12.82</v>
      </c>
      <c r="BF40">
        <v>12.82</v>
      </c>
      <c r="BG40">
        <v>0</v>
      </c>
      <c r="BH40">
        <v>3.77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3.77</v>
      </c>
      <c r="BO40">
        <v>3.77</v>
      </c>
      <c r="BP40">
        <v>9.0500000000000007</v>
      </c>
      <c r="BQ40">
        <v>32.9</v>
      </c>
      <c r="BR40">
        <v>75.45</v>
      </c>
      <c r="BS40">
        <v>12.82</v>
      </c>
      <c r="BT40">
        <v>9.0500000000000007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32.9</v>
      </c>
      <c r="CC40">
        <v>32.9</v>
      </c>
      <c r="CD40" s="7" t="s">
        <v>915</v>
      </c>
      <c r="CE40">
        <v>0</v>
      </c>
      <c r="CF40">
        <v>0</v>
      </c>
      <c r="CG40" s="7" t="s">
        <v>916</v>
      </c>
      <c r="CH40" s="7" t="s">
        <v>917</v>
      </c>
      <c r="CI40" s="7" t="s">
        <v>213</v>
      </c>
      <c r="CL40" s="7" t="s">
        <v>31</v>
      </c>
      <c r="CM40" s="7" t="s">
        <v>75</v>
      </c>
      <c r="CN40" s="7" t="s">
        <v>42</v>
      </c>
      <c r="CP40" s="7" t="s">
        <v>918</v>
      </c>
      <c r="CQ40" s="1">
        <v>44747</v>
      </c>
      <c r="CS40" s="1">
        <v>44747</v>
      </c>
      <c r="CT40">
        <v>1334</v>
      </c>
      <c r="CU40">
        <v>0</v>
      </c>
      <c r="CV40" s="7" t="s">
        <v>214</v>
      </c>
      <c r="CW40" s="7" t="s">
        <v>1187</v>
      </c>
      <c r="CX40" s="7"/>
      <c r="CY40" s="7"/>
      <c r="CZ40" s="7"/>
      <c r="DA40" s="7"/>
      <c r="DB40" s="7"/>
      <c r="DC40" s="7"/>
      <c r="DD40" s="7" t="s">
        <v>36</v>
      </c>
      <c r="DF40" s="7"/>
      <c r="DG40">
        <v>9680</v>
      </c>
      <c r="DH40" s="7" t="s">
        <v>1188</v>
      </c>
      <c r="DI40" s="7" t="s">
        <v>921</v>
      </c>
      <c r="DJ40" t="s">
        <v>1189</v>
      </c>
      <c r="DK40" s="7" t="s">
        <v>923</v>
      </c>
      <c r="DL40" s="7" t="s">
        <v>924</v>
      </c>
      <c r="DM40" s="7" t="s">
        <v>925</v>
      </c>
      <c r="DN40" s="1">
        <v>46037</v>
      </c>
      <c r="DO40" s="1">
        <v>46037</v>
      </c>
      <c r="DP40" s="1">
        <v>46402</v>
      </c>
      <c r="DQ40" s="1">
        <v>46037</v>
      </c>
      <c r="DR40" s="1">
        <v>46402</v>
      </c>
      <c r="DS40" s="7" t="s">
        <v>926</v>
      </c>
      <c r="DT40" s="7" t="s">
        <v>916</v>
      </c>
      <c r="DU40" s="7" t="s">
        <v>927</v>
      </c>
      <c r="DV40" s="7" t="s">
        <v>35</v>
      </c>
      <c r="DW40" s="7"/>
      <c r="DX40" s="7"/>
      <c r="DY40" s="7" t="s">
        <v>104</v>
      </c>
      <c r="DZ40" s="7" t="s">
        <v>105</v>
      </c>
      <c r="EA40" s="7" t="s">
        <v>36</v>
      </c>
      <c r="EC40" s="7" t="s">
        <v>106</v>
      </c>
      <c r="ED40" s="7" t="s">
        <v>928</v>
      </c>
      <c r="EH40" s="7" t="s">
        <v>929</v>
      </c>
      <c r="EI40" s="7" t="s">
        <v>930</v>
      </c>
      <c r="EJ40" s="7" t="s">
        <v>35</v>
      </c>
      <c r="EO40" s="7" t="s">
        <v>932</v>
      </c>
      <c r="EP40" s="1">
        <v>46048</v>
      </c>
      <c r="EQ40" s="7" t="s">
        <v>961</v>
      </c>
      <c r="ER40" s="7" t="s">
        <v>962</v>
      </c>
      <c r="ES40" s="7" t="s">
        <v>935</v>
      </c>
      <c r="ET40" s="7" t="s">
        <v>936</v>
      </c>
      <c r="EU40">
        <v>2026</v>
      </c>
      <c r="EV40">
        <v>9680</v>
      </c>
      <c r="EW40">
        <v>56170</v>
      </c>
      <c r="EX40">
        <v>5</v>
      </c>
      <c r="EY40">
        <v>112</v>
      </c>
      <c r="EZ40">
        <v>294</v>
      </c>
      <c r="FA40">
        <v>3</v>
      </c>
      <c r="FB40">
        <v>154</v>
      </c>
      <c r="FC40">
        <v>1</v>
      </c>
      <c r="FD40">
        <v>104</v>
      </c>
      <c r="FE40">
        <v>0</v>
      </c>
      <c r="FF40">
        <v>0</v>
      </c>
      <c r="FG40">
        <v>105</v>
      </c>
      <c r="FH40" s="2">
        <v>104</v>
      </c>
      <c r="FI40" s="2">
        <v>1</v>
      </c>
      <c r="FJ40">
        <f ca="1">IF(dsCriterio="Emitido",1,-1)</f>
        <v>1</v>
      </c>
    </row>
    <row r="41" spans="1:166">
      <c r="A41" s="7" t="s">
        <v>900</v>
      </c>
      <c r="B41" s="1">
        <v>46050</v>
      </c>
      <c r="C41" s="1">
        <v>46050</v>
      </c>
      <c r="D41" s="1">
        <v>46050</v>
      </c>
      <c r="E41" s="1">
        <v>46050</v>
      </c>
      <c r="F41" s="1" t="s">
        <v>949</v>
      </c>
      <c r="H41" s="1">
        <v>46415</v>
      </c>
      <c r="I41" s="1">
        <v>46050</v>
      </c>
      <c r="K41" s="1" t="s">
        <v>1190</v>
      </c>
      <c r="L41" s="1" t="s">
        <v>1191</v>
      </c>
      <c r="N41">
        <v>0</v>
      </c>
      <c r="O41">
        <v>16</v>
      </c>
      <c r="P41">
        <v>16</v>
      </c>
      <c r="Q41" s="7" t="s">
        <v>440</v>
      </c>
      <c r="R41" s="7" t="s">
        <v>1192</v>
      </c>
      <c r="S41" s="7"/>
      <c r="U41" s="7" t="s">
        <v>904</v>
      </c>
      <c r="V41">
        <v>1</v>
      </c>
      <c r="W41">
        <v>100</v>
      </c>
      <c r="X41" s="7" t="s">
        <v>440</v>
      </c>
      <c r="Y41" s="7" t="s">
        <v>905</v>
      </c>
      <c r="Z41" s="7" t="s">
        <v>905</v>
      </c>
      <c r="AA41" s="7" t="s">
        <v>906</v>
      </c>
      <c r="AB41" s="7" t="s">
        <v>905</v>
      </c>
      <c r="AC41" s="7" t="s">
        <v>907</v>
      </c>
      <c r="AD41" s="7" t="s">
        <v>908</v>
      </c>
      <c r="AE41" s="7" t="s">
        <v>94</v>
      </c>
      <c r="AF41" s="7"/>
      <c r="AG41" s="7"/>
      <c r="AH41" s="7" t="s">
        <v>94</v>
      </c>
      <c r="AI41" s="7" t="s">
        <v>436</v>
      </c>
      <c r="AJ41" s="7" t="s">
        <v>36</v>
      </c>
      <c r="AL41">
        <v>0</v>
      </c>
      <c r="AM41">
        <v>62.98</v>
      </c>
      <c r="AN41">
        <v>7.77</v>
      </c>
      <c r="AP41" s="7"/>
      <c r="AQ41" s="7" t="s">
        <v>909</v>
      </c>
      <c r="AS41" s="7" t="s">
        <v>910</v>
      </c>
      <c r="AT41" s="7" t="s">
        <v>953</v>
      </c>
      <c r="AU41" s="7" t="s">
        <v>966</v>
      </c>
      <c r="AV41" s="7" t="s">
        <v>967</v>
      </c>
      <c r="AW41" s="7" t="s">
        <v>1193</v>
      </c>
      <c r="AX41">
        <v>172.74</v>
      </c>
      <c r="AY41">
        <v>-41.08</v>
      </c>
      <c r="AZ41">
        <v>-32.64</v>
      </c>
      <c r="BA41">
        <v>-73.72</v>
      </c>
      <c r="BB41">
        <v>0.27</v>
      </c>
      <c r="BC41">
        <v>0</v>
      </c>
      <c r="BD41">
        <v>36.28</v>
      </c>
      <c r="BE41">
        <v>36.31</v>
      </c>
      <c r="BF41">
        <v>36.31</v>
      </c>
      <c r="BG41">
        <v>0</v>
      </c>
      <c r="BH41">
        <v>7.77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7.77</v>
      </c>
      <c r="BO41">
        <v>7.77</v>
      </c>
      <c r="BP41">
        <v>28.54</v>
      </c>
      <c r="BQ41">
        <v>99.29</v>
      </c>
      <c r="BR41">
        <v>172.74</v>
      </c>
      <c r="BS41">
        <v>36.31</v>
      </c>
      <c r="BT41">
        <v>28.54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99.29</v>
      </c>
      <c r="CC41">
        <v>99.29</v>
      </c>
      <c r="CD41" s="7" t="s">
        <v>915</v>
      </c>
      <c r="CE41">
        <v>0</v>
      </c>
      <c r="CF41">
        <v>0</v>
      </c>
      <c r="CG41" s="7" t="s">
        <v>916</v>
      </c>
      <c r="CH41" s="7" t="s">
        <v>917</v>
      </c>
      <c r="CI41" s="7" t="s">
        <v>187</v>
      </c>
      <c r="CL41" s="7" t="s">
        <v>31</v>
      </c>
      <c r="CM41" s="7" t="s">
        <v>75</v>
      </c>
      <c r="CN41" s="7" t="s">
        <v>42</v>
      </c>
      <c r="CP41" s="7" t="s">
        <v>918</v>
      </c>
      <c r="CQ41" s="1">
        <v>44398</v>
      </c>
      <c r="CS41" s="1">
        <v>44398</v>
      </c>
      <c r="CT41">
        <v>1683</v>
      </c>
      <c r="CU41">
        <v>0</v>
      </c>
      <c r="CV41" s="7" t="s">
        <v>189</v>
      </c>
      <c r="CW41" s="7" t="s">
        <v>1194</v>
      </c>
      <c r="CX41" s="7"/>
      <c r="CY41" s="7"/>
      <c r="CZ41" s="7"/>
      <c r="DA41" s="7"/>
      <c r="DB41" s="7"/>
      <c r="DC41" s="7"/>
      <c r="DD41" s="7" t="s">
        <v>36</v>
      </c>
      <c r="DF41" s="7"/>
      <c r="DG41">
        <v>9681</v>
      </c>
      <c r="DH41" s="7" t="s">
        <v>1195</v>
      </c>
      <c r="DI41" s="7" t="s">
        <v>1029</v>
      </c>
      <c r="DJ41" t="s">
        <v>1196</v>
      </c>
      <c r="DK41" s="7" t="s">
        <v>923</v>
      </c>
      <c r="DL41" s="7" t="s">
        <v>924</v>
      </c>
      <c r="DM41" s="7" t="s">
        <v>925</v>
      </c>
      <c r="DN41" s="1">
        <v>46050</v>
      </c>
      <c r="DO41" s="1">
        <v>46050</v>
      </c>
      <c r="DP41" s="1">
        <v>46415</v>
      </c>
      <c r="DQ41" s="1">
        <v>46050</v>
      </c>
      <c r="DR41" s="1">
        <v>46415</v>
      </c>
      <c r="DS41" s="7" t="s">
        <v>926</v>
      </c>
      <c r="DT41" s="7" t="s">
        <v>916</v>
      </c>
      <c r="DU41" s="7" t="s">
        <v>927</v>
      </c>
      <c r="DV41" s="7" t="s">
        <v>94</v>
      </c>
      <c r="DW41" s="7"/>
      <c r="DX41" s="7"/>
      <c r="DY41" s="7" t="s">
        <v>94</v>
      </c>
      <c r="DZ41" s="7" t="s">
        <v>436</v>
      </c>
      <c r="EA41" s="7" t="s">
        <v>36</v>
      </c>
      <c r="EC41" s="7"/>
      <c r="ED41" s="7" t="s">
        <v>928</v>
      </c>
      <c r="EH41" s="7" t="s">
        <v>929</v>
      </c>
      <c r="EI41" s="7" t="s">
        <v>930</v>
      </c>
      <c r="EJ41" s="7" t="s">
        <v>94</v>
      </c>
      <c r="EO41" s="7" t="s">
        <v>932</v>
      </c>
      <c r="EP41" s="1">
        <v>46050</v>
      </c>
      <c r="EQ41" s="7" t="s">
        <v>961</v>
      </c>
      <c r="ER41" s="7" t="s">
        <v>962</v>
      </c>
      <c r="ES41" s="7" t="s">
        <v>935</v>
      </c>
      <c r="ET41" s="7" t="s">
        <v>936</v>
      </c>
      <c r="EU41">
        <v>2026</v>
      </c>
      <c r="EV41">
        <v>9681</v>
      </c>
      <c r="EW41">
        <v>4889</v>
      </c>
      <c r="EX41">
        <v>5</v>
      </c>
      <c r="EY41">
        <v>100</v>
      </c>
      <c r="EZ41">
        <v>306</v>
      </c>
      <c r="FA41">
        <v>3</v>
      </c>
      <c r="FB41">
        <v>1</v>
      </c>
      <c r="FC41">
        <v>0</v>
      </c>
      <c r="FD41">
        <v>75</v>
      </c>
      <c r="FE41">
        <v>0</v>
      </c>
      <c r="FF41">
        <v>0</v>
      </c>
      <c r="FG41">
        <v>75</v>
      </c>
      <c r="FH41" s="2">
        <v>75</v>
      </c>
      <c r="FI41" s="2">
        <v>1</v>
      </c>
      <c r="FJ41">
        <f ca="1">IF(dsCriterio="Emitido",1,-1)</f>
        <v>1</v>
      </c>
    </row>
    <row r="42" spans="1:166">
      <c r="A42" s="7" t="s">
        <v>900</v>
      </c>
      <c r="B42" s="1">
        <v>46048</v>
      </c>
      <c r="C42" s="1">
        <v>46051</v>
      </c>
      <c r="D42" s="1">
        <v>46051</v>
      </c>
      <c r="E42" s="1">
        <v>46051</v>
      </c>
      <c r="F42" s="1" t="s">
        <v>949</v>
      </c>
      <c r="H42" s="1">
        <v>46413</v>
      </c>
      <c r="I42" s="1">
        <v>46051</v>
      </c>
      <c r="K42" s="1" t="s">
        <v>1197</v>
      </c>
      <c r="L42" s="1" t="s">
        <v>1198</v>
      </c>
      <c r="N42">
        <v>0</v>
      </c>
      <c r="O42">
        <v>15</v>
      </c>
      <c r="P42">
        <v>15</v>
      </c>
      <c r="Q42" s="7" t="s">
        <v>440</v>
      </c>
      <c r="R42" s="7" t="s">
        <v>1199</v>
      </c>
      <c r="S42" s="7"/>
      <c r="U42" s="7" t="s">
        <v>904</v>
      </c>
      <c r="V42">
        <v>1</v>
      </c>
      <c r="W42">
        <v>100</v>
      </c>
      <c r="X42" s="7" t="s">
        <v>440</v>
      </c>
      <c r="Y42" s="7" t="s">
        <v>905</v>
      </c>
      <c r="Z42" s="7" t="s">
        <v>905</v>
      </c>
      <c r="AA42" s="7" t="s">
        <v>906</v>
      </c>
      <c r="AB42" s="7" t="s">
        <v>905</v>
      </c>
      <c r="AC42" s="7" t="s">
        <v>907</v>
      </c>
      <c r="AD42" s="7" t="s">
        <v>908</v>
      </c>
      <c r="AE42" s="7" t="s">
        <v>35</v>
      </c>
      <c r="AF42" s="7"/>
      <c r="AG42" s="7"/>
      <c r="AH42" s="7" t="s">
        <v>104</v>
      </c>
      <c r="AI42" s="7" t="s">
        <v>399</v>
      </c>
      <c r="AJ42" s="7" t="s">
        <v>36</v>
      </c>
      <c r="AK42" t="s">
        <v>47</v>
      </c>
      <c r="AL42">
        <v>5.67</v>
      </c>
      <c r="AM42">
        <v>164.23</v>
      </c>
      <c r="AN42">
        <v>32.11</v>
      </c>
      <c r="AP42" s="7" t="s">
        <v>106</v>
      </c>
      <c r="AQ42" s="7" t="s">
        <v>909</v>
      </c>
      <c r="AS42" s="7" t="s">
        <v>910</v>
      </c>
      <c r="AT42" s="7" t="s">
        <v>953</v>
      </c>
      <c r="AU42" s="7" t="s">
        <v>1125</v>
      </c>
      <c r="AV42" s="7" t="s">
        <v>1200</v>
      </c>
      <c r="AW42" s="7" t="s">
        <v>1201</v>
      </c>
      <c r="AX42">
        <v>377.77</v>
      </c>
      <c r="AY42">
        <v>-142.34</v>
      </c>
      <c r="AZ42">
        <v>0</v>
      </c>
      <c r="BA42">
        <v>-142.34</v>
      </c>
      <c r="BB42">
        <v>0.56999999999999995</v>
      </c>
      <c r="BC42">
        <v>0</v>
      </c>
      <c r="BD42">
        <v>71.78</v>
      </c>
      <c r="BE42">
        <v>71.77</v>
      </c>
      <c r="BF42">
        <v>71.77</v>
      </c>
      <c r="BG42">
        <v>0</v>
      </c>
      <c r="BH42">
        <v>37.78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37.78</v>
      </c>
      <c r="BO42">
        <v>37.78</v>
      </c>
      <c r="BP42">
        <v>33.99</v>
      </c>
      <c r="BQ42">
        <v>236</v>
      </c>
      <c r="BR42">
        <v>377.77</v>
      </c>
      <c r="BS42">
        <v>71.77</v>
      </c>
      <c r="BT42">
        <v>33.99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236</v>
      </c>
      <c r="CC42">
        <v>236</v>
      </c>
      <c r="CD42" s="7" t="s">
        <v>915</v>
      </c>
      <c r="CE42">
        <v>0</v>
      </c>
      <c r="CF42">
        <v>0</v>
      </c>
      <c r="CG42" s="7" t="s">
        <v>916</v>
      </c>
      <c r="CH42" s="7" t="s">
        <v>917</v>
      </c>
      <c r="CI42" s="7" t="s">
        <v>398</v>
      </c>
      <c r="CL42" s="7" t="s">
        <v>31</v>
      </c>
      <c r="CM42" s="7" t="s">
        <v>32</v>
      </c>
      <c r="CN42" s="7" t="s">
        <v>42</v>
      </c>
      <c r="CP42" s="7" t="s">
        <v>918</v>
      </c>
      <c r="CQ42" s="1">
        <v>45463</v>
      </c>
      <c r="CS42" s="1">
        <v>45463</v>
      </c>
      <c r="CT42">
        <v>618</v>
      </c>
      <c r="CU42">
        <v>0</v>
      </c>
      <c r="CV42" s="7" t="s">
        <v>69</v>
      </c>
      <c r="CW42" s="7" t="s">
        <v>968</v>
      </c>
      <c r="CX42" s="7" t="s">
        <v>47</v>
      </c>
      <c r="CY42" s="7" t="s">
        <v>35</v>
      </c>
      <c r="CZ42" s="7"/>
      <c r="DA42" s="7"/>
      <c r="DB42" s="7" t="s">
        <v>104</v>
      </c>
      <c r="DC42" s="7" t="s">
        <v>399</v>
      </c>
      <c r="DD42" s="7" t="s">
        <v>36</v>
      </c>
      <c r="DE42" t="s">
        <v>47</v>
      </c>
      <c r="DF42" s="7"/>
      <c r="DG42">
        <v>9682</v>
      </c>
      <c r="DH42" s="7" t="s">
        <v>1202</v>
      </c>
      <c r="DI42" s="7" t="s">
        <v>1203</v>
      </c>
      <c r="DJ42" t="s">
        <v>1204</v>
      </c>
      <c r="DK42" s="7" t="s">
        <v>923</v>
      </c>
      <c r="DL42" s="7" t="s">
        <v>924</v>
      </c>
      <c r="DM42" s="7" t="s">
        <v>925</v>
      </c>
      <c r="DN42" s="1">
        <v>46051</v>
      </c>
      <c r="DO42" s="1">
        <v>46048</v>
      </c>
      <c r="DP42" s="1">
        <v>46413</v>
      </c>
      <c r="DQ42" s="1">
        <v>46048</v>
      </c>
      <c r="DR42" s="1">
        <v>46413</v>
      </c>
      <c r="DS42" s="7" t="s">
        <v>926</v>
      </c>
      <c r="DT42" s="7" t="s">
        <v>916</v>
      </c>
      <c r="DU42" s="7" t="s">
        <v>927</v>
      </c>
      <c r="DV42" s="7" t="s">
        <v>35</v>
      </c>
      <c r="DW42" s="7"/>
      <c r="DX42" s="7"/>
      <c r="DY42" s="7" t="s">
        <v>104</v>
      </c>
      <c r="DZ42" s="7" t="s">
        <v>399</v>
      </c>
      <c r="EA42" s="7" t="s">
        <v>36</v>
      </c>
      <c r="EB42" t="s">
        <v>47</v>
      </c>
      <c r="EC42" s="7" t="s">
        <v>106</v>
      </c>
      <c r="ED42" s="7" t="s">
        <v>928</v>
      </c>
      <c r="EH42" s="7" t="s">
        <v>929</v>
      </c>
      <c r="EI42" s="7" t="s">
        <v>930</v>
      </c>
      <c r="EJ42" s="7" t="s">
        <v>35</v>
      </c>
      <c r="EO42" s="7" t="s">
        <v>932</v>
      </c>
      <c r="EP42" s="1">
        <v>46051</v>
      </c>
      <c r="EQ42" s="7" t="s">
        <v>961</v>
      </c>
      <c r="ER42" s="7" t="s">
        <v>962</v>
      </c>
      <c r="ES42" s="7" t="s">
        <v>935</v>
      </c>
      <c r="ET42" s="7" t="s">
        <v>936</v>
      </c>
      <c r="EU42">
        <v>2026</v>
      </c>
      <c r="EV42">
        <v>9682</v>
      </c>
      <c r="EW42">
        <v>63872</v>
      </c>
      <c r="EX42">
        <v>5</v>
      </c>
      <c r="EY42">
        <v>104</v>
      </c>
      <c r="EZ42">
        <v>263</v>
      </c>
      <c r="FA42">
        <v>3</v>
      </c>
      <c r="FB42">
        <v>280</v>
      </c>
      <c r="FC42">
        <v>1</v>
      </c>
      <c r="FD42">
        <v>104</v>
      </c>
      <c r="FE42">
        <v>0</v>
      </c>
      <c r="FF42">
        <v>0</v>
      </c>
      <c r="FG42">
        <v>105</v>
      </c>
      <c r="FH42" s="2">
        <v>104</v>
      </c>
      <c r="FI42" s="2">
        <v>1</v>
      </c>
      <c r="FJ42">
        <f ca="1">IF(dsCriterio="Emitido",1,-1)</f>
        <v>1</v>
      </c>
    </row>
    <row r="43" spans="1:166">
      <c r="A43" s="7" t="s">
        <v>900</v>
      </c>
      <c r="B43" s="1">
        <v>45998</v>
      </c>
      <c r="C43" s="1">
        <v>46051</v>
      </c>
      <c r="D43" s="1">
        <v>46051</v>
      </c>
      <c r="E43" s="1">
        <v>46051</v>
      </c>
      <c r="F43" s="1" t="s">
        <v>986</v>
      </c>
      <c r="H43" s="1">
        <v>46363</v>
      </c>
      <c r="I43" s="1">
        <v>46051</v>
      </c>
      <c r="J43" s="1" t="s">
        <v>1134</v>
      </c>
      <c r="K43" s="1" t="s">
        <v>1205</v>
      </c>
      <c r="L43" s="1" t="s">
        <v>1206</v>
      </c>
      <c r="M43" t="s">
        <v>1137</v>
      </c>
      <c r="N43">
        <v>0</v>
      </c>
      <c r="O43">
        <v>0</v>
      </c>
      <c r="P43">
        <v>0</v>
      </c>
      <c r="Q43" s="7" t="s">
        <v>440</v>
      </c>
      <c r="R43" s="7" t="s">
        <v>1207</v>
      </c>
      <c r="S43" s="7"/>
      <c r="U43" s="7" t="s">
        <v>904</v>
      </c>
      <c r="V43">
        <v>1</v>
      </c>
      <c r="W43">
        <v>100</v>
      </c>
      <c r="X43" s="7" t="s">
        <v>440</v>
      </c>
      <c r="Y43" s="7" t="s">
        <v>905</v>
      </c>
      <c r="Z43" s="7" t="s">
        <v>905</v>
      </c>
      <c r="AA43" s="7" t="s">
        <v>1086</v>
      </c>
      <c r="AB43" s="7" t="s">
        <v>905</v>
      </c>
      <c r="AC43" s="7" t="s">
        <v>907</v>
      </c>
      <c r="AD43" s="7" t="s">
        <v>908</v>
      </c>
      <c r="AE43" s="7" t="s">
        <v>35</v>
      </c>
      <c r="AF43" s="7"/>
      <c r="AG43" s="7"/>
      <c r="AH43" s="7" t="s">
        <v>104</v>
      </c>
      <c r="AI43" s="7" t="s">
        <v>330</v>
      </c>
      <c r="AJ43" s="7" t="s">
        <v>36</v>
      </c>
      <c r="AL43">
        <v>0</v>
      </c>
      <c r="AM43">
        <v>443.42</v>
      </c>
      <c r="AN43">
        <v>0</v>
      </c>
      <c r="AP43" s="7"/>
      <c r="AQ43" s="7" t="s">
        <v>909</v>
      </c>
      <c r="AS43" s="7" t="s">
        <v>910</v>
      </c>
      <c r="AT43" s="7" t="s">
        <v>953</v>
      </c>
      <c r="AU43" s="7" t="s">
        <v>1125</v>
      </c>
      <c r="AV43" s="7" t="s">
        <v>1126</v>
      </c>
      <c r="AW43" s="7" t="s">
        <v>1208</v>
      </c>
      <c r="AX43">
        <v>1078.6300000000001</v>
      </c>
      <c r="AY43">
        <v>-431.9</v>
      </c>
      <c r="AZ43">
        <v>0</v>
      </c>
      <c r="BA43">
        <v>-431.9</v>
      </c>
      <c r="BB43">
        <v>1.62</v>
      </c>
      <c r="BC43">
        <v>0</v>
      </c>
      <c r="BD43">
        <v>0</v>
      </c>
      <c r="BE43">
        <v>204.93</v>
      </c>
      <c r="BF43">
        <v>204.93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204.93</v>
      </c>
      <c r="BQ43">
        <v>648.35</v>
      </c>
      <c r="BR43">
        <v>1078.6300000000001</v>
      </c>
      <c r="BS43">
        <v>204.93</v>
      </c>
      <c r="BT43">
        <v>204.93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648.35</v>
      </c>
      <c r="CC43">
        <v>0</v>
      </c>
      <c r="CD43" s="7" t="s">
        <v>902</v>
      </c>
      <c r="CE43">
        <v>0</v>
      </c>
      <c r="CF43">
        <v>1</v>
      </c>
      <c r="CG43" s="7" t="s">
        <v>916</v>
      </c>
      <c r="CH43" s="7" t="s">
        <v>917</v>
      </c>
      <c r="CI43" s="7" t="s">
        <v>208</v>
      </c>
      <c r="CL43" s="7" t="s">
        <v>31</v>
      </c>
      <c r="CM43" s="7" t="s">
        <v>32</v>
      </c>
      <c r="CN43" s="7" t="s">
        <v>42</v>
      </c>
      <c r="CP43" s="7" t="s">
        <v>918</v>
      </c>
      <c r="CQ43" s="1">
        <v>45915</v>
      </c>
      <c r="CS43" s="1">
        <v>45915</v>
      </c>
      <c r="CT43">
        <v>166</v>
      </c>
      <c r="CU43">
        <v>0</v>
      </c>
      <c r="CV43" s="7" t="s">
        <v>69</v>
      </c>
      <c r="CW43" s="7" t="s">
        <v>968</v>
      </c>
      <c r="CX43" s="7" t="s">
        <v>47</v>
      </c>
      <c r="CY43" s="7"/>
      <c r="CZ43" s="7"/>
      <c r="DA43" s="7"/>
      <c r="DB43" s="7"/>
      <c r="DC43" s="7"/>
      <c r="DD43" s="7" t="s">
        <v>36</v>
      </c>
      <c r="DF43" s="7"/>
      <c r="DG43">
        <v>9683</v>
      </c>
      <c r="DH43" s="7" t="s">
        <v>1209</v>
      </c>
      <c r="DI43" s="7" t="s">
        <v>1130</v>
      </c>
      <c r="DJ43" t="s">
        <v>1210</v>
      </c>
      <c r="DK43" s="7" t="s">
        <v>923</v>
      </c>
      <c r="DL43" s="7" t="s">
        <v>924</v>
      </c>
      <c r="DM43" s="7" t="s">
        <v>925</v>
      </c>
      <c r="DN43" s="1">
        <v>46051</v>
      </c>
      <c r="DO43" s="1">
        <v>45998</v>
      </c>
      <c r="DP43" s="1">
        <v>46363</v>
      </c>
      <c r="DQ43" s="1">
        <v>45998</v>
      </c>
      <c r="DR43" s="1">
        <v>46363</v>
      </c>
      <c r="DS43" s="7" t="s">
        <v>926</v>
      </c>
      <c r="DT43" s="7" t="s">
        <v>916</v>
      </c>
      <c r="DU43" s="7" t="s">
        <v>927</v>
      </c>
      <c r="DV43" s="7" t="s">
        <v>35</v>
      </c>
      <c r="DW43" s="7"/>
      <c r="DX43" s="7"/>
      <c r="DY43" s="7" t="s">
        <v>104</v>
      </c>
      <c r="DZ43" s="7" t="s">
        <v>330</v>
      </c>
      <c r="EA43" s="7" t="s">
        <v>36</v>
      </c>
      <c r="EC43" s="7"/>
      <c r="ED43" s="7" t="s">
        <v>928</v>
      </c>
      <c r="EH43" s="7" t="s">
        <v>929</v>
      </c>
      <c r="EI43" s="7" t="s">
        <v>930</v>
      </c>
      <c r="EJ43" s="7" t="s">
        <v>979</v>
      </c>
      <c r="EO43" s="7" t="s">
        <v>932</v>
      </c>
      <c r="EP43" s="1">
        <v>46051</v>
      </c>
      <c r="EQ43" s="7" t="s">
        <v>961</v>
      </c>
      <c r="ER43" s="7" t="s">
        <v>962</v>
      </c>
      <c r="ES43" s="7" t="s">
        <v>935</v>
      </c>
      <c r="ET43" s="7" t="s">
        <v>936</v>
      </c>
      <c r="EU43">
        <v>2026</v>
      </c>
      <c r="EV43">
        <v>9683</v>
      </c>
      <c r="EW43">
        <v>63458</v>
      </c>
      <c r="EX43">
        <v>5</v>
      </c>
      <c r="EY43">
        <v>104</v>
      </c>
      <c r="EZ43">
        <v>312</v>
      </c>
      <c r="FA43">
        <v>3</v>
      </c>
      <c r="FB43">
        <v>100</v>
      </c>
      <c r="FC43">
        <v>0</v>
      </c>
      <c r="FD43">
        <v>104</v>
      </c>
      <c r="FE43">
        <v>0</v>
      </c>
      <c r="FF43">
        <v>0</v>
      </c>
      <c r="FG43">
        <v>105</v>
      </c>
      <c r="FH43" s="2">
        <v>125</v>
      </c>
      <c r="FI43" s="2">
        <v>1</v>
      </c>
      <c r="FJ43">
        <f ca="1">IF(dsCriterio="Emitido",1,-1)</f>
        <v>1</v>
      </c>
    </row>
    <row r="44" spans="1:166">
      <c r="A44" s="7" t="s">
        <v>1003</v>
      </c>
      <c r="B44" s="1">
        <v>45998</v>
      </c>
      <c r="C44" s="1">
        <v>46051</v>
      </c>
      <c r="D44" s="1">
        <v>46051</v>
      </c>
      <c r="E44" s="1">
        <v>46051</v>
      </c>
      <c r="F44" s="1" t="s">
        <v>986</v>
      </c>
      <c r="H44" s="1">
        <v>46363</v>
      </c>
      <c r="I44" s="1">
        <v>46051</v>
      </c>
      <c r="J44" s="1" t="s">
        <v>1134</v>
      </c>
      <c r="K44" s="1" t="s">
        <v>1205</v>
      </c>
      <c r="L44" s="1" t="s">
        <v>1206</v>
      </c>
      <c r="M44" t="s">
        <v>1137</v>
      </c>
      <c r="N44">
        <v>0</v>
      </c>
      <c r="O44">
        <v>0</v>
      </c>
      <c r="P44">
        <v>0</v>
      </c>
      <c r="Q44" s="7" t="s">
        <v>440</v>
      </c>
      <c r="R44" s="7" t="s">
        <v>1207</v>
      </c>
      <c r="S44" s="7"/>
      <c r="U44" s="7" t="s">
        <v>904</v>
      </c>
      <c r="V44">
        <v>2</v>
      </c>
      <c r="W44">
        <v>100</v>
      </c>
      <c r="X44" s="7" t="s">
        <v>440</v>
      </c>
      <c r="Y44" s="7" t="s">
        <v>905</v>
      </c>
      <c r="Z44" s="7" t="s">
        <v>905</v>
      </c>
      <c r="AA44" s="7" t="s">
        <v>1086</v>
      </c>
      <c r="AB44" s="7" t="s">
        <v>905</v>
      </c>
      <c r="AC44" s="7" t="s">
        <v>907</v>
      </c>
      <c r="AD44" s="7" t="s">
        <v>908</v>
      </c>
      <c r="AE44" s="7" t="s">
        <v>35</v>
      </c>
      <c r="AF44" s="7"/>
      <c r="AG44" s="7"/>
      <c r="AH44" s="7" t="s">
        <v>104</v>
      </c>
      <c r="AI44" s="7" t="s">
        <v>330</v>
      </c>
      <c r="AJ44" s="7" t="s">
        <v>36</v>
      </c>
      <c r="AL44">
        <v>0</v>
      </c>
      <c r="AM44">
        <v>-443.42</v>
      </c>
      <c r="AN44">
        <v>0</v>
      </c>
      <c r="AP44" s="7"/>
      <c r="AQ44" s="7" t="s">
        <v>909</v>
      </c>
      <c r="AS44" s="7" t="s">
        <v>910</v>
      </c>
      <c r="AT44" s="7" t="s">
        <v>953</v>
      </c>
      <c r="AU44" s="7" t="s">
        <v>1125</v>
      </c>
      <c r="AV44" s="7" t="s">
        <v>1126</v>
      </c>
      <c r="AW44" s="7" t="s">
        <v>1208</v>
      </c>
      <c r="AX44">
        <v>-1078.6300000000001</v>
      </c>
      <c r="AY44">
        <v>431.9</v>
      </c>
      <c r="AZ44">
        <v>0</v>
      </c>
      <c r="BA44">
        <v>431.9</v>
      </c>
      <c r="BB44">
        <v>-1.62</v>
      </c>
      <c r="BC44">
        <v>0</v>
      </c>
      <c r="BD44">
        <v>0</v>
      </c>
      <c r="BE44">
        <v>-204.93</v>
      </c>
      <c r="BF44">
        <v>-204.93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-204.93</v>
      </c>
      <c r="BQ44">
        <v>-648.35</v>
      </c>
      <c r="BR44">
        <v>0</v>
      </c>
      <c r="BS44">
        <v>0</v>
      </c>
      <c r="BT44">
        <v>0</v>
      </c>
      <c r="BU44">
        <v>-1078.6300000000001</v>
      </c>
      <c r="BV44">
        <v>-204.93</v>
      </c>
      <c r="BW44">
        <v>-204.93</v>
      </c>
      <c r="BX44">
        <v>0</v>
      </c>
      <c r="BY44">
        <v>0</v>
      </c>
      <c r="BZ44">
        <v>0</v>
      </c>
      <c r="CA44">
        <v>0</v>
      </c>
      <c r="CB44">
        <v>-648.35</v>
      </c>
      <c r="CC44">
        <v>0</v>
      </c>
      <c r="CD44" s="7" t="s">
        <v>902</v>
      </c>
      <c r="CE44">
        <v>0</v>
      </c>
      <c r="CF44">
        <v>1</v>
      </c>
      <c r="CG44" s="7" t="s">
        <v>916</v>
      </c>
      <c r="CH44" s="7" t="s">
        <v>917</v>
      </c>
      <c r="CI44" s="7" t="s">
        <v>208</v>
      </c>
      <c r="CL44" s="7" t="s">
        <v>31</v>
      </c>
      <c r="CM44" s="7" t="s">
        <v>32</v>
      </c>
      <c r="CN44" s="7" t="s">
        <v>42</v>
      </c>
      <c r="CP44" s="7" t="s">
        <v>918</v>
      </c>
      <c r="CQ44" s="1">
        <v>45915</v>
      </c>
      <c r="CS44" s="1">
        <v>45915</v>
      </c>
      <c r="CT44">
        <v>166</v>
      </c>
      <c r="CU44">
        <v>0</v>
      </c>
      <c r="CV44" s="7" t="s">
        <v>69</v>
      </c>
      <c r="CW44" s="7" t="s">
        <v>968</v>
      </c>
      <c r="CX44" s="7" t="s">
        <v>47</v>
      </c>
      <c r="CY44" s="7"/>
      <c r="CZ44" s="7"/>
      <c r="DA44" s="7"/>
      <c r="DB44" s="7"/>
      <c r="DC44" s="7"/>
      <c r="DD44" s="7" t="s">
        <v>36</v>
      </c>
      <c r="DF44" s="7"/>
      <c r="DG44">
        <v>9683</v>
      </c>
      <c r="DH44" s="7" t="s">
        <v>1209</v>
      </c>
      <c r="DI44" s="7" t="s">
        <v>1130</v>
      </c>
      <c r="DJ44" t="s">
        <v>1210</v>
      </c>
      <c r="DK44" s="7" t="s">
        <v>923</v>
      </c>
      <c r="DL44" s="7" t="s">
        <v>924</v>
      </c>
      <c r="DM44" s="7" t="s">
        <v>925</v>
      </c>
      <c r="DN44" s="1">
        <v>46051</v>
      </c>
      <c r="DO44" s="1">
        <v>45998</v>
      </c>
      <c r="DP44" s="1">
        <v>46363</v>
      </c>
      <c r="DQ44" s="1">
        <v>45998</v>
      </c>
      <c r="DR44" s="1">
        <v>46363</v>
      </c>
      <c r="DS44" s="7" t="s">
        <v>926</v>
      </c>
      <c r="DT44" s="7" t="s">
        <v>916</v>
      </c>
      <c r="DU44" s="7" t="s">
        <v>927</v>
      </c>
      <c r="DV44" s="7" t="s">
        <v>35</v>
      </c>
      <c r="DW44" s="7"/>
      <c r="DX44" s="7"/>
      <c r="DY44" s="7" t="s">
        <v>104</v>
      </c>
      <c r="DZ44" s="7" t="s">
        <v>330</v>
      </c>
      <c r="EA44" s="7" t="s">
        <v>36</v>
      </c>
      <c r="EC44" s="7"/>
      <c r="ED44" s="7" t="s">
        <v>928</v>
      </c>
      <c r="EH44" s="7" t="s">
        <v>929</v>
      </c>
      <c r="EI44" s="7" t="s">
        <v>930</v>
      </c>
      <c r="EJ44" s="7" t="s">
        <v>979</v>
      </c>
      <c r="EO44" s="7" t="s">
        <v>932</v>
      </c>
      <c r="EP44" s="1">
        <v>46051</v>
      </c>
      <c r="EQ44" s="7" t="s">
        <v>961</v>
      </c>
      <c r="ER44" s="7" t="s">
        <v>962</v>
      </c>
      <c r="ES44" s="7" t="s">
        <v>935</v>
      </c>
      <c r="ET44" s="7" t="s">
        <v>936</v>
      </c>
      <c r="EU44">
        <v>2026</v>
      </c>
      <c r="EV44">
        <v>9683</v>
      </c>
      <c r="EW44">
        <v>63458</v>
      </c>
      <c r="EX44">
        <v>5</v>
      </c>
      <c r="EY44">
        <v>104</v>
      </c>
      <c r="EZ44">
        <v>312</v>
      </c>
      <c r="FA44">
        <v>3</v>
      </c>
      <c r="FB44">
        <v>100</v>
      </c>
      <c r="FC44">
        <v>0</v>
      </c>
      <c r="FD44">
        <v>104</v>
      </c>
      <c r="FE44">
        <v>0</v>
      </c>
      <c r="FF44">
        <v>0</v>
      </c>
      <c r="FG44">
        <v>105</v>
      </c>
      <c r="FH44" s="2">
        <v>125</v>
      </c>
      <c r="FI44" s="2">
        <v>0</v>
      </c>
      <c r="FJ44">
        <f ca="1">IF(dsCriterio="Emitido",1,-1)</f>
        <v>-1</v>
      </c>
    </row>
    <row r="45" spans="1:166">
      <c r="A45" s="7" t="s">
        <v>900</v>
      </c>
      <c r="B45" s="1">
        <v>45998</v>
      </c>
      <c r="C45" s="1">
        <v>46051</v>
      </c>
      <c r="D45" s="1">
        <v>46051</v>
      </c>
      <c r="E45" s="1">
        <v>46051</v>
      </c>
      <c r="F45" s="1" t="s">
        <v>986</v>
      </c>
      <c r="H45" s="1">
        <v>46363</v>
      </c>
      <c r="I45" s="1">
        <v>46051</v>
      </c>
      <c r="K45" s="1" t="s">
        <v>1205</v>
      </c>
      <c r="L45" s="1" t="s">
        <v>1206</v>
      </c>
      <c r="N45">
        <v>0</v>
      </c>
      <c r="O45">
        <v>0</v>
      </c>
      <c r="P45">
        <v>0</v>
      </c>
      <c r="Q45" s="7" t="s">
        <v>440</v>
      </c>
      <c r="R45" s="7" t="s">
        <v>1211</v>
      </c>
      <c r="S45" s="7"/>
      <c r="U45" s="7" t="s">
        <v>904</v>
      </c>
      <c r="V45">
        <v>1</v>
      </c>
      <c r="W45">
        <v>100</v>
      </c>
      <c r="X45" s="7" t="s">
        <v>440</v>
      </c>
      <c r="Y45" s="7" t="s">
        <v>905</v>
      </c>
      <c r="Z45" s="7" t="s">
        <v>905</v>
      </c>
      <c r="AA45" s="7" t="s">
        <v>1086</v>
      </c>
      <c r="AB45" s="7" t="s">
        <v>905</v>
      </c>
      <c r="AC45" s="7" t="s">
        <v>907</v>
      </c>
      <c r="AD45" s="7" t="s">
        <v>908</v>
      </c>
      <c r="AE45" s="7" t="s">
        <v>35</v>
      </c>
      <c r="AF45" s="7"/>
      <c r="AG45" s="7"/>
      <c r="AH45" s="7" t="s">
        <v>104</v>
      </c>
      <c r="AI45" s="7" t="s">
        <v>399</v>
      </c>
      <c r="AJ45" s="7" t="s">
        <v>36</v>
      </c>
      <c r="AK45" t="s">
        <v>47</v>
      </c>
      <c r="AL45">
        <v>0</v>
      </c>
      <c r="AM45">
        <v>108.84</v>
      </c>
      <c r="AN45">
        <v>0</v>
      </c>
      <c r="AP45" s="7" t="s">
        <v>106</v>
      </c>
      <c r="AQ45" s="7" t="s">
        <v>909</v>
      </c>
      <c r="AS45" s="7" t="s">
        <v>910</v>
      </c>
      <c r="AT45" s="7" t="s">
        <v>953</v>
      </c>
      <c r="AU45" s="7" t="s">
        <v>998</v>
      </c>
      <c r="AV45" s="7" t="s">
        <v>1212</v>
      </c>
      <c r="AW45" s="7" t="s">
        <v>1213</v>
      </c>
      <c r="AX45">
        <v>380.67</v>
      </c>
      <c r="AY45">
        <v>-192.46</v>
      </c>
      <c r="AZ45">
        <v>0</v>
      </c>
      <c r="BA45">
        <v>-192.46</v>
      </c>
      <c r="BB45">
        <v>0.56999999999999995</v>
      </c>
      <c r="BC45">
        <v>0</v>
      </c>
      <c r="BD45">
        <v>0</v>
      </c>
      <c r="BE45">
        <v>79.94</v>
      </c>
      <c r="BF45">
        <v>79.94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79.94</v>
      </c>
      <c r="BQ45">
        <v>188.78</v>
      </c>
      <c r="BR45">
        <v>380.67</v>
      </c>
      <c r="BS45">
        <v>79.94</v>
      </c>
      <c r="BT45">
        <v>79.94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188.78</v>
      </c>
      <c r="CC45">
        <v>188.78</v>
      </c>
      <c r="CD45" s="7" t="s">
        <v>915</v>
      </c>
      <c r="CE45">
        <v>0</v>
      </c>
      <c r="CF45">
        <v>0</v>
      </c>
      <c r="CG45" s="7" t="s">
        <v>916</v>
      </c>
      <c r="CH45" s="7" t="s">
        <v>917</v>
      </c>
      <c r="CI45" s="7" t="s">
        <v>352</v>
      </c>
      <c r="CL45" s="7" t="s">
        <v>31</v>
      </c>
      <c r="CM45" s="7" t="s">
        <v>75</v>
      </c>
      <c r="CN45" s="7" t="s">
        <v>42</v>
      </c>
      <c r="CP45" s="7" t="s">
        <v>918</v>
      </c>
      <c r="CQ45" s="1">
        <v>45680</v>
      </c>
      <c r="CS45" s="1">
        <v>45680</v>
      </c>
      <c r="CT45">
        <v>401</v>
      </c>
      <c r="CU45">
        <v>0</v>
      </c>
      <c r="CV45" s="7" t="s">
        <v>69</v>
      </c>
      <c r="CW45" s="7" t="s">
        <v>968</v>
      </c>
      <c r="CX45" s="7"/>
      <c r="CY45" s="7"/>
      <c r="CZ45" s="7"/>
      <c r="DA45" s="7"/>
      <c r="DB45" s="7"/>
      <c r="DC45" s="7"/>
      <c r="DD45" s="7" t="s">
        <v>36</v>
      </c>
      <c r="DF45" s="7"/>
      <c r="DG45">
        <v>9684</v>
      </c>
      <c r="DH45" s="7" t="s">
        <v>1214</v>
      </c>
      <c r="DI45" s="7" t="s">
        <v>1001</v>
      </c>
      <c r="DJ45" t="s">
        <v>1215</v>
      </c>
      <c r="DK45" s="7" t="s">
        <v>923</v>
      </c>
      <c r="DL45" s="7" t="s">
        <v>924</v>
      </c>
      <c r="DM45" s="7" t="s">
        <v>925</v>
      </c>
      <c r="DN45" s="1">
        <v>46051</v>
      </c>
      <c r="DO45" s="1">
        <v>45998</v>
      </c>
      <c r="DP45" s="1">
        <v>46363</v>
      </c>
      <c r="DQ45" s="1">
        <v>45998</v>
      </c>
      <c r="DR45" s="1">
        <v>46363</v>
      </c>
      <c r="DS45" s="7" t="s">
        <v>926</v>
      </c>
      <c r="DT45" s="7" t="s">
        <v>916</v>
      </c>
      <c r="DU45" s="7" t="s">
        <v>927</v>
      </c>
      <c r="DV45" s="7" t="s">
        <v>35</v>
      </c>
      <c r="DW45" s="7"/>
      <c r="DX45" s="7"/>
      <c r="DY45" s="7" t="s">
        <v>104</v>
      </c>
      <c r="DZ45" s="7" t="s">
        <v>399</v>
      </c>
      <c r="EA45" s="7" t="s">
        <v>36</v>
      </c>
      <c r="EB45" t="s">
        <v>47</v>
      </c>
      <c r="EC45" s="7" t="s">
        <v>106</v>
      </c>
      <c r="ED45" s="7" t="s">
        <v>928</v>
      </c>
      <c r="EH45" s="7" t="s">
        <v>929</v>
      </c>
      <c r="EI45" s="7" t="s">
        <v>930</v>
      </c>
      <c r="EJ45" s="7" t="s">
        <v>979</v>
      </c>
      <c r="EO45" s="7" t="s">
        <v>932</v>
      </c>
      <c r="EP45" s="1">
        <v>46051</v>
      </c>
      <c r="EQ45" s="7" t="s">
        <v>961</v>
      </c>
      <c r="ER45" s="7" t="s">
        <v>962</v>
      </c>
      <c r="ES45" s="7" t="s">
        <v>935</v>
      </c>
      <c r="ET45" s="7" t="s">
        <v>936</v>
      </c>
      <c r="EU45">
        <v>2026</v>
      </c>
      <c r="EV45">
        <v>9684</v>
      </c>
      <c r="EW45">
        <v>63052</v>
      </c>
      <c r="EX45">
        <v>5</v>
      </c>
      <c r="EY45">
        <v>99</v>
      </c>
      <c r="EZ45">
        <v>286</v>
      </c>
      <c r="FA45">
        <v>3</v>
      </c>
      <c r="FB45">
        <v>280</v>
      </c>
      <c r="FC45">
        <v>1</v>
      </c>
      <c r="FD45">
        <v>104</v>
      </c>
      <c r="FE45">
        <v>0</v>
      </c>
      <c r="FF45">
        <v>0</v>
      </c>
      <c r="FG45">
        <v>105</v>
      </c>
      <c r="FH45" s="2">
        <v>125</v>
      </c>
      <c r="FI45" s="2">
        <v>1</v>
      </c>
      <c r="FJ45">
        <f ca="1">IF(dsCriterio="Emitido",1,-1)</f>
        <v>1</v>
      </c>
    </row>
    <row r="46" spans="1:166">
      <c r="A46" s="7" t="s">
        <v>900</v>
      </c>
      <c r="B46" s="1">
        <v>45998</v>
      </c>
      <c r="C46" s="1">
        <v>46051</v>
      </c>
      <c r="D46" s="1">
        <v>46051</v>
      </c>
      <c r="E46" s="1">
        <v>46051</v>
      </c>
      <c r="F46" s="1" t="s">
        <v>986</v>
      </c>
      <c r="H46" s="1">
        <v>46363</v>
      </c>
      <c r="I46" s="1">
        <v>46051</v>
      </c>
      <c r="K46" s="1" t="s">
        <v>1205</v>
      </c>
      <c r="L46" s="1" t="s">
        <v>1206</v>
      </c>
      <c r="N46">
        <v>0</v>
      </c>
      <c r="O46">
        <v>0</v>
      </c>
      <c r="P46">
        <v>0</v>
      </c>
      <c r="Q46" s="7" t="s">
        <v>440</v>
      </c>
      <c r="R46" s="7" t="s">
        <v>1216</v>
      </c>
      <c r="S46" s="7"/>
      <c r="U46" s="7" t="s">
        <v>904</v>
      </c>
      <c r="V46">
        <v>1</v>
      </c>
      <c r="W46">
        <v>100</v>
      </c>
      <c r="X46" s="7" t="s">
        <v>440</v>
      </c>
      <c r="Y46" s="7" t="s">
        <v>905</v>
      </c>
      <c r="Z46" s="7" t="s">
        <v>905</v>
      </c>
      <c r="AA46" s="7" t="s">
        <v>1086</v>
      </c>
      <c r="AB46" s="7" t="s">
        <v>905</v>
      </c>
      <c r="AC46" s="7" t="s">
        <v>907</v>
      </c>
      <c r="AD46" s="7" t="s">
        <v>908</v>
      </c>
      <c r="AE46" s="7" t="s">
        <v>35</v>
      </c>
      <c r="AF46" s="7"/>
      <c r="AG46" s="7"/>
      <c r="AH46" s="7" t="s">
        <v>104</v>
      </c>
      <c r="AI46" s="7" t="s">
        <v>330</v>
      </c>
      <c r="AJ46" s="7" t="s">
        <v>36</v>
      </c>
      <c r="AL46">
        <v>0</v>
      </c>
      <c r="AM46">
        <v>331.47</v>
      </c>
      <c r="AN46">
        <v>0</v>
      </c>
      <c r="AP46" s="7"/>
      <c r="AQ46" s="7" t="s">
        <v>909</v>
      </c>
      <c r="AS46" s="7" t="s">
        <v>910</v>
      </c>
      <c r="AT46" s="7" t="s">
        <v>953</v>
      </c>
      <c r="AU46" s="7" t="s">
        <v>998</v>
      </c>
      <c r="AV46" s="7" t="s">
        <v>999</v>
      </c>
      <c r="AW46" s="7" t="s">
        <v>1213</v>
      </c>
      <c r="AX46">
        <v>968.97</v>
      </c>
      <c r="AY46">
        <v>-435.46</v>
      </c>
      <c r="AZ46">
        <v>0</v>
      </c>
      <c r="BA46">
        <v>-435.46</v>
      </c>
      <c r="BB46">
        <v>1.45</v>
      </c>
      <c r="BC46">
        <v>0</v>
      </c>
      <c r="BD46">
        <v>0</v>
      </c>
      <c r="BE46">
        <v>203.49</v>
      </c>
      <c r="BF46">
        <v>203.49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203.49</v>
      </c>
      <c r="BQ46">
        <v>534.96</v>
      </c>
      <c r="BR46">
        <v>968.97</v>
      </c>
      <c r="BS46">
        <v>203.49</v>
      </c>
      <c r="BT46">
        <v>203.49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534.96</v>
      </c>
      <c r="CC46">
        <v>534.96</v>
      </c>
      <c r="CD46" s="7" t="s">
        <v>915</v>
      </c>
      <c r="CE46">
        <v>0</v>
      </c>
      <c r="CF46">
        <v>0</v>
      </c>
      <c r="CG46" s="7" t="s">
        <v>916</v>
      </c>
      <c r="CH46" s="7" t="s">
        <v>917</v>
      </c>
      <c r="CI46" s="7" t="s">
        <v>208</v>
      </c>
      <c r="CL46" s="7" t="s">
        <v>31</v>
      </c>
      <c r="CM46" s="7" t="s">
        <v>32</v>
      </c>
      <c r="CN46" s="7" t="s">
        <v>42</v>
      </c>
      <c r="CP46" s="7" t="s">
        <v>918</v>
      </c>
      <c r="CQ46" s="1">
        <v>45915</v>
      </c>
      <c r="CS46" s="1">
        <v>45915</v>
      </c>
      <c r="CT46">
        <v>166</v>
      </c>
      <c r="CU46">
        <v>0</v>
      </c>
      <c r="CV46" s="7" t="s">
        <v>69</v>
      </c>
      <c r="CW46" s="7" t="s">
        <v>968</v>
      </c>
      <c r="CX46" s="7" t="s">
        <v>47</v>
      </c>
      <c r="CY46" s="7"/>
      <c r="CZ46" s="7"/>
      <c r="DA46" s="7"/>
      <c r="DB46" s="7"/>
      <c r="DC46" s="7"/>
      <c r="DD46" s="7" t="s">
        <v>36</v>
      </c>
      <c r="DF46" s="7"/>
      <c r="DG46">
        <v>9685</v>
      </c>
      <c r="DH46" s="7" t="s">
        <v>1217</v>
      </c>
      <c r="DI46" s="7" t="s">
        <v>1001</v>
      </c>
      <c r="DJ46" t="s">
        <v>1218</v>
      </c>
      <c r="DK46" s="7" t="s">
        <v>923</v>
      </c>
      <c r="DL46" s="7" t="s">
        <v>924</v>
      </c>
      <c r="DM46" s="7" t="s">
        <v>925</v>
      </c>
      <c r="DN46" s="1">
        <v>46051</v>
      </c>
      <c r="DO46" s="1">
        <v>45998</v>
      </c>
      <c r="DP46" s="1">
        <v>46363</v>
      </c>
      <c r="DQ46" s="1">
        <v>45998</v>
      </c>
      <c r="DR46" s="1">
        <v>46363</v>
      </c>
      <c r="DS46" s="7" t="s">
        <v>926</v>
      </c>
      <c r="DT46" s="7" t="s">
        <v>916</v>
      </c>
      <c r="DU46" s="7" t="s">
        <v>927</v>
      </c>
      <c r="DV46" s="7" t="s">
        <v>35</v>
      </c>
      <c r="DW46" s="7"/>
      <c r="DX46" s="7"/>
      <c r="DY46" s="7" t="s">
        <v>104</v>
      </c>
      <c r="DZ46" s="7" t="s">
        <v>330</v>
      </c>
      <c r="EA46" s="7" t="s">
        <v>36</v>
      </c>
      <c r="EC46" s="7"/>
      <c r="ED46" s="7" t="s">
        <v>928</v>
      </c>
      <c r="EH46" s="7" t="s">
        <v>929</v>
      </c>
      <c r="EI46" s="7" t="s">
        <v>930</v>
      </c>
      <c r="EJ46" s="7" t="s">
        <v>979</v>
      </c>
      <c r="EO46" s="7" t="s">
        <v>932</v>
      </c>
      <c r="EP46" s="1">
        <v>46051</v>
      </c>
      <c r="EQ46" s="7" t="s">
        <v>961</v>
      </c>
      <c r="ER46" s="7" t="s">
        <v>962</v>
      </c>
      <c r="ES46" s="7" t="s">
        <v>935</v>
      </c>
      <c r="ET46" s="7" t="s">
        <v>936</v>
      </c>
      <c r="EU46">
        <v>2026</v>
      </c>
      <c r="EV46">
        <v>9685</v>
      </c>
      <c r="EW46">
        <v>63458</v>
      </c>
      <c r="EX46">
        <v>5</v>
      </c>
      <c r="EY46">
        <v>99</v>
      </c>
      <c r="EZ46">
        <v>314</v>
      </c>
      <c r="FA46">
        <v>3</v>
      </c>
      <c r="FB46">
        <v>100</v>
      </c>
      <c r="FC46">
        <v>0</v>
      </c>
      <c r="FD46">
        <v>104</v>
      </c>
      <c r="FE46">
        <v>0</v>
      </c>
      <c r="FF46">
        <v>0</v>
      </c>
      <c r="FG46">
        <v>105</v>
      </c>
      <c r="FH46" s="2">
        <v>125</v>
      </c>
      <c r="FI46" s="2">
        <v>1</v>
      </c>
      <c r="FJ46">
        <f ca="1">IF(dsCriterio="Emitido",1,-1)</f>
        <v>1</v>
      </c>
    </row>
    <row r="47" spans="1:166">
      <c r="A47" s="7" t="s">
        <v>900</v>
      </c>
      <c r="B47" s="1">
        <v>45994</v>
      </c>
      <c r="C47" s="1">
        <v>46051</v>
      </c>
      <c r="D47" s="1">
        <v>46051</v>
      </c>
      <c r="E47" s="1">
        <v>46051</v>
      </c>
      <c r="F47" s="1" t="s">
        <v>986</v>
      </c>
      <c r="H47" s="1">
        <v>46359</v>
      </c>
      <c r="I47" s="1">
        <v>46051</v>
      </c>
      <c r="K47" s="1" t="s">
        <v>1219</v>
      </c>
      <c r="L47" s="1" t="s">
        <v>1220</v>
      </c>
      <c r="N47">
        <v>0</v>
      </c>
      <c r="O47">
        <v>0</v>
      </c>
      <c r="P47">
        <v>0</v>
      </c>
      <c r="Q47" s="7" t="s">
        <v>440</v>
      </c>
      <c r="R47" s="7" t="s">
        <v>1221</v>
      </c>
      <c r="S47" s="7"/>
      <c r="U47" s="7" t="s">
        <v>904</v>
      </c>
      <c r="V47">
        <v>1</v>
      </c>
      <c r="W47">
        <v>100</v>
      </c>
      <c r="X47" s="7" t="s">
        <v>440</v>
      </c>
      <c r="Y47" s="7" t="s">
        <v>905</v>
      </c>
      <c r="Z47" s="7" t="s">
        <v>905</v>
      </c>
      <c r="AA47" s="7" t="s">
        <v>906</v>
      </c>
      <c r="AB47" s="7" t="s">
        <v>905</v>
      </c>
      <c r="AC47" s="7" t="s">
        <v>907</v>
      </c>
      <c r="AD47" s="7" t="s">
        <v>908</v>
      </c>
      <c r="AE47" s="7" t="s">
        <v>35</v>
      </c>
      <c r="AF47" s="7"/>
      <c r="AG47" s="7"/>
      <c r="AH47" s="7" t="s">
        <v>104</v>
      </c>
      <c r="AI47" s="7" t="s">
        <v>105</v>
      </c>
      <c r="AJ47" s="7" t="s">
        <v>36</v>
      </c>
      <c r="AL47">
        <v>0</v>
      </c>
      <c r="AM47">
        <v>5065.74</v>
      </c>
      <c r="AN47">
        <v>0</v>
      </c>
      <c r="AP47" s="7" t="s">
        <v>106</v>
      </c>
      <c r="AQ47" s="7" t="s">
        <v>909</v>
      </c>
      <c r="AS47" s="7" t="s">
        <v>910</v>
      </c>
      <c r="AT47" s="7" t="s">
        <v>953</v>
      </c>
      <c r="AU47" s="7" t="s">
        <v>966</v>
      </c>
      <c r="AV47" s="7" t="s">
        <v>1139</v>
      </c>
      <c r="AW47" s="7" t="s">
        <v>1222</v>
      </c>
      <c r="AX47">
        <v>15733.29</v>
      </c>
      <c r="AY47">
        <v>-7387.15</v>
      </c>
      <c r="AZ47">
        <v>0</v>
      </c>
      <c r="BA47">
        <v>-7387.15</v>
      </c>
      <c r="BB47">
        <v>23.6</v>
      </c>
      <c r="BC47">
        <v>0</v>
      </c>
      <c r="BD47">
        <v>0</v>
      </c>
      <c r="BE47">
        <v>3304</v>
      </c>
      <c r="BF47">
        <v>3304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3304</v>
      </c>
      <c r="BQ47">
        <v>8369.74</v>
      </c>
      <c r="BR47">
        <v>15733.29</v>
      </c>
      <c r="BS47">
        <v>3304</v>
      </c>
      <c r="BT47">
        <v>3304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8369.74</v>
      </c>
      <c r="CC47">
        <v>8369.74</v>
      </c>
      <c r="CD47" s="7" t="s">
        <v>915</v>
      </c>
      <c r="CE47">
        <v>0</v>
      </c>
      <c r="CF47">
        <v>0</v>
      </c>
      <c r="CG47" s="7" t="s">
        <v>916</v>
      </c>
      <c r="CH47" s="7" t="s">
        <v>917</v>
      </c>
      <c r="CI47" s="7" t="s">
        <v>139</v>
      </c>
      <c r="CL47" s="7" t="s">
        <v>31</v>
      </c>
      <c r="CM47" s="7" t="s">
        <v>32</v>
      </c>
      <c r="CN47" s="7" t="s">
        <v>28</v>
      </c>
      <c r="CP47" s="7" t="s">
        <v>918</v>
      </c>
      <c r="CQ47" s="1">
        <v>44896</v>
      </c>
      <c r="CS47" s="1">
        <v>44896</v>
      </c>
      <c r="CT47">
        <v>1185</v>
      </c>
      <c r="CU47">
        <v>0</v>
      </c>
      <c r="CV47" s="7" t="s">
        <v>141</v>
      </c>
      <c r="CW47" s="7" t="s">
        <v>1223</v>
      </c>
      <c r="CX47" s="7"/>
      <c r="CY47" s="7"/>
      <c r="CZ47" s="7"/>
      <c r="DA47" s="7"/>
      <c r="DB47" s="7"/>
      <c r="DC47" s="7"/>
      <c r="DD47" s="7" t="s">
        <v>36</v>
      </c>
      <c r="DF47" s="7"/>
      <c r="DG47">
        <v>9686</v>
      </c>
      <c r="DH47" s="7" t="s">
        <v>1224</v>
      </c>
      <c r="DI47" s="7" t="s">
        <v>970</v>
      </c>
      <c r="DJ47" t="s">
        <v>1225</v>
      </c>
      <c r="DK47" s="7" t="s">
        <v>923</v>
      </c>
      <c r="DL47" s="7" t="s">
        <v>924</v>
      </c>
      <c r="DM47" s="7" t="s">
        <v>925</v>
      </c>
      <c r="DN47" s="1">
        <v>46051</v>
      </c>
      <c r="DO47" s="1">
        <v>45994</v>
      </c>
      <c r="DP47" s="1">
        <v>46359</v>
      </c>
      <c r="DQ47" s="1">
        <v>45994</v>
      </c>
      <c r="DR47" s="1">
        <v>46359</v>
      </c>
      <c r="DS47" s="7" t="s">
        <v>926</v>
      </c>
      <c r="DT47" s="7" t="s">
        <v>916</v>
      </c>
      <c r="DU47" s="7" t="s">
        <v>927</v>
      </c>
      <c r="DV47" s="7" t="s">
        <v>35</v>
      </c>
      <c r="DW47" s="7"/>
      <c r="DX47" s="7"/>
      <c r="DY47" s="7" t="s">
        <v>104</v>
      </c>
      <c r="DZ47" s="7" t="s">
        <v>105</v>
      </c>
      <c r="EA47" s="7" t="s">
        <v>36</v>
      </c>
      <c r="EC47" s="7" t="s">
        <v>106</v>
      </c>
      <c r="ED47" s="7" t="s">
        <v>928</v>
      </c>
      <c r="EH47" s="7" t="s">
        <v>929</v>
      </c>
      <c r="EI47" s="7" t="s">
        <v>930</v>
      </c>
      <c r="EJ47" s="7" t="s">
        <v>979</v>
      </c>
      <c r="EO47" s="7" t="s">
        <v>932</v>
      </c>
      <c r="EP47" s="1">
        <v>46051</v>
      </c>
      <c r="EQ47" s="7" t="s">
        <v>961</v>
      </c>
      <c r="ER47" s="7" t="s">
        <v>962</v>
      </c>
      <c r="ES47" s="7" t="s">
        <v>935</v>
      </c>
      <c r="ET47" s="7" t="s">
        <v>936</v>
      </c>
      <c r="EU47">
        <v>2026</v>
      </c>
      <c r="EV47">
        <v>9686</v>
      </c>
      <c r="EW47">
        <v>27471</v>
      </c>
      <c r="EX47">
        <v>5</v>
      </c>
      <c r="EY47">
        <v>100</v>
      </c>
      <c r="EZ47">
        <v>308</v>
      </c>
      <c r="FA47">
        <v>3</v>
      </c>
      <c r="FB47">
        <v>154</v>
      </c>
      <c r="FC47">
        <v>1</v>
      </c>
      <c r="FD47">
        <v>104</v>
      </c>
      <c r="FE47">
        <v>0</v>
      </c>
      <c r="FF47">
        <v>0</v>
      </c>
      <c r="FG47">
        <v>105</v>
      </c>
      <c r="FH47" s="2">
        <v>125</v>
      </c>
      <c r="FI47" s="2">
        <v>1</v>
      </c>
      <c r="FJ47">
        <f ca="1">IF(dsCriterio="Emitido",1,-1)</f>
        <v>1</v>
      </c>
    </row>
    <row r="48" spans="1:166">
      <c r="A48" s="7" t="s">
        <v>900</v>
      </c>
      <c r="B48" s="1">
        <v>45993</v>
      </c>
      <c r="C48" s="1">
        <v>46051</v>
      </c>
      <c r="D48" s="1">
        <v>46051</v>
      </c>
      <c r="E48" s="1">
        <v>46051</v>
      </c>
      <c r="F48" s="1" t="s">
        <v>986</v>
      </c>
      <c r="H48" s="1">
        <v>46358</v>
      </c>
      <c r="I48" s="1">
        <v>46051</v>
      </c>
      <c r="K48" s="1" t="s">
        <v>1226</v>
      </c>
      <c r="L48" s="1" t="s">
        <v>1227</v>
      </c>
      <c r="N48">
        <v>0</v>
      </c>
      <c r="O48">
        <v>0</v>
      </c>
      <c r="P48">
        <v>0</v>
      </c>
      <c r="Q48" s="7" t="s">
        <v>440</v>
      </c>
      <c r="R48" s="7" t="s">
        <v>1228</v>
      </c>
      <c r="S48" s="7"/>
      <c r="U48" s="7" t="s">
        <v>904</v>
      </c>
      <c r="V48">
        <v>1</v>
      </c>
      <c r="W48">
        <v>100</v>
      </c>
      <c r="X48" s="7" t="s">
        <v>440</v>
      </c>
      <c r="Y48" s="7" t="s">
        <v>905</v>
      </c>
      <c r="Z48" s="7" t="s">
        <v>905</v>
      </c>
      <c r="AA48" s="7" t="s">
        <v>906</v>
      </c>
      <c r="AB48" s="7" t="s">
        <v>905</v>
      </c>
      <c r="AC48" s="7" t="s">
        <v>907</v>
      </c>
      <c r="AD48" s="7" t="s">
        <v>908</v>
      </c>
      <c r="AE48" s="7" t="s">
        <v>35</v>
      </c>
      <c r="AF48" s="7"/>
      <c r="AG48" s="7"/>
      <c r="AH48" s="7" t="s">
        <v>104</v>
      </c>
      <c r="AI48" s="7" t="s">
        <v>330</v>
      </c>
      <c r="AJ48" s="7" t="s">
        <v>36</v>
      </c>
      <c r="AL48">
        <v>0</v>
      </c>
      <c r="AM48">
        <v>5353.44</v>
      </c>
      <c r="AN48">
        <v>0</v>
      </c>
      <c r="AP48" s="7" t="s">
        <v>106</v>
      </c>
      <c r="AQ48" s="7" t="s">
        <v>909</v>
      </c>
      <c r="AS48" s="7" t="s">
        <v>910</v>
      </c>
      <c r="AT48" s="7" t="s">
        <v>953</v>
      </c>
      <c r="AU48" s="7" t="s">
        <v>1125</v>
      </c>
      <c r="AV48" s="7" t="s">
        <v>1126</v>
      </c>
      <c r="AW48" s="7" t="s">
        <v>1208</v>
      </c>
      <c r="AX48">
        <v>7219.74</v>
      </c>
      <c r="AY48">
        <v>-1010.76</v>
      </c>
      <c r="AZ48">
        <v>0</v>
      </c>
      <c r="BA48">
        <v>-1010.76</v>
      </c>
      <c r="BB48">
        <v>10.83</v>
      </c>
      <c r="BC48">
        <v>0</v>
      </c>
      <c r="BD48">
        <v>0</v>
      </c>
      <c r="BE48">
        <v>866.37</v>
      </c>
      <c r="BF48">
        <v>866.37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866.37</v>
      </c>
      <c r="BQ48">
        <v>6219.81</v>
      </c>
      <c r="BR48">
        <v>7219.74</v>
      </c>
      <c r="BS48">
        <v>866.37</v>
      </c>
      <c r="BT48">
        <v>866.37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6219.81</v>
      </c>
      <c r="CC48">
        <v>6219.81</v>
      </c>
      <c r="CD48" s="7" t="s">
        <v>915</v>
      </c>
      <c r="CE48">
        <v>0</v>
      </c>
      <c r="CF48">
        <v>0</v>
      </c>
      <c r="CG48" s="7" t="s">
        <v>916</v>
      </c>
      <c r="CH48" s="7" t="s">
        <v>917</v>
      </c>
      <c r="CI48" s="7" t="s">
        <v>318</v>
      </c>
      <c r="CL48" s="7" t="s">
        <v>31</v>
      </c>
      <c r="CM48" s="7" t="s">
        <v>32</v>
      </c>
      <c r="CN48" s="7" t="s">
        <v>42</v>
      </c>
      <c r="CP48" s="7" t="s">
        <v>918</v>
      </c>
      <c r="CQ48" s="1">
        <v>44616</v>
      </c>
      <c r="CS48" s="1">
        <v>44616</v>
      </c>
      <c r="CT48">
        <v>1465</v>
      </c>
      <c r="CU48">
        <v>0</v>
      </c>
      <c r="CV48" s="7" t="s">
        <v>145</v>
      </c>
      <c r="CW48" s="7" t="s">
        <v>1229</v>
      </c>
      <c r="CX48" s="7"/>
      <c r="CY48" s="7"/>
      <c r="CZ48" s="7"/>
      <c r="DA48" s="7"/>
      <c r="DB48" s="7"/>
      <c r="DC48" s="7"/>
      <c r="DD48" s="7" t="s">
        <v>36</v>
      </c>
      <c r="DF48" s="7"/>
      <c r="DG48">
        <v>9687</v>
      </c>
      <c r="DH48" s="7" t="s">
        <v>1230</v>
      </c>
      <c r="DI48" s="7" t="s">
        <v>1130</v>
      </c>
      <c r="DJ48" t="s">
        <v>1231</v>
      </c>
      <c r="DK48" s="7" t="s">
        <v>923</v>
      </c>
      <c r="DL48" s="7" t="s">
        <v>924</v>
      </c>
      <c r="DM48" s="7" t="s">
        <v>925</v>
      </c>
      <c r="DN48" s="1">
        <v>46051</v>
      </c>
      <c r="DO48" s="1">
        <v>45993</v>
      </c>
      <c r="DP48" s="1">
        <v>46358</v>
      </c>
      <c r="DQ48" s="1">
        <v>45993</v>
      </c>
      <c r="DR48" s="1">
        <v>46358</v>
      </c>
      <c r="DS48" s="7" t="s">
        <v>926</v>
      </c>
      <c r="DT48" s="7" t="s">
        <v>916</v>
      </c>
      <c r="DU48" s="7" t="s">
        <v>927</v>
      </c>
      <c r="DV48" s="7" t="s">
        <v>35</v>
      </c>
      <c r="DW48" s="7"/>
      <c r="DX48" s="7"/>
      <c r="DY48" s="7" t="s">
        <v>104</v>
      </c>
      <c r="DZ48" s="7" t="s">
        <v>330</v>
      </c>
      <c r="EA48" s="7" t="s">
        <v>36</v>
      </c>
      <c r="EC48" s="7" t="s">
        <v>106</v>
      </c>
      <c r="ED48" s="7" t="s">
        <v>928</v>
      </c>
      <c r="EH48" s="7" t="s">
        <v>929</v>
      </c>
      <c r="EI48" s="7" t="s">
        <v>930</v>
      </c>
      <c r="EJ48" s="7" t="s">
        <v>979</v>
      </c>
      <c r="EO48" s="7" t="s">
        <v>932</v>
      </c>
      <c r="EP48" s="1">
        <v>46051</v>
      </c>
      <c r="EQ48" s="7" t="s">
        <v>961</v>
      </c>
      <c r="ER48" s="7" t="s">
        <v>962</v>
      </c>
      <c r="ES48" s="7" t="s">
        <v>935</v>
      </c>
      <c r="ET48" s="7" t="s">
        <v>936</v>
      </c>
      <c r="EU48">
        <v>2026</v>
      </c>
      <c r="EV48">
        <v>9687</v>
      </c>
      <c r="EW48">
        <v>48133</v>
      </c>
      <c r="EX48">
        <v>5</v>
      </c>
      <c r="EY48">
        <v>104</v>
      </c>
      <c r="EZ48">
        <v>312</v>
      </c>
      <c r="FA48">
        <v>3</v>
      </c>
      <c r="FB48">
        <v>100</v>
      </c>
      <c r="FC48">
        <v>1</v>
      </c>
      <c r="FD48">
        <v>104</v>
      </c>
      <c r="FE48">
        <v>0</v>
      </c>
      <c r="FF48">
        <v>0</v>
      </c>
      <c r="FG48">
        <v>105</v>
      </c>
      <c r="FH48" s="2">
        <v>125</v>
      </c>
      <c r="FI48" s="2">
        <v>1</v>
      </c>
      <c r="FJ48">
        <f ca="1">IF(dsCriterio="Emitido",1,-1)</f>
        <v>1</v>
      </c>
    </row>
    <row r="49" spans="1:166">
      <c r="A49" s="7" t="s">
        <v>900</v>
      </c>
      <c r="B49" s="1">
        <v>45993</v>
      </c>
      <c r="C49" s="1">
        <v>46051</v>
      </c>
      <c r="D49" s="1">
        <v>46051</v>
      </c>
      <c r="E49" s="1">
        <v>46051</v>
      </c>
      <c r="F49" s="1" t="s">
        <v>986</v>
      </c>
      <c r="H49" s="1">
        <v>46358</v>
      </c>
      <c r="I49" s="1">
        <v>46051</v>
      </c>
      <c r="K49" s="1" t="s">
        <v>1226</v>
      </c>
      <c r="L49" s="1" t="s">
        <v>1227</v>
      </c>
      <c r="N49">
        <v>0</v>
      </c>
      <c r="O49">
        <v>0</v>
      </c>
      <c r="P49">
        <v>0</v>
      </c>
      <c r="Q49" s="7" t="s">
        <v>440</v>
      </c>
      <c r="R49" s="7" t="s">
        <v>1232</v>
      </c>
      <c r="S49" s="7"/>
      <c r="U49" s="7" t="s">
        <v>904</v>
      </c>
      <c r="V49">
        <v>1</v>
      </c>
      <c r="W49">
        <v>100</v>
      </c>
      <c r="X49" s="7" t="s">
        <v>440</v>
      </c>
      <c r="Y49" s="7" t="s">
        <v>905</v>
      </c>
      <c r="Z49" s="7" t="s">
        <v>905</v>
      </c>
      <c r="AA49" s="7" t="s">
        <v>906</v>
      </c>
      <c r="AB49" s="7" t="s">
        <v>905</v>
      </c>
      <c r="AC49" s="7" t="s">
        <v>907</v>
      </c>
      <c r="AD49" s="7" t="s">
        <v>908</v>
      </c>
      <c r="AE49" s="7" t="s">
        <v>35</v>
      </c>
      <c r="AF49" s="7"/>
      <c r="AG49" s="7"/>
      <c r="AH49" s="7" t="s">
        <v>104</v>
      </c>
      <c r="AI49" s="7" t="s">
        <v>330</v>
      </c>
      <c r="AJ49" s="7" t="s">
        <v>36</v>
      </c>
      <c r="AL49">
        <v>0</v>
      </c>
      <c r="AM49">
        <v>690.46</v>
      </c>
      <c r="AN49">
        <v>0</v>
      </c>
      <c r="AP49" s="7"/>
      <c r="AQ49" s="7" t="s">
        <v>909</v>
      </c>
      <c r="AS49" s="7" t="s">
        <v>910</v>
      </c>
      <c r="AT49" s="7" t="s">
        <v>953</v>
      </c>
      <c r="AU49" s="7" t="s">
        <v>1034</v>
      </c>
      <c r="AV49" s="7" t="s">
        <v>1035</v>
      </c>
      <c r="AW49" s="7" t="s">
        <v>1233</v>
      </c>
      <c r="AX49">
        <v>2925.63</v>
      </c>
      <c r="AY49">
        <v>-1254.3699999999999</v>
      </c>
      <c r="AZ49">
        <v>-487.84</v>
      </c>
      <c r="BA49">
        <v>-1742.21</v>
      </c>
      <c r="BB49">
        <v>4.3899999999999997</v>
      </c>
      <c r="BC49">
        <v>0</v>
      </c>
      <c r="BD49">
        <v>0</v>
      </c>
      <c r="BE49">
        <v>497.35</v>
      </c>
      <c r="BF49">
        <v>497.35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497.35</v>
      </c>
      <c r="BQ49">
        <v>1187.81</v>
      </c>
      <c r="BR49">
        <v>2925.63</v>
      </c>
      <c r="BS49">
        <v>497.35</v>
      </c>
      <c r="BT49">
        <v>497.35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1187.81</v>
      </c>
      <c r="CC49">
        <v>1187.81</v>
      </c>
      <c r="CD49" s="7" t="s">
        <v>915</v>
      </c>
      <c r="CE49">
        <v>0</v>
      </c>
      <c r="CF49">
        <v>0</v>
      </c>
      <c r="CG49" s="7" t="s">
        <v>916</v>
      </c>
      <c r="CH49" s="7" t="s">
        <v>917</v>
      </c>
      <c r="CI49" s="7" t="s">
        <v>239</v>
      </c>
      <c r="CL49" s="7" t="s">
        <v>31</v>
      </c>
      <c r="CM49" s="7" t="s">
        <v>32</v>
      </c>
      <c r="CN49" s="7" t="s">
        <v>42</v>
      </c>
      <c r="CP49" s="7" t="s">
        <v>918</v>
      </c>
      <c r="CQ49" s="1">
        <v>45033</v>
      </c>
      <c r="CS49" s="1">
        <v>45033</v>
      </c>
      <c r="CT49">
        <v>1048</v>
      </c>
      <c r="CU49">
        <v>0</v>
      </c>
      <c r="CV49" s="7" t="s">
        <v>69</v>
      </c>
      <c r="CW49" s="7" t="s">
        <v>1234</v>
      </c>
      <c r="CX49" s="7" t="s">
        <v>47</v>
      </c>
      <c r="CY49" s="7"/>
      <c r="CZ49" s="7"/>
      <c r="DA49" s="7"/>
      <c r="DB49" s="7"/>
      <c r="DC49" s="7"/>
      <c r="DD49" s="7" t="s">
        <v>36</v>
      </c>
      <c r="DF49" s="7"/>
      <c r="DG49">
        <v>9688</v>
      </c>
      <c r="DH49" s="7" t="s">
        <v>1235</v>
      </c>
      <c r="DI49" s="7" t="s">
        <v>1236</v>
      </c>
      <c r="DJ49" t="s">
        <v>1237</v>
      </c>
      <c r="DK49" s="7" t="s">
        <v>923</v>
      </c>
      <c r="DL49" s="7" t="s">
        <v>924</v>
      </c>
      <c r="DM49" s="7" t="s">
        <v>925</v>
      </c>
      <c r="DN49" s="1">
        <v>46051</v>
      </c>
      <c r="DO49" s="1">
        <v>45993</v>
      </c>
      <c r="DP49" s="1">
        <v>46358</v>
      </c>
      <c r="DQ49" s="1">
        <v>45993</v>
      </c>
      <c r="DR49" s="1">
        <v>46358</v>
      </c>
      <c r="DS49" s="7" t="s">
        <v>926</v>
      </c>
      <c r="DT49" s="7" t="s">
        <v>916</v>
      </c>
      <c r="DU49" s="7" t="s">
        <v>927</v>
      </c>
      <c r="DV49" s="7" t="s">
        <v>35</v>
      </c>
      <c r="DW49" s="7"/>
      <c r="DX49" s="7"/>
      <c r="DY49" s="7" t="s">
        <v>104</v>
      </c>
      <c r="DZ49" s="7" t="s">
        <v>330</v>
      </c>
      <c r="EA49" s="7" t="s">
        <v>36</v>
      </c>
      <c r="EC49" s="7"/>
      <c r="ED49" s="7" t="s">
        <v>928</v>
      </c>
      <c r="EH49" s="7" t="s">
        <v>929</v>
      </c>
      <c r="EI49" s="7" t="s">
        <v>930</v>
      </c>
      <c r="EJ49" s="7" t="s">
        <v>979</v>
      </c>
      <c r="EO49" s="7" t="s">
        <v>932</v>
      </c>
      <c r="EP49" s="1">
        <v>46051</v>
      </c>
      <c r="EQ49" s="7" t="s">
        <v>961</v>
      </c>
      <c r="ER49" s="7" t="s">
        <v>962</v>
      </c>
      <c r="ES49" s="7" t="s">
        <v>935</v>
      </c>
      <c r="ET49" s="7" t="s">
        <v>936</v>
      </c>
      <c r="EU49">
        <v>2026</v>
      </c>
      <c r="EV49">
        <v>9688</v>
      </c>
      <c r="EW49">
        <v>21731</v>
      </c>
      <c r="EX49">
        <v>5</v>
      </c>
      <c r="EY49">
        <v>96</v>
      </c>
      <c r="EZ49">
        <v>303</v>
      </c>
      <c r="FA49">
        <v>3</v>
      </c>
      <c r="FB49">
        <v>100</v>
      </c>
      <c r="FC49">
        <v>0</v>
      </c>
      <c r="FD49">
        <v>104</v>
      </c>
      <c r="FE49">
        <v>0</v>
      </c>
      <c r="FF49">
        <v>0</v>
      </c>
      <c r="FG49">
        <v>105</v>
      </c>
      <c r="FH49" s="2">
        <v>125</v>
      </c>
      <c r="FI49" s="2">
        <v>1</v>
      </c>
      <c r="FJ49">
        <f ca="1">IF(dsCriterio="Emitido",1,-1)</f>
        <v>1</v>
      </c>
    </row>
    <row r="50" spans="1:166">
      <c r="A50" s="7" t="s">
        <v>900</v>
      </c>
      <c r="B50" s="1">
        <v>46012</v>
      </c>
      <c r="C50" s="1">
        <v>46051</v>
      </c>
      <c r="D50" s="1">
        <v>46051</v>
      </c>
      <c r="E50" s="1">
        <v>46051</v>
      </c>
      <c r="F50" s="1" t="s">
        <v>986</v>
      </c>
      <c r="H50" s="1">
        <v>46377</v>
      </c>
      <c r="I50" s="1">
        <v>46051</v>
      </c>
      <c r="K50" s="1" t="s">
        <v>1099</v>
      </c>
      <c r="L50" s="1" t="s">
        <v>1100</v>
      </c>
      <c r="N50">
        <v>0</v>
      </c>
      <c r="O50">
        <v>0</v>
      </c>
      <c r="P50">
        <v>0</v>
      </c>
      <c r="Q50" s="7" t="s">
        <v>440</v>
      </c>
      <c r="R50" s="7" t="s">
        <v>1238</v>
      </c>
      <c r="S50" s="7"/>
      <c r="U50" s="7" t="s">
        <v>904</v>
      </c>
      <c r="V50">
        <v>1</v>
      </c>
      <c r="W50">
        <v>100</v>
      </c>
      <c r="X50" s="7" t="s">
        <v>440</v>
      </c>
      <c r="Y50" s="7" t="s">
        <v>905</v>
      </c>
      <c r="Z50" s="7" t="s">
        <v>905</v>
      </c>
      <c r="AA50" s="7" t="s">
        <v>906</v>
      </c>
      <c r="AB50" s="7" t="s">
        <v>905</v>
      </c>
      <c r="AC50" s="7" t="s">
        <v>907</v>
      </c>
      <c r="AD50" s="7" t="s">
        <v>908</v>
      </c>
      <c r="AE50" s="7" t="s">
        <v>94</v>
      </c>
      <c r="AF50" s="7"/>
      <c r="AG50" s="7"/>
      <c r="AH50" s="7" t="s">
        <v>225</v>
      </c>
      <c r="AI50" s="7" t="s">
        <v>226</v>
      </c>
      <c r="AJ50" s="7" t="s">
        <v>36</v>
      </c>
      <c r="AK50" t="s">
        <v>47</v>
      </c>
      <c r="AL50">
        <v>0</v>
      </c>
      <c r="AM50">
        <v>333.95</v>
      </c>
      <c r="AN50">
        <v>0</v>
      </c>
      <c r="AP50" s="7"/>
      <c r="AQ50" s="7" t="s">
        <v>909</v>
      </c>
      <c r="AS50" s="7" t="s">
        <v>910</v>
      </c>
      <c r="AT50" s="7" t="s">
        <v>953</v>
      </c>
      <c r="AU50" s="7" t="s">
        <v>966</v>
      </c>
      <c r="AV50" s="7" t="s">
        <v>967</v>
      </c>
      <c r="AW50" s="7" t="s">
        <v>1222</v>
      </c>
      <c r="AX50">
        <v>1482.64</v>
      </c>
      <c r="AY50">
        <v>-604.49</v>
      </c>
      <c r="AZ50">
        <v>-235.05</v>
      </c>
      <c r="BA50">
        <v>-839.54</v>
      </c>
      <c r="BB50">
        <v>2.21</v>
      </c>
      <c r="BC50">
        <v>0</v>
      </c>
      <c r="BD50">
        <v>0</v>
      </c>
      <c r="BE50">
        <v>311.36</v>
      </c>
      <c r="BF50">
        <v>311.36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311.36</v>
      </c>
      <c r="BQ50">
        <v>645.30999999999995</v>
      </c>
      <c r="BR50">
        <v>1482.64</v>
      </c>
      <c r="BS50">
        <v>311.36</v>
      </c>
      <c r="BT50">
        <v>311.36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645.30999999999995</v>
      </c>
      <c r="CC50">
        <v>645.30999999999995</v>
      </c>
      <c r="CD50" s="7" t="s">
        <v>915</v>
      </c>
      <c r="CE50">
        <v>0</v>
      </c>
      <c r="CF50">
        <v>0</v>
      </c>
      <c r="CG50" s="7" t="s">
        <v>916</v>
      </c>
      <c r="CH50" s="7" t="s">
        <v>917</v>
      </c>
      <c r="CI50" s="7" t="s">
        <v>219</v>
      </c>
      <c r="CL50" s="7" t="s">
        <v>31</v>
      </c>
      <c r="CM50" s="7" t="s">
        <v>32</v>
      </c>
      <c r="CN50" s="7" t="s">
        <v>42</v>
      </c>
      <c r="CP50" s="7" t="s">
        <v>918</v>
      </c>
      <c r="CQ50" s="1">
        <v>45645</v>
      </c>
      <c r="CS50" s="1">
        <v>45645</v>
      </c>
      <c r="CT50">
        <v>436</v>
      </c>
      <c r="CU50">
        <v>0</v>
      </c>
      <c r="CV50" s="7" t="s">
        <v>221</v>
      </c>
      <c r="CW50" s="7" t="s">
        <v>1239</v>
      </c>
      <c r="CX50" s="7"/>
      <c r="CY50" s="7"/>
      <c r="CZ50" s="7"/>
      <c r="DA50" s="7"/>
      <c r="DB50" s="7"/>
      <c r="DC50" s="7"/>
      <c r="DD50" s="7" t="s">
        <v>36</v>
      </c>
      <c r="DF50" s="7"/>
      <c r="DG50">
        <v>9689</v>
      </c>
      <c r="DH50" s="7" t="s">
        <v>1240</v>
      </c>
      <c r="DI50" s="7" t="s">
        <v>1029</v>
      </c>
      <c r="DJ50" t="s">
        <v>1241</v>
      </c>
      <c r="DK50" s="7" t="s">
        <v>923</v>
      </c>
      <c r="DL50" s="7" t="s">
        <v>924</v>
      </c>
      <c r="DM50" s="7" t="s">
        <v>925</v>
      </c>
      <c r="DN50" s="1">
        <v>46051</v>
      </c>
      <c r="DO50" s="1">
        <v>46012</v>
      </c>
      <c r="DP50" s="1">
        <v>46377</v>
      </c>
      <c r="DQ50" s="1">
        <v>46012</v>
      </c>
      <c r="DR50" s="1">
        <v>46377</v>
      </c>
      <c r="DS50" s="7" t="s">
        <v>926</v>
      </c>
      <c r="DT50" s="7" t="s">
        <v>916</v>
      </c>
      <c r="DU50" s="7" t="s">
        <v>927</v>
      </c>
      <c r="DV50" s="7" t="s">
        <v>94</v>
      </c>
      <c r="DW50" s="7"/>
      <c r="DX50" s="7"/>
      <c r="DY50" s="7" t="s">
        <v>225</v>
      </c>
      <c r="DZ50" s="7" t="s">
        <v>226</v>
      </c>
      <c r="EA50" s="7" t="s">
        <v>36</v>
      </c>
      <c r="EB50" t="s">
        <v>47</v>
      </c>
      <c r="EC50" s="7"/>
      <c r="ED50" s="7" t="s">
        <v>928</v>
      </c>
      <c r="EH50" s="7" t="s">
        <v>929</v>
      </c>
      <c r="EI50" s="7" t="s">
        <v>930</v>
      </c>
      <c r="EJ50" s="7" t="s">
        <v>979</v>
      </c>
      <c r="EO50" s="7" t="s">
        <v>932</v>
      </c>
      <c r="EP50" s="1">
        <v>46051</v>
      </c>
      <c r="EQ50" s="7" t="s">
        <v>961</v>
      </c>
      <c r="ER50" s="7" t="s">
        <v>962</v>
      </c>
      <c r="ES50" s="7" t="s">
        <v>935</v>
      </c>
      <c r="ET50" s="7" t="s">
        <v>936</v>
      </c>
      <c r="EU50">
        <v>2026</v>
      </c>
      <c r="EV50">
        <v>9689</v>
      </c>
      <c r="EW50">
        <v>62040</v>
      </c>
      <c r="EX50">
        <v>5</v>
      </c>
      <c r="EY50">
        <v>100</v>
      </c>
      <c r="EZ50">
        <v>306</v>
      </c>
      <c r="FA50">
        <v>3</v>
      </c>
      <c r="FB50">
        <v>249</v>
      </c>
      <c r="FC50">
        <v>0</v>
      </c>
      <c r="FD50">
        <v>75</v>
      </c>
      <c r="FE50">
        <v>0</v>
      </c>
      <c r="FF50">
        <v>0</v>
      </c>
      <c r="FG50">
        <v>4</v>
      </c>
      <c r="FH50" s="2">
        <v>125</v>
      </c>
      <c r="FI50" s="2">
        <v>1</v>
      </c>
      <c r="FJ50">
        <f ca="1">IF(dsCriterio="Emitido",1,-1)</f>
        <v>1</v>
      </c>
    </row>
    <row r="51" spans="1:166">
      <c r="A51" s="7" t="s">
        <v>900</v>
      </c>
      <c r="B51" s="1">
        <v>46051</v>
      </c>
      <c r="C51" s="1">
        <v>46051</v>
      </c>
      <c r="D51" s="1">
        <v>46051</v>
      </c>
      <c r="E51" s="1">
        <v>46051</v>
      </c>
      <c r="F51" s="1" t="s">
        <v>949</v>
      </c>
      <c r="H51" s="1">
        <v>46416</v>
      </c>
      <c r="I51" s="1">
        <v>46051</v>
      </c>
      <c r="K51" s="1" t="s">
        <v>1134</v>
      </c>
      <c r="L51" s="1" t="s">
        <v>1242</v>
      </c>
      <c r="N51">
        <v>0</v>
      </c>
      <c r="O51">
        <v>15</v>
      </c>
      <c r="P51">
        <v>15</v>
      </c>
      <c r="Q51" s="7" t="s">
        <v>440</v>
      </c>
      <c r="R51" s="7" t="s">
        <v>1243</v>
      </c>
      <c r="S51" s="7"/>
      <c r="U51" s="7" t="s">
        <v>904</v>
      </c>
      <c r="V51">
        <v>1</v>
      </c>
      <c r="W51">
        <v>100</v>
      </c>
      <c r="X51" s="7" t="s">
        <v>440</v>
      </c>
      <c r="Y51" s="7" t="s">
        <v>905</v>
      </c>
      <c r="Z51" s="7" t="s">
        <v>905</v>
      </c>
      <c r="AA51" s="7" t="s">
        <v>1086</v>
      </c>
      <c r="AB51" s="7" t="s">
        <v>905</v>
      </c>
      <c r="AC51" s="7" t="s">
        <v>907</v>
      </c>
      <c r="AD51" s="7" t="s">
        <v>908</v>
      </c>
      <c r="AE51" s="7" t="s">
        <v>64</v>
      </c>
      <c r="AF51" s="7"/>
      <c r="AG51" s="7"/>
      <c r="AH51" s="7" t="s">
        <v>64</v>
      </c>
      <c r="AI51" s="7" t="s">
        <v>52</v>
      </c>
      <c r="AJ51" s="7" t="s">
        <v>36</v>
      </c>
      <c r="AL51">
        <v>0</v>
      </c>
      <c r="AM51">
        <v>1004.14</v>
      </c>
      <c r="AN51">
        <v>0</v>
      </c>
      <c r="AP51" s="7"/>
      <c r="AQ51" s="7" t="s">
        <v>909</v>
      </c>
      <c r="AS51" s="7" t="s">
        <v>910</v>
      </c>
      <c r="AT51" s="7" t="s">
        <v>942</v>
      </c>
      <c r="AU51" s="7" t="s">
        <v>943</v>
      </c>
      <c r="AV51" s="7" t="s">
        <v>944</v>
      </c>
      <c r="AW51" s="7" t="s">
        <v>1244</v>
      </c>
      <c r="AX51">
        <v>1397.6</v>
      </c>
      <c r="AY51">
        <v>-247.56</v>
      </c>
      <c r="AZ51">
        <v>-134.02000000000001</v>
      </c>
      <c r="BA51">
        <v>-381.58</v>
      </c>
      <c r="BB51">
        <v>2.1</v>
      </c>
      <c r="BC51">
        <v>0</v>
      </c>
      <c r="BD51">
        <v>13.98</v>
      </c>
      <c r="BE51">
        <v>13.98</v>
      </c>
      <c r="BF51">
        <v>13.98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13.98</v>
      </c>
      <c r="BQ51">
        <v>1018.12</v>
      </c>
      <c r="BR51">
        <v>1397.6</v>
      </c>
      <c r="BS51">
        <v>13.98</v>
      </c>
      <c r="BT51">
        <v>13.98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1018.12</v>
      </c>
      <c r="CC51">
        <v>1018.12</v>
      </c>
      <c r="CD51" s="7" t="s">
        <v>915</v>
      </c>
      <c r="CE51">
        <v>0</v>
      </c>
      <c r="CF51">
        <v>0</v>
      </c>
      <c r="CG51" s="7" t="s">
        <v>916</v>
      </c>
      <c r="CH51" s="7" t="s">
        <v>917</v>
      </c>
      <c r="CI51" s="7" t="s">
        <v>381</v>
      </c>
      <c r="CL51" s="7" t="s">
        <v>31</v>
      </c>
      <c r="CM51" s="7" t="s">
        <v>32</v>
      </c>
      <c r="CN51" s="7" t="s">
        <v>28</v>
      </c>
      <c r="CP51" s="7" t="s">
        <v>918</v>
      </c>
      <c r="CQ51" s="1">
        <v>46051</v>
      </c>
      <c r="CS51" s="1">
        <v>46051</v>
      </c>
      <c r="CT51">
        <v>30</v>
      </c>
      <c r="CU51">
        <v>0</v>
      </c>
      <c r="CV51" s="7" t="s">
        <v>46</v>
      </c>
      <c r="CW51" s="7" t="s">
        <v>1245</v>
      </c>
      <c r="CX51" s="7" t="s">
        <v>47</v>
      </c>
      <c r="CY51" s="7"/>
      <c r="CZ51" s="7"/>
      <c r="DA51" s="7"/>
      <c r="DB51" s="7"/>
      <c r="DC51" s="7"/>
      <c r="DD51" s="7" t="s">
        <v>36</v>
      </c>
      <c r="DF51" s="7"/>
      <c r="DG51">
        <v>9690</v>
      </c>
      <c r="DH51" s="7" t="s">
        <v>1246</v>
      </c>
      <c r="DI51" s="7" t="s">
        <v>947</v>
      </c>
      <c r="DJ51" t="s">
        <v>1247</v>
      </c>
      <c r="DK51" s="7" t="s">
        <v>923</v>
      </c>
      <c r="DL51" s="7" t="s">
        <v>994</v>
      </c>
      <c r="DM51" s="7" t="s">
        <v>925</v>
      </c>
      <c r="DN51" s="1">
        <v>46051</v>
      </c>
      <c r="DO51" s="1">
        <v>46051</v>
      </c>
      <c r="DP51" s="1">
        <v>46416</v>
      </c>
      <c r="DQ51" s="1">
        <v>46051</v>
      </c>
      <c r="DR51" s="1">
        <v>46416</v>
      </c>
      <c r="DS51" s="7" t="s">
        <v>926</v>
      </c>
      <c r="DT51" s="7" t="s">
        <v>916</v>
      </c>
      <c r="DU51" s="7" t="s">
        <v>927</v>
      </c>
      <c r="DV51" s="7" t="s">
        <v>64</v>
      </c>
      <c r="DW51" s="7"/>
      <c r="DX51" s="7"/>
      <c r="DY51" s="7" t="s">
        <v>64</v>
      </c>
      <c r="DZ51" s="7" t="s">
        <v>52</v>
      </c>
      <c r="EA51" s="7" t="s">
        <v>36</v>
      </c>
      <c r="EC51" s="7"/>
      <c r="ED51" s="7" t="s">
        <v>928</v>
      </c>
      <c r="EH51" s="7" t="s">
        <v>929</v>
      </c>
      <c r="EI51" s="7" t="s">
        <v>930</v>
      </c>
      <c r="EJ51" s="7" t="s">
        <v>64</v>
      </c>
      <c r="EO51" s="7" t="s">
        <v>932</v>
      </c>
      <c r="EP51" s="1">
        <v>46051</v>
      </c>
      <c r="EQ51" s="7" t="s">
        <v>961</v>
      </c>
      <c r="ER51" s="7" t="s">
        <v>962</v>
      </c>
      <c r="ES51" s="7" t="s">
        <v>935</v>
      </c>
      <c r="ET51" s="7" t="s">
        <v>936</v>
      </c>
      <c r="EU51">
        <v>2026</v>
      </c>
      <c r="EV51">
        <v>9690</v>
      </c>
      <c r="EW51">
        <v>69632</v>
      </c>
      <c r="EX51">
        <v>5</v>
      </c>
      <c r="EY51">
        <v>95</v>
      </c>
      <c r="EZ51">
        <v>302</v>
      </c>
      <c r="FA51">
        <v>3</v>
      </c>
      <c r="FB51">
        <v>212</v>
      </c>
      <c r="FC51">
        <v>0</v>
      </c>
      <c r="FD51">
        <v>103</v>
      </c>
      <c r="FE51">
        <v>0</v>
      </c>
      <c r="FF51">
        <v>0</v>
      </c>
      <c r="FG51">
        <v>103</v>
      </c>
      <c r="FH51" s="2">
        <v>103</v>
      </c>
      <c r="FI51" s="2">
        <v>1</v>
      </c>
      <c r="FJ51">
        <f ca="1">IF(dsCriterio="Emitido",1,-1)</f>
        <v>1</v>
      </c>
    </row>
    <row r="52" spans="1:166">
      <c r="A52" s="7" t="s">
        <v>900</v>
      </c>
      <c r="B52" s="1">
        <v>46063</v>
      </c>
      <c r="C52" s="1">
        <v>46063</v>
      </c>
      <c r="D52" s="1">
        <v>46063</v>
      </c>
      <c r="E52" s="1">
        <v>46063</v>
      </c>
      <c r="H52" s="1">
        <v>46416</v>
      </c>
      <c r="I52" s="1">
        <v>46063</v>
      </c>
      <c r="K52" s="1" t="s">
        <v>1134</v>
      </c>
      <c r="L52" s="1" t="s">
        <v>1242</v>
      </c>
      <c r="N52">
        <v>0</v>
      </c>
      <c r="Q52" s="7" t="s">
        <v>902</v>
      </c>
      <c r="R52" s="7" t="s">
        <v>1248</v>
      </c>
      <c r="S52" s="7"/>
      <c r="U52" s="7" t="s">
        <v>904</v>
      </c>
      <c r="V52">
        <v>1</v>
      </c>
      <c r="W52">
        <v>100</v>
      </c>
      <c r="X52" s="7" t="s">
        <v>440</v>
      </c>
      <c r="Y52" s="7" t="s">
        <v>905</v>
      </c>
      <c r="Z52" s="7" t="s">
        <v>905</v>
      </c>
      <c r="AA52" s="7" t="s">
        <v>906</v>
      </c>
      <c r="AB52" s="7" t="s">
        <v>905</v>
      </c>
      <c r="AC52" s="7" t="s">
        <v>907</v>
      </c>
      <c r="AD52" s="7" t="s">
        <v>908</v>
      </c>
      <c r="AE52" s="7" t="s">
        <v>64</v>
      </c>
      <c r="AF52" s="7"/>
      <c r="AG52" s="7"/>
      <c r="AH52" s="7" t="s">
        <v>64</v>
      </c>
      <c r="AI52" s="7" t="s">
        <v>52</v>
      </c>
      <c r="AJ52" s="7" t="s">
        <v>36</v>
      </c>
      <c r="AL52">
        <v>0</v>
      </c>
      <c r="AM52">
        <v>121.77</v>
      </c>
      <c r="AN52">
        <v>0</v>
      </c>
      <c r="AP52" s="7"/>
      <c r="AQ52" s="7" t="s">
        <v>909</v>
      </c>
      <c r="AS52" s="7" t="s">
        <v>910</v>
      </c>
      <c r="AT52" s="7" t="s">
        <v>942</v>
      </c>
      <c r="AU52" s="7" t="s">
        <v>943</v>
      </c>
      <c r="AV52" s="7" t="s">
        <v>944</v>
      </c>
      <c r="AW52" s="7" t="s">
        <v>1249</v>
      </c>
      <c r="AX52">
        <v>179.18</v>
      </c>
      <c r="AY52">
        <v>-38.69</v>
      </c>
      <c r="AZ52">
        <v>-17.18</v>
      </c>
      <c r="BA52">
        <v>-55.87</v>
      </c>
      <c r="BB52">
        <v>0.26</v>
      </c>
      <c r="BC52">
        <v>0</v>
      </c>
      <c r="BD52">
        <v>1.79</v>
      </c>
      <c r="BE52">
        <v>1.8</v>
      </c>
      <c r="BF52">
        <v>1.8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1.8</v>
      </c>
      <c r="BQ52">
        <v>123.57</v>
      </c>
      <c r="BR52">
        <v>179.18</v>
      </c>
      <c r="BS52">
        <v>1.8</v>
      </c>
      <c r="BT52">
        <v>1.8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123.57</v>
      </c>
      <c r="CC52">
        <v>123.57</v>
      </c>
      <c r="CD52" s="7" t="s">
        <v>915</v>
      </c>
      <c r="CE52">
        <v>0</v>
      </c>
      <c r="CF52">
        <v>0</v>
      </c>
      <c r="CG52" s="7" t="s">
        <v>916</v>
      </c>
      <c r="CH52" s="7" t="s">
        <v>917</v>
      </c>
      <c r="CI52" s="7" t="s">
        <v>381</v>
      </c>
      <c r="CL52" s="7" t="s">
        <v>31</v>
      </c>
      <c r="CM52" s="7" t="s">
        <v>32</v>
      </c>
      <c r="CN52" s="7" t="s">
        <v>28</v>
      </c>
      <c r="CP52" s="7" t="s">
        <v>918</v>
      </c>
      <c r="CQ52" s="1">
        <v>46051</v>
      </c>
      <c r="CS52" s="1">
        <v>46051</v>
      </c>
      <c r="CT52">
        <v>30</v>
      </c>
      <c r="CU52">
        <v>0</v>
      </c>
      <c r="CV52" s="7" t="s">
        <v>46</v>
      </c>
      <c r="CW52" s="7" t="s">
        <v>1245</v>
      </c>
      <c r="CX52" s="7" t="s">
        <v>47</v>
      </c>
      <c r="CY52" s="7"/>
      <c r="CZ52" s="7"/>
      <c r="DA52" s="7"/>
      <c r="DB52" s="7"/>
      <c r="DC52" s="7"/>
      <c r="DD52" s="7" t="s">
        <v>36</v>
      </c>
      <c r="DF52" s="7"/>
      <c r="DG52">
        <v>9690</v>
      </c>
      <c r="DH52" s="7" t="s">
        <v>1246</v>
      </c>
      <c r="DI52" s="7" t="s">
        <v>947</v>
      </c>
      <c r="DJ52" t="s">
        <v>1247</v>
      </c>
      <c r="DK52" s="7" t="s">
        <v>923</v>
      </c>
      <c r="DL52" s="7" t="s">
        <v>994</v>
      </c>
      <c r="DM52" s="7" t="s">
        <v>925</v>
      </c>
      <c r="DN52" s="1">
        <v>46051</v>
      </c>
      <c r="DO52" s="1">
        <v>46051</v>
      </c>
      <c r="DP52" s="1">
        <v>46416</v>
      </c>
      <c r="DQ52" s="1">
        <v>46051</v>
      </c>
      <c r="DR52" s="1">
        <v>46416</v>
      </c>
      <c r="DS52" s="7" t="s">
        <v>926</v>
      </c>
      <c r="DT52" s="7" t="s">
        <v>916</v>
      </c>
      <c r="DU52" s="7" t="s">
        <v>927</v>
      </c>
      <c r="DV52" s="7" t="s">
        <v>64</v>
      </c>
      <c r="DW52" s="7"/>
      <c r="DX52" s="7"/>
      <c r="DY52" s="7" t="s">
        <v>64</v>
      </c>
      <c r="DZ52" s="7" t="s">
        <v>52</v>
      </c>
      <c r="EA52" s="7" t="s">
        <v>36</v>
      </c>
      <c r="EC52" s="7"/>
      <c r="ED52" s="7" t="s">
        <v>928</v>
      </c>
      <c r="EH52" s="7" t="s">
        <v>929</v>
      </c>
      <c r="EI52" s="7" t="s">
        <v>930</v>
      </c>
      <c r="EJ52" s="7" t="s">
        <v>64</v>
      </c>
      <c r="EO52" s="7" t="s">
        <v>932</v>
      </c>
      <c r="EP52" s="1">
        <v>46063</v>
      </c>
      <c r="EQ52" s="7" t="s">
        <v>933</v>
      </c>
      <c r="ER52" s="7" t="s">
        <v>934</v>
      </c>
      <c r="ES52" s="7" t="s">
        <v>935</v>
      </c>
      <c r="ET52" s="7" t="s">
        <v>936</v>
      </c>
      <c r="EU52">
        <v>2026</v>
      </c>
      <c r="EV52">
        <v>9690</v>
      </c>
      <c r="EW52">
        <v>69632</v>
      </c>
      <c r="EX52">
        <v>5</v>
      </c>
      <c r="EY52">
        <v>95</v>
      </c>
      <c r="EZ52">
        <v>302</v>
      </c>
      <c r="FA52">
        <v>3</v>
      </c>
      <c r="FB52">
        <v>212</v>
      </c>
      <c r="FC52">
        <v>0</v>
      </c>
      <c r="FD52">
        <v>103</v>
      </c>
      <c r="FE52">
        <v>0</v>
      </c>
      <c r="FF52">
        <v>0</v>
      </c>
      <c r="FG52">
        <v>103</v>
      </c>
      <c r="FH52" s="2">
        <v>103</v>
      </c>
      <c r="FI52" s="2">
        <v>1</v>
      </c>
      <c r="FJ52">
        <f ca="1">IF(dsCriterio="Emitido",1,-1)</f>
        <v>1</v>
      </c>
    </row>
    <row r="53" spans="1:166">
      <c r="A53" s="7" t="s">
        <v>900</v>
      </c>
      <c r="B53" s="1">
        <v>46052</v>
      </c>
      <c r="C53" s="1">
        <v>46053</v>
      </c>
      <c r="D53" s="1">
        <v>46055</v>
      </c>
      <c r="E53" s="1">
        <v>46053</v>
      </c>
      <c r="H53" s="1">
        <v>46417</v>
      </c>
      <c r="I53" s="1">
        <v>46053</v>
      </c>
      <c r="K53" s="1" t="s">
        <v>1250</v>
      </c>
      <c r="L53" s="1" t="s">
        <v>1251</v>
      </c>
      <c r="N53">
        <v>2</v>
      </c>
      <c r="Q53" s="7" t="s">
        <v>902</v>
      </c>
      <c r="R53" s="7" t="s">
        <v>1252</v>
      </c>
      <c r="S53" s="7"/>
      <c r="U53" s="7" t="s">
        <v>904</v>
      </c>
      <c r="V53">
        <v>1</v>
      </c>
      <c r="W53">
        <v>100</v>
      </c>
      <c r="X53" s="7" t="s">
        <v>440</v>
      </c>
      <c r="Y53" s="7" t="s">
        <v>905</v>
      </c>
      <c r="Z53" s="7" t="s">
        <v>905</v>
      </c>
      <c r="AA53" s="7" t="s">
        <v>1086</v>
      </c>
      <c r="AB53" s="7" t="s">
        <v>905</v>
      </c>
      <c r="AC53" s="7" t="s">
        <v>907</v>
      </c>
      <c r="AD53" s="7" t="s">
        <v>908</v>
      </c>
      <c r="AE53" s="7" t="s">
        <v>35</v>
      </c>
      <c r="AF53" s="7"/>
      <c r="AG53" s="7"/>
      <c r="AH53" s="7" t="s">
        <v>104</v>
      </c>
      <c r="AI53" s="7" t="s">
        <v>105</v>
      </c>
      <c r="AJ53" s="7" t="s">
        <v>36</v>
      </c>
      <c r="AL53">
        <v>0</v>
      </c>
      <c r="AM53">
        <v>12361.78</v>
      </c>
      <c r="AN53">
        <v>903.97</v>
      </c>
      <c r="AP53" s="7" t="s">
        <v>106</v>
      </c>
      <c r="AQ53" s="7" t="s">
        <v>909</v>
      </c>
      <c r="AS53" s="7" t="s">
        <v>910</v>
      </c>
      <c r="AT53" s="7" t="s">
        <v>942</v>
      </c>
      <c r="AU53" s="7" t="s">
        <v>1253</v>
      </c>
      <c r="AV53" s="7" t="s">
        <v>1254</v>
      </c>
      <c r="AW53" s="7" t="s">
        <v>1255</v>
      </c>
      <c r="AX53">
        <v>18079.45</v>
      </c>
      <c r="AY53">
        <v>-3835.96</v>
      </c>
      <c r="AZ53">
        <v>0</v>
      </c>
      <c r="BA53">
        <v>-3835.96</v>
      </c>
      <c r="BB53">
        <v>27.1</v>
      </c>
      <c r="BC53">
        <v>0</v>
      </c>
      <c r="BD53">
        <v>1907.38</v>
      </c>
      <c r="BE53">
        <v>1908.81</v>
      </c>
      <c r="BF53">
        <v>1908.81</v>
      </c>
      <c r="BG53">
        <v>0</v>
      </c>
      <c r="BH53">
        <v>903.97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903.97</v>
      </c>
      <c r="BO53">
        <v>903.97</v>
      </c>
      <c r="BP53">
        <v>1004.84</v>
      </c>
      <c r="BQ53">
        <v>14270.59</v>
      </c>
      <c r="BR53">
        <v>18079.45</v>
      </c>
      <c r="BS53">
        <v>1908.81</v>
      </c>
      <c r="BT53">
        <v>1004.84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14270.59</v>
      </c>
      <c r="CC53">
        <v>14270.59</v>
      </c>
      <c r="CD53" s="7" t="s">
        <v>915</v>
      </c>
      <c r="CE53">
        <v>0</v>
      </c>
      <c r="CF53">
        <v>0</v>
      </c>
      <c r="CG53" s="7" t="s">
        <v>916</v>
      </c>
      <c r="CH53" s="7" t="s">
        <v>917</v>
      </c>
      <c r="CI53" s="7" t="s">
        <v>210</v>
      </c>
      <c r="CL53" s="7" t="s">
        <v>31</v>
      </c>
      <c r="CM53" s="7" t="s">
        <v>32</v>
      </c>
      <c r="CN53" s="7" t="s">
        <v>42</v>
      </c>
      <c r="CP53" s="7" t="s">
        <v>918</v>
      </c>
      <c r="CQ53" s="1">
        <v>45941</v>
      </c>
      <c r="CS53" s="1">
        <v>45941</v>
      </c>
      <c r="CT53">
        <v>140</v>
      </c>
      <c r="CU53">
        <v>0</v>
      </c>
      <c r="CV53" s="7" t="s">
        <v>103</v>
      </c>
      <c r="CW53" s="7" t="s">
        <v>1256</v>
      </c>
      <c r="CX53" s="7"/>
      <c r="CY53" s="7" t="s">
        <v>35</v>
      </c>
      <c r="CZ53" s="7"/>
      <c r="DA53" s="7"/>
      <c r="DB53" s="7" t="s">
        <v>104</v>
      </c>
      <c r="DC53" s="7" t="s">
        <v>105</v>
      </c>
      <c r="DD53" s="7" t="s">
        <v>36</v>
      </c>
      <c r="DF53" s="7" t="s">
        <v>106</v>
      </c>
      <c r="DG53">
        <v>9691</v>
      </c>
      <c r="DH53" s="7" t="s">
        <v>1257</v>
      </c>
      <c r="DI53" s="7" t="s">
        <v>1258</v>
      </c>
      <c r="DJ53" t="s">
        <v>1259</v>
      </c>
      <c r="DK53" s="7" t="s">
        <v>923</v>
      </c>
      <c r="DL53" s="7" t="s">
        <v>924</v>
      </c>
      <c r="DM53" s="7" t="s">
        <v>925</v>
      </c>
      <c r="DN53" s="1">
        <v>46055</v>
      </c>
      <c r="DO53" s="1">
        <v>46052</v>
      </c>
      <c r="DP53" s="1">
        <v>46417</v>
      </c>
      <c r="DQ53" s="1">
        <v>46052</v>
      </c>
      <c r="DR53" s="1">
        <v>46417</v>
      </c>
      <c r="DS53" s="7" t="s">
        <v>926</v>
      </c>
      <c r="DT53" s="7" t="s">
        <v>916</v>
      </c>
      <c r="DU53" s="7" t="s">
        <v>927</v>
      </c>
      <c r="DV53" s="7" t="s">
        <v>35</v>
      </c>
      <c r="DW53" s="7"/>
      <c r="DX53" s="7"/>
      <c r="DY53" s="7" t="s">
        <v>104</v>
      </c>
      <c r="DZ53" s="7" t="s">
        <v>105</v>
      </c>
      <c r="EA53" s="7" t="s">
        <v>36</v>
      </c>
      <c r="EC53" s="7" t="s">
        <v>106</v>
      </c>
      <c r="ED53" s="7" t="s">
        <v>928</v>
      </c>
      <c r="EH53" s="7" t="s">
        <v>929</v>
      </c>
      <c r="EI53" s="7" t="s">
        <v>930</v>
      </c>
      <c r="EJ53" s="7" t="s">
        <v>35</v>
      </c>
      <c r="EO53" s="7" t="s">
        <v>932</v>
      </c>
      <c r="EP53" s="1">
        <v>46053</v>
      </c>
      <c r="EQ53" s="7" t="s">
        <v>961</v>
      </c>
      <c r="ER53" s="7" t="s">
        <v>962</v>
      </c>
      <c r="ES53" s="7" t="s">
        <v>935</v>
      </c>
      <c r="ET53" s="7" t="s">
        <v>936</v>
      </c>
      <c r="EU53">
        <v>2026</v>
      </c>
      <c r="EV53">
        <v>9691</v>
      </c>
      <c r="EW53">
        <v>68792</v>
      </c>
      <c r="EX53">
        <v>5</v>
      </c>
      <c r="EY53">
        <v>92</v>
      </c>
      <c r="EZ53">
        <v>293</v>
      </c>
      <c r="FA53">
        <v>3</v>
      </c>
      <c r="FB53">
        <v>154</v>
      </c>
      <c r="FC53">
        <v>1</v>
      </c>
      <c r="FD53">
        <v>104</v>
      </c>
      <c r="FE53">
        <v>0</v>
      </c>
      <c r="FF53">
        <v>0</v>
      </c>
      <c r="FG53">
        <v>105</v>
      </c>
      <c r="FH53" s="2">
        <v>104</v>
      </c>
      <c r="FI53" s="2">
        <v>1</v>
      </c>
      <c r="FJ53">
        <f ca="1">IF(dsCriterio="Emitido",1,-1)</f>
        <v>1</v>
      </c>
    </row>
    <row r="54" spans="1:166">
      <c r="A54" s="7" t="s">
        <v>900</v>
      </c>
      <c r="B54" s="1">
        <v>46058</v>
      </c>
      <c r="C54" s="1">
        <v>46058</v>
      </c>
      <c r="D54" s="1">
        <v>46058</v>
      </c>
      <c r="E54" s="1">
        <v>46058</v>
      </c>
      <c r="H54" s="1">
        <v>46417</v>
      </c>
      <c r="I54" s="1">
        <v>46058</v>
      </c>
      <c r="K54" s="1" t="s">
        <v>1250</v>
      </c>
      <c r="L54" s="1" t="s">
        <v>1251</v>
      </c>
      <c r="N54">
        <v>0</v>
      </c>
      <c r="Q54" s="7" t="s">
        <v>902</v>
      </c>
      <c r="R54" s="7" t="s">
        <v>1260</v>
      </c>
      <c r="S54" s="7"/>
      <c r="U54" s="7" t="s">
        <v>904</v>
      </c>
      <c r="V54">
        <v>1</v>
      </c>
      <c r="W54">
        <v>100</v>
      </c>
      <c r="X54" s="7" t="s">
        <v>440</v>
      </c>
      <c r="Y54" s="7" t="s">
        <v>905</v>
      </c>
      <c r="Z54" s="7" t="s">
        <v>905</v>
      </c>
      <c r="AA54" s="7" t="s">
        <v>906</v>
      </c>
      <c r="AB54" s="7" t="s">
        <v>905</v>
      </c>
      <c r="AC54" s="7" t="s">
        <v>907</v>
      </c>
      <c r="AD54" s="7" t="s">
        <v>908</v>
      </c>
      <c r="AE54" s="7" t="s">
        <v>35</v>
      </c>
      <c r="AF54" s="7"/>
      <c r="AG54" s="7"/>
      <c r="AH54" s="7" t="s">
        <v>104</v>
      </c>
      <c r="AI54" s="7" t="s">
        <v>105</v>
      </c>
      <c r="AJ54" s="7" t="s">
        <v>36</v>
      </c>
      <c r="AL54">
        <v>0</v>
      </c>
      <c r="AM54">
        <v>-293.13</v>
      </c>
      <c r="AN54">
        <v>-15.99</v>
      </c>
      <c r="AP54" s="7" t="s">
        <v>106</v>
      </c>
      <c r="AQ54" s="7" t="s">
        <v>909</v>
      </c>
      <c r="AS54" s="7" t="s">
        <v>910</v>
      </c>
      <c r="AT54" s="7" t="s">
        <v>942</v>
      </c>
      <c r="AU54" s="7" t="s">
        <v>1253</v>
      </c>
      <c r="AV54" s="7" t="s">
        <v>1254</v>
      </c>
      <c r="AW54" s="7" t="s">
        <v>1261</v>
      </c>
      <c r="AX54">
        <v>-319.83</v>
      </c>
      <c r="AY54">
        <v>0</v>
      </c>
      <c r="AZ54">
        <v>0</v>
      </c>
      <c r="BA54">
        <v>0</v>
      </c>
      <c r="BB54">
        <v>-0.48</v>
      </c>
      <c r="BC54">
        <v>0</v>
      </c>
      <c r="BD54">
        <v>-33.74</v>
      </c>
      <c r="BE54">
        <v>-27.18</v>
      </c>
      <c r="BF54">
        <v>-27.18</v>
      </c>
      <c r="BG54">
        <v>0</v>
      </c>
      <c r="BH54">
        <v>-15.99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15.99</v>
      </c>
      <c r="BO54">
        <v>-15.99</v>
      </c>
      <c r="BP54">
        <v>-11.19</v>
      </c>
      <c r="BQ54">
        <v>-320.31</v>
      </c>
      <c r="BR54">
        <v>-319.83</v>
      </c>
      <c r="BS54">
        <v>-27.18</v>
      </c>
      <c r="BT54">
        <v>-11.19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-320.31</v>
      </c>
      <c r="CC54">
        <v>-320.31</v>
      </c>
      <c r="CD54" s="7" t="s">
        <v>915</v>
      </c>
      <c r="CE54">
        <v>0</v>
      </c>
      <c r="CF54">
        <v>0</v>
      </c>
      <c r="CG54" s="7" t="s">
        <v>916</v>
      </c>
      <c r="CH54" s="7" t="s">
        <v>917</v>
      </c>
      <c r="CI54" s="7" t="s">
        <v>210</v>
      </c>
      <c r="CL54" s="7" t="s">
        <v>31</v>
      </c>
      <c r="CM54" s="7" t="s">
        <v>32</v>
      </c>
      <c r="CN54" s="7" t="s">
        <v>42</v>
      </c>
      <c r="CP54" s="7" t="s">
        <v>918</v>
      </c>
      <c r="CQ54" s="1">
        <v>45941</v>
      </c>
      <c r="CS54" s="1">
        <v>45941</v>
      </c>
      <c r="CT54">
        <v>140</v>
      </c>
      <c r="CU54">
        <v>0</v>
      </c>
      <c r="CV54" s="7" t="s">
        <v>103</v>
      </c>
      <c r="CW54" s="7" t="s">
        <v>1256</v>
      </c>
      <c r="CX54" s="7"/>
      <c r="CY54" s="7" t="s">
        <v>35</v>
      </c>
      <c r="CZ54" s="7"/>
      <c r="DA54" s="7"/>
      <c r="DB54" s="7" t="s">
        <v>104</v>
      </c>
      <c r="DC54" s="7" t="s">
        <v>105</v>
      </c>
      <c r="DD54" s="7" t="s">
        <v>36</v>
      </c>
      <c r="DF54" s="7" t="s">
        <v>106</v>
      </c>
      <c r="DG54">
        <v>9691</v>
      </c>
      <c r="DH54" s="7" t="s">
        <v>1257</v>
      </c>
      <c r="DI54" s="7" t="s">
        <v>1258</v>
      </c>
      <c r="DJ54" t="s">
        <v>1259</v>
      </c>
      <c r="DK54" s="7" t="s">
        <v>923</v>
      </c>
      <c r="DL54" s="7" t="s">
        <v>924</v>
      </c>
      <c r="DM54" s="7" t="s">
        <v>925</v>
      </c>
      <c r="DN54" s="1">
        <v>46055</v>
      </c>
      <c r="DO54" s="1">
        <v>46052</v>
      </c>
      <c r="DP54" s="1">
        <v>46417</v>
      </c>
      <c r="DQ54" s="1">
        <v>46052</v>
      </c>
      <c r="DR54" s="1">
        <v>46417</v>
      </c>
      <c r="DS54" s="7" t="s">
        <v>926</v>
      </c>
      <c r="DT54" s="7" t="s">
        <v>916</v>
      </c>
      <c r="DU54" s="7" t="s">
        <v>927</v>
      </c>
      <c r="DV54" s="7" t="s">
        <v>35</v>
      </c>
      <c r="DW54" s="7"/>
      <c r="DX54" s="7"/>
      <c r="DY54" s="7" t="s">
        <v>104</v>
      </c>
      <c r="DZ54" s="7" t="s">
        <v>105</v>
      </c>
      <c r="EA54" s="7" t="s">
        <v>36</v>
      </c>
      <c r="EC54" s="7" t="s">
        <v>106</v>
      </c>
      <c r="ED54" s="7" t="s">
        <v>928</v>
      </c>
      <c r="EH54" s="7" t="s">
        <v>929</v>
      </c>
      <c r="EI54" s="7" t="s">
        <v>930</v>
      </c>
      <c r="EJ54" s="7" t="s">
        <v>35</v>
      </c>
      <c r="EO54" s="7" t="s">
        <v>932</v>
      </c>
      <c r="EP54" s="1">
        <v>46058</v>
      </c>
      <c r="EQ54" s="7" t="s">
        <v>933</v>
      </c>
      <c r="ER54" s="7" t="s">
        <v>934</v>
      </c>
      <c r="ES54" s="7" t="s">
        <v>935</v>
      </c>
      <c r="ET54" s="7" t="s">
        <v>936</v>
      </c>
      <c r="EU54">
        <v>2026</v>
      </c>
      <c r="EV54">
        <v>9691</v>
      </c>
      <c r="EW54">
        <v>68792</v>
      </c>
      <c r="EX54">
        <v>5</v>
      </c>
      <c r="EY54">
        <v>92</v>
      </c>
      <c r="EZ54">
        <v>293</v>
      </c>
      <c r="FA54">
        <v>3</v>
      </c>
      <c r="FB54">
        <v>154</v>
      </c>
      <c r="FC54">
        <v>1</v>
      </c>
      <c r="FD54">
        <v>104</v>
      </c>
      <c r="FE54">
        <v>0</v>
      </c>
      <c r="FF54">
        <v>0</v>
      </c>
      <c r="FG54">
        <v>105</v>
      </c>
      <c r="FH54" s="2">
        <v>104</v>
      </c>
      <c r="FI54" s="2">
        <v>1</v>
      </c>
      <c r="FJ54">
        <f ca="1">IF(dsCriterio="Emitido",1,-1)</f>
        <v>1</v>
      </c>
    </row>
    <row r="55" spans="1:166">
      <c r="A55" s="7" t="s">
        <v>900</v>
      </c>
      <c r="B55" s="1">
        <v>46065</v>
      </c>
      <c r="C55" s="1">
        <v>46065</v>
      </c>
      <c r="D55" s="1">
        <v>46065</v>
      </c>
      <c r="E55" s="1">
        <v>46065</v>
      </c>
      <c r="H55" s="1">
        <v>46417</v>
      </c>
      <c r="I55" s="1">
        <v>46065</v>
      </c>
      <c r="K55" s="1" t="s">
        <v>1250</v>
      </c>
      <c r="L55" s="1" t="s">
        <v>1251</v>
      </c>
      <c r="N55">
        <v>0</v>
      </c>
      <c r="Q55" s="7" t="s">
        <v>902</v>
      </c>
      <c r="R55" s="7" t="s">
        <v>1262</v>
      </c>
      <c r="S55" s="7"/>
      <c r="U55" s="7" t="s">
        <v>904</v>
      </c>
      <c r="V55">
        <v>1</v>
      </c>
      <c r="W55">
        <v>100</v>
      </c>
      <c r="X55" s="7" t="s">
        <v>440</v>
      </c>
      <c r="Y55" s="7" t="s">
        <v>905</v>
      </c>
      <c r="Z55" s="7" t="s">
        <v>905</v>
      </c>
      <c r="AA55" s="7" t="s">
        <v>906</v>
      </c>
      <c r="AB55" s="7" t="s">
        <v>905</v>
      </c>
      <c r="AC55" s="7" t="s">
        <v>907</v>
      </c>
      <c r="AD55" s="7" t="s">
        <v>908</v>
      </c>
      <c r="AE55" s="7" t="s">
        <v>35</v>
      </c>
      <c r="AF55" s="7"/>
      <c r="AG55" s="7"/>
      <c r="AH55" s="7" t="s">
        <v>104</v>
      </c>
      <c r="AI55" s="7" t="s">
        <v>105</v>
      </c>
      <c r="AJ55" s="7" t="s">
        <v>36</v>
      </c>
      <c r="AL55">
        <v>0</v>
      </c>
      <c r="AM55">
        <v>-2173.1</v>
      </c>
      <c r="AN55">
        <v>0</v>
      </c>
      <c r="AP55" s="7" t="s">
        <v>106</v>
      </c>
      <c r="AQ55" s="7" t="s">
        <v>909</v>
      </c>
      <c r="AS55" s="7" t="s">
        <v>910</v>
      </c>
      <c r="AT55" s="7" t="s">
        <v>942</v>
      </c>
      <c r="AU55" s="7" t="s">
        <v>1253</v>
      </c>
      <c r="AV55" s="7" t="s">
        <v>1254</v>
      </c>
      <c r="AW55" s="7" t="s">
        <v>1175</v>
      </c>
      <c r="AX55">
        <v>0</v>
      </c>
      <c r="AY55">
        <v>-2173.1</v>
      </c>
      <c r="AZ55">
        <v>0</v>
      </c>
      <c r="BA55">
        <v>-2173.1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-2173.1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-2173.1</v>
      </c>
      <c r="CC55">
        <v>-2173.1</v>
      </c>
      <c r="CD55" s="7" t="s">
        <v>915</v>
      </c>
      <c r="CE55">
        <v>0</v>
      </c>
      <c r="CF55">
        <v>0</v>
      </c>
      <c r="CG55" s="7" t="s">
        <v>916</v>
      </c>
      <c r="CH55" s="7" t="s">
        <v>917</v>
      </c>
      <c r="CI55" s="7" t="s">
        <v>210</v>
      </c>
      <c r="CL55" s="7" t="s">
        <v>31</v>
      </c>
      <c r="CM55" s="7" t="s">
        <v>32</v>
      </c>
      <c r="CN55" s="7" t="s">
        <v>42</v>
      </c>
      <c r="CP55" s="7" t="s">
        <v>918</v>
      </c>
      <c r="CQ55" s="1">
        <v>45941</v>
      </c>
      <c r="CS55" s="1">
        <v>45941</v>
      </c>
      <c r="CT55">
        <v>140</v>
      </c>
      <c r="CU55">
        <v>0</v>
      </c>
      <c r="CV55" s="7" t="s">
        <v>103</v>
      </c>
      <c r="CW55" s="7" t="s">
        <v>1256</v>
      </c>
      <c r="CX55" s="7"/>
      <c r="CY55" s="7" t="s">
        <v>35</v>
      </c>
      <c r="CZ55" s="7"/>
      <c r="DA55" s="7"/>
      <c r="DB55" s="7" t="s">
        <v>104</v>
      </c>
      <c r="DC55" s="7" t="s">
        <v>105</v>
      </c>
      <c r="DD55" s="7" t="s">
        <v>36</v>
      </c>
      <c r="DF55" s="7" t="s">
        <v>106</v>
      </c>
      <c r="DG55">
        <v>9691</v>
      </c>
      <c r="DH55" s="7" t="s">
        <v>1257</v>
      </c>
      <c r="DI55" s="7" t="s">
        <v>1258</v>
      </c>
      <c r="DJ55" t="s">
        <v>1259</v>
      </c>
      <c r="DK55" s="7" t="s">
        <v>923</v>
      </c>
      <c r="DL55" s="7" t="s">
        <v>924</v>
      </c>
      <c r="DM55" s="7" t="s">
        <v>925</v>
      </c>
      <c r="DN55" s="1">
        <v>46055</v>
      </c>
      <c r="DO55" s="1">
        <v>46052</v>
      </c>
      <c r="DP55" s="1">
        <v>46417</v>
      </c>
      <c r="DQ55" s="1">
        <v>46052</v>
      </c>
      <c r="DR55" s="1">
        <v>46417</v>
      </c>
      <c r="DS55" s="7" t="s">
        <v>926</v>
      </c>
      <c r="DT55" s="7" t="s">
        <v>916</v>
      </c>
      <c r="DU55" s="7" t="s">
        <v>927</v>
      </c>
      <c r="DV55" s="7" t="s">
        <v>35</v>
      </c>
      <c r="DW55" s="7"/>
      <c r="DX55" s="7"/>
      <c r="DY55" s="7" t="s">
        <v>104</v>
      </c>
      <c r="DZ55" s="7" t="s">
        <v>105</v>
      </c>
      <c r="EA55" s="7" t="s">
        <v>36</v>
      </c>
      <c r="EC55" s="7" t="s">
        <v>106</v>
      </c>
      <c r="ED55" s="7" t="s">
        <v>928</v>
      </c>
      <c r="EH55" s="7" t="s">
        <v>929</v>
      </c>
      <c r="EI55" s="7" t="s">
        <v>930</v>
      </c>
      <c r="EJ55" s="7" t="s">
        <v>35</v>
      </c>
      <c r="EO55" s="7" t="s">
        <v>932</v>
      </c>
      <c r="EP55" s="1">
        <v>46065</v>
      </c>
      <c r="EQ55" s="7" t="s">
        <v>933</v>
      </c>
      <c r="ER55" s="7" t="s">
        <v>934</v>
      </c>
      <c r="ES55" s="7" t="s">
        <v>935</v>
      </c>
      <c r="ET55" s="7" t="s">
        <v>936</v>
      </c>
      <c r="EU55">
        <v>2026</v>
      </c>
      <c r="EV55">
        <v>9691</v>
      </c>
      <c r="EW55">
        <v>68792</v>
      </c>
      <c r="EX55">
        <v>5</v>
      </c>
      <c r="EY55">
        <v>92</v>
      </c>
      <c r="EZ55">
        <v>293</v>
      </c>
      <c r="FA55">
        <v>3</v>
      </c>
      <c r="FB55">
        <v>154</v>
      </c>
      <c r="FC55">
        <v>1</v>
      </c>
      <c r="FD55">
        <v>104</v>
      </c>
      <c r="FE55">
        <v>0</v>
      </c>
      <c r="FF55">
        <v>0</v>
      </c>
      <c r="FG55">
        <v>105</v>
      </c>
      <c r="FH55" s="2">
        <v>104</v>
      </c>
      <c r="FI55" s="2">
        <v>1</v>
      </c>
      <c r="FJ55">
        <f ca="1">IF(dsCriterio="Emitido",1,-1)</f>
        <v>1</v>
      </c>
    </row>
    <row r="56" spans="1:166">
      <c r="A56" s="7" t="s">
        <v>900</v>
      </c>
      <c r="B56" s="1">
        <v>46037</v>
      </c>
      <c r="C56" s="1">
        <v>46053</v>
      </c>
      <c r="D56" s="1">
        <v>46053</v>
      </c>
      <c r="E56" s="1">
        <v>46053</v>
      </c>
      <c r="F56" s="1" t="s">
        <v>949</v>
      </c>
      <c r="H56" s="1">
        <v>46402</v>
      </c>
      <c r="I56" s="1">
        <v>46055</v>
      </c>
      <c r="K56" s="1" t="s">
        <v>1183</v>
      </c>
      <c r="L56" s="1" t="s">
        <v>1184</v>
      </c>
      <c r="N56">
        <v>0</v>
      </c>
      <c r="O56">
        <v>13</v>
      </c>
      <c r="P56">
        <v>13</v>
      </c>
      <c r="Q56" s="7" t="s">
        <v>440</v>
      </c>
      <c r="R56" s="7" t="s">
        <v>1263</v>
      </c>
      <c r="S56" s="7"/>
      <c r="U56" s="7" t="s">
        <v>904</v>
      </c>
      <c r="V56">
        <v>1</v>
      </c>
      <c r="W56">
        <v>100</v>
      </c>
      <c r="X56" s="7" t="s">
        <v>440</v>
      </c>
      <c r="Y56" s="7" t="s">
        <v>905</v>
      </c>
      <c r="Z56" s="7" t="s">
        <v>905</v>
      </c>
      <c r="AA56" s="7" t="s">
        <v>906</v>
      </c>
      <c r="AB56" s="7" t="s">
        <v>905</v>
      </c>
      <c r="AC56" s="7" t="s">
        <v>907</v>
      </c>
      <c r="AD56" s="7" t="s">
        <v>908</v>
      </c>
      <c r="AE56" s="7" t="s">
        <v>35</v>
      </c>
      <c r="AF56" s="7"/>
      <c r="AG56" s="7"/>
      <c r="AH56" s="7" t="s">
        <v>104</v>
      </c>
      <c r="AI56" s="7" t="s">
        <v>728</v>
      </c>
      <c r="AJ56" s="7" t="s">
        <v>36</v>
      </c>
      <c r="AK56" t="s">
        <v>47</v>
      </c>
      <c r="AL56">
        <v>74.599999999999994</v>
      </c>
      <c r="AM56">
        <v>1496.17</v>
      </c>
      <c r="AN56">
        <v>422.7</v>
      </c>
      <c r="AP56" s="7" t="s">
        <v>106</v>
      </c>
      <c r="AQ56" s="7" t="s">
        <v>909</v>
      </c>
      <c r="AS56" s="7" t="s">
        <v>910</v>
      </c>
      <c r="AT56" s="7" t="s">
        <v>953</v>
      </c>
      <c r="AU56" s="7" t="s">
        <v>998</v>
      </c>
      <c r="AV56" s="7" t="s">
        <v>1079</v>
      </c>
      <c r="AW56" s="7"/>
      <c r="AX56">
        <v>2925.29</v>
      </c>
      <c r="AY56">
        <v>-819.19</v>
      </c>
      <c r="AZ56">
        <v>0</v>
      </c>
      <c r="BA56">
        <v>-819.19</v>
      </c>
      <c r="BB56">
        <v>0</v>
      </c>
      <c r="BC56">
        <v>0</v>
      </c>
      <c r="BD56">
        <v>0</v>
      </c>
      <c r="BE56">
        <v>614.30999999999995</v>
      </c>
      <c r="BF56">
        <v>614.30999999999995</v>
      </c>
      <c r="BG56">
        <v>0</v>
      </c>
      <c r="BH56">
        <v>497.3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497.3</v>
      </c>
      <c r="BO56">
        <v>497.3</v>
      </c>
      <c r="BP56">
        <v>117.01</v>
      </c>
      <c r="BQ56">
        <v>2110.48</v>
      </c>
      <c r="BR56">
        <v>2925.29</v>
      </c>
      <c r="BS56">
        <v>614.30999999999995</v>
      </c>
      <c r="BT56">
        <v>117.01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2110.48</v>
      </c>
      <c r="CC56">
        <v>2110.48</v>
      </c>
      <c r="CD56" s="7" t="s">
        <v>915</v>
      </c>
      <c r="CE56">
        <v>0</v>
      </c>
      <c r="CF56">
        <v>0</v>
      </c>
      <c r="CG56" s="7" t="s">
        <v>916</v>
      </c>
      <c r="CH56" s="7" t="s">
        <v>917</v>
      </c>
      <c r="CI56" s="7" t="s">
        <v>298</v>
      </c>
      <c r="CL56" s="7" t="s">
        <v>31</v>
      </c>
      <c r="CM56" s="7" t="s">
        <v>32</v>
      </c>
      <c r="CN56" s="7" t="s">
        <v>28</v>
      </c>
      <c r="CP56" s="7" t="s">
        <v>918</v>
      </c>
      <c r="CQ56" s="1">
        <v>44273</v>
      </c>
      <c r="CS56" s="1">
        <v>44273</v>
      </c>
      <c r="CT56">
        <v>1808</v>
      </c>
      <c r="CU56">
        <v>0</v>
      </c>
      <c r="CV56" s="7" t="s">
        <v>145</v>
      </c>
      <c r="CW56" s="7" t="s">
        <v>1080</v>
      </c>
      <c r="CX56" s="7"/>
      <c r="CY56" s="7" t="s">
        <v>35</v>
      </c>
      <c r="CZ56" s="7"/>
      <c r="DA56" s="7"/>
      <c r="DB56" s="7" t="s">
        <v>104</v>
      </c>
      <c r="DC56" s="7" t="s">
        <v>294</v>
      </c>
      <c r="DD56" s="7" t="s">
        <v>36</v>
      </c>
      <c r="DE56" t="s">
        <v>47</v>
      </c>
      <c r="DF56" s="7" t="s">
        <v>106</v>
      </c>
      <c r="DG56">
        <v>9692</v>
      </c>
      <c r="DH56" s="7" t="s">
        <v>1264</v>
      </c>
      <c r="DI56" s="7" t="s">
        <v>1001</v>
      </c>
      <c r="DJ56" t="s">
        <v>1265</v>
      </c>
      <c r="DK56" s="7" t="s">
        <v>923</v>
      </c>
      <c r="DL56" s="7" t="s">
        <v>924</v>
      </c>
      <c r="DM56" s="7" t="s">
        <v>925</v>
      </c>
      <c r="DN56" s="1"/>
      <c r="DO56" s="1">
        <v>46037</v>
      </c>
      <c r="DP56" s="1">
        <v>46402</v>
      </c>
      <c r="DQ56" s="1">
        <v>46037</v>
      </c>
      <c r="DR56" s="1">
        <v>46402</v>
      </c>
      <c r="DS56" s="7" t="s">
        <v>926</v>
      </c>
      <c r="DT56" s="7" t="s">
        <v>916</v>
      </c>
      <c r="DU56" s="7" t="s">
        <v>927</v>
      </c>
      <c r="DV56" s="7" t="s">
        <v>35</v>
      </c>
      <c r="DW56" s="7"/>
      <c r="DX56" s="7"/>
      <c r="DY56" s="7" t="s">
        <v>104</v>
      </c>
      <c r="DZ56" s="7" t="s">
        <v>728</v>
      </c>
      <c r="EA56" s="7" t="s">
        <v>36</v>
      </c>
      <c r="EB56" t="s">
        <v>47</v>
      </c>
      <c r="EC56" s="7" t="s">
        <v>106</v>
      </c>
      <c r="ED56" s="7" t="s">
        <v>928</v>
      </c>
      <c r="EH56" s="7" t="s">
        <v>960</v>
      </c>
      <c r="EI56" s="7" t="s">
        <v>930</v>
      </c>
      <c r="EJ56" s="7"/>
      <c r="EO56" s="7" t="s">
        <v>932</v>
      </c>
      <c r="EP56" s="1">
        <v>46053</v>
      </c>
      <c r="EQ56" s="7" t="s">
        <v>961</v>
      </c>
      <c r="ER56" s="7" t="s">
        <v>962</v>
      </c>
      <c r="ES56" s="7" t="s">
        <v>935</v>
      </c>
      <c r="ET56" s="7" t="s">
        <v>936</v>
      </c>
      <c r="EU56">
        <v>2026</v>
      </c>
      <c r="EV56">
        <v>9692</v>
      </c>
      <c r="EW56">
        <v>40571</v>
      </c>
      <c r="EX56">
        <v>5</v>
      </c>
      <c r="EY56">
        <v>99</v>
      </c>
      <c r="EZ56">
        <v>287</v>
      </c>
      <c r="FA56">
        <v>3</v>
      </c>
      <c r="FB56">
        <v>319</v>
      </c>
      <c r="FC56">
        <v>1</v>
      </c>
      <c r="FD56">
        <v>104</v>
      </c>
      <c r="FE56">
        <v>0</v>
      </c>
      <c r="FF56">
        <v>0</v>
      </c>
      <c r="FG56">
        <v>105</v>
      </c>
      <c r="FH56" s="2">
        <v>0</v>
      </c>
      <c r="FI56" s="2">
        <v>1</v>
      </c>
      <c r="FJ56">
        <f ca="1">IF(dsCriterio="Emitido",1,-1)</f>
        <v>1</v>
      </c>
    </row>
    <row r="57" spans="1:166">
      <c r="A57" s="7" t="s">
        <v>900</v>
      </c>
      <c r="B57" s="1">
        <v>46045</v>
      </c>
      <c r="C57" s="1">
        <v>46053</v>
      </c>
      <c r="D57" s="1">
        <v>46055</v>
      </c>
      <c r="E57" s="1">
        <v>46053</v>
      </c>
      <c r="F57" s="1" t="s">
        <v>949</v>
      </c>
      <c r="H57" s="1">
        <v>46410</v>
      </c>
      <c r="I57" s="1">
        <v>46045</v>
      </c>
      <c r="K57" s="1" t="s">
        <v>1052</v>
      </c>
      <c r="L57" s="1" t="s">
        <v>1176</v>
      </c>
      <c r="N57">
        <v>2</v>
      </c>
      <c r="O57">
        <v>13</v>
      </c>
      <c r="P57">
        <v>11</v>
      </c>
      <c r="Q57" s="7" t="s">
        <v>440</v>
      </c>
      <c r="R57" s="7" t="s">
        <v>1266</v>
      </c>
      <c r="S57" s="7"/>
      <c r="U57" s="7" t="s">
        <v>904</v>
      </c>
      <c r="V57">
        <v>1</v>
      </c>
      <c r="W57">
        <v>100</v>
      </c>
      <c r="X57" s="7" t="s">
        <v>440</v>
      </c>
      <c r="Y57" s="7" t="s">
        <v>905</v>
      </c>
      <c r="Z57" s="7" t="s">
        <v>905</v>
      </c>
      <c r="AA57" s="7" t="s">
        <v>906</v>
      </c>
      <c r="AB57" s="7" t="s">
        <v>905</v>
      </c>
      <c r="AC57" s="7" t="s">
        <v>907</v>
      </c>
      <c r="AD57" s="7" t="s">
        <v>908</v>
      </c>
      <c r="AE57" s="7" t="s">
        <v>35</v>
      </c>
      <c r="AF57" s="7"/>
      <c r="AG57" s="7"/>
      <c r="AH57" s="7" t="s">
        <v>104</v>
      </c>
      <c r="AI57" s="7" t="s">
        <v>330</v>
      </c>
      <c r="AJ57" s="7" t="s">
        <v>36</v>
      </c>
      <c r="AL57">
        <v>0</v>
      </c>
      <c r="AM57">
        <v>81.67</v>
      </c>
      <c r="AN57">
        <v>0</v>
      </c>
      <c r="AP57" s="7" t="s">
        <v>106</v>
      </c>
      <c r="AQ57" s="7" t="s">
        <v>909</v>
      </c>
      <c r="AS57" s="7" t="s">
        <v>910</v>
      </c>
      <c r="AT57" s="7" t="s">
        <v>953</v>
      </c>
      <c r="AU57" s="7" t="s">
        <v>966</v>
      </c>
      <c r="AV57" s="7" t="s">
        <v>967</v>
      </c>
      <c r="AW57" s="7" t="s">
        <v>1267</v>
      </c>
      <c r="AX57">
        <v>212.81</v>
      </c>
      <c r="AY57">
        <v>-86.77</v>
      </c>
      <c r="AZ57">
        <v>0</v>
      </c>
      <c r="BA57">
        <v>-86.77</v>
      </c>
      <c r="BB57">
        <v>0.32</v>
      </c>
      <c r="BC57">
        <v>0</v>
      </c>
      <c r="BD57">
        <v>44.69</v>
      </c>
      <c r="BE57">
        <v>44.69</v>
      </c>
      <c r="BF57">
        <v>44.69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44.69</v>
      </c>
      <c r="BQ57">
        <v>126.36</v>
      </c>
      <c r="BR57">
        <v>212.81</v>
      </c>
      <c r="BS57">
        <v>44.69</v>
      </c>
      <c r="BT57">
        <v>44.69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126.36</v>
      </c>
      <c r="CC57">
        <v>126.36</v>
      </c>
      <c r="CD57" s="7" t="s">
        <v>915</v>
      </c>
      <c r="CE57">
        <v>0</v>
      </c>
      <c r="CF57">
        <v>0</v>
      </c>
      <c r="CG57" s="7" t="s">
        <v>916</v>
      </c>
      <c r="CH57" s="7" t="s">
        <v>917</v>
      </c>
      <c r="CI57" s="7" t="s">
        <v>242</v>
      </c>
      <c r="CL57" s="7" t="s">
        <v>31</v>
      </c>
      <c r="CM57" s="7" t="s">
        <v>32</v>
      </c>
      <c r="CN57" s="7" t="s">
        <v>42</v>
      </c>
      <c r="CP57" s="7" t="s">
        <v>918</v>
      </c>
      <c r="CQ57" s="1">
        <v>44633</v>
      </c>
      <c r="CS57" s="1">
        <v>44633</v>
      </c>
      <c r="CT57">
        <v>1448</v>
      </c>
      <c r="CU57">
        <v>0</v>
      </c>
      <c r="CV57" s="7" t="s">
        <v>244</v>
      </c>
      <c r="CW57" s="7" t="s">
        <v>1036</v>
      </c>
      <c r="CX57" s="7"/>
      <c r="CY57" s="7"/>
      <c r="CZ57" s="7"/>
      <c r="DA57" s="7"/>
      <c r="DB57" s="7"/>
      <c r="DC57" s="7"/>
      <c r="DD57" s="7" t="s">
        <v>36</v>
      </c>
      <c r="DF57" s="7"/>
      <c r="DG57">
        <v>9693</v>
      </c>
      <c r="DH57" s="7" t="s">
        <v>1268</v>
      </c>
      <c r="DI57" s="7" t="s">
        <v>970</v>
      </c>
      <c r="DJ57" t="s">
        <v>1269</v>
      </c>
      <c r="DK57" s="7" t="s">
        <v>923</v>
      </c>
      <c r="DL57" s="7" t="s">
        <v>924</v>
      </c>
      <c r="DM57" s="7" t="s">
        <v>925</v>
      </c>
      <c r="DN57" s="1">
        <v>46045</v>
      </c>
      <c r="DO57" s="1">
        <v>46045</v>
      </c>
      <c r="DP57" s="1">
        <v>46410</v>
      </c>
      <c r="DQ57" s="1">
        <v>46045</v>
      </c>
      <c r="DR57" s="1">
        <v>46410</v>
      </c>
      <c r="DS57" s="7" t="s">
        <v>926</v>
      </c>
      <c r="DT57" s="7" t="s">
        <v>916</v>
      </c>
      <c r="DU57" s="7" t="s">
        <v>927</v>
      </c>
      <c r="DV57" s="7" t="s">
        <v>35</v>
      </c>
      <c r="DW57" s="7"/>
      <c r="DX57" s="7"/>
      <c r="DY57" s="7" t="s">
        <v>104</v>
      </c>
      <c r="DZ57" s="7" t="s">
        <v>330</v>
      </c>
      <c r="EA57" s="7" t="s">
        <v>36</v>
      </c>
      <c r="EC57" s="7" t="s">
        <v>106</v>
      </c>
      <c r="ED57" s="7" t="s">
        <v>928</v>
      </c>
      <c r="EH57" s="7" t="s">
        <v>929</v>
      </c>
      <c r="EI57" s="7" t="s">
        <v>930</v>
      </c>
      <c r="EJ57" s="7" t="s">
        <v>35</v>
      </c>
      <c r="EO57" s="7" t="s">
        <v>932</v>
      </c>
      <c r="EP57" s="1">
        <v>46053</v>
      </c>
      <c r="EQ57" s="7" t="s">
        <v>961</v>
      </c>
      <c r="ER57" s="7" t="s">
        <v>962</v>
      </c>
      <c r="ES57" s="7" t="s">
        <v>935</v>
      </c>
      <c r="ET57" s="7" t="s">
        <v>936</v>
      </c>
      <c r="EU57">
        <v>2026</v>
      </c>
      <c r="EV57">
        <v>9693</v>
      </c>
      <c r="EW57">
        <v>44070</v>
      </c>
      <c r="EX57">
        <v>5</v>
      </c>
      <c r="EY57">
        <v>100</v>
      </c>
      <c r="EZ57">
        <v>306</v>
      </c>
      <c r="FA57">
        <v>3</v>
      </c>
      <c r="FB57">
        <v>100</v>
      </c>
      <c r="FC57">
        <v>1</v>
      </c>
      <c r="FD57">
        <v>104</v>
      </c>
      <c r="FE57">
        <v>0</v>
      </c>
      <c r="FF57">
        <v>0</v>
      </c>
      <c r="FG57">
        <v>105</v>
      </c>
      <c r="FH57" s="2">
        <v>104</v>
      </c>
      <c r="FI57" s="2">
        <v>1</v>
      </c>
      <c r="FJ57">
        <f ca="1">IF(dsCriterio="Emitido",1,-1)</f>
        <v>1</v>
      </c>
    </row>
    <row r="58" spans="1:166">
      <c r="A58" s="7" t="s">
        <v>900</v>
      </c>
      <c r="B58" s="1">
        <v>46065</v>
      </c>
      <c r="C58" s="1">
        <v>46065</v>
      </c>
      <c r="D58" s="1">
        <v>46065</v>
      </c>
      <c r="E58" s="1">
        <v>46065</v>
      </c>
      <c r="H58" s="1">
        <v>46410</v>
      </c>
      <c r="I58" s="1">
        <v>46065</v>
      </c>
      <c r="K58" s="1" t="s">
        <v>1052</v>
      </c>
      <c r="L58" s="1" t="s">
        <v>1176</v>
      </c>
      <c r="N58">
        <v>0</v>
      </c>
      <c r="Q58" s="7" t="s">
        <v>902</v>
      </c>
      <c r="R58" s="7" t="s">
        <v>1270</v>
      </c>
      <c r="S58" s="7"/>
      <c r="U58" s="7" t="s">
        <v>904</v>
      </c>
      <c r="V58">
        <v>1</v>
      </c>
      <c r="W58">
        <v>100</v>
      </c>
      <c r="X58" s="7" t="s">
        <v>440</v>
      </c>
      <c r="Y58" s="7" t="s">
        <v>905</v>
      </c>
      <c r="Z58" s="7" t="s">
        <v>905</v>
      </c>
      <c r="AA58" s="7" t="s">
        <v>906</v>
      </c>
      <c r="AB58" s="7" t="s">
        <v>905</v>
      </c>
      <c r="AC58" s="7" t="s">
        <v>907</v>
      </c>
      <c r="AD58" s="7" t="s">
        <v>908</v>
      </c>
      <c r="AE58" s="7" t="s">
        <v>35</v>
      </c>
      <c r="AF58" s="7"/>
      <c r="AG58" s="7"/>
      <c r="AH58" s="7" t="s">
        <v>104</v>
      </c>
      <c r="AI58" s="7" t="s">
        <v>330</v>
      </c>
      <c r="AJ58" s="7" t="s">
        <v>36</v>
      </c>
      <c r="AL58">
        <v>0</v>
      </c>
      <c r="AM58">
        <v>-33.74</v>
      </c>
      <c r="AN58">
        <v>0</v>
      </c>
      <c r="AP58" s="7" t="s">
        <v>106</v>
      </c>
      <c r="AQ58" s="7" t="s">
        <v>909</v>
      </c>
      <c r="AS58" s="7" t="s">
        <v>910</v>
      </c>
      <c r="AT58" s="7" t="s">
        <v>953</v>
      </c>
      <c r="AU58" s="7" t="s">
        <v>966</v>
      </c>
      <c r="AV58" s="7" t="s">
        <v>967</v>
      </c>
      <c r="AW58" s="7" t="s">
        <v>1175</v>
      </c>
      <c r="AX58">
        <v>0</v>
      </c>
      <c r="AY58">
        <v>-33.74</v>
      </c>
      <c r="AZ58">
        <v>0</v>
      </c>
      <c r="BA58">
        <v>-33.74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-33.74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-33.74</v>
      </c>
      <c r="CC58">
        <v>-33.74</v>
      </c>
      <c r="CD58" s="7" t="s">
        <v>915</v>
      </c>
      <c r="CE58">
        <v>0</v>
      </c>
      <c r="CF58">
        <v>0</v>
      </c>
      <c r="CG58" s="7" t="s">
        <v>916</v>
      </c>
      <c r="CH58" s="7" t="s">
        <v>917</v>
      </c>
      <c r="CI58" s="7" t="s">
        <v>242</v>
      </c>
      <c r="CL58" s="7" t="s">
        <v>31</v>
      </c>
      <c r="CM58" s="7" t="s">
        <v>32</v>
      </c>
      <c r="CN58" s="7" t="s">
        <v>42</v>
      </c>
      <c r="CP58" s="7" t="s">
        <v>918</v>
      </c>
      <c r="CQ58" s="1">
        <v>44633</v>
      </c>
      <c r="CS58" s="1">
        <v>44633</v>
      </c>
      <c r="CT58">
        <v>1448</v>
      </c>
      <c r="CU58">
        <v>0</v>
      </c>
      <c r="CV58" s="7" t="s">
        <v>244</v>
      </c>
      <c r="CW58" s="7" t="s">
        <v>1036</v>
      </c>
      <c r="CX58" s="7"/>
      <c r="CY58" s="7"/>
      <c r="CZ58" s="7"/>
      <c r="DA58" s="7"/>
      <c r="DB58" s="7"/>
      <c r="DC58" s="7"/>
      <c r="DD58" s="7" t="s">
        <v>36</v>
      </c>
      <c r="DF58" s="7"/>
      <c r="DG58">
        <v>9693</v>
      </c>
      <c r="DH58" s="7" t="s">
        <v>1268</v>
      </c>
      <c r="DI58" s="7" t="s">
        <v>970</v>
      </c>
      <c r="DJ58" t="s">
        <v>1269</v>
      </c>
      <c r="DK58" s="7" t="s">
        <v>923</v>
      </c>
      <c r="DL58" s="7" t="s">
        <v>924</v>
      </c>
      <c r="DM58" s="7" t="s">
        <v>925</v>
      </c>
      <c r="DN58" s="1">
        <v>46045</v>
      </c>
      <c r="DO58" s="1">
        <v>46045</v>
      </c>
      <c r="DP58" s="1">
        <v>46410</v>
      </c>
      <c r="DQ58" s="1">
        <v>46045</v>
      </c>
      <c r="DR58" s="1">
        <v>46410</v>
      </c>
      <c r="DS58" s="7" t="s">
        <v>926</v>
      </c>
      <c r="DT58" s="7" t="s">
        <v>916</v>
      </c>
      <c r="DU58" s="7" t="s">
        <v>927</v>
      </c>
      <c r="DV58" s="7" t="s">
        <v>35</v>
      </c>
      <c r="DW58" s="7"/>
      <c r="DX58" s="7"/>
      <c r="DY58" s="7" t="s">
        <v>104</v>
      </c>
      <c r="DZ58" s="7" t="s">
        <v>330</v>
      </c>
      <c r="EA58" s="7" t="s">
        <v>36</v>
      </c>
      <c r="EC58" s="7" t="s">
        <v>106</v>
      </c>
      <c r="ED58" s="7" t="s">
        <v>928</v>
      </c>
      <c r="EH58" s="7" t="s">
        <v>929</v>
      </c>
      <c r="EI58" s="7" t="s">
        <v>930</v>
      </c>
      <c r="EJ58" s="7" t="s">
        <v>35</v>
      </c>
      <c r="EO58" s="7" t="s">
        <v>932</v>
      </c>
      <c r="EP58" s="1">
        <v>46065</v>
      </c>
      <c r="EQ58" s="7" t="s">
        <v>933</v>
      </c>
      <c r="ER58" s="7" t="s">
        <v>934</v>
      </c>
      <c r="ES58" s="7" t="s">
        <v>935</v>
      </c>
      <c r="ET58" s="7" t="s">
        <v>936</v>
      </c>
      <c r="EU58">
        <v>2026</v>
      </c>
      <c r="EV58">
        <v>9693</v>
      </c>
      <c r="EW58">
        <v>44070</v>
      </c>
      <c r="EX58">
        <v>5</v>
      </c>
      <c r="EY58">
        <v>100</v>
      </c>
      <c r="EZ58">
        <v>306</v>
      </c>
      <c r="FA58">
        <v>3</v>
      </c>
      <c r="FB58">
        <v>100</v>
      </c>
      <c r="FC58">
        <v>1</v>
      </c>
      <c r="FD58">
        <v>104</v>
      </c>
      <c r="FE58">
        <v>0</v>
      </c>
      <c r="FF58">
        <v>0</v>
      </c>
      <c r="FG58">
        <v>105</v>
      </c>
      <c r="FH58" s="2">
        <v>104</v>
      </c>
      <c r="FI58" s="2">
        <v>1</v>
      </c>
      <c r="FJ58">
        <f ca="1">IF(dsCriterio="Emitido",1,-1)</f>
        <v>1</v>
      </c>
    </row>
    <row r="59" spans="1:166">
      <c r="A59" s="7" t="s">
        <v>900</v>
      </c>
      <c r="B59" s="1">
        <v>46045</v>
      </c>
      <c r="C59" s="1">
        <v>46053</v>
      </c>
      <c r="D59" s="1">
        <v>46055</v>
      </c>
      <c r="E59" s="1">
        <v>46053</v>
      </c>
      <c r="F59" s="1" t="s">
        <v>949</v>
      </c>
      <c r="H59" s="1">
        <v>46410</v>
      </c>
      <c r="I59" s="1">
        <v>46045</v>
      </c>
      <c r="K59" s="1" t="s">
        <v>1052</v>
      </c>
      <c r="L59" s="1" t="s">
        <v>1176</v>
      </c>
      <c r="N59">
        <v>2</v>
      </c>
      <c r="O59">
        <v>13</v>
      </c>
      <c r="P59">
        <v>11</v>
      </c>
      <c r="Q59" s="7" t="s">
        <v>440</v>
      </c>
      <c r="R59" s="7" t="s">
        <v>1271</v>
      </c>
      <c r="S59" s="7"/>
      <c r="U59" s="7" t="s">
        <v>904</v>
      </c>
      <c r="V59">
        <v>1</v>
      </c>
      <c r="W59">
        <v>100</v>
      </c>
      <c r="X59" s="7" t="s">
        <v>440</v>
      </c>
      <c r="Y59" s="7" t="s">
        <v>905</v>
      </c>
      <c r="Z59" s="7" t="s">
        <v>905</v>
      </c>
      <c r="AA59" s="7" t="s">
        <v>906</v>
      </c>
      <c r="AB59" s="7" t="s">
        <v>905</v>
      </c>
      <c r="AC59" s="7" t="s">
        <v>907</v>
      </c>
      <c r="AD59" s="7" t="s">
        <v>908</v>
      </c>
      <c r="AE59" s="7" t="s">
        <v>35</v>
      </c>
      <c r="AF59" s="7"/>
      <c r="AG59" s="7"/>
      <c r="AH59" s="7" t="s">
        <v>104</v>
      </c>
      <c r="AI59" s="7" t="s">
        <v>330</v>
      </c>
      <c r="AJ59" s="7" t="s">
        <v>36</v>
      </c>
      <c r="AL59">
        <v>0</v>
      </c>
      <c r="AM59">
        <v>1741.01</v>
      </c>
      <c r="AN59">
        <v>0</v>
      </c>
      <c r="AP59" s="7" t="s">
        <v>106</v>
      </c>
      <c r="AQ59" s="7" t="s">
        <v>909</v>
      </c>
      <c r="AS59" s="7" t="s">
        <v>910</v>
      </c>
      <c r="AT59" s="7" t="s">
        <v>953</v>
      </c>
      <c r="AU59" s="7" t="s">
        <v>1125</v>
      </c>
      <c r="AV59" s="7" t="s">
        <v>1126</v>
      </c>
      <c r="AW59" s="7" t="s">
        <v>1272</v>
      </c>
      <c r="AX59">
        <v>2347.98</v>
      </c>
      <c r="AY59">
        <v>-328.73</v>
      </c>
      <c r="AZ59">
        <v>0</v>
      </c>
      <c r="BA59">
        <v>-328.73</v>
      </c>
      <c r="BB59">
        <v>3.52</v>
      </c>
      <c r="BC59">
        <v>0</v>
      </c>
      <c r="BD59">
        <v>281.76</v>
      </c>
      <c r="BE59">
        <v>281.76</v>
      </c>
      <c r="BF59">
        <v>281.76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281.76</v>
      </c>
      <c r="BQ59">
        <v>2022.77</v>
      </c>
      <c r="BR59">
        <v>2347.98</v>
      </c>
      <c r="BS59">
        <v>281.76</v>
      </c>
      <c r="BT59">
        <v>281.76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2022.77</v>
      </c>
      <c r="CC59">
        <v>2022.77</v>
      </c>
      <c r="CD59" s="7" t="s">
        <v>915</v>
      </c>
      <c r="CE59">
        <v>0</v>
      </c>
      <c r="CF59">
        <v>0</v>
      </c>
      <c r="CG59" s="7" t="s">
        <v>916</v>
      </c>
      <c r="CH59" s="7" t="s">
        <v>917</v>
      </c>
      <c r="CI59" s="7" t="s">
        <v>318</v>
      </c>
      <c r="CL59" s="7" t="s">
        <v>31</v>
      </c>
      <c r="CM59" s="7" t="s">
        <v>32</v>
      </c>
      <c r="CN59" s="7" t="s">
        <v>42</v>
      </c>
      <c r="CP59" s="7" t="s">
        <v>918</v>
      </c>
      <c r="CQ59" s="1">
        <v>44616</v>
      </c>
      <c r="CS59" s="1">
        <v>44616</v>
      </c>
      <c r="CT59">
        <v>1465</v>
      </c>
      <c r="CU59">
        <v>0</v>
      </c>
      <c r="CV59" s="7" t="s">
        <v>145</v>
      </c>
      <c r="CW59" s="7" t="s">
        <v>1229</v>
      </c>
      <c r="CX59" s="7"/>
      <c r="CY59" s="7"/>
      <c r="CZ59" s="7"/>
      <c r="DA59" s="7"/>
      <c r="DB59" s="7"/>
      <c r="DC59" s="7"/>
      <c r="DD59" s="7" t="s">
        <v>36</v>
      </c>
      <c r="DF59" s="7"/>
      <c r="DG59">
        <v>9694</v>
      </c>
      <c r="DH59" s="7" t="s">
        <v>1273</v>
      </c>
      <c r="DI59" s="7" t="s">
        <v>1130</v>
      </c>
      <c r="DJ59" t="s">
        <v>1274</v>
      </c>
      <c r="DK59" s="7" t="s">
        <v>923</v>
      </c>
      <c r="DL59" s="7" t="s">
        <v>924</v>
      </c>
      <c r="DM59" s="7" t="s">
        <v>925</v>
      </c>
      <c r="DN59" s="1">
        <v>46045</v>
      </c>
      <c r="DO59" s="1">
        <v>46045</v>
      </c>
      <c r="DP59" s="1">
        <v>46410</v>
      </c>
      <c r="DQ59" s="1">
        <v>46045</v>
      </c>
      <c r="DR59" s="1">
        <v>46410</v>
      </c>
      <c r="DS59" s="7" t="s">
        <v>926</v>
      </c>
      <c r="DT59" s="7" t="s">
        <v>916</v>
      </c>
      <c r="DU59" s="7" t="s">
        <v>927</v>
      </c>
      <c r="DV59" s="7" t="s">
        <v>35</v>
      </c>
      <c r="DW59" s="7"/>
      <c r="DX59" s="7"/>
      <c r="DY59" s="7" t="s">
        <v>104</v>
      </c>
      <c r="DZ59" s="7" t="s">
        <v>330</v>
      </c>
      <c r="EA59" s="7" t="s">
        <v>36</v>
      </c>
      <c r="EC59" s="7" t="s">
        <v>106</v>
      </c>
      <c r="ED59" s="7" t="s">
        <v>928</v>
      </c>
      <c r="EH59" s="7" t="s">
        <v>929</v>
      </c>
      <c r="EI59" s="7" t="s">
        <v>930</v>
      </c>
      <c r="EJ59" s="7" t="s">
        <v>35</v>
      </c>
      <c r="EO59" s="7" t="s">
        <v>932</v>
      </c>
      <c r="EP59" s="1">
        <v>46053</v>
      </c>
      <c r="EQ59" s="7" t="s">
        <v>961</v>
      </c>
      <c r="ER59" s="7" t="s">
        <v>962</v>
      </c>
      <c r="ES59" s="7" t="s">
        <v>935</v>
      </c>
      <c r="ET59" s="7" t="s">
        <v>936</v>
      </c>
      <c r="EU59">
        <v>2026</v>
      </c>
      <c r="EV59">
        <v>9694</v>
      </c>
      <c r="EW59">
        <v>48133</v>
      </c>
      <c r="EX59">
        <v>5</v>
      </c>
      <c r="EY59">
        <v>104</v>
      </c>
      <c r="EZ59">
        <v>312</v>
      </c>
      <c r="FA59">
        <v>3</v>
      </c>
      <c r="FB59">
        <v>100</v>
      </c>
      <c r="FC59">
        <v>1</v>
      </c>
      <c r="FD59">
        <v>104</v>
      </c>
      <c r="FE59">
        <v>0</v>
      </c>
      <c r="FF59">
        <v>0</v>
      </c>
      <c r="FG59">
        <v>105</v>
      </c>
      <c r="FH59" s="2">
        <v>104</v>
      </c>
      <c r="FI59" s="2">
        <v>1</v>
      </c>
      <c r="FJ59">
        <f ca="1">IF(dsCriterio="Emitido",1,-1)</f>
        <v>1</v>
      </c>
    </row>
    <row r="60" spans="1:166">
      <c r="A60" s="7" t="s">
        <v>900</v>
      </c>
      <c r="B60" s="1">
        <v>46062</v>
      </c>
      <c r="C60" s="1">
        <v>46062</v>
      </c>
      <c r="D60" s="1">
        <v>46062</v>
      </c>
      <c r="E60" s="1">
        <v>46062</v>
      </c>
      <c r="H60" s="1">
        <v>46427</v>
      </c>
      <c r="I60" s="1">
        <v>46062</v>
      </c>
      <c r="K60" s="1" t="s">
        <v>1105</v>
      </c>
      <c r="L60" s="1" t="s">
        <v>1275</v>
      </c>
      <c r="N60">
        <v>0</v>
      </c>
      <c r="Q60" s="7" t="s">
        <v>902</v>
      </c>
      <c r="R60" s="7" t="s">
        <v>1276</v>
      </c>
      <c r="S60" s="7"/>
      <c r="U60" s="7" t="s">
        <v>904</v>
      </c>
      <c r="V60">
        <v>1</v>
      </c>
      <c r="W60">
        <v>100</v>
      </c>
      <c r="X60" s="7" t="s">
        <v>440</v>
      </c>
      <c r="Y60" s="7" t="s">
        <v>905</v>
      </c>
      <c r="Z60" s="7" t="s">
        <v>905</v>
      </c>
      <c r="AA60" s="7" t="s">
        <v>906</v>
      </c>
      <c r="AB60" s="7" t="s">
        <v>905</v>
      </c>
      <c r="AC60" s="7" t="s">
        <v>907</v>
      </c>
      <c r="AD60" s="7" t="s">
        <v>908</v>
      </c>
      <c r="AE60" s="7" t="s">
        <v>35</v>
      </c>
      <c r="AF60" s="7"/>
      <c r="AG60" s="7"/>
      <c r="AH60" s="7" t="s">
        <v>104</v>
      </c>
      <c r="AI60" s="7" t="s">
        <v>657</v>
      </c>
      <c r="AJ60" s="7" t="s">
        <v>36</v>
      </c>
      <c r="AK60" t="s">
        <v>47</v>
      </c>
      <c r="AL60">
        <v>0</v>
      </c>
      <c r="AM60">
        <v>535.33000000000004</v>
      </c>
      <c r="AN60">
        <v>88.49</v>
      </c>
      <c r="AP60" s="7" t="s">
        <v>106</v>
      </c>
      <c r="AQ60" s="7" t="s">
        <v>909</v>
      </c>
      <c r="AS60" s="7" t="s">
        <v>910</v>
      </c>
      <c r="AT60" s="7" t="s">
        <v>953</v>
      </c>
      <c r="AU60" s="7" t="s">
        <v>1110</v>
      </c>
      <c r="AV60" s="7" t="s">
        <v>1111</v>
      </c>
      <c r="AW60" s="7" t="s">
        <v>1277</v>
      </c>
      <c r="AX60">
        <v>884.9</v>
      </c>
      <c r="AY60">
        <v>-117.91</v>
      </c>
      <c r="AZ60">
        <v>-47.16</v>
      </c>
      <c r="BA60">
        <v>-165.07</v>
      </c>
      <c r="BB60">
        <v>1.33</v>
      </c>
      <c r="BC60">
        <v>0</v>
      </c>
      <c r="BD60">
        <v>185.83</v>
      </c>
      <c r="BE60">
        <v>185.83</v>
      </c>
      <c r="BF60">
        <v>185.83</v>
      </c>
      <c r="BG60">
        <v>0</v>
      </c>
      <c r="BH60">
        <v>88.49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88.49</v>
      </c>
      <c r="BO60">
        <v>88.49</v>
      </c>
      <c r="BP60">
        <v>97.34</v>
      </c>
      <c r="BQ60">
        <v>721.16</v>
      </c>
      <c r="BR60">
        <v>884.9</v>
      </c>
      <c r="BS60">
        <v>185.83</v>
      </c>
      <c r="BT60">
        <v>97.34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721.16</v>
      </c>
      <c r="CC60">
        <v>721.16</v>
      </c>
      <c r="CD60" s="7" t="s">
        <v>915</v>
      </c>
      <c r="CE60">
        <v>0</v>
      </c>
      <c r="CF60">
        <v>0</v>
      </c>
      <c r="CG60" s="7" t="s">
        <v>916</v>
      </c>
      <c r="CH60" s="7" t="s">
        <v>917</v>
      </c>
      <c r="CI60" s="7" t="s">
        <v>300</v>
      </c>
      <c r="CL60" s="7" t="s">
        <v>31</v>
      </c>
      <c r="CM60" s="7" t="s">
        <v>75</v>
      </c>
      <c r="CN60" s="7" t="s">
        <v>42</v>
      </c>
      <c r="CP60" s="7" t="s">
        <v>918</v>
      </c>
      <c r="CQ60" s="1">
        <v>44634</v>
      </c>
      <c r="CS60" s="1">
        <v>44634</v>
      </c>
      <c r="CT60">
        <v>1447</v>
      </c>
      <c r="CU60">
        <v>0</v>
      </c>
      <c r="CV60" s="7" t="s">
        <v>302</v>
      </c>
      <c r="CW60" s="7" t="s">
        <v>1278</v>
      </c>
      <c r="CX60" s="7"/>
      <c r="CY60" s="7"/>
      <c r="CZ60" s="7"/>
      <c r="DA60" s="7"/>
      <c r="DB60" s="7"/>
      <c r="DC60" s="7"/>
      <c r="DD60" s="7" t="s">
        <v>36</v>
      </c>
      <c r="DF60" s="7"/>
      <c r="DG60">
        <v>9695</v>
      </c>
      <c r="DH60" s="7" t="s">
        <v>1279</v>
      </c>
      <c r="DI60" s="7" t="s">
        <v>1115</v>
      </c>
      <c r="DJ60" t="s">
        <v>1280</v>
      </c>
      <c r="DK60" s="7" t="s">
        <v>923</v>
      </c>
      <c r="DL60" s="7" t="s">
        <v>924</v>
      </c>
      <c r="DM60" s="7" t="s">
        <v>925</v>
      </c>
      <c r="DN60" s="1">
        <v>46062</v>
      </c>
      <c r="DO60" s="1">
        <v>46062</v>
      </c>
      <c r="DP60" s="1">
        <v>46427</v>
      </c>
      <c r="DQ60" s="1">
        <v>46062</v>
      </c>
      <c r="DR60" s="1">
        <v>46427</v>
      </c>
      <c r="DS60" s="7" t="s">
        <v>926</v>
      </c>
      <c r="DT60" s="7" t="s">
        <v>916</v>
      </c>
      <c r="DU60" s="7" t="s">
        <v>927</v>
      </c>
      <c r="DV60" s="7" t="s">
        <v>35</v>
      </c>
      <c r="DW60" s="7"/>
      <c r="DX60" s="7"/>
      <c r="DY60" s="7" t="s">
        <v>104</v>
      </c>
      <c r="DZ60" s="7" t="s">
        <v>657</v>
      </c>
      <c r="EA60" s="7" t="s">
        <v>36</v>
      </c>
      <c r="EB60" t="s">
        <v>47</v>
      </c>
      <c r="EC60" s="7" t="s">
        <v>106</v>
      </c>
      <c r="ED60" s="7" t="s">
        <v>928</v>
      </c>
      <c r="EH60" s="7" t="s">
        <v>929</v>
      </c>
      <c r="EI60" s="7" t="s">
        <v>930</v>
      </c>
      <c r="EJ60" s="7" t="s">
        <v>35</v>
      </c>
      <c r="EO60" s="7" t="s">
        <v>932</v>
      </c>
      <c r="EP60" s="1">
        <v>46062</v>
      </c>
      <c r="EQ60" s="7" t="s">
        <v>933</v>
      </c>
      <c r="ER60" s="7" t="s">
        <v>934</v>
      </c>
      <c r="ES60" s="7" t="s">
        <v>935</v>
      </c>
      <c r="ET60" s="7" t="s">
        <v>936</v>
      </c>
      <c r="EU60">
        <v>2026</v>
      </c>
      <c r="EV60">
        <v>9695</v>
      </c>
      <c r="EW60">
        <v>54630</v>
      </c>
      <c r="EX60">
        <v>5</v>
      </c>
      <c r="EY60">
        <v>102</v>
      </c>
      <c r="EZ60">
        <v>337</v>
      </c>
      <c r="FA60">
        <v>3</v>
      </c>
      <c r="FB60">
        <v>244</v>
      </c>
      <c r="FC60">
        <v>1</v>
      </c>
      <c r="FD60">
        <v>104</v>
      </c>
      <c r="FE60">
        <v>0</v>
      </c>
      <c r="FF60">
        <v>0</v>
      </c>
      <c r="FG60">
        <v>105</v>
      </c>
      <c r="FH60" s="2">
        <v>104</v>
      </c>
      <c r="FI60" s="2">
        <v>1</v>
      </c>
      <c r="FJ60">
        <f ca="1">IF(dsCriterio="Emitido",1,-1)</f>
        <v>1</v>
      </c>
    </row>
    <row r="61" spans="1:166">
      <c r="A61" s="7" t="s">
        <v>900</v>
      </c>
      <c r="B61" s="1">
        <v>46042</v>
      </c>
      <c r="C61" s="1">
        <v>46054</v>
      </c>
      <c r="E61" s="1">
        <v>46054</v>
      </c>
      <c r="H61" s="1">
        <v>46407</v>
      </c>
      <c r="I61" s="1">
        <v>46065</v>
      </c>
      <c r="K61" s="1" t="s">
        <v>901</v>
      </c>
      <c r="L61" s="1" t="s">
        <v>1150</v>
      </c>
      <c r="Q61" s="7" t="s">
        <v>902</v>
      </c>
      <c r="R61" s="7" t="s">
        <v>1281</v>
      </c>
      <c r="S61" s="7"/>
      <c r="U61" s="7" t="s">
        <v>904</v>
      </c>
      <c r="V61">
        <v>1</v>
      </c>
      <c r="W61">
        <v>100</v>
      </c>
      <c r="X61" s="7" t="s">
        <v>440</v>
      </c>
      <c r="Y61" s="7" t="s">
        <v>905</v>
      </c>
      <c r="Z61" s="7" t="s">
        <v>905</v>
      </c>
      <c r="AA61" s="7" t="s">
        <v>1086</v>
      </c>
      <c r="AB61" s="7" t="s">
        <v>905</v>
      </c>
      <c r="AC61" s="7" t="s">
        <v>1009</v>
      </c>
      <c r="AD61" s="7" t="s">
        <v>1010</v>
      </c>
      <c r="AE61" s="7" t="s">
        <v>35</v>
      </c>
      <c r="AF61" s="7"/>
      <c r="AG61" s="7"/>
      <c r="AH61" s="7" t="s">
        <v>104</v>
      </c>
      <c r="AI61" s="7" t="s">
        <v>330</v>
      </c>
      <c r="AJ61" s="7" t="s">
        <v>36</v>
      </c>
      <c r="AL61">
        <v>0</v>
      </c>
      <c r="AM61">
        <v>42.91</v>
      </c>
      <c r="AN61">
        <v>0</v>
      </c>
      <c r="AP61" s="7"/>
      <c r="AQ61" s="7" t="s">
        <v>909</v>
      </c>
      <c r="AS61" s="7" t="s">
        <v>910</v>
      </c>
      <c r="AT61" s="7" t="s">
        <v>953</v>
      </c>
      <c r="AU61" s="7" t="s">
        <v>966</v>
      </c>
      <c r="AV61" s="7" t="s">
        <v>967</v>
      </c>
      <c r="AW61" s="7" t="s">
        <v>1222</v>
      </c>
      <c r="AX61">
        <v>190.58</v>
      </c>
      <c r="AY61">
        <v>-71.94</v>
      </c>
      <c r="AZ61">
        <v>-35.979999999999997</v>
      </c>
      <c r="BA61">
        <v>-107.92</v>
      </c>
      <c r="BB61">
        <v>0.28000000000000003</v>
      </c>
      <c r="BC61">
        <v>0</v>
      </c>
      <c r="BD61">
        <v>0</v>
      </c>
      <c r="BE61">
        <v>40.03</v>
      </c>
      <c r="BF61">
        <v>40.03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40.03</v>
      </c>
      <c r="BQ61">
        <v>82.94</v>
      </c>
      <c r="BR61">
        <v>190.58</v>
      </c>
      <c r="BS61">
        <v>40.03</v>
      </c>
      <c r="BT61">
        <v>40.03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82.94</v>
      </c>
      <c r="CC61">
        <v>0</v>
      </c>
      <c r="CD61" s="7" t="s">
        <v>902</v>
      </c>
      <c r="CE61">
        <v>0</v>
      </c>
      <c r="CF61">
        <v>0</v>
      </c>
      <c r="CG61" s="7" t="s">
        <v>1012</v>
      </c>
      <c r="CH61" s="7" t="s">
        <v>917</v>
      </c>
      <c r="CI61" s="7" t="s">
        <v>270</v>
      </c>
      <c r="CL61" s="7" t="s">
        <v>31</v>
      </c>
      <c r="CM61" s="7" t="s">
        <v>75</v>
      </c>
      <c r="CN61" s="7" t="s">
        <v>42</v>
      </c>
      <c r="CP61" s="7" t="s">
        <v>918</v>
      </c>
      <c r="CQ61" s="1">
        <v>46042</v>
      </c>
      <c r="CS61" s="1">
        <v>46042</v>
      </c>
      <c r="CT61">
        <v>39</v>
      </c>
      <c r="CU61">
        <v>0</v>
      </c>
      <c r="CV61" s="7" t="s">
        <v>268</v>
      </c>
      <c r="CW61" s="7" t="s">
        <v>1170</v>
      </c>
      <c r="CX61" s="7"/>
      <c r="CY61" s="7"/>
      <c r="CZ61" s="7"/>
      <c r="DA61" s="7"/>
      <c r="DB61" s="7"/>
      <c r="DC61" s="7"/>
      <c r="DD61" s="7" t="s">
        <v>36</v>
      </c>
      <c r="DF61" s="7"/>
      <c r="DG61">
        <v>9696</v>
      </c>
      <c r="DH61" s="7" t="s">
        <v>1282</v>
      </c>
      <c r="DI61" s="7" t="s">
        <v>1283</v>
      </c>
      <c r="DJ61" t="s">
        <v>1284</v>
      </c>
      <c r="DK61" s="7" t="s">
        <v>923</v>
      </c>
      <c r="DL61" s="7" t="s">
        <v>924</v>
      </c>
      <c r="DM61" s="7" t="s">
        <v>925</v>
      </c>
      <c r="DN61" s="1">
        <v>46065</v>
      </c>
      <c r="DO61" s="1">
        <v>46042</v>
      </c>
      <c r="DP61" s="1">
        <v>46407</v>
      </c>
      <c r="DQ61" s="1">
        <v>46042</v>
      </c>
      <c r="DR61" s="1">
        <v>46407</v>
      </c>
      <c r="DS61" s="7" t="s">
        <v>926</v>
      </c>
      <c r="DT61" s="7" t="s">
        <v>1012</v>
      </c>
      <c r="DU61" s="7" t="s">
        <v>927</v>
      </c>
      <c r="DV61" s="7" t="s">
        <v>35</v>
      </c>
      <c r="DW61" s="7"/>
      <c r="DX61" s="7"/>
      <c r="DY61" s="7" t="s">
        <v>104</v>
      </c>
      <c r="DZ61" s="7" t="s">
        <v>330</v>
      </c>
      <c r="EA61" s="7" t="s">
        <v>36</v>
      </c>
      <c r="EC61" s="7"/>
      <c r="ED61" s="7" t="s">
        <v>928</v>
      </c>
      <c r="EH61" s="7" t="s">
        <v>929</v>
      </c>
      <c r="EI61" s="7" t="s">
        <v>930</v>
      </c>
      <c r="EJ61" s="7" t="s">
        <v>979</v>
      </c>
      <c r="EO61" s="7" t="s">
        <v>932</v>
      </c>
      <c r="EP61" s="1">
        <v>46054</v>
      </c>
      <c r="EQ61" s="7" t="s">
        <v>933</v>
      </c>
      <c r="ER61" s="7" t="s">
        <v>934</v>
      </c>
      <c r="ES61" s="7" t="s">
        <v>935</v>
      </c>
      <c r="ET61" s="7" t="s">
        <v>936</v>
      </c>
      <c r="EU61">
        <v>2026</v>
      </c>
      <c r="EV61">
        <v>9696</v>
      </c>
      <c r="EW61">
        <v>9590</v>
      </c>
      <c r="EX61">
        <v>5</v>
      </c>
      <c r="EY61">
        <v>100</v>
      </c>
      <c r="EZ61">
        <v>306</v>
      </c>
      <c r="FA61">
        <v>12</v>
      </c>
      <c r="FB61">
        <v>100</v>
      </c>
      <c r="FC61">
        <v>0</v>
      </c>
      <c r="FD61">
        <v>104</v>
      </c>
      <c r="FE61">
        <v>0</v>
      </c>
      <c r="FF61">
        <v>0</v>
      </c>
      <c r="FG61">
        <v>105</v>
      </c>
      <c r="FH61" s="2">
        <v>125</v>
      </c>
      <c r="FI61" s="2">
        <v>1</v>
      </c>
      <c r="FJ61">
        <f ca="1">IF(dsCriterio="Emitido",1,-1)</f>
        <v>1</v>
      </c>
    </row>
    <row r="62" spans="1:166">
      <c r="A62" s="7" t="s">
        <v>900</v>
      </c>
      <c r="B62" s="1">
        <v>46065</v>
      </c>
      <c r="C62" s="1">
        <v>46054</v>
      </c>
      <c r="E62" s="1">
        <v>46054</v>
      </c>
      <c r="H62" s="1">
        <v>46407</v>
      </c>
      <c r="I62" s="1">
        <v>46065</v>
      </c>
      <c r="K62" s="1" t="s">
        <v>901</v>
      </c>
      <c r="L62" s="1" t="s">
        <v>1150</v>
      </c>
      <c r="Q62" s="7" t="s">
        <v>902</v>
      </c>
      <c r="R62" s="7" t="s">
        <v>1285</v>
      </c>
      <c r="S62" s="7"/>
      <c r="U62" s="7" t="s">
        <v>904</v>
      </c>
      <c r="V62">
        <v>1</v>
      </c>
      <c r="W62">
        <v>100</v>
      </c>
      <c r="X62" s="7" t="s">
        <v>440</v>
      </c>
      <c r="Y62" s="7" t="s">
        <v>905</v>
      </c>
      <c r="Z62" s="7" t="s">
        <v>905</v>
      </c>
      <c r="AA62" s="7" t="s">
        <v>906</v>
      </c>
      <c r="AB62" s="7" t="s">
        <v>905</v>
      </c>
      <c r="AC62" s="7" t="s">
        <v>1009</v>
      </c>
      <c r="AD62" s="7" t="s">
        <v>1010</v>
      </c>
      <c r="AE62" s="7" t="s">
        <v>35</v>
      </c>
      <c r="AF62" s="7"/>
      <c r="AG62" s="7"/>
      <c r="AH62" s="7" t="s">
        <v>104</v>
      </c>
      <c r="AI62" s="7" t="s">
        <v>330</v>
      </c>
      <c r="AJ62" s="7" t="s">
        <v>36</v>
      </c>
      <c r="AL62">
        <v>0</v>
      </c>
      <c r="AM62">
        <v>-35.979999999999997</v>
      </c>
      <c r="AN62">
        <v>0</v>
      </c>
      <c r="AP62" s="7"/>
      <c r="AQ62" s="7" t="s">
        <v>909</v>
      </c>
      <c r="AS62" s="7" t="s">
        <v>910</v>
      </c>
      <c r="AT62" s="7" t="s">
        <v>953</v>
      </c>
      <c r="AU62" s="7" t="s">
        <v>966</v>
      </c>
      <c r="AV62" s="7" t="s">
        <v>967</v>
      </c>
      <c r="AW62" s="7" t="s">
        <v>1175</v>
      </c>
      <c r="AX62">
        <v>0</v>
      </c>
      <c r="AY62">
        <v>-35.979999999999997</v>
      </c>
      <c r="AZ62">
        <v>0</v>
      </c>
      <c r="BA62">
        <v>-35.979999999999997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-35.979999999999997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-35.979999999999997</v>
      </c>
      <c r="CC62">
        <v>0</v>
      </c>
      <c r="CD62" s="7" t="s">
        <v>902</v>
      </c>
      <c r="CE62">
        <v>0</v>
      </c>
      <c r="CF62">
        <v>0</v>
      </c>
      <c r="CG62" s="7" t="s">
        <v>1012</v>
      </c>
      <c r="CH62" s="7" t="s">
        <v>917</v>
      </c>
      <c r="CI62" s="7" t="s">
        <v>270</v>
      </c>
      <c r="CL62" s="7" t="s">
        <v>31</v>
      </c>
      <c r="CM62" s="7" t="s">
        <v>75</v>
      </c>
      <c r="CN62" s="7" t="s">
        <v>42</v>
      </c>
      <c r="CP62" s="7" t="s">
        <v>918</v>
      </c>
      <c r="CQ62" s="1">
        <v>46042</v>
      </c>
      <c r="CS62" s="1">
        <v>46042</v>
      </c>
      <c r="CT62">
        <v>39</v>
      </c>
      <c r="CU62">
        <v>0</v>
      </c>
      <c r="CV62" s="7" t="s">
        <v>268</v>
      </c>
      <c r="CW62" s="7" t="s">
        <v>1170</v>
      </c>
      <c r="CX62" s="7"/>
      <c r="CY62" s="7"/>
      <c r="CZ62" s="7"/>
      <c r="DA62" s="7"/>
      <c r="DB62" s="7"/>
      <c r="DC62" s="7"/>
      <c r="DD62" s="7" t="s">
        <v>36</v>
      </c>
      <c r="DF62" s="7"/>
      <c r="DG62">
        <v>9696</v>
      </c>
      <c r="DH62" s="7" t="s">
        <v>1282</v>
      </c>
      <c r="DI62" s="7" t="s">
        <v>1283</v>
      </c>
      <c r="DJ62" t="s">
        <v>1284</v>
      </c>
      <c r="DK62" s="7" t="s">
        <v>923</v>
      </c>
      <c r="DL62" s="7" t="s">
        <v>924</v>
      </c>
      <c r="DM62" s="7" t="s">
        <v>925</v>
      </c>
      <c r="DN62" s="1">
        <v>46065</v>
      </c>
      <c r="DO62" s="1">
        <v>46042</v>
      </c>
      <c r="DP62" s="1">
        <v>46407</v>
      </c>
      <c r="DQ62" s="1">
        <v>46042</v>
      </c>
      <c r="DR62" s="1">
        <v>46407</v>
      </c>
      <c r="DS62" s="7" t="s">
        <v>926</v>
      </c>
      <c r="DT62" s="7" t="s">
        <v>1012</v>
      </c>
      <c r="DU62" s="7" t="s">
        <v>927</v>
      </c>
      <c r="DV62" s="7" t="s">
        <v>35</v>
      </c>
      <c r="DW62" s="7"/>
      <c r="DX62" s="7"/>
      <c r="DY62" s="7" t="s">
        <v>104</v>
      </c>
      <c r="DZ62" s="7" t="s">
        <v>330</v>
      </c>
      <c r="EA62" s="7" t="s">
        <v>36</v>
      </c>
      <c r="EC62" s="7"/>
      <c r="ED62" s="7" t="s">
        <v>928</v>
      </c>
      <c r="EH62" s="7" t="s">
        <v>929</v>
      </c>
      <c r="EI62" s="7" t="s">
        <v>930</v>
      </c>
      <c r="EJ62" s="7" t="s">
        <v>979</v>
      </c>
      <c r="EO62" s="7" t="s">
        <v>932</v>
      </c>
      <c r="EP62" s="1">
        <v>46054</v>
      </c>
      <c r="EQ62" s="7" t="s">
        <v>933</v>
      </c>
      <c r="ER62" s="7" t="s">
        <v>934</v>
      </c>
      <c r="ES62" s="7" t="s">
        <v>935</v>
      </c>
      <c r="ET62" s="7" t="s">
        <v>936</v>
      </c>
      <c r="EU62">
        <v>2026</v>
      </c>
      <c r="EV62">
        <v>9696</v>
      </c>
      <c r="EW62">
        <v>9590</v>
      </c>
      <c r="EX62">
        <v>5</v>
      </c>
      <c r="EY62">
        <v>100</v>
      </c>
      <c r="EZ62">
        <v>306</v>
      </c>
      <c r="FA62">
        <v>12</v>
      </c>
      <c r="FB62">
        <v>100</v>
      </c>
      <c r="FC62">
        <v>0</v>
      </c>
      <c r="FD62">
        <v>104</v>
      </c>
      <c r="FE62">
        <v>0</v>
      </c>
      <c r="FF62">
        <v>0</v>
      </c>
      <c r="FG62">
        <v>105</v>
      </c>
      <c r="FH62" s="2">
        <v>125</v>
      </c>
      <c r="FI62" s="2">
        <v>1</v>
      </c>
      <c r="FJ62">
        <f ca="1">IF(dsCriterio="Emitido",1,-1)</f>
        <v>1</v>
      </c>
    </row>
    <row r="63" spans="1:166">
      <c r="A63" s="7" t="s">
        <v>900</v>
      </c>
      <c r="B63" s="1">
        <v>46066</v>
      </c>
      <c r="C63" s="1">
        <v>46068</v>
      </c>
      <c r="D63" s="1">
        <v>46068</v>
      </c>
      <c r="E63" s="1">
        <v>46068</v>
      </c>
      <c r="H63" s="1">
        <v>46431</v>
      </c>
      <c r="I63" s="1">
        <v>46069</v>
      </c>
      <c r="K63" s="1" t="s">
        <v>949</v>
      </c>
      <c r="L63" s="1" t="s">
        <v>1286</v>
      </c>
      <c r="N63">
        <v>0</v>
      </c>
      <c r="Q63" s="7" t="s">
        <v>902</v>
      </c>
      <c r="R63" s="7" t="s">
        <v>1287</v>
      </c>
      <c r="S63" s="7"/>
      <c r="U63" s="7" t="s">
        <v>904</v>
      </c>
      <c r="V63">
        <v>1</v>
      </c>
      <c r="W63">
        <v>100</v>
      </c>
      <c r="X63" s="7" t="s">
        <v>440</v>
      </c>
      <c r="Y63" s="7" t="s">
        <v>905</v>
      </c>
      <c r="Z63" s="7" t="s">
        <v>905</v>
      </c>
      <c r="AA63" s="7" t="s">
        <v>906</v>
      </c>
      <c r="AB63" s="7" t="s">
        <v>905</v>
      </c>
      <c r="AC63" s="7" t="s">
        <v>907</v>
      </c>
      <c r="AD63" s="7" t="s">
        <v>908</v>
      </c>
      <c r="AE63" s="7" t="s">
        <v>35</v>
      </c>
      <c r="AF63" s="7"/>
      <c r="AG63" s="7"/>
      <c r="AH63" s="7" t="s">
        <v>104</v>
      </c>
      <c r="AI63" s="7" t="s">
        <v>728</v>
      </c>
      <c r="AJ63" s="7" t="s">
        <v>36</v>
      </c>
      <c r="AK63" t="s">
        <v>47</v>
      </c>
      <c r="AL63">
        <v>59.98</v>
      </c>
      <c r="AM63">
        <v>845.34</v>
      </c>
      <c r="AN63">
        <v>339.9</v>
      </c>
      <c r="AP63" s="7" t="s">
        <v>106</v>
      </c>
      <c r="AQ63" s="7" t="s">
        <v>909</v>
      </c>
      <c r="AS63" s="7" t="s">
        <v>910</v>
      </c>
      <c r="AT63" s="7" t="s">
        <v>953</v>
      </c>
      <c r="AU63" s="7" t="s">
        <v>998</v>
      </c>
      <c r="AV63" s="7" t="s">
        <v>1079</v>
      </c>
      <c r="AW63" s="7"/>
      <c r="AX63">
        <v>2352.2399999999998</v>
      </c>
      <c r="AY63">
        <v>-1016.44</v>
      </c>
      <c r="AZ63">
        <v>0</v>
      </c>
      <c r="BA63">
        <v>-1016.44</v>
      </c>
      <c r="BB63">
        <v>0</v>
      </c>
      <c r="BC63">
        <v>0</v>
      </c>
      <c r="BD63">
        <v>0</v>
      </c>
      <c r="BE63">
        <v>493.99</v>
      </c>
      <c r="BF63">
        <v>493.99</v>
      </c>
      <c r="BG63">
        <v>0</v>
      </c>
      <c r="BH63">
        <v>399.88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399.88</v>
      </c>
      <c r="BO63">
        <v>399.88</v>
      </c>
      <c r="BP63">
        <v>94.11</v>
      </c>
      <c r="BQ63">
        <v>1339.33</v>
      </c>
      <c r="BR63">
        <v>2352.2399999999998</v>
      </c>
      <c r="BS63">
        <v>493.99</v>
      </c>
      <c r="BT63">
        <v>94.11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1339.33</v>
      </c>
      <c r="CC63">
        <v>1339.33</v>
      </c>
      <c r="CD63" s="7" t="s">
        <v>915</v>
      </c>
      <c r="CE63">
        <v>0</v>
      </c>
      <c r="CF63">
        <v>0</v>
      </c>
      <c r="CG63" s="7" t="s">
        <v>916</v>
      </c>
      <c r="CH63" s="7" t="s">
        <v>917</v>
      </c>
      <c r="CI63" s="7" t="s">
        <v>298</v>
      </c>
      <c r="CL63" s="7" t="s">
        <v>31</v>
      </c>
      <c r="CM63" s="7" t="s">
        <v>32</v>
      </c>
      <c r="CN63" s="7" t="s">
        <v>28</v>
      </c>
      <c r="CP63" s="7" t="s">
        <v>918</v>
      </c>
      <c r="CQ63" s="1">
        <v>44273</v>
      </c>
      <c r="CS63" s="1">
        <v>44273</v>
      </c>
      <c r="CT63">
        <v>1808</v>
      </c>
      <c r="CU63">
        <v>0</v>
      </c>
      <c r="CV63" s="7" t="s">
        <v>145</v>
      </c>
      <c r="CW63" s="7" t="s">
        <v>1080</v>
      </c>
      <c r="CX63" s="7"/>
      <c r="CY63" s="7" t="s">
        <v>35</v>
      </c>
      <c r="CZ63" s="7"/>
      <c r="DA63" s="7"/>
      <c r="DB63" s="7" t="s">
        <v>104</v>
      </c>
      <c r="DC63" s="7" t="s">
        <v>294</v>
      </c>
      <c r="DD63" s="7" t="s">
        <v>36</v>
      </c>
      <c r="DE63" t="s">
        <v>47</v>
      </c>
      <c r="DF63" s="7" t="s">
        <v>106</v>
      </c>
      <c r="DG63">
        <v>9697</v>
      </c>
      <c r="DH63" s="7" t="s">
        <v>1288</v>
      </c>
      <c r="DI63" s="7" t="s">
        <v>1289</v>
      </c>
      <c r="DJ63" t="s">
        <v>1290</v>
      </c>
      <c r="DK63" s="7" t="s">
        <v>923</v>
      </c>
      <c r="DL63" s="7" t="s">
        <v>924</v>
      </c>
      <c r="DM63" s="7" t="s">
        <v>925</v>
      </c>
      <c r="DN63" s="1"/>
      <c r="DO63" s="1">
        <v>46066</v>
      </c>
      <c r="DP63" s="1">
        <v>46431</v>
      </c>
      <c r="DQ63" s="1">
        <v>46066</v>
      </c>
      <c r="DR63" s="1">
        <v>46431</v>
      </c>
      <c r="DS63" s="7" t="s">
        <v>926</v>
      </c>
      <c r="DT63" s="7" t="s">
        <v>916</v>
      </c>
      <c r="DU63" s="7" t="s">
        <v>927</v>
      </c>
      <c r="DV63" s="7" t="s">
        <v>35</v>
      </c>
      <c r="DW63" s="7"/>
      <c r="DX63" s="7"/>
      <c r="DY63" s="7" t="s">
        <v>104</v>
      </c>
      <c r="DZ63" s="7" t="s">
        <v>728</v>
      </c>
      <c r="EA63" s="7" t="s">
        <v>36</v>
      </c>
      <c r="EB63" t="s">
        <v>47</v>
      </c>
      <c r="EC63" s="7" t="s">
        <v>106</v>
      </c>
      <c r="ED63" s="7" t="s">
        <v>928</v>
      </c>
      <c r="EH63" s="7" t="s">
        <v>960</v>
      </c>
      <c r="EI63" s="7" t="s">
        <v>930</v>
      </c>
      <c r="EJ63" s="7"/>
      <c r="EO63" s="7" t="s">
        <v>932</v>
      </c>
      <c r="EP63" s="1">
        <v>46068</v>
      </c>
      <c r="EQ63" s="7" t="s">
        <v>933</v>
      </c>
      <c r="ER63" s="7" t="s">
        <v>934</v>
      </c>
      <c r="ES63" s="7" t="s">
        <v>935</v>
      </c>
      <c r="ET63" s="7" t="s">
        <v>936</v>
      </c>
      <c r="EU63">
        <v>2026</v>
      </c>
      <c r="EV63">
        <v>9697</v>
      </c>
      <c r="EW63">
        <v>40571</v>
      </c>
      <c r="EX63">
        <v>5</v>
      </c>
      <c r="EY63">
        <v>99</v>
      </c>
      <c r="EZ63">
        <v>287</v>
      </c>
      <c r="FA63">
        <v>3</v>
      </c>
      <c r="FB63">
        <v>319</v>
      </c>
      <c r="FC63">
        <v>1</v>
      </c>
      <c r="FD63">
        <v>104</v>
      </c>
      <c r="FE63">
        <v>0</v>
      </c>
      <c r="FF63">
        <v>0</v>
      </c>
      <c r="FG63">
        <v>105</v>
      </c>
      <c r="FH63" s="2">
        <v>0</v>
      </c>
      <c r="FI63" s="2">
        <v>1</v>
      </c>
      <c r="FJ63">
        <f ca="1">IF(dsCriterio="Emitido",1,-1)</f>
        <v>1</v>
      </c>
    </row>
    <row r="64" spans="1:166">
      <c r="A64" s="7" t="s">
        <v>900</v>
      </c>
      <c r="B64" s="1">
        <v>46066</v>
      </c>
      <c r="C64" s="1">
        <v>46068</v>
      </c>
      <c r="D64" s="1">
        <v>46068</v>
      </c>
      <c r="E64" s="1">
        <v>46068</v>
      </c>
      <c r="H64" s="1">
        <v>46431</v>
      </c>
      <c r="I64" s="1">
        <v>46069</v>
      </c>
      <c r="K64" s="1" t="s">
        <v>949</v>
      </c>
      <c r="L64" s="1" t="s">
        <v>1286</v>
      </c>
      <c r="N64">
        <v>0</v>
      </c>
      <c r="Q64" s="7" t="s">
        <v>902</v>
      </c>
      <c r="R64" s="7" t="s">
        <v>1291</v>
      </c>
      <c r="S64" s="7"/>
      <c r="U64" s="7" t="s">
        <v>904</v>
      </c>
      <c r="V64">
        <v>1</v>
      </c>
      <c r="W64">
        <v>100</v>
      </c>
      <c r="X64" s="7" t="s">
        <v>440</v>
      </c>
      <c r="Y64" s="7" t="s">
        <v>905</v>
      </c>
      <c r="Z64" s="7" t="s">
        <v>905</v>
      </c>
      <c r="AA64" s="7" t="s">
        <v>906</v>
      </c>
      <c r="AB64" s="7" t="s">
        <v>905</v>
      </c>
      <c r="AC64" s="7" t="s">
        <v>907</v>
      </c>
      <c r="AD64" s="7" t="s">
        <v>908</v>
      </c>
      <c r="AE64" s="7" t="s">
        <v>35</v>
      </c>
      <c r="AF64" s="7"/>
      <c r="AG64" s="7"/>
      <c r="AH64" s="7" t="s">
        <v>104</v>
      </c>
      <c r="AI64" s="7" t="s">
        <v>728</v>
      </c>
      <c r="AJ64" s="7" t="s">
        <v>36</v>
      </c>
      <c r="AK64" t="s">
        <v>47</v>
      </c>
      <c r="AL64">
        <v>74.25</v>
      </c>
      <c r="AM64">
        <v>1087.75</v>
      </c>
      <c r="AN64">
        <v>420.78</v>
      </c>
      <c r="AP64" s="7" t="s">
        <v>106</v>
      </c>
      <c r="AQ64" s="7" t="s">
        <v>909</v>
      </c>
      <c r="AS64" s="7" t="s">
        <v>910</v>
      </c>
      <c r="AT64" s="7" t="s">
        <v>953</v>
      </c>
      <c r="AU64" s="7" t="s">
        <v>998</v>
      </c>
      <c r="AV64" s="7" t="s">
        <v>1079</v>
      </c>
      <c r="AW64" s="7"/>
      <c r="AX64">
        <v>2911.92</v>
      </c>
      <c r="AY64">
        <v>-1217.04</v>
      </c>
      <c r="AZ64">
        <v>0</v>
      </c>
      <c r="BA64">
        <v>-1217.04</v>
      </c>
      <c r="BB64">
        <v>0</v>
      </c>
      <c r="BC64">
        <v>0</v>
      </c>
      <c r="BD64">
        <v>0</v>
      </c>
      <c r="BE64">
        <v>611.5</v>
      </c>
      <c r="BF64">
        <v>611.5</v>
      </c>
      <c r="BG64">
        <v>0</v>
      </c>
      <c r="BH64">
        <v>495.03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495.03</v>
      </c>
      <c r="BO64">
        <v>495.03</v>
      </c>
      <c r="BP64">
        <v>116.47</v>
      </c>
      <c r="BQ64">
        <v>1699.25</v>
      </c>
      <c r="BR64">
        <v>2911.92</v>
      </c>
      <c r="BS64">
        <v>611.5</v>
      </c>
      <c r="BT64">
        <v>116.47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1699.25</v>
      </c>
      <c r="CC64">
        <v>1699.25</v>
      </c>
      <c r="CD64" s="7" t="s">
        <v>915</v>
      </c>
      <c r="CE64">
        <v>0</v>
      </c>
      <c r="CF64">
        <v>0</v>
      </c>
      <c r="CG64" s="7" t="s">
        <v>916</v>
      </c>
      <c r="CH64" s="7" t="s">
        <v>917</v>
      </c>
      <c r="CI64" s="7" t="s">
        <v>292</v>
      </c>
      <c r="CL64" s="7" t="s">
        <v>31</v>
      </c>
      <c r="CM64" s="7" t="s">
        <v>32</v>
      </c>
      <c r="CN64" s="7" t="s">
        <v>28</v>
      </c>
      <c r="CP64" s="7" t="s">
        <v>918</v>
      </c>
      <c r="CQ64" s="1">
        <v>43718</v>
      </c>
      <c r="CS64" s="1">
        <v>43718</v>
      </c>
      <c r="CT64">
        <v>2363</v>
      </c>
      <c r="CU64">
        <v>0</v>
      </c>
      <c r="CV64" s="7" t="s">
        <v>145</v>
      </c>
      <c r="CW64" s="7" t="s">
        <v>1292</v>
      </c>
      <c r="CX64" s="7" t="s">
        <v>47</v>
      </c>
      <c r="CY64" s="7" t="s">
        <v>35</v>
      </c>
      <c r="CZ64" s="7"/>
      <c r="DA64" s="7"/>
      <c r="DB64" s="7" t="s">
        <v>104</v>
      </c>
      <c r="DC64" s="7" t="s">
        <v>294</v>
      </c>
      <c r="DD64" s="7" t="s">
        <v>36</v>
      </c>
      <c r="DE64" t="s">
        <v>47</v>
      </c>
      <c r="DF64" s="7" t="s">
        <v>106</v>
      </c>
      <c r="DG64">
        <v>9698</v>
      </c>
      <c r="DH64" s="7" t="s">
        <v>1293</v>
      </c>
      <c r="DI64" s="7" t="s">
        <v>1289</v>
      </c>
      <c r="DJ64" t="s">
        <v>1294</v>
      </c>
      <c r="DK64" s="7" t="s">
        <v>923</v>
      </c>
      <c r="DL64" s="7" t="s">
        <v>924</v>
      </c>
      <c r="DM64" s="7" t="s">
        <v>925</v>
      </c>
      <c r="DN64" s="1"/>
      <c r="DO64" s="1">
        <v>46066</v>
      </c>
      <c r="DP64" s="1">
        <v>46431</v>
      </c>
      <c r="DQ64" s="1">
        <v>46066</v>
      </c>
      <c r="DR64" s="1">
        <v>46431</v>
      </c>
      <c r="DS64" s="7" t="s">
        <v>926</v>
      </c>
      <c r="DT64" s="7" t="s">
        <v>916</v>
      </c>
      <c r="DU64" s="7" t="s">
        <v>927</v>
      </c>
      <c r="DV64" s="7" t="s">
        <v>35</v>
      </c>
      <c r="DW64" s="7"/>
      <c r="DX64" s="7"/>
      <c r="DY64" s="7" t="s">
        <v>104</v>
      </c>
      <c r="DZ64" s="7" t="s">
        <v>728</v>
      </c>
      <c r="EA64" s="7" t="s">
        <v>36</v>
      </c>
      <c r="EB64" t="s">
        <v>47</v>
      </c>
      <c r="EC64" s="7" t="s">
        <v>106</v>
      </c>
      <c r="ED64" s="7" t="s">
        <v>928</v>
      </c>
      <c r="EH64" s="7" t="s">
        <v>960</v>
      </c>
      <c r="EI64" s="7" t="s">
        <v>930</v>
      </c>
      <c r="EJ64" s="7"/>
      <c r="EO64" s="7" t="s">
        <v>932</v>
      </c>
      <c r="EP64" s="1">
        <v>46068</v>
      </c>
      <c r="EQ64" s="7" t="s">
        <v>933</v>
      </c>
      <c r="ER64" s="7" t="s">
        <v>934</v>
      </c>
      <c r="ES64" s="7" t="s">
        <v>935</v>
      </c>
      <c r="ET64" s="7" t="s">
        <v>936</v>
      </c>
      <c r="EU64">
        <v>2026</v>
      </c>
      <c r="EV64">
        <v>9698</v>
      </c>
      <c r="EW64">
        <v>40570</v>
      </c>
      <c r="EX64">
        <v>5</v>
      </c>
      <c r="EY64">
        <v>99</v>
      </c>
      <c r="EZ64">
        <v>287</v>
      </c>
      <c r="FA64">
        <v>3</v>
      </c>
      <c r="FB64">
        <v>319</v>
      </c>
      <c r="FC64">
        <v>1</v>
      </c>
      <c r="FD64">
        <v>104</v>
      </c>
      <c r="FE64">
        <v>0</v>
      </c>
      <c r="FF64">
        <v>0</v>
      </c>
      <c r="FG64">
        <v>105</v>
      </c>
      <c r="FH64" s="2">
        <v>0</v>
      </c>
      <c r="FI64" s="2">
        <v>1</v>
      </c>
      <c r="FJ64">
        <f ca="1">IF(dsCriterio="Emitido",1,-1)</f>
        <v>1</v>
      </c>
    </row>
    <row r="65" spans="1:166">
      <c r="A65" s="7" t="s">
        <v>900</v>
      </c>
      <c r="B65" s="1">
        <v>46066</v>
      </c>
      <c r="C65" s="1">
        <v>46068</v>
      </c>
      <c r="D65" s="1">
        <v>46068</v>
      </c>
      <c r="E65" s="1">
        <v>46068</v>
      </c>
      <c r="H65" s="1">
        <v>46431</v>
      </c>
      <c r="I65" s="1">
        <v>46069</v>
      </c>
      <c r="K65" s="1" t="s">
        <v>949</v>
      </c>
      <c r="L65" s="1" t="s">
        <v>1286</v>
      </c>
      <c r="N65">
        <v>0</v>
      </c>
      <c r="Q65" s="7" t="s">
        <v>902</v>
      </c>
      <c r="R65" s="7" t="s">
        <v>1295</v>
      </c>
      <c r="S65" s="7"/>
      <c r="U65" s="7" t="s">
        <v>904</v>
      </c>
      <c r="V65">
        <v>1</v>
      </c>
      <c r="W65">
        <v>100</v>
      </c>
      <c r="X65" s="7" t="s">
        <v>440</v>
      </c>
      <c r="Y65" s="7" t="s">
        <v>905</v>
      </c>
      <c r="Z65" s="7" t="s">
        <v>905</v>
      </c>
      <c r="AA65" s="7" t="s">
        <v>906</v>
      </c>
      <c r="AB65" s="7" t="s">
        <v>905</v>
      </c>
      <c r="AC65" s="7" t="s">
        <v>907</v>
      </c>
      <c r="AD65" s="7" t="s">
        <v>908</v>
      </c>
      <c r="AE65" s="7" t="s">
        <v>35</v>
      </c>
      <c r="AF65" s="7"/>
      <c r="AG65" s="7"/>
      <c r="AH65" s="7" t="s">
        <v>104</v>
      </c>
      <c r="AI65" s="7" t="s">
        <v>728</v>
      </c>
      <c r="AJ65" s="7" t="s">
        <v>36</v>
      </c>
      <c r="AK65" t="s">
        <v>47</v>
      </c>
      <c r="AL65">
        <v>70.400000000000006</v>
      </c>
      <c r="AM65">
        <v>1139.3</v>
      </c>
      <c r="AN65">
        <v>398.91</v>
      </c>
      <c r="AP65" s="7" t="s">
        <v>106</v>
      </c>
      <c r="AQ65" s="7" t="s">
        <v>909</v>
      </c>
      <c r="AS65" s="7" t="s">
        <v>910</v>
      </c>
      <c r="AT65" s="7" t="s">
        <v>953</v>
      </c>
      <c r="AU65" s="7" t="s">
        <v>998</v>
      </c>
      <c r="AV65" s="7" t="s">
        <v>1079</v>
      </c>
      <c r="AW65" s="7"/>
      <c r="AX65">
        <v>2760.66</v>
      </c>
      <c r="AY65">
        <v>-1045.76</v>
      </c>
      <c r="AZ65">
        <v>0</v>
      </c>
      <c r="BA65">
        <v>-1045.76</v>
      </c>
      <c r="BB65">
        <v>0</v>
      </c>
      <c r="BC65">
        <v>0</v>
      </c>
      <c r="BD65">
        <v>0</v>
      </c>
      <c r="BE65">
        <v>579.72</v>
      </c>
      <c r="BF65">
        <v>579.72</v>
      </c>
      <c r="BG65">
        <v>0</v>
      </c>
      <c r="BH65">
        <v>469.31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469.31</v>
      </c>
      <c r="BO65">
        <v>469.31</v>
      </c>
      <c r="BP65">
        <v>110.41</v>
      </c>
      <c r="BQ65">
        <v>1719.02</v>
      </c>
      <c r="BR65">
        <v>2760.66</v>
      </c>
      <c r="BS65">
        <v>579.72</v>
      </c>
      <c r="BT65">
        <v>110.41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1719.02</v>
      </c>
      <c r="CC65">
        <v>1719.02</v>
      </c>
      <c r="CD65" s="7" t="s">
        <v>915</v>
      </c>
      <c r="CE65">
        <v>0</v>
      </c>
      <c r="CF65">
        <v>0</v>
      </c>
      <c r="CG65" s="7" t="s">
        <v>916</v>
      </c>
      <c r="CH65" s="7" t="s">
        <v>917</v>
      </c>
      <c r="CI65" s="7" t="s">
        <v>292</v>
      </c>
      <c r="CL65" s="7" t="s">
        <v>31</v>
      </c>
      <c r="CM65" s="7" t="s">
        <v>32</v>
      </c>
      <c r="CN65" s="7" t="s">
        <v>28</v>
      </c>
      <c r="CP65" s="7" t="s">
        <v>918</v>
      </c>
      <c r="CQ65" s="1">
        <v>43718</v>
      </c>
      <c r="CS65" s="1">
        <v>43718</v>
      </c>
      <c r="CT65">
        <v>2363</v>
      </c>
      <c r="CU65">
        <v>0</v>
      </c>
      <c r="CV65" s="7" t="s">
        <v>145</v>
      </c>
      <c r="CW65" s="7" t="s">
        <v>1292</v>
      </c>
      <c r="CX65" s="7" t="s">
        <v>47</v>
      </c>
      <c r="CY65" s="7" t="s">
        <v>35</v>
      </c>
      <c r="CZ65" s="7"/>
      <c r="DA65" s="7"/>
      <c r="DB65" s="7" t="s">
        <v>104</v>
      </c>
      <c r="DC65" s="7" t="s">
        <v>294</v>
      </c>
      <c r="DD65" s="7" t="s">
        <v>36</v>
      </c>
      <c r="DE65" t="s">
        <v>47</v>
      </c>
      <c r="DF65" s="7" t="s">
        <v>106</v>
      </c>
      <c r="DG65">
        <v>9699</v>
      </c>
      <c r="DH65" s="7" t="s">
        <v>1296</v>
      </c>
      <c r="DI65" s="7" t="s">
        <v>1289</v>
      </c>
      <c r="DJ65" t="s">
        <v>1297</v>
      </c>
      <c r="DK65" s="7" t="s">
        <v>923</v>
      </c>
      <c r="DL65" s="7" t="s">
        <v>924</v>
      </c>
      <c r="DM65" s="7" t="s">
        <v>925</v>
      </c>
      <c r="DN65" s="1"/>
      <c r="DO65" s="1">
        <v>46066</v>
      </c>
      <c r="DP65" s="1">
        <v>46431</v>
      </c>
      <c r="DQ65" s="1">
        <v>46066</v>
      </c>
      <c r="DR65" s="1">
        <v>46431</v>
      </c>
      <c r="DS65" s="7" t="s">
        <v>926</v>
      </c>
      <c r="DT65" s="7" t="s">
        <v>916</v>
      </c>
      <c r="DU65" s="7" t="s">
        <v>927</v>
      </c>
      <c r="DV65" s="7" t="s">
        <v>35</v>
      </c>
      <c r="DW65" s="7"/>
      <c r="DX65" s="7"/>
      <c r="DY65" s="7" t="s">
        <v>104</v>
      </c>
      <c r="DZ65" s="7" t="s">
        <v>728</v>
      </c>
      <c r="EA65" s="7" t="s">
        <v>36</v>
      </c>
      <c r="EB65" t="s">
        <v>47</v>
      </c>
      <c r="EC65" s="7" t="s">
        <v>106</v>
      </c>
      <c r="ED65" s="7" t="s">
        <v>928</v>
      </c>
      <c r="EH65" s="7" t="s">
        <v>960</v>
      </c>
      <c r="EI65" s="7" t="s">
        <v>930</v>
      </c>
      <c r="EJ65" s="7"/>
      <c r="EO65" s="7" t="s">
        <v>932</v>
      </c>
      <c r="EP65" s="1">
        <v>46068</v>
      </c>
      <c r="EQ65" s="7" t="s">
        <v>933</v>
      </c>
      <c r="ER65" s="7" t="s">
        <v>934</v>
      </c>
      <c r="ES65" s="7" t="s">
        <v>935</v>
      </c>
      <c r="ET65" s="7" t="s">
        <v>936</v>
      </c>
      <c r="EU65">
        <v>2026</v>
      </c>
      <c r="EV65">
        <v>9699</v>
      </c>
      <c r="EW65">
        <v>40570</v>
      </c>
      <c r="EX65">
        <v>5</v>
      </c>
      <c r="EY65">
        <v>99</v>
      </c>
      <c r="EZ65">
        <v>287</v>
      </c>
      <c r="FA65">
        <v>3</v>
      </c>
      <c r="FB65">
        <v>319</v>
      </c>
      <c r="FC65">
        <v>1</v>
      </c>
      <c r="FD65">
        <v>104</v>
      </c>
      <c r="FE65">
        <v>0</v>
      </c>
      <c r="FF65">
        <v>0</v>
      </c>
      <c r="FG65">
        <v>105</v>
      </c>
      <c r="FH65" s="2">
        <v>0</v>
      </c>
      <c r="FI65" s="2">
        <v>1</v>
      </c>
      <c r="FJ65">
        <f ca="1">IF(dsCriterio="Emitido",1,-1)</f>
        <v>1</v>
      </c>
    </row>
    <row r="66" spans="1:166">
      <c r="A66" s="7" t="s">
        <v>900</v>
      </c>
      <c r="B66" s="1">
        <v>46033</v>
      </c>
      <c r="C66" s="1">
        <v>46054</v>
      </c>
      <c r="D66" s="1">
        <v>46054</v>
      </c>
      <c r="E66" s="1">
        <v>46054</v>
      </c>
      <c r="F66" s="1" t="s">
        <v>949</v>
      </c>
      <c r="H66" s="1">
        <v>46398</v>
      </c>
      <c r="I66" s="1">
        <v>46070</v>
      </c>
      <c r="K66" s="1" t="s">
        <v>1298</v>
      </c>
      <c r="L66" s="1" t="s">
        <v>1299</v>
      </c>
      <c r="N66">
        <v>0</v>
      </c>
      <c r="O66">
        <v>12</v>
      </c>
      <c r="P66">
        <v>12</v>
      </c>
      <c r="Q66" s="7" t="s">
        <v>440</v>
      </c>
      <c r="R66" s="7" t="s">
        <v>1300</v>
      </c>
      <c r="S66" s="7"/>
      <c r="U66" s="7" t="s">
        <v>904</v>
      </c>
      <c r="V66">
        <v>1</v>
      </c>
      <c r="W66">
        <v>100</v>
      </c>
      <c r="X66" s="7" t="s">
        <v>440</v>
      </c>
      <c r="Y66" s="7" t="s">
        <v>905</v>
      </c>
      <c r="Z66" s="7" t="s">
        <v>905</v>
      </c>
      <c r="AA66" s="7" t="s">
        <v>906</v>
      </c>
      <c r="AB66" s="7" t="s">
        <v>905</v>
      </c>
      <c r="AC66" s="7" t="s">
        <v>907</v>
      </c>
      <c r="AD66" s="7" t="s">
        <v>908</v>
      </c>
      <c r="AE66" s="7" t="s">
        <v>35</v>
      </c>
      <c r="AF66" s="7"/>
      <c r="AG66" s="7"/>
      <c r="AH66" s="7" t="s">
        <v>104</v>
      </c>
      <c r="AI66" s="7" t="s">
        <v>399</v>
      </c>
      <c r="AJ66" s="7" t="s">
        <v>36</v>
      </c>
      <c r="AK66" t="s">
        <v>47</v>
      </c>
      <c r="AL66">
        <v>2.82</v>
      </c>
      <c r="AM66">
        <v>43.27</v>
      </c>
      <c r="AN66">
        <v>16</v>
      </c>
      <c r="AP66" s="7" t="s">
        <v>106</v>
      </c>
      <c r="AQ66" s="7" t="s">
        <v>909</v>
      </c>
      <c r="AS66" s="7" t="s">
        <v>910</v>
      </c>
      <c r="AT66" s="7" t="s">
        <v>953</v>
      </c>
      <c r="AU66" s="7" t="s">
        <v>1159</v>
      </c>
      <c r="AV66" s="7" t="s">
        <v>1301</v>
      </c>
      <c r="AW66" s="7" t="s">
        <v>1302</v>
      </c>
      <c r="AX66">
        <v>188.26</v>
      </c>
      <c r="AY66">
        <v>-108.58</v>
      </c>
      <c r="AZ66">
        <v>0</v>
      </c>
      <c r="BA66">
        <v>-108.58</v>
      </c>
      <c r="BB66">
        <v>0.28000000000000003</v>
      </c>
      <c r="BC66">
        <v>0</v>
      </c>
      <c r="BD66">
        <v>0</v>
      </c>
      <c r="BE66">
        <v>36.69</v>
      </c>
      <c r="BF66">
        <v>36.69</v>
      </c>
      <c r="BG66">
        <v>0</v>
      </c>
      <c r="BH66">
        <v>18.82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18.82</v>
      </c>
      <c r="BO66">
        <v>18.82</v>
      </c>
      <c r="BP66">
        <v>17.87</v>
      </c>
      <c r="BQ66">
        <v>79.959999999999994</v>
      </c>
      <c r="BR66">
        <v>188.26</v>
      </c>
      <c r="BS66">
        <v>36.69</v>
      </c>
      <c r="BT66">
        <v>17.87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79.959999999999994</v>
      </c>
      <c r="CC66">
        <v>79.959999999999994</v>
      </c>
      <c r="CD66" s="7" t="s">
        <v>915</v>
      </c>
      <c r="CE66">
        <v>0</v>
      </c>
      <c r="CF66">
        <v>0</v>
      </c>
      <c r="CG66" s="7" t="s">
        <v>916</v>
      </c>
      <c r="CH66" s="7" t="s">
        <v>917</v>
      </c>
      <c r="CI66" s="7" t="s">
        <v>329</v>
      </c>
      <c r="CL66" s="7" t="s">
        <v>31</v>
      </c>
      <c r="CM66" s="7" t="s">
        <v>75</v>
      </c>
      <c r="CN66" s="7" t="s">
        <v>42</v>
      </c>
      <c r="CP66" s="7" t="s">
        <v>918</v>
      </c>
      <c r="CQ66" s="1">
        <v>44292</v>
      </c>
      <c r="CS66" s="1">
        <v>44292</v>
      </c>
      <c r="CT66">
        <v>1789</v>
      </c>
      <c r="CU66">
        <v>0</v>
      </c>
      <c r="CV66" s="7" t="s">
        <v>69</v>
      </c>
      <c r="CW66" s="7" t="s">
        <v>968</v>
      </c>
      <c r="CX66" s="7" t="s">
        <v>47</v>
      </c>
      <c r="CY66" s="7" t="s">
        <v>35</v>
      </c>
      <c r="CZ66" s="7"/>
      <c r="DA66" s="7"/>
      <c r="DB66" s="7" t="s">
        <v>104</v>
      </c>
      <c r="DC66" s="7" t="s">
        <v>330</v>
      </c>
      <c r="DD66" s="7" t="s">
        <v>36</v>
      </c>
      <c r="DF66" s="7"/>
      <c r="DG66">
        <v>9700</v>
      </c>
      <c r="DH66" s="7" t="s">
        <v>1303</v>
      </c>
      <c r="DI66" s="7" t="s">
        <v>1164</v>
      </c>
      <c r="DJ66" t="s">
        <v>1304</v>
      </c>
      <c r="DK66" s="7" t="s">
        <v>923</v>
      </c>
      <c r="DL66" s="7" t="s">
        <v>924</v>
      </c>
      <c r="DM66" s="7" t="s">
        <v>925</v>
      </c>
      <c r="DN66" s="1">
        <v>46070</v>
      </c>
      <c r="DO66" s="1">
        <v>46033</v>
      </c>
      <c r="DP66" s="1">
        <v>46398</v>
      </c>
      <c r="DQ66" s="1">
        <v>46033</v>
      </c>
      <c r="DR66" s="1">
        <v>46398</v>
      </c>
      <c r="DS66" s="7" t="s">
        <v>926</v>
      </c>
      <c r="DT66" s="7" t="s">
        <v>916</v>
      </c>
      <c r="DU66" s="7" t="s">
        <v>927</v>
      </c>
      <c r="DV66" s="7" t="s">
        <v>35</v>
      </c>
      <c r="DW66" s="7"/>
      <c r="DX66" s="7"/>
      <c r="DY66" s="7" t="s">
        <v>104</v>
      </c>
      <c r="DZ66" s="7" t="s">
        <v>399</v>
      </c>
      <c r="EA66" s="7" t="s">
        <v>36</v>
      </c>
      <c r="EB66" t="s">
        <v>47</v>
      </c>
      <c r="EC66" s="7" t="s">
        <v>106</v>
      </c>
      <c r="ED66" s="7" t="s">
        <v>928</v>
      </c>
      <c r="EH66" s="7" t="s">
        <v>929</v>
      </c>
      <c r="EI66" s="7" t="s">
        <v>930</v>
      </c>
      <c r="EJ66" s="7" t="s">
        <v>979</v>
      </c>
      <c r="EO66" s="7" t="s">
        <v>932</v>
      </c>
      <c r="EP66" s="1">
        <v>46054</v>
      </c>
      <c r="EQ66" s="7" t="s">
        <v>933</v>
      </c>
      <c r="ER66" s="7" t="s">
        <v>934</v>
      </c>
      <c r="ES66" s="7" t="s">
        <v>935</v>
      </c>
      <c r="ET66" s="7" t="s">
        <v>936</v>
      </c>
      <c r="EU66">
        <v>2026</v>
      </c>
      <c r="EV66">
        <v>9700</v>
      </c>
      <c r="EW66">
        <v>50290</v>
      </c>
      <c r="EX66">
        <v>5</v>
      </c>
      <c r="EY66">
        <v>107</v>
      </c>
      <c r="EZ66">
        <v>297</v>
      </c>
      <c r="FA66">
        <v>3</v>
      </c>
      <c r="FB66">
        <v>280</v>
      </c>
      <c r="FC66">
        <v>1</v>
      </c>
      <c r="FD66">
        <v>104</v>
      </c>
      <c r="FE66">
        <v>0</v>
      </c>
      <c r="FF66">
        <v>0</v>
      </c>
      <c r="FG66">
        <v>105</v>
      </c>
      <c r="FH66" s="2">
        <v>125</v>
      </c>
      <c r="FI66" s="2">
        <v>1</v>
      </c>
      <c r="FJ66">
        <f ca="1">IF(dsCriterio="Emitido",1,-1)</f>
        <v>1</v>
      </c>
    </row>
    <row r="67" spans="1:166">
      <c r="A67" s="7" t="s">
        <v>900</v>
      </c>
      <c r="B67" s="1">
        <v>46072</v>
      </c>
      <c r="C67" s="1">
        <v>46072</v>
      </c>
      <c r="D67" s="1">
        <v>46072</v>
      </c>
      <c r="E67" s="1">
        <v>46072</v>
      </c>
      <c r="H67" s="1">
        <v>46206</v>
      </c>
      <c r="I67" s="1">
        <v>46072</v>
      </c>
      <c r="K67" s="1" t="s">
        <v>1305</v>
      </c>
      <c r="L67" s="1" t="s">
        <v>1306</v>
      </c>
      <c r="N67">
        <v>0</v>
      </c>
      <c r="Q67" s="7" t="s">
        <v>902</v>
      </c>
      <c r="R67" s="7" t="s">
        <v>1307</v>
      </c>
      <c r="S67" s="7"/>
      <c r="U67" s="7" t="s">
        <v>904</v>
      </c>
      <c r="V67">
        <v>1</v>
      </c>
      <c r="W67">
        <v>100</v>
      </c>
      <c r="X67" s="7" t="s">
        <v>440</v>
      </c>
      <c r="Y67" s="7" t="s">
        <v>1308</v>
      </c>
      <c r="Z67" s="7" t="s">
        <v>1308</v>
      </c>
      <c r="AA67" s="7" t="s">
        <v>1308</v>
      </c>
      <c r="AB67" s="7" t="s">
        <v>1308</v>
      </c>
      <c r="AC67" s="7" t="s">
        <v>907</v>
      </c>
      <c r="AD67" s="7" t="s">
        <v>908</v>
      </c>
      <c r="AE67" s="7" t="s">
        <v>64</v>
      </c>
      <c r="AF67" s="7"/>
      <c r="AG67" s="7"/>
      <c r="AH67" s="7" t="s">
        <v>64</v>
      </c>
      <c r="AI67" s="7" t="s">
        <v>259</v>
      </c>
      <c r="AJ67" s="7" t="s">
        <v>36</v>
      </c>
      <c r="AL67">
        <v>0</v>
      </c>
      <c r="AM67">
        <v>-0.51</v>
      </c>
      <c r="AN67">
        <v>0</v>
      </c>
      <c r="AP67" s="7"/>
      <c r="AQ67" s="7" t="s">
        <v>909</v>
      </c>
      <c r="AS67" s="7" t="s">
        <v>910</v>
      </c>
      <c r="AT67" s="7" t="s">
        <v>911</v>
      </c>
      <c r="AU67" s="7" t="s">
        <v>912</v>
      </c>
      <c r="AV67" s="7" t="s">
        <v>913</v>
      </c>
      <c r="AW67" s="7" t="s">
        <v>1309</v>
      </c>
      <c r="AX67">
        <v>-237.37</v>
      </c>
      <c r="AY67">
        <v>110.18</v>
      </c>
      <c r="AZ67">
        <v>103.78</v>
      </c>
      <c r="BA67">
        <v>213.96</v>
      </c>
      <c r="BB67">
        <v>-0.36</v>
      </c>
      <c r="BC67">
        <v>0</v>
      </c>
      <c r="BD67">
        <v>0</v>
      </c>
      <c r="BE67">
        <v>-23.26</v>
      </c>
      <c r="BF67">
        <v>-23.26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-23.26</v>
      </c>
      <c r="BQ67">
        <v>-23.77</v>
      </c>
      <c r="BR67">
        <v>-237.37</v>
      </c>
      <c r="BS67">
        <v>-23.26</v>
      </c>
      <c r="BT67">
        <v>-23.26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-23.77</v>
      </c>
      <c r="CC67">
        <v>-23.77</v>
      </c>
      <c r="CD67" s="7" t="s">
        <v>915</v>
      </c>
      <c r="CE67">
        <v>0</v>
      </c>
      <c r="CF67">
        <v>0</v>
      </c>
      <c r="CG67" s="7" t="s">
        <v>916</v>
      </c>
      <c r="CH67" s="7" t="s">
        <v>917</v>
      </c>
      <c r="CI67" s="7" t="s">
        <v>339</v>
      </c>
      <c r="CL67" s="7" t="s">
        <v>31</v>
      </c>
      <c r="CM67" s="7" t="s">
        <v>205</v>
      </c>
      <c r="CN67" s="7" t="s">
        <v>42</v>
      </c>
      <c r="CP67" s="7" t="s">
        <v>918</v>
      </c>
      <c r="CQ67" s="1">
        <v>42554</v>
      </c>
      <c r="CS67" s="1">
        <v>42554</v>
      </c>
      <c r="CT67">
        <v>3527</v>
      </c>
      <c r="CU67">
        <v>0</v>
      </c>
      <c r="CV67" s="7"/>
      <c r="CW67" s="7"/>
      <c r="CX67" s="7"/>
      <c r="CY67" s="7"/>
      <c r="CZ67" s="7"/>
      <c r="DA67" s="7"/>
      <c r="DB67" s="7" t="s">
        <v>64</v>
      </c>
      <c r="DC67" s="7" t="s">
        <v>259</v>
      </c>
      <c r="DD67" s="7" t="s">
        <v>36</v>
      </c>
      <c r="DF67" s="7"/>
      <c r="DG67">
        <v>1489</v>
      </c>
      <c r="DH67" s="7" t="s">
        <v>1310</v>
      </c>
      <c r="DI67" s="7" t="s">
        <v>921</v>
      </c>
      <c r="DJ67" t="s">
        <v>1311</v>
      </c>
      <c r="DK67" s="7" t="s">
        <v>923</v>
      </c>
      <c r="DL67" s="7" t="s">
        <v>994</v>
      </c>
      <c r="DM67" s="7" t="s">
        <v>925</v>
      </c>
      <c r="DN67" s="1"/>
      <c r="DO67" s="1">
        <v>44380</v>
      </c>
      <c r="DP67" s="1">
        <v>44745</v>
      </c>
      <c r="DQ67" s="1">
        <v>46006</v>
      </c>
      <c r="DR67" s="1">
        <v>46371</v>
      </c>
      <c r="DS67" s="7" t="s">
        <v>926</v>
      </c>
      <c r="DT67" s="7" t="s">
        <v>916</v>
      </c>
      <c r="DU67" s="7" t="s">
        <v>927</v>
      </c>
      <c r="DV67" s="7" t="s">
        <v>64</v>
      </c>
      <c r="DW67" s="7"/>
      <c r="DX67" s="7"/>
      <c r="DY67" s="7" t="s">
        <v>64</v>
      </c>
      <c r="DZ67" s="7" t="s">
        <v>259</v>
      </c>
      <c r="EA67" s="7" t="s">
        <v>36</v>
      </c>
      <c r="EC67" s="7"/>
      <c r="ED67" s="7" t="s">
        <v>928</v>
      </c>
      <c r="EH67" s="7" t="s">
        <v>960</v>
      </c>
      <c r="EI67" s="7" t="s">
        <v>930</v>
      </c>
      <c r="EJ67" s="7"/>
      <c r="EO67" s="7" t="s">
        <v>932</v>
      </c>
      <c r="EP67" s="1">
        <v>46072</v>
      </c>
      <c r="EQ67" s="7" t="s">
        <v>933</v>
      </c>
      <c r="ER67" s="7" t="s">
        <v>934</v>
      </c>
      <c r="ES67" s="7" t="s">
        <v>935</v>
      </c>
      <c r="ET67" s="7" t="s">
        <v>936</v>
      </c>
      <c r="EU67">
        <v>2026</v>
      </c>
      <c r="EV67">
        <v>1489</v>
      </c>
      <c r="EW67">
        <v>20005</v>
      </c>
      <c r="EX67">
        <v>5</v>
      </c>
      <c r="EY67">
        <v>112</v>
      </c>
      <c r="EZ67">
        <v>294</v>
      </c>
      <c r="FA67">
        <v>3</v>
      </c>
      <c r="FB67">
        <v>3</v>
      </c>
      <c r="FC67">
        <v>0</v>
      </c>
      <c r="FD67">
        <v>103</v>
      </c>
      <c r="FE67">
        <v>0</v>
      </c>
      <c r="FF67">
        <v>0</v>
      </c>
      <c r="FG67">
        <v>103</v>
      </c>
      <c r="FH67" s="2">
        <v>0</v>
      </c>
      <c r="FI67" s="2">
        <v>1</v>
      </c>
      <c r="FJ67">
        <f ca="1">IF(dsCriterio="Emitido",1,-1)</f>
        <v>1</v>
      </c>
    </row>
    <row r="68" spans="1:166">
      <c r="A68" s="7" t="s">
        <v>900</v>
      </c>
      <c r="B68" s="1">
        <v>46044</v>
      </c>
      <c r="C68" s="1">
        <v>46049</v>
      </c>
      <c r="D68" s="1">
        <v>46049</v>
      </c>
      <c r="E68" s="1">
        <v>46049</v>
      </c>
      <c r="F68" s="1" t="s">
        <v>949</v>
      </c>
      <c r="H68" s="1">
        <v>46349</v>
      </c>
      <c r="I68" s="1">
        <v>46049</v>
      </c>
      <c r="K68" s="1" t="s">
        <v>1312</v>
      </c>
      <c r="L68" s="1" t="s">
        <v>1313</v>
      </c>
      <c r="N68">
        <v>0</v>
      </c>
      <c r="O68">
        <v>17</v>
      </c>
      <c r="P68">
        <v>17</v>
      </c>
      <c r="Q68" s="7" t="s">
        <v>440</v>
      </c>
      <c r="R68" s="7" t="s">
        <v>1314</v>
      </c>
      <c r="S68" s="7"/>
      <c r="U68" s="7" t="s">
        <v>904</v>
      </c>
      <c r="V68">
        <v>1</v>
      </c>
      <c r="W68">
        <v>100</v>
      </c>
      <c r="X68" s="7" t="s">
        <v>440</v>
      </c>
      <c r="Y68" s="7" t="s">
        <v>1308</v>
      </c>
      <c r="Z68" s="7" t="s">
        <v>1308</v>
      </c>
      <c r="AA68" s="7" t="s">
        <v>1308</v>
      </c>
      <c r="AB68" s="7" t="s">
        <v>1308</v>
      </c>
      <c r="AC68" s="7" t="s">
        <v>907</v>
      </c>
      <c r="AD68" s="7" t="s">
        <v>908</v>
      </c>
      <c r="AE68" s="7" t="s">
        <v>35</v>
      </c>
      <c r="AF68" s="7"/>
      <c r="AG68" s="7"/>
      <c r="AH68" s="7" t="s">
        <v>104</v>
      </c>
      <c r="AI68" s="7" t="s">
        <v>105</v>
      </c>
      <c r="AJ68" s="7" t="s">
        <v>36</v>
      </c>
      <c r="AL68">
        <v>0</v>
      </c>
      <c r="AM68">
        <v>-284.18</v>
      </c>
      <c r="AN68">
        <v>0</v>
      </c>
      <c r="AP68" s="7" t="s">
        <v>106</v>
      </c>
      <c r="AQ68" s="7" t="s">
        <v>909</v>
      </c>
      <c r="AS68" s="7" t="s">
        <v>910</v>
      </c>
      <c r="AT68" s="7" t="s">
        <v>911</v>
      </c>
      <c r="AU68" s="7" t="s">
        <v>912</v>
      </c>
      <c r="AV68" s="7" t="s">
        <v>913</v>
      </c>
      <c r="AW68" s="7" t="s">
        <v>1315</v>
      </c>
      <c r="AX68">
        <v>-287.77999999999997</v>
      </c>
      <c r="AY68">
        <v>0</v>
      </c>
      <c r="AZ68">
        <v>0</v>
      </c>
      <c r="BA68">
        <v>0</v>
      </c>
      <c r="BB68">
        <v>-0.43</v>
      </c>
      <c r="BC68">
        <v>0</v>
      </c>
      <c r="BD68">
        <v>0</v>
      </c>
      <c r="BE68">
        <v>-4.03</v>
      </c>
      <c r="BF68">
        <v>-4.03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-4.03</v>
      </c>
      <c r="BQ68">
        <v>-288.20999999999998</v>
      </c>
      <c r="BR68">
        <v>-287.77999999999997</v>
      </c>
      <c r="BS68">
        <v>-4.03</v>
      </c>
      <c r="BT68">
        <v>-4.03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-288.20999999999998</v>
      </c>
      <c r="CC68">
        <v>-288.20999999999998</v>
      </c>
      <c r="CD68" s="7" t="s">
        <v>915</v>
      </c>
      <c r="CE68">
        <v>0</v>
      </c>
      <c r="CF68">
        <v>0</v>
      </c>
      <c r="CG68" s="7" t="s">
        <v>916</v>
      </c>
      <c r="CH68" s="7" t="s">
        <v>917</v>
      </c>
      <c r="CI68" s="7" t="s">
        <v>71</v>
      </c>
      <c r="CL68" s="7" t="s">
        <v>31</v>
      </c>
      <c r="CM68" s="7" t="s">
        <v>72</v>
      </c>
      <c r="CN68" s="7" t="s">
        <v>28</v>
      </c>
      <c r="CP68" s="7" t="s">
        <v>918</v>
      </c>
      <c r="CQ68" s="1">
        <v>43444</v>
      </c>
      <c r="CS68" s="1">
        <v>43444</v>
      </c>
      <c r="CT68">
        <v>2637</v>
      </c>
      <c r="CU68">
        <v>0</v>
      </c>
      <c r="CV68" s="7"/>
      <c r="CW68" s="7"/>
      <c r="CX68" s="7"/>
      <c r="CY68" s="7"/>
      <c r="CZ68" s="7"/>
      <c r="DA68" s="7"/>
      <c r="DB68" s="7"/>
      <c r="DC68" s="7"/>
      <c r="DD68" s="7" t="s">
        <v>36</v>
      </c>
      <c r="DF68" s="7"/>
      <c r="DG68">
        <v>2263</v>
      </c>
      <c r="DH68" s="7" t="s">
        <v>1316</v>
      </c>
      <c r="DI68" s="7" t="s">
        <v>921</v>
      </c>
      <c r="DJ68" t="s">
        <v>1317</v>
      </c>
      <c r="DK68" s="7" t="s">
        <v>923</v>
      </c>
      <c r="DL68" s="7" t="s">
        <v>994</v>
      </c>
      <c r="DM68" s="7" t="s">
        <v>925</v>
      </c>
      <c r="DN68" s="1"/>
      <c r="DO68" s="1">
        <v>44523</v>
      </c>
      <c r="DP68" s="1">
        <v>44888</v>
      </c>
      <c r="DQ68" s="1">
        <v>45984</v>
      </c>
      <c r="DR68" s="1">
        <v>46349</v>
      </c>
      <c r="DS68" s="7" t="s">
        <v>926</v>
      </c>
      <c r="DT68" s="7" t="s">
        <v>916</v>
      </c>
      <c r="DU68" s="7" t="s">
        <v>927</v>
      </c>
      <c r="DV68" s="7" t="s">
        <v>35</v>
      </c>
      <c r="DW68" s="7"/>
      <c r="DX68" s="7"/>
      <c r="DY68" s="7" t="s">
        <v>104</v>
      </c>
      <c r="DZ68" s="7" t="s">
        <v>105</v>
      </c>
      <c r="EA68" s="7" t="s">
        <v>36</v>
      </c>
      <c r="EC68" s="7" t="s">
        <v>106</v>
      </c>
      <c r="ED68" s="7" t="s">
        <v>928</v>
      </c>
      <c r="EH68" s="7" t="s">
        <v>960</v>
      </c>
      <c r="EI68" s="7" t="s">
        <v>930</v>
      </c>
      <c r="EJ68" s="7"/>
      <c r="EO68" s="7" t="s">
        <v>932</v>
      </c>
      <c r="EP68" s="1">
        <v>46049</v>
      </c>
      <c r="EQ68" s="7" t="s">
        <v>961</v>
      </c>
      <c r="ER68" s="7" t="s">
        <v>962</v>
      </c>
      <c r="ES68" s="7" t="s">
        <v>935</v>
      </c>
      <c r="ET68" s="7" t="s">
        <v>936</v>
      </c>
      <c r="EU68">
        <v>2026</v>
      </c>
      <c r="EV68">
        <v>2263</v>
      </c>
      <c r="EW68">
        <v>21102</v>
      </c>
      <c r="EX68">
        <v>5</v>
      </c>
      <c r="EY68">
        <v>112</v>
      </c>
      <c r="EZ68">
        <v>294</v>
      </c>
      <c r="FA68">
        <v>3</v>
      </c>
      <c r="FB68">
        <v>154</v>
      </c>
      <c r="FC68">
        <v>1</v>
      </c>
      <c r="FD68">
        <v>104</v>
      </c>
      <c r="FE68">
        <v>0</v>
      </c>
      <c r="FF68">
        <v>0</v>
      </c>
      <c r="FG68">
        <v>105</v>
      </c>
      <c r="FH68" s="2">
        <v>0</v>
      </c>
      <c r="FI68" s="2">
        <v>1</v>
      </c>
      <c r="FJ68">
        <f ca="1">IF(dsCriterio="Emitido",1,-1)</f>
        <v>1</v>
      </c>
    </row>
    <row r="69" spans="1:166">
      <c r="A69" s="7" t="s">
        <v>900</v>
      </c>
      <c r="B69" s="1">
        <v>46033</v>
      </c>
      <c r="C69" s="1">
        <v>46037</v>
      </c>
      <c r="D69" s="1">
        <v>46037</v>
      </c>
      <c r="E69" s="1">
        <v>46037</v>
      </c>
      <c r="F69" s="1" t="s">
        <v>949</v>
      </c>
      <c r="H69" s="1">
        <v>46398</v>
      </c>
      <c r="I69" s="1">
        <v>46041</v>
      </c>
      <c r="K69" s="1" t="s">
        <v>1298</v>
      </c>
      <c r="L69" s="1" t="s">
        <v>1299</v>
      </c>
      <c r="N69">
        <v>0</v>
      </c>
      <c r="O69">
        <v>29</v>
      </c>
      <c r="P69">
        <v>29</v>
      </c>
      <c r="Q69" s="7" t="s">
        <v>440</v>
      </c>
      <c r="R69" s="7" t="s">
        <v>1318</v>
      </c>
      <c r="S69" s="7"/>
      <c r="U69" s="7" t="s">
        <v>904</v>
      </c>
      <c r="V69">
        <v>1</v>
      </c>
      <c r="W69">
        <v>100</v>
      </c>
      <c r="X69" s="7" t="s">
        <v>440</v>
      </c>
      <c r="Y69" s="7" t="s">
        <v>1308</v>
      </c>
      <c r="Z69" s="7" t="s">
        <v>1308</v>
      </c>
      <c r="AA69" s="7" t="s">
        <v>1308</v>
      </c>
      <c r="AB69" s="7" t="s">
        <v>1308</v>
      </c>
      <c r="AC69" s="7" t="s">
        <v>907</v>
      </c>
      <c r="AD69" s="7" t="s">
        <v>908</v>
      </c>
      <c r="AE69" s="7" t="s">
        <v>64</v>
      </c>
      <c r="AF69" s="7"/>
      <c r="AG69" s="7"/>
      <c r="AH69" s="7" t="s">
        <v>64</v>
      </c>
      <c r="AI69" s="7" t="s">
        <v>52</v>
      </c>
      <c r="AJ69" s="7" t="s">
        <v>36</v>
      </c>
      <c r="AL69">
        <v>0</v>
      </c>
      <c r="AM69">
        <v>17433.88</v>
      </c>
      <c r="AN69">
        <v>0</v>
      </c>
      <c r="AP69" s="7"/>
      <c r="AQ69" s="7" t="s">
        <v>909</v>
      </c>
      <c r="AS69" s="7" t="s">
        <v>910</v>
      </c>
      <c r="AT69" s="7" t="s">
        <v>911</v>
      </c>
      <c r="AU69" s="7" t="s">
        <v>912</v>
      </c>
      <c r="AV69" s="7" t="s">
        <v>913</v>
      </c>
      <c r="AW69" s="7" t="s">
        <v>1319</v>
      </c>
      <c r="AX69">
        <v>21668.5</v>
      </c>
      <c r="AY69">
        <v>-4158.7700000000004</v>
      </c>
      <c r="AZ69">
        <v>0</v>
      </c>
      <c r="BA69">
        <v>-4158.7700000000004</v>
      </c>
      <c r="BB69">
        <v>0</v>
      </c>
      <c r="BC69">
        <v>0</v>
      </c>
      <c r="BD69">
        <v>0</v>
      </c>
      <c r="BE69">
        <v>108.35</v>
      </c>
      <c r="BF69">
        <v>108.35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108.35</v>
      </c>
      <c r="BQ69">
        <v>17542.23</v>
      </c>
      <c r="BR69">
        <v>21668.5</v>
      </c>
      <c r="BS69">
        <v>108.35</v>
      </c>
      <c r="BT69">
        <v>108.35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17542.23</v>
      </c>
      <c r="CC69">
        <v>17542.23</v>
      </c>
      <c r="CD69" s="7" t="s">
        <v>915</v>
      </c>
      <c r="CE69">
        <v>0</v>
      </c>
      <c r="CF69">
        <v>0</v>
      </c>
      <c r="CG69" s="7" t="s">
        <v>916</v>
      </c>
      <c r="CH69" s="7" t="s">
        <v>917</v>
      </c>
      <c r="CI69" s="7" t="s">
        <v>54</v>
      </c>
      <c r="CL69" s="7" t="s">
        <v>31</v>
      </c>
      <c r="CM69" s="7" t="s">
        <v>32</v>
      </c>
      <c r="CN69" s="7" t="s">
        <v>28</v>
      </c>
      <c r="CP69" s="7" t="s">
        <v>918</v>
      </c>
      <c r="CQ69" s="1">
        <v>44564</v>
      </c>
      <c r="CS69" s="1">
        <v>44564</v>
      </c>
      <c r="CT69">
        <v>1517</v>
      </c>
      <c r="CU69">
        <v>0</v>
      </c>
      <c r="CV69" s="7" t="s">
        <v>56</v>
      </c>
      <c r="CW69" s="7" t="s">
        <v>1320</v>
      </c>
      <c r="CX69" s="7"/>
      <c r="CY69" s="7"/>
      <c r="CZ69" s="7"/>
      <c r="DA69" s="7"/>
      <c r="DB69" s="7"/>
      <c r="DC69" s="7"/>
      <c r="DD69" s="7" t="s">
        <v>36</v>
      </c>
      <c r="DF69" s="7"/>
      <c r="DG69">
        <v>2418</v>
      </c>
      <c r="DH69" s="7" t="s">
        <v>1321</v>
      </c>
      <c r="DI69" s="7" t="s">
        <v>921</v>
      </c>
      <c r="DJ69" t="s">
        <v>1322</v>
      </c>
      <c r="DK69" s="7" t="s">
        <v>923</v>
      </c>
      <c r="DL69" s="7" t="s">
        <v>994</v>
      </c>
      <c r="DM69" s="7" t="s">
        <v>925</v>
      </c>
      <c r="DN69" s="1">
        <v>44572</v>
      </c>
      <c r="DO69" s="1">
        <v>44564</v>
      </c>
      <c r="DP69" s="1">
        <v>44929</v>
      </c>
      <c r="DQ69" s="1">
        <v>46033</v>
      </c>
      <c r="DR69" s="1">
        <v>46398</v>
      </c>
      <c r="DS69" s="7" t="s">
        <v>926</v>
      </c>
      <c r="DT69" s="7" t="s">
        <v>916</v>
      </c>
      <c r="DU69" s="7" t="s">
        <v>927</v>
      </c>
      <c r="DV69" s="7" t="s">
        <v>64</v>
      </c>
      <c r="DW69" s="7"/>
      <c r="DX69" s="7"/>
      <c r="DY69" s="7" t="s">
        <v>64</v>
      </c>
      <c r="DZ69" s="7" t="s">
        <v>52</v>
      </c>
      <c r="EA69" s="7" t="s">
        <v>36</v>
      </c>
      <c r="EC69" s="7"/>
      <c r="ED69" s="7" t="s">
        <v>928</v>
      </c>
      <c r="EH69" s="7" t="s">
        <v>929</v>
      </c>
      <c r="EI69" s="7" t="s">
        <v>930</v>
      </c>
      <c r="EJ69" s="7" t="s">
        <v>931</v>
      </c>
      <c r="EO69" s="7" t="s">
        <v>932</v>
      </c>
      <c r="EP69" s="1">
        <v>46037</v>
      </c>
      <c r="EQ69" s="7" t="s">
        <v>961</v>
      </c>
      <c r="ER69" s="7" t="s">
        <v>962</v>
      </c>
      <c r="ES69" s="7" t="s">
        <v>935</v>
      </c>
      <c r="ET69" s="7" t="s">
        <v>936</v>
      </c>
      <c r="EU69">
        <v>2026</v>
      </c>
      <c r="EV69">
        <v>2418</v>
      </c>
      <c r="EW69">
        <v>9369</v>
      </c>
      <c r="EX69">
        <v>5</v>
      </c>
      <c r="EY69">
        <v>112</v>
      </c>
      <c r="EZ69">
        <v>294</v>
      </c>
      <c r="FA69">
        <v>3</v>
      </c>
      <c r="FB69">
        <v>212</v>
      </c>
      <c r="FC69">
        <v>0</v>
      </c>
      <c r="FD69">
        <v>103</v>
      </c>
      <c r="FE69">
        <v>0</v>
      </c>
      <c r="FF69">
        <v>0</v>
      </c>
      <c r="FG69">
        <v>103</v>
      </c>
      <c r="FH69" s="2">
        <v>108</v>
      </c>
      <c r="FI69" s="2">
        <v>1</v>
      </c>
      <c r="FJ69">
        <f ca="1">IF(dsCriterio="Emitido",1,-1)</f>
        <v>1</v>
      </c>
    </row>
    <row r="70" spans="1:166">
      <c r="A70" s="7" t="s">
        <v>900</v>
      </c>
      <c r="B70" s="1">
        <v>46036</v>
      </c>
      <c r="C70" s="1">
        <v>46037</v>
      </c>
      <c r="D70" s="1">
        <v>46037</v>
      </c>
      <c r="E70" s="1">
        <v>46037</v>
      </c>
      <c r="F70" s="1" t="s">
        <v>949</v>
      </c>
      <c r="H70" s="1">
        <v>46036</v>
      </c>
      <c r="I70" s="1">
        <v>46041</v>
      </c>
      <c r="K70" s="1" t="s">
        <v>1323</v>
      </c>
      <c r="L70" s="1" t="s">
        <v>1323</v>
      </c>
      <c r="N70">
        <v>0</v>
      </c>
      <c r="O70">
        <v>29</v>
      </c>
      <c r="P70">
        <v>29</v>
      </c>
      <c r="Q70" s="7" t="s">
        <v>440</v>
      </c>
      <c r="R70" s="7" t="s">
        <v>1324</v>
      </c>
      <c r="S70" s="7"/>
      <c r="U70" s="7" t="s">
        <v>904</v>
      </c>
      <c r="V70">
        <v>1</v>
      </c>
      <c r="W70">
        <v>100</v>
      </c>
      <c r="X70" s="7" t="s">
        <v>440</v>
      </c>
      <c r="Y70" s="7" t="s">
        <v>1308</v>
      </c>
      <c r="Z70" s="7" t="s">
        <v>1308</v>
      </c>
      <c r="AA70" s="7" t="s">
        <v>1308</v>
      </c>
      <c r="AB70" s="7" t="s">
        <v>1308</v>
      </c>
      <c r="AC70" s="7" t="s">
        <v>907</v>
      </c>
      <c r="AD70" s="7" t="s">
        <v>908</v>
      </c>
      <c r="AE70" s="7" t="s">
        <v>64</v>
      </c>
      <c r="AF70" s="7"/>
      <c r="AG70" s="7"/>
      <c r="AH70" s="7" t="s">
        <v>64</v>
      </c>
      <c r="AI70" s="7" t="s">
        <v>324</v>
      </c>
      <c r="AJ70" s="7" t="s">
        <v>36</v>
      </c>
      <c r="AL70">
        <v>0</v>
      </c>
      <c r="AM70">
        <v>7275.2</v>
      </c>
      <c r="AN70">
        <v>34.32</v>
      </c>
      <c r="AP70" s="7"/>
      <c r="AQ70" s="7" t="s">
        <v>909</v>
      </c>
      <c r="AS70" s="7" t="s">
        <v>910</v>
      </c>
      <c r="AT70" s="7" t="s">
        <v>911</v>
      </c>
      <c r="AU70" s="7" t="s">
        <v>912</v>
      </c>
      <c r="AV70" s="7" t="s">
        <v>913</v>
      </c>
      <c r="AW70" s="7" t="s">
        <v>1319</v>
      </c>
      <c r="AX70">
        <v>9534.33</v>
      </c>
      <c r="AY70">
        <v>-2204.79</v>
      </c>
      <c r="AZ70">
        <v>0</v>
      </c>
      <c r="BA70">
        <v>-2204.79</v>
      </c>
      <c r="BB70">
        <v>0</v>
      </c>
      <c r="BC70">
        <v>0</v>
      </c>
      <c r="BD70">
        <v>0</v>
      </c>
      <c r="BE70">
        <v>68.64</v>
      </c>
      <c r="BF70">
        <v>68.64</v>
      </c>
      <c r="BG70">
        <v>0</v>
      </c>
      <c r="BH70">
        <v>34.32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34.32</v>
      </c>
      <c r="BO70">
        <v>34.32</v>
      </c>
      <c r="BP70">
        <v>34.32</v>
      </c>
      <c r="BQ70">
        <v>7343.84</v>
      </c>
      <c r="BR70">
        <v>9534.33</v>
      </c>
      <c r="BS70">
        <v>68.64</v>
      </c>
      <c r="BT70">
        <v>34.32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7343.84</v>
      </c>
      <c r="CC70">
        <v>7343.84</v>
      </c>
      <c r="CD70" s="7" t="s">
        <v>915</v>
      </c>
      <c r="CE70">
        <v>0</v>
      </c>
      <c r="CF70">
        <v>0</v>
      </c>
      <c r="CG70" s="7" t="s">
        <v>916</v>
      </c>
      <c r="CH70" s="7" t="s">
        <v>917</v>
      </c>
      <c r="CI70" s="7" t="s">
        <v>228</v>
      </c>
      <c r="CL70" s="7" t="s">
        <v>31</v>
      </c>
      <c r="CM70" s="7" t="s">
        <v>32</v>
      </c>
      <c r="CN70" s="7" t="s">
        <v>28</v>
      </c>
      <c r="CP70" s="7" t="s">
        <v>918</v>
      </c>
      <c r="CQ70" s="1">
        <v>44575</v>
      </c>
      <c r="CS70" s="1">
        <v>44575</v>
      </c>
      <c r="CT70">
        <v>1506</v>
      </c>
      <c r="CU70">
        <v>0</v>
      </c>
      <c r="CV70" s="7" t="s">
        <v>181</v>
      </c>
      <c r="CW70" s="7" t="s">
        <v>1325</v>
      </c>
      <c r="CX70" s="7"/>
      <c r="CY70" s="7"/>
      <c r="CZ70" s="7"/>
      <c r="DA70" s="7"/>
      <c r="DB70" s="7"/>
      <c r="DC70" s="7"/>
      <c r="DD70" s="7" t="s">
        <v>36</v>
      </c>
      <c r="DF70" s="7"/>
      <c r="DG70">
        <v>2425</v>
      </c>
      <c r="DH70" s="7" t="s">
        <v>1326</v>
      </c>
      <c r="DI70" s="7" t="s">
        <v>921</v>
      </c>
      <c r="DJ70" t="s">
        <v>1327</v>
      </c>
      <c r="DK70" s="7" t="s">
        <v>923</v>
      </c>
      <c r="DL70" s="7" t="s">
        <v>924</v>
      </c>
      <c r="DM70" s="7" t="s">
        <v>925</v>
      </c>
      <c r="DN70" s="1">
        <v>44579</v>
      </c>
      <c r="DO70" s="1">
        <v>44575</v>
      </c>
      <c r="DP70" s="1">
        <v>44940</v>
      </c>
      <c r="DQ70" s="1">
        <v>46036</v>
      </c>
      <c r="DR70" s="1">
        <v>46036</v>
      </c>
      <c r="DS70" s="7" t="s">
        <v>926</v>
      </c>
      <c r="DT70" s="7" t="s">
        <v>916</v>
      </c>
      <c r="DU70" s="7" t="s">
        <v>927</v>
      </c>
      <c r="DV70" s="7" t="s">
        <v>64</v>
      </c>
      <c r="DW70" s="7"/>
      <c r="DX70" s="7"/>
      <c r="DY70" s="7" t="s">
        <v>64</v>
      </c>
      <c r="DZ70" s="7" t="s">
        <v>324</v>
      </c>
      <c r="EA70" s="7" t="s">
        <v>36</v>
      </c>
      <c r="EC70" s="7"/>
      <c r="ED70" s="7" t="s">
        <v>928</v>
      </c>
      <c r="EH70" s="7" t="s">
        <v>929</v>
      </c>
      <c r="EI70" s="7" t="s">
        <v>930</v>
      </c>
      <c r="EJ70" s="7" t="s">
        <v>931</v>
      </c>
      <c r="EO70" s="7" t="s">
        <v>932</v>
      </c>
      <c r="EP70" s="1">
        <v>46037</v>
      </c>
      <c r="EQ70" s="7" t="s">
        <v>961</v>
      </c>
      <c r="ER70" s="7" t="s">
        <v>962</v>
      </c>
      <c r="ES70" s="7" t="s">
        <v>935</v>
      </c>
      <c r="ET70" s="7" t="s">
        <v>936</v>
      </c>
      <c r="EU70">
        <v>2026</v>
      </c>
      <c r="EV70">
        <v>2425</v>
      </c>
      <c r="EW70">
        <v>15601</v>
      </c>
      <c r="EX70">
        <v>5</v>
      </c>
      <c r="EY70">
        <v>112</v>
      </c>
      <c r="EZ70">
        <v>294</v>
      </c>
      <c r="FA70">
        <v>3</v>
      </c>
      <c r="FB70">
        <v>4</v>
      </c>
      <c r="FC70">
        <v>0</v>
      </c>
      <c r="FD70">
        <v>103</v>
      </c>
      <c r="FE70">
        <v>0</v>
      </c>
      <c r="FF70">
        <v>0</v>
      </c>
      <c r="FG70">
        <v>103</v>
      </c>
      <c r="FH70" s="2">
        <v>108</v>
      </c>
      <c r="FI70" s="2">
        <v>1</v>
      </c>
      <c r="FJ70">
        <f ca="1">IF(dsCriterio="Emitido",1,-1)</f>
        <v>1</v>
      </c>
    </row>
    <row r="71" spans="1:166">
      <c r="A71" s="7" t="s">
        <v>900</v>
      </c>
      <c r="B71" s="1">
        <v>46048</v>
      </c>
      <c r="C71" s="1">
        <v>46053</v>
      </c>
      <c r="D71" s="1">
        <v>46053</v>
      </c>
      <c r="E71" s="1">
        <v>46053</v>
      </c>
      <c r="F71" s="1" t="s">
        <v>949</v>
      </c>
      <c r="H71" s="1">
        <v>46413</v>
      </c>
      <c r="I71" s="1">
        <v>46055</v>
      </c>
      <c r="K71" s="1" t="s">
        <v>1197</v>
      </c>
      <c r="L71" s="1" t="s">
        <v>1198</v>
      </c>
      <c r="N71">
        <v>0</v>
      </c>
      <c r="O71">
        <v>13</v>
      </c>
      <c r="P71">
        <v>13</v>
      </c>
      <c r="Q71" s="7" t="s">
        <v>440</v>
      </c>
      <c r="R71" s="7" t="s">
        <v>1328</v>
      </c>
      <c r="S71" s="7"/>
      <c r="U71" s="7" t="s">
        <v>904</v>
      </c>
      <c r="V71">
        <v>1</v>
      </c>
      <c r="W71">
        <v>100</v>
      </c>
      <c r="X71" s="7" t="s">
        <v>440</v>
      </c>
      <c r="Y71" s="7" t="s">
        <v>1308</v>
      </c>
      <c r="Z71" s="7" t="s">
        <v>1308</v>
      </c>
      <c r="AA71" s="7" t="s">
        <v>1308</v>
      </c>
      <c r="AB71" s="7" t="s">
        <v>1308</v>
      </c>
      <c r="AC71" s="7" t="s">
        <v>907</v>
      </c>
      <c r="AD71" s="7" t="s">
        <v>908</v>
      </c>
      <c r="AE71" s="7" t="s">
        <v>64</v>
      </c>
      <c r="AF71" s="7"/>
      <c r="AG71" s="7"/>
      <c r="AH71" s="7" t="s">
        <v>64</v>
      </c>
      <c r="AI71" s="7" t="s">
        <v>438</v>
      </c>
      <c r="AJ71" s="7" t="s">
        <v>36</v>
      </c>
      <c r="AL71">
        <v>0</v>
      </c>
      <c r="AM71">
        <v>2950.59</v>
      </c>
      <c r="AN71">
        <v>82.96</v>
      </c>
      <c r="AP71" s="7"/>
      <c r="AQ71" s="7" t="s">
        <v>909</v>
      </c>
      <c r="AS71" s="7" t="s">
        <v>910</v>
      </c>
      <c r="AT71" s="7" t="s">
        <v>911</v>
      </c>
      <c r="AU71" s="7" t="s">
        <v>912</v>
      </c>
      <c r="AV71" s="7" t="s">
        <v>913</v>
      </c>
      <c r="AW71" s="7" t="s">
        <v>1329</v>
      </c>
      <c r="AX71">
        <v>8295.74</v>
      </c>
      <c r="AY71">
        <v>-5191.68</v>
      </c>
      <c r="AZ71">
        <v>0</v>
      </c>
      <c r="BA71">
        <v>-5191.68</v>
      </c>
      <c r="BB71">
        <v>0</v>
      </c>
      <c r="BC71">
        <v>0</v>
      </c>
      <c r="BD71">
        <v>0</v>
      </c>
      <c r="BE71">
        <v>165.91</v>
      </c>
      <c r="BF71">
        <v>165.91</v>
      </c>
      <c r="BG71">
        <v>0</v>
      </c>
      <c r="BH71">
        <v>82.96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82.96</v>
      </c>
      <c r="BO71">
        <v>82.96</v>
      </c>
      <c r="BP71">
        <v>82.95</v>
      </c>
      <c r="BQ71">
        <v>3116.5</v>
      </c>
      <c r="BR71">
        <v>8295.74</v>
      </c>
      <c r="BS71">
        <v>165.91</v>
      </c>
      <c r="BT71">
        <v>82.95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3116.5</v>
      </c>
      <c r="CC71">
        <v>3116.5</v>
      </c>
      <c r="CD71" s="7" t="s">
        <v>915</v>
      </c>
      <c r="CE71">
        <v>0</v>
      </c>
      <c r="CF71">
        <v>0</v>
      </c>
      <c r="CG71" s="7" t="s">
        <v>916</v>
      </c>
      <c r="CH71" s="7" t="s">
        <v>917</v>
      </c>
      <c r="CI71" s="7" t="s">
        <v>58</v>
      </c>
      <c r="CL71" s="7" t="s">
        <v>31</v>
      </c>
      <c r="CM71" s="7" t="s">
        <v>32</v>
      </c>
      <c r="CN71" s="7" t="s">
        <v>28</v>
      </c>
      <c r="CP71" s="7" t="s">
        <v>918</v>
      </c>
      <c r="CQ71" s="1">
        <v>44586</v>
      </c>
      <c r="CS71" s="1">
        <v>44586</v>
      </c>
      <c r="CT71">
        <v>1495</v>
      </c>
      <c r="CU71">
        <v>0</v>
      </c>
      <c r="CV71" s="7" t="s">
        <v>46</v>
      </c>
      <c r="CW71" s="7" t="s">
        <v>1330</v>
      </c>
      <c r="CX71" s="7" t="s">
        <v>47</v>
      </c>
      <c r="CY71" s="7"/>
      <c r="CZ71" s="7"/>
      <c r="DA71" s="7"/>
      <c r="DB71" s="7"/>
      <c r="DC71" s="7"/>
      <c r="DD71" s="7" t="s">
        <v>36</v>
      </c>
      <c r="DF71" s="7"/>
      <c r="DG71">
        <v>2440</v>
      </c>
      <c r="DH71" s="7" t="s">
        <v>1331</v>
      </c>
      <c r="DI71" s="7" t="s">
        <v>921</v>
      </c>
      <c r="DJ71" t="s">
        <v>1332</v>
      </c>
      <c r="DK71" s="7" t="s">
        <v>923</v>
      </c>
      <c r="DL71" s="7" t="s">
        <v>994</v>
      </c>
      <c r="DM71" s="7" t="s">
        <v>925</v>
      </c>
      <c r="DN71" s="1">
        <v>44586</v>
      </c>
      <c r="DO71" s="1">
        <v>44586</v>
      </c>
      <c r="DP71" s="1">
        <v>44951</v>
      </c>
      <c r="DQ71" s="1">
        <v>46048</v>
      </c>
      <c r="DR71" s="1">
        <v>46413</v>
      </c>
      <c r="DS71" s="7" t="s">
        <v>926</v>
      </c>
      <c r="DT71" s="7" t="s">
        <v>916</v>
      </c>
      <c r="DU71" s="7" t="s">
        <v>927</v>
      </c>
      <c r="DV71" s="7" t="s">
        <v>64</v>
      </c>
      <c r="DW71" s="7"/>
      <c r="DX71" s="7"/>
      <c r="DY71" s="7" t="s">
        <v>64</v>
      </c>
      <c r="DZ71" s="7" t="s">
        <v>438</v>
      </c>
      <c r="EA71" s="7" t="s">
        <v>36</v>
      </c>
      <c r="EC71" s="7"/>
      <c r="ED71" s="7" t="s">
        <v>928</v>
      </c>
      <c r="EH71" s="7" t="s">
        <v>929</v>
      </c>
      <c r="EI71" s="7" t="s">
        <v>930</v>
      </c>
      <c r="EJ71" s="7" t="s">
        <v>64</v>
      </c>
      <c r="EO71" s="7" t="s">
        <v>932</v>
      </c>
      <c r="EP71" s="1">
        <v>46053</v>
      </c>
      <c r="EQ71" s="7" t="s">
        <v>961</v>
      </c>
      <c r="ER71" s="7" t="s">
        <v>962</v>
      </c>
      <c r="ES71" s="7" t="s">
        <v>935</v>
      </c>
      <c r="ET71" s="7" t="s">
        <v>936</v>
      </c>
      <c r="EU71">
        <v>2026</v>
      </c>
      <c r="EV71">
        <v>2440</v>
      </c>
      <c r="EW71">
        <v>53890</v>
      </c>
      <c r="EX71">
        <v>5</v>
      </c>
      <c r="EY71">
        <v>112</v>
      </c>
      <c r="EZ71">
        <v>294</v>
      </c>
      <c r="FA71">
        <v>3</v>
      </c>
      <c r="FB71">
        <v>6</v>
      </c>
      <c r="FC71">
        <v>0</v>
      </c>
      <c r="FD71">
        <v>103</v>
      </c>
      <c r="FE71">
        <v>0</v>
      </c>
      <c r="FF71">
        <v>0</v>
      </c>
      <c r="FG71">
        <v>103</v>
      </c>
      <c r="FH71" s="2">
        <v>103</v>
      </c>
      <c r="FI71" s="2">
        <v>1</v>
      </c>
      <c r="FJ71">
        <f ca="1">IF(dsCriterio="Emitido",1,-1)</f>
        <v>1</v>
      </c>
    </row>
    <row r="72" spans="1:166">
      <c r="A72" s="7" t="s">
        <v>900</v>
      </c>
      <c r="B72" s="1">
        <v>46042</v>
      </c>
      <c r="C72" s="1">
        <v>46053</v>
      </c>
      <c r="D72" s="1">
        <v>46053</v>
      </c>
      <c r="E72" s="1">
        <v>46053</v>
      </c>
      <c r="F72" s="1" t="s">
        <v>949</v>
      </c>
      <c r="H72" s="1">
        <v>46042</v>
      </c>
      <c r="I72" s="1">
        <v>46055</v>
      </c>
      <c r="K72" s="1" t="s">
        <v>901</v>
      </c>
      <c r="L72" s="1" t="s">
        <v>901</v>
      </c>
      <c r="N72">
        <v>0</v>
      </c>
      <c r="O72">
        <v>13</v>
      </c>
      <c r="P72">
        <v>13</v>
      </c>
      <c r="Q72" s="7" t="s">
        <v>440</v>
      </c>
      <c r="R72" s="7" t="s">
        <v>1333</v>
      </c>
      <c r="S72" s="7"/>
      <c r="U72" s="7" t="s">
        <v>904</v>
      </c>
      <c r="V72">
        <v>1</v>
      </c>
      <c r="W72">
        <v>100</v>
      </c>
      <c r="X72" s="7" t="s">
        <v>440</v>
      </c>
      <c r="Y72" s="7" t="s">
        <v>1308</v>
      </c>
      <c r="Z72" s="7" t="s">
        <v>1308</v>
      </c>
      <c r="AA72" s="7" t="s">
        <v>1308</v>
      </c>
      <c r="AB72" s="7" t="s">
        <v>1308</v>
      </c>
      <c r="AC72" s="7" t="s">
        <v>907</v>
      </c>
      <c r="AD72" s="7" t="s">
        <v>908</v>
      </c>
      <c r="AE72" s="7" t="s">
        <v>81</v>
      </c>
      <c r="AF72" s="7"/>
      <c r="AG72" s="7"/>
      <c r="AH72" s="7" t="s">
        <v>81</v>
      </c>
      <c r="AI72" s="7" t="s">
        <v>446</v>
      </c>
      <c r="AJ72" s="7" t="s">
        <v>36</v>
      </c>
      <c r="AL72">
        <v>0</v>
      </c>
      <c r="AM72">
        <v>23887.32</v>
      </c>
      <c r="AN72">
        <v>0</v>
      </c>
      <c r="AP72" s="7"/>
      <c r="AQ72" s="7" t="s">
        <v>909</v>
      </c>
      <c r="AS72" s="7" t="s">
        <v>910</v>
      </c>
      <c r="AT72" s="7" t="s">
        <v>911</v>
      </c>
      <c r="AU72" s="7" t="s">
        <v>912</v>
      </c>
      <c r="AV72" s="7" t="s">
        <v>913</v>
      </c>
      <c r="AW72" s="7" t="s">
        <v>1319</v>
      </c>
      <c r="AX72">
        <v>31258.42</v>
      </c>
      <c r="AY72">
        <v>-5104.87</v>
      </c>
      <c r="AZ72">
        <v>0</v>
      </c>
      <c r="BA72">
        <v>-5104.87</v>
      </c>
      <c r="BB72">
        <v>0</v>
      </c>
      <c r="BC72">
        <v>0</v>
      </c>
      <c r="BD72">
        <v>0</v>
      </c>
      <c r="BE72">
        <v>2313.11</v>
      </c>
      <c r="BF72">
        <v>2313.11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2313.11</v>
      </c>
      <c r="BQ72">
        <v>26200.43</v>
      </c>
      <c r="BR72">
        <v>31258.42</v>
      </c>
      <c r="BS72">
        <v>2313.11</v>
      </c>
      <c r="BT72">
        <v>2313.11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26200.43</v>
      </c>
      <c r="CC72">
        <v>26200.43</v>
      </c>
      <c r="CD72" s="7" t="s">
        <v>915</v>
      </c>
      <c r="CE72">
        <v>0</v>
      </c>
      <c r="CF72">
        <v>0</v>
      </c>
      <c r="CG72" s="7" t="s">
        <v>916</v>
      </c>
      <c r="CH72" s="7" t="s">
        <v>917</v>
      </c>
      <c r="CI72" s="7" t="s">
        <v>341</v>
      </c>
      <c r="CL72" s="7" t="s">
        <v>31</v>
      </c>
      <c r="CM72" s="7" t="s">
        <v>32</v>
      </c>
      <c r="CN72" s="7" t="s">
        <v>28</v>
      </c>
      <c r="CP72" s="7" t="s">
        <v>918</v>
      </c>
      <c r="CQ72" s="1">
        <v>44581</v>
      </c>
      <c r="CS72" s="1">
        <v>44581</v>
      </c>
      <c r="CT72">
        <v>1500</v>
      </c>
      <c r="CU72">
        <v>0</v>
      </c>
      <c r="CV72" s="7" t="s">
        <v>189</v>
      </c>
      <c r="CW72" s="7" t="s">
        <v>1334</v>
      </c>
      <c r="CX72" s="7"/>
      <c r="CY72" s="7"/>
      <c r="CZ72" s="7"/>
      <c r="DA72" s="7"/>
      <c r="DB72" s="7"/>
      <c r="DC72" s="7"/>
      <c r="DD72" s="7" t="s">
        <v>36</v>
      </c>
      <c r="DF72" s="7"/>
      <c r="DG72">
        <v>2447</v>
      </c>
      <c r="DH72" s="7" t="s">
        <v>1335</v>
      </c>
      <c r="DI72" s="7" t="s">
        <v>921</v>
      </c>
      <c r="DJ72" t="s">
        <v>1336</v>
      </c>
      <c r="DK72" s="7" t="s">
        <v>923</v>
      </c>
      <c r="DL72" s="7" t="s">
        <v>924</v>
      </c>
      <c r="DM72" s="7" t="s">
        <v>925</v>
      </c>
      <c r="DN72" s="1">
        <v>44586</v>
      </c>
      <c r="DO72" s="1">
        <v>44581</v>
      </c>
      <c r="DP72" s="1">
        <v>44946</v>
      </c>
      <c r="DQ72" s="1">
        <v>46042</v>
      </c>
      <c r="DR72" s="1">
        <v>46042</v>
      </c>
      <c r="DS72" s="7" t="s">
        <v>1337</v>
      </c>
      <c r="DT72" s="7" t="s">
        <v>916</v>
      </c>
      <c r="DU72" s="7" t="s">
        <v>927</v>
      </c>
      <c r="DV72" s="7" t="s">
        <v>81</v>
      </c>
      <c r="DW72" s="7"/>
      <c r="DX72" s="7"/>
      <c r="DY72" s="7" t="s">
        <v>81</v>
      </c>
      <c r="DZ72" s="7" t="s">
        <v>446</v>
      </c>
      <c r="EA72" s="7" t="s">
        <v>36</v>
      </c>
      <c r="EC72" s="7"/>
      <c r="ED72" s="7" t="s">
        <v>928</v>
      </c>
      <c r="EH72" s="7" t="s">
        <v>929</v>
      </c>
      <c r="EI72" s="7" t="s">
        <v>930</v>
      </c>
      <c r="EJ72" s="7" t="s">
        <v>931</v>
      </c>
      <c r="EO72" s="7" t="s">
        <v>932</v>
      </c>
      <c r="EP72" s="1">
        <v>46053</v>
      </c>
      <c r="EQ72" s="7" t="s">
        <v>961</v>
      </c>
      <c r="ER72" s="7" t="s">
        <v>962</v>
      </c>
      <c r="ES72" s="7" t="s">
        <v>935</v>
      </c>
      <c r="ET72" s="7" t="s">
        <v>936</v>
      </c>
      <c r="EU72">
        <v>2026</v>
      </c>
      <c r="EV72">
        <v>2447</v>
      </c>
      <c r="EW72">
        <v>9395</v>
      </c>
      <c r="EX72">
        <v>5</v>
      </c>
      <c r="EY72">
        <v>112</v>
      </c>
      <c r="EZ72">
        <v>294</v>
      </c>
      <c r="FA72">
        <v>3</v>
      </c>
      <c r="FB72">
        <v>19</v>
      </c>
      <c r="FC72">
        <v>0</v>
      </c>
      <c r="FD72">
        <v>76</v>
      </c>
      <c r="FE72">
        <v>0</v>
      </c>
      <c r="FF72">
        <v>0</v>
      </c>
      <c r="FG72">
        <v>76</v>
      </c>
      <c r="FH72" s="2">
        <v>108</v>
      </c>
      <c r="FI72" s="2">
        <v>1</v>
      </c>
      <c r="FJ72">
        <f ca="1">IF(dsCriterio="Emitido",1,-1)</f>
        <v>1</v>
      </c>
    </row>
    <row r="73" spans="1:166">
      <c r="A73" s="7" t="s">
        <v>900</v>
      </c>
      <c r="B73" s="1">
        <v>46042</v>
      </c>
      <c r="C73" s="1">
        <v>46053</v>
      </c>
      <c r="D73" s="1">
        <v>46053</v>
      </c>
      <c r="E73" s="1">
        <v>46053</v>
      </c>
      <c r="F73" s="1" t="s">
        <v>949</v>
      </c>
      <c r="H73" s="1">
        <v>46042</v>
      </c>
      <c r="I73" s="1">
        <v>46055</v>
      </c>
      <c r="K73" s="1" t="s">
        <v>901</v>
      </c>
      <c r="L73" s="1" t="s">
        <v>901</v>
      </c>
      <c r="N73">
        <v>0</v>
      </c>
      <c r="O73">
        <v>13</v>
      </c>
      <c r="P73">
        <v>13</v>
      </c>
      <c r="Q73" s="7" t="s">
        <v>440</v>
      </c>
      <c r="R73" s="7" t="s">
        <v>1338</v>
      </c>
      <c r="S73" s="7"/>
      <c r="U73" s="7" t="s">
        <v>904</v>
      </c>
      <c r="V73">
        <v>1</v>
      </c>
      <c r="W73">
        <v>100</v>
      </c>
      <c r="X73" s="7" t="s">
        <v>440</v>
      </c>
      <c r="Y73" s="7" t="s">
        <v>1308</v>
      </c>
      <c r="Z73" s="7" t="s">
        <v>1308</v>
      </c>
      <c r="AA73" s="7" t="s">
        <v>1308</v>
      </c>
      <c r="AB73" s="7" t="s">
        <v>1308</v>
      </c>
      <c r="AC73" s="7" t="s">
        <v>907</v>
      </c>
      <c r="AD73" s="7" t="s">
        <v>908</v>
      </c>
      <c r="AE73" s="7" t="s">
        <v>35</v>
      </c>
      <c r="AF73" s="7"/>
      <c r="AG73" s="7"/>
      <c r="AH73" s="7" t="s">
        <v>35</v>
      </c>
      <c r="AI73" s="7" t="s">
        <v>52</v>
      </c>
      <c r="AJ73" s="7" t="s">
        <v>36</v>
      </c>
      <c r="AL73">
        <v>0</v>
      </c>
      <c r="AM73">
        <v>6180.71</v>
      </c>
      <c r="AN73">
        <v>0</v>
      </c>
      <c r="AP73" s="7"/>
      <c r="AQ73" s="7" t="s">
        <v>909</v>
      </c>
      <c r="AS73" s="7" t="s">
        <v>910</v>
      </c>
      <c r="AT73" s="7" t="s">
        <v>911</v>
      </c>
      <c r="AU73" s="7" t="s">
        <v>912</v>
      </c>
      <c r="AV73" s="7" t="s">
        <v>913</v>
      </c>
      <c r="AW73" s="7" t="s">
        <v>1319</v>
      </c>
      <c r="AX73">
        <v>10930.26</v>
      </c>
      <c r="AY73">
        <v>-4602</v>
      </c>
      <c r="AZ73">
        <v>0</v>
      </c>
      <c r="BA73">
        <v>-4602</v>
      </c>
      <c r="BB73">
        <v>0</v>
      </c>
      <c r="BC73">
        <v>0</v>
      </c>
      <c r="BD73">
        <v>0</v>
      </c>
      <c r="BE73">
        <v>163.95</v>
      </c>
      <c r="BF73">
        <v>163.95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163.95</v>
      </c>
      <c r="BQ73">
        <v>6344.66</v>
      </c>
      <c r="BR73">
        <v>10930.26</v>
      </c>
      <c r="BS73">
        <v>163.95</v>
      </c>
      <c r="BT73">
        <v>163.95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6344.66</v>
      </c>
      <c r="CC73">
        <v>6344.66</v>
      </c>
      <c r="CD73" s="7" t="s">
        <v>915</v>
      </c>
      <c r="CE73">
        <v>0</v>
      </c>
      <c r="CF73">
        <v>0</v>
      </c>
      <c r="CG73" s="7" t="s">
        <v>916</v>
      </c>
      <c r="CH73" s="7" t="s">
        <v>917</v>
      </c>
      <c r="CI73" s="7" t="s">
        <v>364</v>
      </c>
      <c r="CL73" s="7" t="s">
        <v>31</v>
      </c>
      <c r="CM73" s="7" t="s">
        <v>75</v>
      </c>
      <c r="CN73" s="7" t="s">
        <v>42</v>
      </c>
      <c r="CP73" s="7" t="s">
        <v>918</v>
      </c>
      <c r="CQ73" s="1">
        <v>44581</v>
      </c>
      <c r="CS73" s="1">
        <v>44581</v>
      </c>
      <c r="CT73">
        <v>1500</v>
      </c>
      <c r="CU73">
        <v>0</v>
      </c>
      <c r="CV73" s="7" t="s">
        <v>366</v>
      </c>
      <c r="CW73" s="7" t="s">
        <v>919</v>
      </c>
      <c r="CX73" s="7"/>
      <c r="CY73" s="7"/>
      <c r="CZ73" s="7"/>
      <c r="DA73" s="7"/>
      <c r="DB73" s="7"/>
      <c r="DC73" s="7"/>
      <c r="DD73" s="7" t="s">
        <v>36</v>
      </c>
      <c r="DF73" s="7"/>
      <c r="DG73">
        <v>2448</v>
      </c>
      <c r="DH73" s="7" t="s">
        <v>920</v>
      </c>
      <c r="DI73" s="7" t="s">
        <v>921</v>
      </c>
      <c r="DJ73" t="s">
        <v>922</v>
      </c>
      <c r="DK73" s="7" t="s">
        <v>923</v>
      </c>
      <c r="DL73" s="7" t="s">
        <v>924</v>
      </c>
      <c r="DM73" s="7" t="s">
        <v>925</v>
      </c>
      <c r="DN73" s="1">
        <v>44587</v>
      </c>
      <c r="DO73" s="1">
        <v>44581</v>
      </c>
      <c r="DP73" s="1">
        <v>44946</v>
      </c>
      <c r="DQ73" s="1">
        <v>46042</v>
      </c>
      <c r="DR73" s="1">
        <v>46042</v>
      </c>
      <c r="DS73" s="7" t="s">
        <v>926</v>
      </c>
      <c r="DT73" s="7" t="s">
        <v>916</v>
      </c>
      <c r="DU73" s="7" t="s">
        <v>927</v>
      </c>
      <c r="DV73" s="7" t="s">
        <v>35</v>
      </c>
      <c r="DW73" s="7"/>
      <c r="DX73" s="7"/>
      <c r="DY73" s="7" t="s">
        <v>35</v>
      </c>
      <c r="DZ73" s="7" t="s">
        <v>52</v>
      </c>
      <c r="EA73" s="7" t="s">
        <v>36</v>
      </c>
      <c r="EC73" s="7"/>
      <c r="ED73" s="7" t="s">
        <v>928</v>
      </c>
      <c r="EH73" s="7" t="s">
        <v>929</v>
      </c>
      <c r="EI73" s="7" t="s">
        <v>930</v>
      </c>
      <c r="EJ73" s="7" t="s">
        <v>931</v>
      </c>
      <c r="EO73" s="7" t="s">
        <v>932</v>
      </c>
      <c r="EP73" s="1">
        <v>46053</v>
      </c>
      <c r="EQ73" s="7" t="s">
        <v>961</v>
      </c>
      <c r="ER73" s="7" t="s">
        <v>962</v>
      </c>
      <c r="ES73" s="7" t="s">
        <v>935</v>
      </c>
      <c r="ET73" s="7" t="s">
        <v>936</v>
      </c>
      <c r="EU73">
        <v>2026</v>
      </c>
      <c r="EV73">
        <v>2448</v>
      </c>
      <c r="EW73">
        <v>49170</v>
      </c>
      <c r="EX73">
        <v>5</v>
      </c>
      <c r="EY73">
        <v>112</v>
      </c>
      <c r="EZ73">
        <v>294</v>
      </c>
      <c r="FA73">
        <v>3</v>
      </c>
      <c r="FB73">
        <v>212</v>
      </c>
      <c r="FC73">
        <v>0</v>
      </c>
      <c r="FD73">
        <v>104</v>
      </c>
      <c r="FE73">
        <v>0</v>
      </c>
      <c r="FF73">
        <v>0</v>
      </c>
      <c r="FG73">
        <v>104</v>
      </c>
      <c r="FH73" s="2">
        <v>108</v>
      </c>
      <c r="FI73" s="2">
        <v>1</v>
      </c>
      <c r="FJ73">
        <f ca="1">IF(dsCriterio="Emitido",1,-1)</f>
        <v>1</v>
      </c>
    </row>
    <row r="74" spans="1:166">
      <c r="A74" s="7" t="s">
        <v>900</v>
      </c>
      <c r="B74" s="1">
        <v>46046</v>
      </c>
      <c r="C74" s="1">
        <v>46053</v>
      </c>
      <c r="D74" s="1">
        <v>46053</v>
      </c>
      <c r="E74" s="1">
        <v>46053</v>
      </c>
      <c r="F74" s="1" t="s">
        <v>949</v>
      </c>
      <c r="H74" s="1">
        <v>46046</v>
      </c>
      <c r="I74" s="1">
        <v>46055</v>
      </c>
      <c r="K74" s="1" t="s">
        <v>1339</v>
      </c>
      <c r="L74" s="1" t="s">
        <v>1339</v>
      </c>
      <c r="N74">
        <v>0</v>
      </c>
      <c r="O74">
        <v>13</v>
      </c>
      <c r="P74">
        <v>13</v>
      </c>
      <c r="Q74" s="7" t="s">
        <v>440</v>
      </c>
      <c r="R74" s="7" t="s">
        <v>1340</v>
      </c>
      <c r="S74" s="7"/>
      <c r="U74" s="7" t="s">
        <v>904</v>
      </c>
      <c r="V74">
        <v>1</v>
      </c>
      <c r="W74">
        <v>100</v>
      </c>
      <c r="X74" s="7" t="s">
        <v>440</v>
      </c>
      <c r="Y74" s="7" t="s">
        <v>1308</v>
      </c>
      <c r="Z74" s="7" t="s">
        <v>1308</v>
      </c>
      <c r="AA74" s="7" t="s">
        <v>1308</v>
      </c>
      <c r="AB74" s="7" t="s">
        <v>1308</v>
      </c>
      <c r="AC74" s="7" t="s">
        <v>907</v>
      </c>
      <c r="AD74" s="7" t="s">
        <v>908</v>
      </c>
      <c r="AE74" s="7" t="s">
        <v>81</v>
      </c>
      <c r="AF74" s="7"/>
      <c r="AG74" s="7"/>
      <c r="AH74" s="7" t="s">
        <v>81</v>
      </c>
      <c r="AI74" s="7" t="s">
        <v>82</v>
      </c>
      <c r="AJ74" s="7" t="s">
        <v>36</v>
      </c>
      <c r="AL74">
        <v>0</v>
      </c>
      <c r="AM74">
        <v>8276.4</v>
      </c>
      <c r="AN74">
        <v>10</v>
      </c>
      <c r="AP74" s="7"/>
      <c r="AQ74" s="7" t="s">
        <v>909</v>
      </c>
      <c r="AS74" s="7" t="s">
        <v>910</v>
      </c>
      <c r="AT74" s="7" t="s">
        <v>911</v>
      </c>
      <c r="AU74" s="7" t="s">
        <v>912</v>
      </c>
      <c r="AV74" s="7" t="s">
        <v>913</v>
      </c>
      <c r="AW74" s="7" t="s">
        <v>1319</v>
      </c>
      <c r="AX74">
        <v>11916.82</v>
      </c>
      <c r="AY74">
        <v>-3062.45</v>
      </c>
      <c r="AZ74">
        <v>0</v>
      </c>
      <c r="BA74">
        <v>-3062.45</v>
      </c>
      <c r="BB74">
        <v>0</v>
      </c>
      <c r="BC74">
        <v>0</v>
      </c>
      <c r="BD74">
        <v>0</v>
      </c>
      <c r="BE74">
        <v>595.84</v>
      </c>
      <c r="BF74">
        <v>595.84</v>
      </c>
      <c r="BG74">
        <v>0</v>
      </c>
      <c r="BH74">
        <v>10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</v>
      </c>
      <c r="BO74">
        <v>10</v>
      </c>
      <c r="BP74">
        <v>585.84</v>
      </c>
      <c r="BQ74">
        <v>8872.24</v>
      </c>
      <c r="BR74">
        <v>11916.82</v>
      </c>
      <c r="BS74">
        <v>595.84</v>
      </c>
      <c r="BT74">
        <v>585.84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8872.24</v>
      </c>
      <c r="CC74">
        <v>8872.24</v>
      </c>
      <c r="CD74" s="7" t="s">
        <v>915</v>
      </c>
      <c r="CE74">
        <v>0</v>
      </c>
      <c r="CF74">
        <v>0</v>
      </c>
      <c r="CG74" s="7" t="s">
        <v>916</v>
      </c>
      <c r="CH74" s="7" t="s">
        <v>917</v>
      </c>
      <c r="CI74" s="7" t="s">
        <v>236</v>
      </c>
      <c r="CL74" s="7" t="s">
        <v>31</v>
      </c>
      <c r="CM74" s="7" t="s">
        <v>32</v>
      </c>
      <c r="CN74" s="7" t="s">
        <v>28</v>
      </c>
      <c r="CP74" s="7" t="s">
        <v>918</v>
      </c>
      <c r="CQ74" s="1">
        <v>44585</v>
      </c>
      <c r="CS74" s="1">
        <v>44585</v>
      </c>
      <c r="CT74">
        <v>1496</v>
      </c>
      <c r="CU74">
        <v>0</v>
      </c>
      <c r="CV74" s="7" t="s">
        <v>63</v>
      </c>
      <c r="CW74" s="7" t="s">
        <v>1341</v>
      </c>
      <c r="CX74" s="7"/>
      <c r="CY74" s="7"/>
      <c r="CZ74" s="7"/>
      <c r="DA74" s="7"/>
      <c r="DB74" s="7"/>
      <c r="DC74" s="7"/>
      <c r="DD74" s="7" t="s">
        <v>36</v>
      </c>
      <c r="DF74" s="7"/>
      <c r="DG74">
        <v>2449</v>
      </c>
      <c r="DH74" s="7" t="s">
        <v>1342</v>
      </c>
      <c r="DI74" s="7" t="s">
        <v>921</v>
      </c>
      <c r="DJ74" t="s">
        <v>1343</v>
      </c>
      <c r="DK74" s="7" t="s">
        <v>923</v>
      </c>
      <c r="DL74" s="7" t="s">
        <v>924</v>
      </c>
      <c r="DM74" s="7" t="s">
        <v>925</v>
      </c>
      <c r="DN74" s="1">
        <v>44587</v>
      </c>
      <c r="DO74" s="1">
        <v>44585</v>
      </c>
      <c r="DP74" s="1">
        <v>44950</v>
      </c>
      <c r="DQ74" s="1">
        <v>46046</v>
      </c>
      <c r="DR74" s="1">
        <v>46046</v>
      </c>
      <c r="DS74" s="7" t="s">
        <v>926</v>
      </c>
      <c r="DT74" s="7" t="s">
        <v>916</v>
      </c>
      <c r="DU74" s="7" t="s">
        <v>927</v>
      </c>
      <c r="DV74" s="7" t="s">
        <v>81</v>
      </c>
      <c r="DW74" s="7"/>
      <c r="DX74" s="7"/>
      <c r="DY74" s="7" t="s">
        <v>81</v>
      </c>
      <c r="DZ74" s="7" t="s">
        <v>82</v>
      </c>
      <c r="EA74" s="7" t="s">
        <v>36</v>
      </c>
      <c r="EC74" s="7"/>
      <c r="ED74" s="7" t="s">
        <v>928</v>
      </c>
      <c r="EH74" s="7" t="s">
        <v>929</v>
      </c>
      <c r="EI74" s="7" t="s">
        <v>930</v>
      </c>
      <c r="EJ74" s="7" t="s">
        <v>931</v>
      </c>
      <c r="EO74" s="7" t="s">
        <v>932</v>
      </c>
      <c r="EP74" s="1">
        <v>46053</v>
      </c>
      <c r="EQ74" s="7" t="s">
        <v>961</v>
      </c>
      <c r="ER74" s="7" t="s">
        <v>962</v>
      </c>
      <c r="ES74" s="7" t="s">
        <v>935</v>
      </c>
      <c r="ET74" s="7" t="s">
        <v>936</v>
      </c>
      <c r="EU74">
        <v>2026</v>
      </c>
      <c r="EV74">
        <v>2449</v>
      </c>
      <c r="EW74">
        <v>15181</v>
      </c>
      <c r="EX74">
        <v>5</v>
      </c>
      <c r="EY74">
        <v>112</v>
      </c>
      <c r="EZ74">
        <v>294</v>
      </c>
      <c r="FA74">
        <v>3</v>
      </c>
      <c r="FB74">
        <v>14</v>
      </c>
      <c r="FC74">
        <v>0</v>
      </c>
      <c r="FD74">
        <v>76</v>
      </c>
      <c r="FE74">
        <v>0</v>
      </c>
      <c r="FF74">
        <v>0</v>
      </c>
      <c r="FG74">
        <v>76</v>
      </c>
      <c r="FH74" s="2">
        <v>108</v>
      </c>
      <c r="FI74" s="2">
        <v>1</v>
      </c>
      <c r="FJ74">
        <f ca="1">IF(dsCriterio="Emitido",1,-1)</f>
        <v>1</v>
      </c>
    </row>
    <row r="75" spans="1:166">
      <c r="A75" s="7" t="s">
        <v>900</v>
      </c>
      <c r="B75" s="1">
        <v>46057</v>
      </c>
      <c r="C75" s="1">
        <v>46068</v>
      </c>
      <c r="D75" s="1">
        <v>46068</v>
      </c>
      <c r="E75" s="1">
        <v>46068</v>
      </c>
      <c r="H75" s="1">
        <v>46422</v>
      </c>
      <c r="I75" s="1">
        <v>46069</v>
      </c>
      <c r="K75" s="1" t="s">
        <v>1344</v>
      </c>
      <c r="L75" s="1" t="s">
        <v>1345</v>
      </c>
      <c r="N75">
        <v>0</v>
      </c>
      <c r="Q75" s="7" t="s">
        <v>902</v>
      </c>
      <c r="R75" s="7" t="s">
        <v>1346</v>
      </c>
      <c r="S75" s="7"/>
      <c r="U75" s="7" t="s">
        <v>904</v>
      </c>
      <c r="V75">
        <v>1</v>
      </c>
      <c r="W75">
        <v>100</v>
      </c>
      <c r="X75" s="7" t="s">
        <v>440</v>
      </c>
      <c r="Y75" s="7" t="s">
        <v>1308</v>
      </c>
      <c r="Z75" s="7" t="s">
        <v>1308</v>
      </c>
      <c r="AA75" s="7" t="s">
        <v>1308</v>
      </c>
      <c r="AB75" s="7" t="s">
        <v>1308</v>
      </c>
      <c r="AC75" s="7" t="s">
        <v>907</v>
      </c>
      <c r="AD75" s="7" t="s">
        <v>908</v>
      </c>
      <c r="AE75" s="7" t="s">
        <v>81</v>
      </c>
      <c r="AF75" s="7"/>
      <c r="AG75" s="7"/>
      <c r="AH75" s="7" t="s">
        <v>81</v>
      </c>
      <c r="AI75" s="7" t="s">
        <v>82</v>
      </c>
      <c r="AJ75" s="7" t="s">
        <v>36</v>
      </c>
      <c r="AL75">
        <v>0</v>
      </c>
      <c r="AM75">
        <v>1377.35</v>
      </c>
      <c r="AN75">
        <v>10</v>
      </c>
      <c r="AP75" s="7"/>
      <c r="AQ75" s="7" t="s">
        <v>909</v>
      </c>
      <c r="AS75" s="7" t="s">
        <v>910</v>
      </c>
      <c r="AT75" s="7" t="s">
        <v>911</v>
      </c>
      <c r="AU75" s="7" t="s">
        <v>912</v>
      </c>
      <c r="AV75" s="7" t="s">
        <v>913</v>
      </c>
      <c r="AW75" s="7" t="s">
        <v>1319</v>
      </c>
      <c r="AX75">
        <v>3556.57</v>
      </c>
      <c r="AY75">
        <v>-2166.77</v>
      </c>
      <c r="AZ75">
        <v>0</v>
      </c>
      <c r="BA75">
        <v>-2166.77</v>
      </c>
      <c r="BB75">
        <v>0</v>
      </c>
      <c r="BC75">
        <v>0</v>
      </c>
      <c r="BD75">
        <v>0</v>
      </c>
      <c r="BE75">
        <v>17.78</v>
      </c>
      <c r="BF75">
        <v>17.78</v>
      </c>
      <c r="BG75">
        <v>0</v>
      </c>
      <c r="BH75">
        <v>10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</v>
      </c>
      <c r="BO75">
        <v>10</v>
      </c>
      <c r="BP75">
        <v>7.78</v>
      </c>
      <c r="BQ75">
        <v>1395.13</v>
      </c>
      <c r="BR75">
        <v>3556.57</v>
      </c>
      <c r="BS75">
        <v>17.78</v>
      </c>
      <c r="BT75">
        <v>7.78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1395.13</v>
      </c>
      <c r="CC75">
        <v>1395.13</v>
      </c>
      <c r="CD75" s="7" t="s">
        <v>915</v>
      </c>
      <c r="CE75">
        <v>0</v>
      </c>
      <c r="CF75">
        <v>0</v>
      </c>
      <c r="CG75" s="7" t="s">
        <v>916</v>
      </c>
      <c r="CH75" s="7" t="s">
        <v>917</v>
      </c>
      <c r="CI75" s="7" t="s">
        <v>374</v>
      </c>
      <c r="CL75" s="7" t="s">
        <v>31</v>
      </c>
      <c r="CM75" s="7" t="s">
        <v>32</v>
      </c>
      <c r="CN75" s="7" t="s">
        <v>28</v>
      </c>
      <c r="CP75" s="7" t="s">
        <v>918</v>
      </c>
      <c r="CQ75" s="1">
        <v>44596</v>
      </c>
      <c r="CS75" s="1">
        <v>44596</v>
      </c>
      <c r="CT75">
        <v>1485</v>
      </c>
      <c r="CU75">
        <v>0</v>
      </c>
      <c r="CV75" s="7" t="s">
        <v>63</v>
      </c>
      <c r="CW75" s="7" t="s">
        <v>1347</v>
      </c>
      <c r="CX75" s="7"/>
      <c r="CY75" s="7"/>
      <c r="CZ75" s="7"/>
      <c r="DA75" s="7"/>
      <c r="DB75" s="7" t="s">
        <v>81</v>
      </c>
      <c r="DC75" s="7" t="s">
        <v>82</v>
      </c>
      <c r="DD75" s="7" t="s">
        <v>36</v>
      </c>
      <c r="DF75" s="7"/>
      <c r="DG75">
        <v>2456</v>
      </c>
      <c r="DH75" s="7" t="s">
        <v>1348</v>
      </c>
      <c r="DI75" s="7" t="s">
        <v>921</v>
      </c>
      <c r="DJ75" t="s">
        <v>1349</v>
      </c>
      <c r="DK75" s="7" t="s">
        <v>923</v>
      </c>
      <c r="DL75" s="7" t="s">
        <v>994</v>
      </c>
      <c r="DM75" s="7" t="s">
        <v>925</v>
      </c>
      <c r="DN75" s="1">
        <v>44596</v>
      </c>
      <c r="DO75" s="1">
        <v>44596</v>
      </c>
      <c r="DP75" s="1">
        <v>44961</v>
      </c>
      <c r="DQ75" s="1">
        <v>46057</v>
      </c>
      <c r="DR75" s="1">
        <v>46422</v>
      </c>
      <c r="DS75" s="7" t="s">
        <v>926</v>
      </c>
      <c r="DT75" s="7" t="s">
        <v>916</v>
      </c>
      <c r="DU75" s="7" t="s">
        <v>927</v>
      </c>
      <c r="DV75" s="7" t="s">
        <v>81</v>
      </c>
      <c r="DW75" s="7"/>
      <c r="DX75" s="7"/>
      <c r="DY75" s="7" t="s">
        <v>81</v>
      </c>
      <c r="DZ75" s="7" t="s">
        <v>82</v>
      </c>
      <c r="EA75" s="7" t="s">
        <v>36</v>
      </c>
      <c r="EC75" s="7"/>
      <c r="ED75" s="7" t="s">
        <v>928</v>
      </c>
      <c r="EH75" s="7" t="s">
        <v>929</v>
      </c>
      <c r="EI75" s="7" t="s">
        <v>930</v>
      </c>
      <c r="EJ75" s="7" t="s">
        <v>931</v>
      </c>
      <c r="EO75" s="7" t="s">
        <v>932</v>
      </c>
      <c r="EP75" s="1">
        <v>46068</v>
      </c>
      <c r="EQ75" s="7" t="s">
        <v>933</v>
      </c>
      <c r="ER75" s="7" t="s">
        <v>934</v>
      </c>
      <c r="ES75" s="7" t="s">
        <v>935</v>
      </c>
      <c r="ET75" s="7" t="s">
        <v>936</v>
      </c>
      <c r="EU75">
        <v>2026</v>
      </c>
      <c r="EV75">
        <v>2456</v>
      </c>
      <c r="EW75">
        <v>11358</v>
      </c>
      <c r="EX75">
        <v>5</v>
      </c>
      <c r="EY75">
        <v>112</v>
      </c>
      <c r="EZ75">
        <v>294</v>
      </c>
      <c r="FA75">
        <v>3</v>
      </c>
      <c r="FB75">
        <v>14</v>
      </c>
      <c r="FC75">
        <v>0</v>
      </c>
      <c r="FD75">
        <v>76</v>
      </c>
      <c r="FE75">
        <v>0</v>
      </c>
      <c r="FF75">
        <v>0</v>
      </c>
      <c r="FG75">
        <v>76</v>
      </c>
      <c r="FH75" s="2">
        <v>108</v>
      </c>
      <c r="FI75" s="2">
        <v>1</v>
      </c>
      <c r="FJ75">
        <f ca="1">IF(dsCriterio="Emitido",1,-1)</f>
        <v>1</v>
      </c>
    </row>
    <row r="76" spans="1:166">
      <c r="A76" s="7" t="s">
        <v>900</v>
      </c>
      <c r="B76" s="1">
        <v>46057</v>
      </c>
      <c r="C76" s="1">
        <v>46068</v>
      </c>
      <c r="D76" s="1">
        <v>46068</v>
      </c>
      <c r="E76" s="1">
        <v>46068</v>
      </c>
      <c r="H76" s="1">
        <v>46422</v>
      </c>
      <c r="I76" s="1">
        <v>46069</v>
      </c>
      <c r="K76" s="1" t="s">
        <v>1344</v>
      </c>
      <c r="L76" s="1" t="s">
        <v>1350</v>
      </c>
      <c r="N76">
        <v>0</v>
      </c>
      <c r="Q76" s="7" t="s">
        <v>902</v>
      </c>
      <c r="R76" s="7" t="s">
        <v>1351</v>
      </c>
      <c r="S76" s="7"/>
      <c r="U76" s="7" t="s">
        <v>904</v>
      </c>
      <c r="V76">
        <v>1</v>
      </c>
      <c r="W76">
        <v>100</v>
      </c>
      <c r="X76" s="7" t="s">
        <v>440</v>
      </c>
      <c r="Y76" s="7" t="s">
        <v>1308</v>
      </c>
      <c r="Z76" s="7" t="s">
        <v>1308</v>
      </c>
      <c r="AA76" s="7" t="s">
        <v>1308</v>
      </c>
      <c r="AB76" s="7" t="s">
        <v>1308</v>
      </c>
      <c r="AC76" s="7" t="s">
        <v>907</v>
      </c>
      <c r="AD76" s="7" t="s">
        <v>908</v>
      </c>
      <c r="AE76" s="7" t="s">
        <v>35</v>
      </c>
      <c r="AF76" s="7"/>
      <c r="AG76" s="7"/>
      <c r="AH76" s="7" t="s">
        <v>35</v>
      </c>
      <c r="AI76" s="7" t="s">
        <v>52</v>
      </c>
      <c r="AJ76" s="7" t="s">
        <v>36</v>
      </c>
      <c r="AL76">
        <v>0</v>
      </c>
      <c r="AM76">
        <v>0.42</v>
      </c>
      <c r="AN76">
        <v>0</v>
      </c>
      <c r="AP76" s="7"/>
      <c r="AQ76" s="7" t="s">
        <v>909</v>
      </c>
      <c r="AS76" s="7" t="s">
        <v>910</v>
      </c>
      <c r="AT76" s="7" t="s">
        <v>911</v>
      </c>
      <c r="AU76" s="7" t="s">
        <v>912</v>
      </c>
      <c r="AV76" s="7" t="s">
        <v>913</v>
      </c>
      <c r="AW76" s="7" t="s">
        <v>1319</v>
      </c>
      <c r="AX76">
        <v>7.58</v>
      </c>
      <c r="AY76">
        <v>-6.83</v>
      </c>
      <c r="AZ76">
        <v>0</v>
      </c>
      <c r="BA76">
        <v>-6.83</v>
      </c>
      <c r="BB76">
        <v>0</v>
      </c>
      <c r="BC76">
        <v>0</v>
      </c>
      <c r="BD76">
        <v>0</v>
      </c>
      <c r="BE76">
        <v>0.34</v>
      </c>
      <c r="BF76">
        <v>0.34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0.34</v>
      </c>
      <c r="BQ76">
        <v>0.76</v>
      </c>
      <c r="BR76">
        <v>7.58</v>
      </c>
      <c r="BS76">
        <v>0.34</v>
      </c>
      <c r="BT76">
        <v>0.34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0.76</v>
      </c>
      <c r="CC76">
        <v>0.76</v>
      </c>
      <c r="CD76" s="7" t="s">
        <v>915</v>
      </c>
      <c r="CE76">
        <v>0</v>
      </c>
      <c r="CF76">
        <v>0</v>
      </c>
      <c r="CG76" s="7" t="s">
        <v>916</v>
      </c>
      <c r="CH76" s="7" t="s">
        <v>917</v>
      </c>
      <c r="CI76" s="7" t="s">
        <v>361</v>
      </c>
      <c r="CL76" s="7" t="s">
        <v>31</v>
      </c>
      <c r="CM76" s="7" t="s">
        <v>75</v>
      </c>
      <c r="CN76" s="7" t="s">
        <v>42</v>
      </c>
      <c r="CP76" s="7" t="s">
        <v>918</v>
      </c>
      <c r="CQ76" s="1">
        <v>44596</v>
      </c>
      <c r="CS76" s="1">
        <v>44596</v>
      </c>
      <c r="CT76">
        <v>1485</v>
      </c>
      <c r="CU76">
        <v>0</v>
      </c>
      <c r="CV76" s="7" t="s">
        <v>127</v>
      </c>
      <c r="CW76" s="7" t="s">
        <v>1352</v>
      </c>
      <c r="CX76" s="7"/>
      <c r="CY76" s="7"/>
      <c r="CZ76" s="7"/>
      <c r="DA76" s="7"/>
      <c r="DB76" s="7"/>
      <c r="DC76" s="7" t="s">
        <v>52</v>
      </c>
      <c r="DD76" s="7" t="s">
        <v>36</v>
      </c>
      <c r="DF76" s="7"/>
      <c r="DG76">
        <v>2457</v>
      </c>
      <c r="DH76" s="7" t="s">
        <v>1353</v>
      </c>
      <c r="DI76" s="7" t="s">
        <v>921</v>
      </c>
      <c r="DJ76" t="s">
        <v>1354</v>
      </c>
      <c r="DK76" s="7" t="s">
        <v>923</v>
      </c>
      <c r="DL76" s="7" t="s">
        <v>924</v>
      </c>
      <c r="DM76" s="7" t="s">
        <v>925</v>
      </c>
      <c r="DN76" s="1">
        <v>44596</v>
      </c>
      <c r="DO76" s="1">
        <v>44596</v>
      </c>
      <c r="DP76" s="1">
        <v>44961</v>
      </c>
      <c r="DQ76" s="1">
        <v>46057</v>
      </c>
      <c r="DR76" s="1">
        <v>45692</v>
      </c>
      <c r="DS76" s="7" t="s">
        <v>926</v>
      </c>
      <c r="DT76" s="7" t="s">
        <v>916</v>
      </c>
      <c r="DU76" s="7" t="s">
        <v>927</v>
      </c>
      <c r="DV76" s="7" t="s">
        <v>35</v>
      </c>
      <c r="DW76" s="7"/>
      <c r="DX76" s="7"/>
      <c r="DY76" s="7" t="s">
        <v>35</v>
      </c>
      <c r="DZ76" s="7" t="s">
        <v>52</v>
      </c>
      <c r="EA76" s="7" t="s">
        <v>36</v>
      </c>
      <c r="EC76" s="7"/>
      <c r="ED76" s="7" t="s">
        <v>928</v>
      </c>
      <c r="EH76" s="7" t="s">
        <v>929</v>
      </c>
      <c r="EI76" s="7" t="s">
        <v>930</v>
      </c>
      <c r="EJ76" s="7" t="s">
        <v>931</v>
      </c>
      <c r="EO76" s="7" t="s">
        <v>932</v>
      </c>
      <c r="EP76" s="1">
        <v>46068</v>
      </c>
      <c r="EQ76" s="7" t="s">
        <v>933</v>
      </c>
      <c r="ER76" s="7" t="s">
        <v>934</v>
      </c>
      <c r="ES76" s="7" t="s">
        <v>935</v>
      </c>
      <c r="ET76" s="7" t="s">
        <v>936</v>
      </c>
      <c r="EU76">
        <v>2026</v>
      </c>
      <c r="EV76">
        <v>2457</v>
      </c>
      <c r="EW76">
        <v>3671</v>
      </c>
      <c r="EX76">
        <v>5</v>
      </c>
      <c r="EY76">
        <v>112</v>
      </c>
      <c r="EZ76">
        <v>294</v>
      </c>
      <c r="FA76">
        <v>3</v>
      </c>
      <c r="FB76">
        <v>212</v>
      </c>
      <c r="FC76">
        <v>0</v>
      </c>
      <c r="FD76">
        <v>104</v>
      </c>
      <c r="FE76">
        <v>0</v>
      </c>
      <c r="FF76">
        <v>0</v>
      </c>
      <c r="FG76">
        <v>104</v>
      </c>
      <c r="FH76" s="2">
        <v>108</v>
      </c>
      <c r="FI76" s="2">
        <v>1</v>
      </c>
      <c r="FJ76">
        <f ca="1">IF(dsCriterio="Emitido",1,-1)</f>
        <v>1</v>
      </c>
    </row>
    <row r="77" spans="1:166">
      <c r="A77" s="7" t="s">
        <v>900</v>
      </c>
      <c r="B77" s="1">
        <v>46057</v>
      </c>
      <c r="C77" s="1">
        <v>46068</v>
      </c>
      <c r="D77" s="1">
        <v>46068</v>
      </c>
      <c r="E77" s="1">
        <v>46068</v>
      </c>
      <c r="H77" s="1">
        <v>46422</v>
      </c>
      <c r="I77" s="1">
        <v>46069</v>
      </c>
      <c r="K77" s="1" t="s">
        <v>1344</v>
      </c>
      <c r="L77" s="1" t="s">
        <v>1345</v>
      </c>
      <c r="N77">
        <v>0</v>
      </c>
      <c r="Q77" s="7" t="s">
        <v>902</v>
      </c>
      <c r="R77" s="7" t="s">
        <v>1355</v>
      </c>
      <c r="S77" s="7"/>
      <c r="U77" s="7" t="s">
        <v>904</v>
      </c>
      <c r="V77">
        <v>1</v>
      </c>
      <c r="W77">
        <v>100</v>
      </c>
      <c r="X77" s="7" t="s">
        <v>440</v>
      </c>
      <c r="Y77" s="7" t="s">
        <v>1308</v>
      </c>
      <c r="Z77" s="7" t="s">
        <v>1308</v>
      </c>
      <c r="AA77" s="7" t="s">
        <v>1308</v>
      </c>
      <c r="AB77" s="7" t="s">
        <v>1308</v>
      </c>
      <c r="AC77" s="7" t="s">
        <v>907</v>
      </c>
      <c r="AD77" s="7" t="s">
        <v>908</v>
      </c>
      <c r="AE77" s="7" t="s">
        <v>35</v>
      </c>
      <c r="AF77" s="7"/>
      <c r="AG77" s="7"/>
      <c r="AH77" s="7" t="s">
        <v>35</v>
      </c>
      <c r="AI77" s="7" t="s">
        <v>234</v>
      </c>
      <c r="AJ77" s="7" t="s">
        <v>36</v>
      </c>
      <c r="AL77">
        <v>0</v>
      </c>
      <c r="AM77">
        <v>369.1</v>
      </c>
      <c r="AN77">
        <v>13.81</v>
      </c>
      <c r="AP77" s="7"/>
      <c r="AQ77" s="7" t="s">
        <v>909</v>
      </c>
      <c r="AS77" s="7" t="s">
        <v>910</v>
      </c>
      <c r="AT77" s="7" t="s">
        <v>911</v>
      </c>
      <c r="AU77" s="7" t="s">
        <v>912</v>
      </c>
      <c r="AV77" s="7" t="s">
        <v>913</v>
      </c>
      <c r="AW77" s="7" t="s">
        <v>1319</v>
      </c>
      <c r="AX77">
        <v>690.25</v>
      </c>
      <c r="AY77">
        <v>-291.12</v>
      </c>
      <c r="AZ77">
        <v>0</v>
      </c>
      <c r="BA77">
        <v>-291.12</v>
      </c>
      <c r="BB77">
        <v>0</v>
      </c>
      <c r="BC77">
        <v>0</v>
      </c>
      <c r="BD77">
        <v>0</v>
      </c>
      <c r="BE77">
        <v>31.07</v>
      </c>
      <c r="BF77">
        <v>31.07</v>
      </c>
      <c r="BG77">
        <v>0</v>
      </c>
      <c r="BH77">
        <v>13.81</v>
      </c>
      <c r="BI77">
        <v>0</v>
      </c>
      <c r="BJ77">
        <v>0</v>
      </c>
      <c r="BK77">
        <v>0</v>
      </c>
      <c r="BL77">
        <v>0</v>
      </c>
      <c r="BM77">
        <v>10.35</v>
      </c>
      <c r="BN77">
        <v>24.16</v>
      </c>
      <c r="BO77">
        <v>24.16</v>
      </c>
      <c r="BP77">
        <v>6.91</v>
      </c>
      <c r="BQ77">
        <v>400.17</v>
      </c>
      <c r="BR77">
        <v>690.25</v>
      </c>
      <c r="BS77">
        <v>31.07</v>
      </c>
      <c r="BT77">
        <v>6.91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400.17</v>
      </c>
      <c r="CC77">
        <v>400.17</v>
      </c>
      <c r="CD77" s="7" t="s">
        <v>915</v>
      </c>
      <c r="CE77">
        <v>0</v>
      </c>
      <c r="CF77">
        <v>0</v>
      </c>
      <c r="CG77" s="7" t="s">
        <v>916</v>
      </c>
      <c r="CH77" s="7" t="s">
        <v>917</v>
      </c>
      <c r="CI77" s="7" t="s">
        <v>231</v>
      </c>
      <c r="CL77" s="7" t="s">
        <v>31</v>
      </c>
      <c r="CM77" s="7" t="s">
        <v>75</v>
      </c>
      <c r="CN77" s="7" t="s">
        <v>42</v>
      </c>
      <c r="CP77" s="7" t="s">
        <v>918</v>
      </c>
      <c r="CQ77" s="1">
        <v>44596</v>
      </c>
      <c r="CS77" s="1">
        <v>44596</v>
      </c>
      <c r="CT77">
        <v>1485</v>
      </c>
      <c r="CU77">
        <v>0</v>
      </c>
      <c r="CV77" s="7" t="s">
        <v>233</v>
      </c>
      <c r="CW77" s="7" t="s">
        <v>1356</v>
      </c>
      <c r="CX77" s="7"/>
      <c r="CY77" s="7"/>
      <c r="CZ77" s="7"/>
      <c r="DA77" s="7"/>
      <c r="DB77" s="7" t="s">
        <v>35</v>
      </c>
      <c r="DC77" s="7" t="s">
        <v>234</v>
      </c>
      <c r="DD77" s="7" t="s">
        <v>36</v>
      </c>
      <c r="DF77" s="7"/>
      <c r="DG77">
        <v>2460</v>
      </c>
      <c r="DH77" s="7" t="s">
        <v>1357</v>
      </c>
      <c r="DI77" s="7" t="s">
        <v>921</v>
      </c>
      <c r="DJ77" t="s">
        <v>1358</v>
      </c>
      <c r="DK77" s="7" t="s">
        <v>923</v>
      </c>
      <c r="DL77" s="7" t="s">
        <v>994</v>
      </c>
      <c r="DM77" s="7" t="s">
        <v>925</v>
      </c>
      <c r="DN77" s="1"/>
      <c r="DO77" s="1">
        <v>44596</v>
      </c>
      <c r="DP77" s="1">
        <v>44961</v>
      </c>
      <c r="DQ77" s="1">
        <v>46057</v>
      </c>
      <c r="DR77" s="1">
        <v>46422</v>
      </c>
      <c r="DS77" s="7" t="s">
        <v>926</v>
      </c>
      <c r="DT77" s="7" t="s">
        <v>916</v>
      </c>
      <c r="DU77" s="7" t="s">
        <v>927</v>
      </c>
      <c r="DV77" s="7" t="s">
        <v>35</v>
      </c>
      <c r="DW77" s="7"/>
      <c r="DX77" s="7"/>
      <c r="DY77" s="7" t="s">
        <v>35</v>
      </c>
      <c r="DZ77" s="7" t="s">
        <v>234</v>
      </c>
      <c r="EA77" s="7" t="s">
        <v>36</v>
      </c>
      <c r="EC77" s="7"/>
      <c r="ED77" s="7" t="s">
        <v>928</v>
      </c>
      <c r="EH77" s="7" t="s">
        <v>960</v>
      </c>
      <c r="EI77" s="7" t="s">
        <v>930</v>
      </c>
      <c r="EJ77" s="7"/>
      <c r="EO77" s="7" t="s">
        <v>932</v>
      </c>
      <c r="EP77" s="1">
        <v>46068</v>
      </c>
      <c r="EQ77" s="7" t="s">
        <v>933</v>
      </c>
      <c r="ER77" s="7" t="s">
        <v>934</v>
      </c>
      <c r="ES77" s="7" t="s">
        <v>935</v>
      </c>
      <c r="ET77" s="7" t="s">
        <v>936</v>
      </c>
      <c r="EU77">
        <v>2026</v>
      </c>
      <c r="EV77">
        <v>2460</v>
      </c>
      <c r="EW77">
        <v>4527</v>
      </c>
      <c r="EX77">
        <v>5</v>
      </c>
      <c r="EY77">
        <v>112</v>
      </c>
      <c r="EZ77">
        <v>294</v>
      </c>
      <c r="FA77">
        <v>3</v>
      </c>
      <c r="FB77">
        <v>15</v>
      </c>
      <c r="FC77">
        <v>0</v>
      </c>
      <c r="FD77">
        <v>104</v>
      </c>
      <c r="FE77">
        <v>0</v>
      </c>
      <c r="FF77">
        <v>0</v>
      </c>
      <c r="FG77">
        <v>104</v>
      </c>
      <c r="FH77" s="2">
        <v>0</v>
      </c>
      <c r="FI77" s="2">
        <v>1</v>
      </c>
      <c r="FJ77">
        <f ca="1">IF(dsCriterio="Emitido",1,-1)</f>
        <v>1</v>
      </c>
    </row>
    <row r="78" spans="1:166">
      <c r="A78" s="7" t="s">
        <v>900</v>
      </c>
      <c r="B78" s="1">
        <v>46055</v>
      </c>
      <c r="C78" s="1">
        <v>46068</v>
      </c>
      <c r="D78" s="1">
        <v>46068</v>
      </c>
      <c r="E78" s="1">
        <v>46068</v>
      </c>
      <c r="H78" s="1">
        <v>46420</v>
      </c>
      <c r="I78" s="1">
        <v>46069</v>
      </c>
      <c r="K78" s="1" t="s">
        <v>1359</v>
      </c>
      <c r="L78" s="1" t="s">
        <v>1360</v>
      </c>
      <c r="N78">
        <v>0</v>
      </c>
      <c r="Q78" s="7" t="s">
        <v>902</v>
      </c>
      <c r="R78" s="7" t="s">
        <v>1361</v>
      </c>
      <c r="S78" s="7"/>
      <c r="U78" s="7" t="s">
        <v>904</v>
      </c>
      <c r="V78">
        <v>1</v>
      </c>
      <c r="W78">
        <v>100</v>
      </c>
      <c r="X78" s="7" t="s">
        <v>440</v>
      </c>
      <c r="Y78" s="7" t="s">
        <v>1308</v>
      </c>
      <c r="Z78" s="7" t="s">
        <v>1308</v>
      </c>
      <c r="AA78" s="7" t="s">
        <v>1308</v>
      </c>
      <c r="AB78" s="7" t="s">
        <v>1308</v>
      </c>
      <c r="AC78" s="7" t="s">
        <v>907</v>
      </c>
      <c r="AD78" s="7" t="s">
        <v>908</v>
      </c>
      <c r="AE78" s="7" t="s">
        <v>35</v>
      </c>
      <c r="AF78" s="7"/>
      <c r="AG78" s="7"/>
      <c r="AH78" s="7" t="s">
        <v>35</v>
      </c>
      <c r="AI78" s="7" t="s">
        <v>52</v>
      </c>
      <c r="AJ78" s="7" t="s">
        <v>36</v>
      </c>
      <c r="AL78">
        <v>0</v>
      </c>
      <c r="AM78">
        <v>132.69999999999999</v>
      </c>
      <c r="AN78">
        <v>0</v>
      </c>
      <c r="AP78" s="7"/>
      <c r="AQ78" s="7" t="s">
        <v>909</v>
      </c>
      <c r="AS78" s="7" t="s">
        <v>910</v>
      </c>
      <c r="AT78" s="7" t="s">
        <v>911</v>
      </c>
      <c r="AU78" s="7" t="s">
        <v>912</v>
      </c>
      <c r="AV78" s="7" t="s">
        <v>913</v>
      </c>
      <c r="AW78" s="7" t="s">
        <v>1319</v>
      </c>
      <c r="AX78">
        <v>701.12</v>
      </c>
      <c r="AY78">
        <v>-537.91999999999996</v>
      </c>
      <c r="AZ78">
        <v>0</v>
      </c>
      <c r="BA78">
        <v>-537.91999999999996</v>
      </c>
      <c r="BB78">
        <v>0</v>
      </c>
      <c r="BC78">
        <v>0</v>
      </c>
      <c r="BD78">
        <v>0</v>
      </c>
      <c r="BE78">
        <v>31.55</v>
      </c>
      <c r="BF78">
        <v>31.55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31.55</v>
      </c>
      <c r="BQ78">
        <v>164.25</v>
      </c>
      <c r="BR78">
        <v>701.12</v>
      </c>
      <c r="BS78">
        <v>31.55</v>
      </c>
      <c r="BT78">
        <v>31.55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164.25</v>
      </c>
      <c r="CC78">
        <v>164.25</v>
      </c>
      <c r="CD78" s="7" t="s">
        <v>915</v>
      </c>
      <c r="CE78">
        <v>0</v>
      </c>
      <c r="CF78">
        <v>0</v>
      </c>
      <c r="CG78" s="7" t="s">
        <v>916</v>
      </c>
      <c r="CH78" s="7" t="s">
        <v>917</v>
      </c>
      <c r="CI78" s="7" t="s">
        <v>371</v>
      </c>
      <c r="CL78" s="7" t="s">
        <v>31</v>
      </c>
      <c r="CM78" s="7" t="s">
        <v>75</v>
      </c>
      <c r="CN78" s="7" t="s">
        <v>42</v>
      </c>
      <c r="CP78" s="7" t="s">
        <v>918</v>
      </c>
      <c r="CQ78" s="1">
        <v>42402</v>
      </c>
      <c r="CS78" s="1">
        <v>42402</v>
      </c>
      <c r="CT78">
        <v>3679</v>
      </c>
      <c r="CU78">
        <v>0</v>
      </c>
      <c r="CV78" s="7" t="s">
        <v>56</v>
      </c>
      <c r="CW78" s="7" t="s">
        <v>1362</v>
      </c>
      <c r="CX78" s="7"/>
      <c r="CY78" s="7"/>
      <c r="CZ78" s="7"/>
      <c r="DA78" s="7"/>
      <c r="DB78" s="7" t="s">
        <v>35</v>
      </c>
      <c r="DC78" s="7" t="s">
        <v>52</v>
      </c>
      <c r="DD78" s="7" t="s">
        <v>36</v>
      </c>
      <c r="DF78" s="7"/>
      <c r="DG78">
        <v>2464</v>
      </c>
      <c r="DH78" s="7" t="s">
        <v>1363</v>
      </c>
      <c r="DI78" s="7" t="s">
        <v>921</v>
      </c>
      <c r="DJ78" t="s">
        <v>1364</v>
      </c>
      <c r="DK78" s="7" t="s">
        <v>923</v>
      </c>
      <c r="DL78" s="7" t="s">
        <v>994</v>
      </c>
      <c r="DM78" s="7" t="s">
        <v>925</v>
      </c>
      <c r="DN78" s="1"/>
      <c r="DO78" s="1">
        <v>44594</v>
      </c>
      <c r="DP78" s="1">
        <v>44959</v>
      </c>
      <c r="DQ78" s="1">
        <v>46055</v>
      </c>
      <c r="DR78" s="1">
        <v>46420</v>
      </c>
      <c r="DS78" s="7" t="s">
        <v>926</v>
      </c>
      <c r="DT78" s="7" t="s">
        <v>916</v>
      </c>
      <c r="DU78" s="7" t="s">
        <v>927</v>
      </c>
      <c r="DV78" s="7" t="s">
        <v>35</v>
      </c>
      <c r="DW78" s="7"/>
      <c r="DX78" s="7"/>
      <c r="DY78" s="7" t="s">
        <v>35</v>
      </c>
      <c r="DZ78" s="7" t="s">
        <v>52</v>
      </c>
      <c r="EA78" s="7" t="s">
        <v>36</v>
      </c>
      <c r="EC78" s="7"/>
      <c r="ED78" s="7" t="s">
        <v>928</v>
      </c>
      <c r="EH78" s="7" t="s">
        <v>960</v>
      </c>
      <c r="EI78" s="7" t="s">
        <v>930</v>
      </c>
      <c r="EJ78" s="7"/>
      <c r="EO78" s="7" t="s">
        <v>932</v>
      </c>
      <c r="EP78" s="1">
        <v>46068</v>
      </c>
      <c r="EQ78" s="7" t="s">
        <v>933</v>
      </c>
      <c r="ER78" s="7" t="s">
        <v>934</v>
      </c>
      <c r="ES78" s="7" t="s">
        <v>935</v>
      </c>
      <c r="ET78" s="7" t="s">
        <v>936</v>
      </c>
      <c r="EU78">
        <v>2026</v>
      </c>
      <c r="EV78">
        <v>2464</v>
      </c>
      <c r="EW78">
        <v>10167</v>
      </c>
      <c r="EX78">
        <v>5</v>
      </c>
      <c r="EY78">
        <v>112</v>
      </c>
      <c r="EZ78">
        <v>294</v>
      </c>
      <c r="FA78">
        <v>3</v>
      </c>
      <c r="FB78">
        <v>212</v>
      </c>
      <c r="FC78">
        <v>0</v>
      </c>
      <c r="FD78">
        <v>104</v>
      </c>
      <c r="FE78">
        <v>0</v>
      </c>
      <c r="FF78">
        <v>0</v>
      </c>
      <c r="FG78">
        <v>104</v>
      </c>
      <c r="FH78" s="2">
        <v>0</v>
      </c>
      <c r="FI78" s="2">
        <v>1</v>
      </c>
      <c r="FJ78">
        <f ca="1">IF(dsCriterio="Emitido",1,-1)</f>
        <v>1</v>
      </c>
    </row>
    <row r="79" spans="1:166">
      <c r="A79" s="7" t="s">
        <v>900</v>
      </c>
      <c r="B79" s="1">
        <v>46060</v>
      </c>
      <c r="C79" s="1">
        <v>46068</v>
      </c>
      <c r="D79" s="1">
        <v>46068</v>
      </c>
      <c r="E79" s="1">
        <v>46068</v>
      </c>
      <c r="H79" s="1">
        <v>46425</v>
      </c>
      <c r="I79" s="1">
        <v>46069</v>
      </c>
      <c r="K79" s="1" t="s">
        <v>1365</v>
      </c>
      <c r="L79" s="1" t="s">
        <v>1366</v>
      </c>
      <c r="N79">
        <v>0</v>
      </c>
      <c r="Q79" s="7" t="s">
        <v>902</v>
      </c>
      <c r="R79" s="7" t="s">
        <v>1367</v>
      </c>
      <c r="S79" s="7"/>
      <c r="U79" s="7" t="s">
        <v>904</v>
      </c>
      <c r="V79">
        <v>1</v>
      </c>
      <c r="W79">
        <v>100</v>
      </c>
      <c r="X79" s="7" t="s">
        <v>440</v>
      </c>
      <c r="Y79" s="7" t="s">
        <v>1308</v>
      </c>
      <c r="Z79" s="7" t="s">
        <v>1308</v>
      </c>
      <c r="AA79" s="7" t="s">
        <v>1308</v>
      </c>
      <c r="AB79" s="7" t="s">
        <v>1308</v>
      </c>
      <c r="AC79" s="7" t="s">
        <v>907</v>
      </c>
      <c r="AD79" s="7" t="s">
        <v>908</v>
      </c>
      <c r="AE79" s="7" t="s">
        <v>81</v>
      </c>
      <c r="AF79" s="7"/>
      <c r="AG79" s="7"/>
      <c r="AH79" s="7" t="s">
        <v>81</v>
      </c>
      <c r="AI79" s="7" t="s">
        <v>82</v>
      </c>
      <c r="AJ79" s="7" t="s">
        <v>36</v>
      </c>
      <c r="AL79">
        <v>0</v>
      </c>
      <c r="AM79">
        <v>719.51</v>
      </c>
      <c r="AN79">
        <v>10</v>
      </c>
      <c r="AP79" s="7"/>
      <c r="AQ79" s="7" t="s">
        <v>909</v>
      </c>
      <c r="AS79" s="7" t="s">
        <v>910</v>
      </c>
      <c r="AT79" s="7" t="s">
        <v>911</v>
      </c>
      <c r="AU79" s="7" t="s">
        <v>912</v>
      </c>
      <c r="AV79" s="7" t="s">
        <v>913</v>
      </c>
      <c r="AW79" s="7" t="s">
        <v>1319</v>
      </c>
      <c r="AX79">
        <v>1008.06</v>
      </c>
      <c r="AY79">
        <v>-285.02</v>
      </c>
      <c r="AZ79">
        <v>0</v>
      </c>
      <c r="BA79">
        <v>-285.02</v>
      </c>
      <c r="BB79">
        <v>0</v>
      </c>
      <c r="BC79">
        <v>0</v>
      </c>
      <c r="BD79">
        <v>0</v>
      </c>
      <c r="BE79">
        <v>5.04</v>
      </c>
      <c r="BF79">
        <v>5.04</v>
      </c>
      <c r="BG79">
        <v>0</v>
      </c>
      <c r="BH79">
        <v>10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10</v>
      </c>
      <c r="BO79">
        <v>10</v>
      </c>
      <c r="BP79">
        <v>-4.96</v>
      </c>
      <c r="BQ79">
        <v>724.55</v>
      </c>
      <c r="BR79">
        <v>1008.06</v>
      </c>
      <c r="BS79">
        <v>5.04</v>
      </c>
      <c r="BT79">
        <v>-4.96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724.55</v>
      </c>
      <c r="CC79">
        <v>724.55</v>
      </c>
      <c r="CD79" s="7" t="s">
        <v>915</v>
      </c>
      <c r="CE79">
        <v>0</v>
      </c>
      <c r="CF79">
        <v>0</v>
      </c>
      <c r="CG79" s="7" t="s">
        <v>916</v>
      </c>
      <c r="CH79" s="7" t="s">
        <v>917</v>
      </c>
      <c r="CI79" s="7" t="s">
        <v>153</v>
      </c>
      <c r="CL79" s="7" t="s">
        <v>31</v>
      </c>
      <c r="CM79" s="7" t="s">
        <v>75</v>
      </c>
      <c r="CN79" s="7" t="s">
        <v>42</v>
      </c>
      <c r="CP79" s="7" t="s">
        <v>918</v>
      </c>
      <c r="CQ79" s="1">
        <v>42407</v>
      </c>
      <c r="CS79" s="1">
        <v>42407</v>
      </c>
      <c r="CT79">
        <v>3674</v>
      </c>
      <c r="CU79">
        <v>0</v>
      </c>
      <c r="CV79" s="7" t="s">
        <v>63</v>
      </c>
      <c r="CW79" s="7" t="s">
        <v>1368</v>
      </c>
      <c r="CX79" s="7"/>
      <c r="CY79" s="7"/>
      <c r="CZ79" s="7"/>
      <c r="DA79" s="7"/>
      <c r="DB79" s="7" t="s">
        <v>81</v>
      </c>
      <c r="DC79" s="7" t="s">
        <v>82</v>
      </c>
      <c r="DD79" s="7" t="s">
        <v>36</v>
      </c>
      <c r="DF79" s="7"/>
      <c r="DG79">
        <v>2466</v>
      </c>
      <c r="DH79" s="7" t="s">
        <v>1369</v>
      </c>
      <c r="DI79" s="7" t="s">
        <v>921</v>
      </c>
      <c r="DJ79" t="s">
        <v>1370</v>
      </c>
      <c r="DK79" s="7" t="s">
        <v>923</v>
      </c>
      <c r="DL79" s="7" t="s">
        <v>994</v>
      </c>
      <c r="DM79" s="7" t="s">
        <v>925</v>
      </c>
      <c r="DN79" s="1"/>
      <c r="DO79" s="1">
        <v>44599</v>
      </c>
      <c r="DP79" s="1">
        <v>44964</v>
      </c>
      <c r="DQ79" s="1">
        <v>46060</v>
      </c>
      <c r="DR79" s="1">
        <v>46425</v>
      </c>
      <c r="DS79" s="7" t="s">
        <v>926</v>
      </c>
      <c r="DT79" s="7" t="s">
        <v>916</v>
      </c>
      <c r="DU79" s="7" t="s">
        <v>927</v>
      </c>
      <c r="DV79" s="7" t="s">
        <v>81</v>
      </c>
      <c r="DW79" s="7"/>
      <c r="DX79" s="7"/>
      <c r="DY79" s="7" t="s">
        <v>81</v>
      </c>
      <c r="DZ79" s="7" t="s">
        <v>82</v>
      </c>
      <c r="EA79" s="7" t="s">
        <v>36</v>
      </c>
      <c r="EC79" s="7"/>
      <c r="ED79" s="7" t="s">
        <v>928</v>
      </c>
      <c r="EH79" s="7" t="s">
        <v>960</v>
      </c>
      <c r="EI79" s="7" t="s">
        <v>930</v>
      </c>
      <c r="EJ79" s="7"/>
      <c r="EO79" s="7" t="s">
        <v>932</v>
      </c>
      <c r="EP79" s="1">
        <v>46068</v>
      </c>
      <c r="EQ79" s="7" t="s">
        <v>933</v>
      </c>
      <c r="ER79" s="7" t="s">
        <v>934</v>
      </c>
      <c r="ES79" s="7" t="s">
        <v>935</v>
      </c>
      <c r="ET79" s="7" t="s">
        <v>936</v>
      </c>
      <c r="EU79">
        <v>2026</v>
      </c>
      <c r="EV79">
        <v>2466</v>
      </c>
      <c r="EW79">
        <v>321</v>
      </c>
      <c r="EX79">
        <v>5</v>
      </c>
      <c r="EY79">
        <v>112</v>
      </c>
      <c r="EZ79">
        <v>294</v>
      </c>
      <c r="FA79">
        <v>3</v>
      </c>
      <c r="FB79">
        <v>14</v>
      </c>
      <c r="FC79">
        <v>0</v>
      </c>
      <c r="FD79">
        <v>76</v>
      </c>
      <c r="FE79">
        <v>0</v>
      </c>
      <c r="FF79">
        <v>0</v>
      </c>
      <c r="FG79">
        <v>76</v>
      </c>
      <c r="FH79" s="2">
        <v>0</v>
      </c>
      <c r="FI79" s="2">
        <v>1</v>
      </c>
      <c r="FJ79">
        <f ca="1">IF(dsCriterio="Emitido",1,-1)</f>
        <v>1</v>
      </c>
    </row>
    <row r="80" spans="1:166">
      <c r="A80" s="7" t="s">
        <v>900</v>
      </c>
      <c r="B80" s="1">
        <v>46059</v>
      </c>
      <c r="C80" s="1">
        <v>46068</v>
      </c>
      <c r="D80" s="1">
        <v>46068</v>
      </c>
      <c r="E80" s="1">
        <v>46068</v>
      </c>
      <c r="H80" s="1">
        <v>46424</v>
      </c>
      <c r="I80" s="1">
        <v>46069</v>
      </c>
      <c r="K80" s="1" t="s">
        <v>1371</v>
      </c>
      <c r="L80" s="1" t="s">
        <v>1372</v>
      </c>
      <c r="N80">
        <v>0</v>
      </c>
      <c r="Q80" s="7" t="s">
        <v>902</v>
      </c>
      <c r="R80" s="7" t="s">
        <v>1373</v>
      </c>
      <c r="S80" s="7"/>
      <c r="U80" s="7" t="s">
        <v>904</v>
      </c>
      <c r="V80">
        <v>1</v>
      </c>
      <c r="W80">
        <v>100</v>
      </c>
      <c r="X80" s="7" t="s">
        <v>440</v>
      </c>
      <c r="Y80" s="7" t="s">
        <v>1308</v>
      </c>
      <c r="Z80" s="7" t="s">
        <v>1308</v>
      </c>
      <c r="AA80" s="7" t="s">
        <v>1308</v>
      </c>
      <c r="AB80" s="7" t="s">
        <v>1308</v>
      </c>
      <c r="AC80" s="7" t="s">
        <v>907</v>
      </c>
      <c r="AD80" s="7" t="s">
        <v>908</v>
      </c>
      <c r="AE80" s="7" t="s">
        <v>81</v>
      </c>
      <c r="AF80" s="7"/>
      <c r="AG80" s="7"/>
      <c r="AH80" s="7" t="s">
        <v>81</v>
      </c>
      <c r="AI80" s="7" t="s">
        <v>82</v>
      </c>
      <c r="AJ80" s="7" t="s">
        <v>36</v>
      </c>
      <c r="AL80">
        <v>0</v>
      </c>
      <c r="AM80">
        <v>678.02</v>
      </c>
      <c r="AN80">
        <v>10</v>
      </c>
      <c r="AP80" s="7"/>
      <c r="AQ80" s="7" t="s">
        <v>909</v>
      </c>
      <c r="AS80" s="7" t="s">
        <v>910</v>
      </c>
      <c r="AT80" s="7" t="s">
        <v>911</v>
      </c>
      <c r="AU80" s="7" t="s">
        <v>912</v>
      </c>
      <c r="AV80" s="7" t="s">
        <v>913</v>
      </c>
      <c r="AW80" s="7" t="s">
        <v>1319</v>
      </c>
      <c r="AX80">
        <v>1115.71</v>
      </c>
      <c r="AY80">
        <v>-433.78</v>
      </c>
      <c r="AZ80">
        <v>0</v>
      </c>
      <c r="BA80">
        <v>-433.78</v>
      </c>
      <c r="BB80">
        <v>0</v>
      </c>
      <c r="BC80">
        <v>0</v>
      </c>
      <c r="BD80">
        <v>0</v>
      </c>
      <c r="BE80">
        <v>5.58</v>
      </c>
      <c r="BF80">
        <v>5.58</v>
      </c>
      <c r="BG80">
        <v>0</v>
      </c>
      <c r="BH80">
        <v>10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10</v>
      </c>
      <c r="BO80">
        <v>10</v>
      </c>
      <c r="BP80">
        <v>-4.42</v>
      </c>
      <c r="BQ80">
        <v>683.6</v>
      </c>
      <c r="BR80">
        <v>1115.71</v>
      </c>
      <c r="BS80">
        <v>5.58</v>
      </c>
      <c r="BT80">
        <v>-4.42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683.6</v>
      </c>
      <c r="CC80">
        <v>683.6</v>
      </c>
      <c r="CD80" s="7" t="s">
        <v>915</v>
      </c>
      <c r="CE80">
        <v>0</v>
      </c>
      <c r="CF80">
        <v>0</v>
      </c>
      <c r="CG80" s="7" t="s">
        <v>916</v>
      </c>
      <c r="CH80" s="7" t="s">
        <v>917</v>
      </c>
      <c r="CI80" s="7" t="s">
        <v>316</v>
      </c>
      <c r="CL80" s="7" t="s">
        <v>31</v>
      </c>
      <c r="CM80" s="7" t="s">
        <v>75</v>
      </c>
      <c r="CN80" s="7" t="s">
        <v>42</v>
      </c>
      <c r="CP80" s="7" t="s">
        <v>918</v>
      </c>
      <c r="CQ80" s="1">
        <v>42406</v>
      </c>
      <c r="CS80" s="1">
        <v>42406</v>
      </c>
      <c r="CT80">
        <v>3675</v>
      </c>
      <c r="CU80">
        <v>0</v>
      </c>
      <c r="CV80" s="7" t="s">
        <v>63</v>
      </c>
      <c r="CW80" s="7" t="s">
        <v>1374</v>
      </c>
      <c r="CX80" s="7"/>
      <c r="CY80" s="7"/>
      <c r="CZ80" s="7"/>
      <c r="DA80" s="7"/>
      <c r="DB80" s="7" t="s">
        <v>81</v>
      </c>
      <c r="DC80" s="7" t="s">
        <v>82</v>
      </c>
      <c r="DD80" s="7" t="s">
        <v>36</v>
      </c>
      <c r="DF80" s="7"/>
      <c r="DG80">
        <v>2467</v>
      </c>
      <c r="DH80" s="7" t="s">
        <v>1375</v>
      </c>
      <c r="DI80" s="7" t="s">
        <v>921</v>
      </c>
      <c r="DJ80" t="s">
        <v>1376</v>
      </c>
      <c r="DK80" s="7" t="s">
        <v>923</v>
      </c>
      <c r="DL80" s="7" t="s">
        <v>994</v>
      </c>
      <c r="DM80" s="7" t="s">
        <v>925</v>
      </c>
      <c r="DN80" s="1"/>
      <c r="DO80" s="1">
        <v>44598</v>
      </c>
      <c r="DP80" s="1">
        <v>44963</v>
      </c>
      <c r="DQ80" s="1">
        <v>46059</v>
      </c>
      <c r="DR80" s="1">
        <v>46424</v>
      </c>
      <c r="DS80" s="7" t="s">
        <v>926</v>
      </c>
      <c r="DT80" s="7" t="s">
        <v>916</v>
      </c>
      <c r="DU80" s="7" t="s">
        <v>927</v>
      </c>
      <c r="DV80" s="7" t="s">
        <v>81</v>
      </c>
      <c r="DW80" s="7"/>
      <c r="DX80" s="7"/>
      <c r="DY80" s="7" t="s">
        <v>81</v>
      </c>
      <c r="DZ80" s="7" t="s">
        <v>82</v>
      </c>
      <c r="EA80" s="7" t="s">
        <v>36</v>
      </c>
      <c r="EC80" s="7"/>
      <c r="ED80" s="7" t="s">
        <v>928</v>
      </c>
      <c r="EH80" s="7" t="s">
        <v>960</v>
      </c>
      <c r="EI80" s="7" t="s">
        <v>930</v>
      </c>
      <c r="EJ80" s="7"/>
      <c r="EO80" s="7" t="s">
        <v>932</v>
      </c>
      <c r="EP80" s="1">
        <v>46068</v>
      </c>
      <c r="EQ80" s="7" t="s">
        <v>933</v>
      </c>
      <c r="ER80" s="7" t="s">
        <v>934</v>
      </c>
      <c r="ES80" s="7" t="s">
        <v>935</v>
      </c>
      <c r="ET80" s="7" t="s">
        <v>936</v>
      </c>
      <c r="EU80">
        <v>2026</v>
      </c>
      <c r="EV80">
        <v>2467</v>
      </c>
      <c r="EW80">
        <v>7874</v>
      </c>
      <c r="EX80">
        <v>5</v>
      </c>
      <c r="EY80">
        <v>112</v>
      </c>
      <c r="EZ80">
        <v>294</v>
      </c>
      <c r="FA80">
        <v>3</v>
      </c>
      <c r="FB80">
        <v>14</v>
      </c>
      <c r="FC80">
        <v>0</v>
      </c>
      <c r="FD80">
        <v>76</v>
      </c>
      <c r="FE80">
        <v>0</v>
      </c>
      <c r="FF80">
        <v>0</v>
      </c>
      <c r="FG80">
        <v>76</v>
      </c>
      <c r="FH80" s="2">
        <v>0</v>
      </c>
      <c r="FI80" s="2">
        <v>1</v>
      </c>
      <c r="FJ80">
        <f ca="1">IF(dsCriterio="Emitido",1,-1)</f>
        <v>1</v>
      </c>
    </row>
    <row r="81" spans="1:166">
      <c r="A81" s="7" t="s">
        <v>900</v>
      </c>
      <c r="B81" s="1">
        <v>46059</v>
      </c>
      <c r="C81" s="1">
        <v>46068</v>
      </c>
      <c r="D81" s="1">
        <v>46068</v>
      </c>
      <c r="E81" s="1">
        <v>46068</v>
      </c>
      <c r="H81" s="1">
        <v>46424</v>
      </c>
      <c r="I81" s="1">
        <v>46069</v>
      </c>
      <c r="K81" s="1" t="s">
        <v>1371</v>
      </c>
      <c r="L81" s="1" t="s">
        <v>1372</v>
      </c>
      <c r="N81">
        <v>0</v>
      </c>
      <c r="Q81" s="7" t="s">
        <v>902</v>
      </c>
      <c r="R81" s="7" t="s">
        <v>1377</v>
      </c>
      <c r="S81" s="7"/>
      <c r="U81" s="7" t="s">
        <v>904</v>
      </c>
      <c r="V81">
        <v>1</v>
      </c>
      <c r="W81">
        <v>100</v>
      </c>
      <c r="X81" s="7" t="s">
        <v>440</v>
      </c>
      <c r="Y81" s="7" t="s">
        <v>1308</v>
      </c>
      <c r="Z81" s="7" t="s">
        <v>1308</v>
      </c>
      <c r="AA81" s="7" t="s">
        <v>1308</v>
      </c>
      <c r="AB81" s="7" t="s">
        <v>1308</v>
      </c>
      <c r="AC81" s="7" t="s">
        <v>907</v>
      </c>
      <c r="AD81" s="7" t="s">
        <v>908</v>
      </c>
      <c r="AE81" s="7" t="s">
        <v>81</v>
      </c>
      <c r="AF81" s="7"/>
      <c r="AG81" s="7"/>
      <c r="AH81" s="7" t="s">
        <v>81</v>
      </c>
      <c r="AI81" s="7" t="s">
        <v>82</v>
      </c>
      <c r="AJ81" s="7" t="s">
        <v>36</v>
      </c>
      <c r="AL81">
        <v>0</v>
      </c>
      <c r="AM81">
        <v>1881.62</v>
      </c>
      <c r="AN81">
        <v>10</v>
      </c>
      <c r="AP81" s="7"/>
      <c r="AQ81" s="7" t="s">
        <v>909</v>
      </c>
      <c r="AS81" s="7" t="s">
        <v>910</v>
      </c>
      <c r="AT81" s="7" t="s">
        <v>911</v>
      </c>
      <c r="AU81" s="7" t="s">
        <v>912</v>
      </c>
      <c r="AV81" s="7" t="s">
        <v>913</v>
      </c>
      <c r="AW81" s="7" t="s">
        <v>1319</v>
      </c>
      <c r="AX81">
        <v>3182.76</v>
      </c>
      <c r="AY81">
        <v>-1290</v>
      </c>
      <c r="AZ81">
        <v>0</v>
      </c>
      <c r="BA81">
        <v>-1290</v>
      </c>
      <c r="BB81">
        <v>0</v>
      </c>
      <c r="BC81">
        <v>0</v>
      </c>
      <c r="BD81">
        <v>0</v>
      </c>
      <c r="BE81">
        <v>15.91</v>
      </c>
      <c r="BF81">
        <v>15.91</v>
      </c>
      <c r="BG81">
        <v>0</v>
      </c>
      <c r="BH81">
        <v>10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10</v>
      </c>
      <c r="BO81">
        <v>10</v>
      </c>
      <c r="BP81">
        <v>5.91</v>
      </c>
      <c r="BQ81">
        <v>1897.53</v>
      </c>
      <c r="BR81">
        <v>3182.76</v>
      </c>
      <c r="BS81">
        <v>15.91</v>
      </c>
      <c r="BT81">
        <v>5.91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1897.53</v>
      </c>
      <c r="CC81">
        <v>1897.53</v>
      </c>
      <c r="CD81" s="7" t="s">
        <v>915</v>
      </c>
      <c r="CE81">
        <v>0</v>
      </c>
      <c r="CF81">
        <v>0</v>
      </c>
      <c r="CG81" s="7" t="s">
        <v>916</v>
      </c>
      <c r="CH81" s="7" t="s">
        <v>917</v>
      </c>
      <c r="CI81" s="7" t="s">
        <v>199</v>
      </c>
      <c r="CL81" s="7" t="s">
        <v>31</v>
      </c>
      <c r="CM81" s="7" t="s">
        <v>75</v>
      </c>
      <c r="CN81" s="7" t="s">
        <v>42</v>
      </c>
      <c r="CP81" s="7" t="s">
        <v>918</v>
      </c>
      <c r="CQ81" s="1">
        <v>42406</v>
      </c>
      <c r="CS81" s="1">
        <v>42406</v>
      </c>
      <c r="CT81">
        <v>3675</v>
      </c>
      <c r="CU81">
        <v>0</v>
      </c>
      <c r="CV81" s="7" t="s">
        <v>41</v>
      </c>
      <c r="CW81" s="7" t="s">
        <v>1378</v>
      </c>
      <c r="CX81" s="7"/>
      <c r="CY81" s="7"/>
      <c r="CZ81" s="7"/>
      <c r="DA81" s="7"/>
      <c r="DB81" s="7" t="s">
        <v>81</v>
      </c>
      <c r="DC81" s="7" t="s">
        <v>82</v>
      </c>
      <c r="DD81" s="7" t="s">
        <v>36</v>
      </c>
      <c r="DF81" s="7"/>
      <c r="DG81">
        <v>2468</v>
      </c>
      <c r="DH81" s="7" t="s">
        <v>1379</v>
      </c>
      <c r="DI81" s="7" t="s">
        <v>921</v>
      </c>
      <c r="DJ81" t="s">
        <v>1380</v>
      </c>
      <c r="DK81" s="7" t="s">
        <v>923</v>
      </c>
      <c r="DL81" s="7" t="s">
        <v>994</v>
      </c>
      <c r="DM81" s="7" t="s">
        <v>925</v>
      </c>
      <c r="DN81" s="1"/>
      <c r="DO81" s="1">
        <v>44598</v>
      </c>
      <c r="DP81" s="1">
        <v>44963</v>
      </c>
      <c r="DQ81" s="1">
        <v>46059</v>
      </c>
      <c r="DR81" s="1">
        <v>46424</v>
      </c>
      <c r="DS81" s="7" t="s">
        <v>926</v>
      </c>
      <c r="DT81" s="7" t="s">
        <v>916</v>
      </c>
      <c r="DU81" s="7" t="s">
        <v>927</v>
      </c>
      <c r="DV81" s="7" t="s">
        <v>81</v>
      </c>
      <c r="DW81" s="7"/>
      <c r="DX81" s="7"/>
      <c r="DY81" s="7" t="s">
        <v>81</v>
      </c>
      <c r="DZ81" s="7" t="s">
        <v>82</v>
      </c>
      <c r="EA81" s="7" t="s">
        <v>36</v>
      </c>
      <c r="EC81" s="7"/>
      <c r="ED81" s="7" t="s">
        <v>928</v>
      </c>
      <c r="EH81" s="7" t="s">
        <v>960</v>
      </c>
      <c r="EI81" s="7" t="s">
        <v>930</v>
      </c>
      <c r="EJ81" s="7"/>
      <c r="EO81" s="7" t="s">
        <v>932</v>
      </c>
      <c r="EP81" s="1">
        <v>46068</v>
      </c>
      <c r="EQ81" s="7" t="s">
        <v>933</v>
      </c>
      <c r="ER81" s="7" t="s">
        <v>934</v>
      </c>
      <c r="ES81" s="7" t="s">
        <v>935</v>
      </c>
      <c r="ET81" s="7" t="s">
        <v>936</v>
      </c>
      <c r="EU81">
        <v>2026</v>
      </c>
      <c r="EV81">
        <v>2468</v>
      </c>
      <c r="EW81">
        <v>10562</v>
      </c>
      <c r="EX81">
        <v>5</v>
      </c>
      <c r="EY81">
        <v>112</v>
      </c>
      <c r="EZ81">
        <v>294</v>
      </c>
      <c r="FA81">
        <v>3</v>
      </c>
      <c r="FB81">
        <v>14</v>
      </c>
      <c r="FC81">
        <v>0</v>
      </c>
      <c r="FD81">
        <v>76</v>
      </c>
      <c r="FE81">
        <v>0</v>
      </c>
      <c r="FF81">
        <v>0</v>
      </c>
      <c r="FG81">
        <v>76</v>
      </c>
      <c r="FH81" s="2">
        <v>0</v>
      </c>
      <c r="FI81" s="2">
        <v>1</v>
      </c>
      <c r="FJ81">
        <f ca="1">IF(dsCriterio="Emitido",1,-1)</f>
        <v>1</v>
      </c>
    </row>
    <row r="82" spans="1:166">
      <c r="A82" s="7" t="s">
        <v>900</v>
      </c>
      <c r="B82" s="1">
        <v>46059</v>
      </c>
      <c r="C82" s="1">
        <v>46068</v>
      </c>
      <c r="D82" s="1">
        <v>46068</v>
      </c>
      <c r="E82" s="1">
        <v>46068</v>
      </c>
      <c r="H82" s="1">
        <v>46424</v>
      </c>
      <c r="I82" s="1">
        <v>46069</v>
      </c>
      <c r="K82" s="1" t="s">
        <v>1371</v>
      </c>
      <c r="L82" s="1" t="s">
        <v>1372</v>
      </c>
      <c r="N82">
        <v>0</v>
      </c>
      <c r="Q82" s="7" t="s">
        <v>902</v>
      </c>
      <c r="R82" s="7" t="s">
        <v>1381</v>
      </c>
      <c r="S82" s="7"/>
      <c r="U82" s="7" t="s">
        <v>904</v>
      </c>
      <c r="V82">
        <v>1</v>
      </c>
      <c r="W82">
        <v>100</v>
      </c>
      <c r="X82" s="7" t="s">
        <v>440</v>
      </c>
      <c r="Y82" s="7" t="s">
        <v>1308</v>
      </c>
      <c r="Z82" s="7" t="s">
        <v>1308</v>
      </c>
      <c r="AA82" s="7" t="s">
        <v>1308</v>
      </c>
      <c r="AB82" s="7" t="s">
        <v>1308</v>
      </c>
      <c r="AC82" s="7" t="s">
        <v>907</v>
      </c>
      <c r="AD82" s="7" t="s">
        <v>908</v>
      </c>
      <c r="AE82" s="7" t="s">
        <v>81</v>
      </c>
      <c r="AF82" s="7"/>
      <c r="AG82" s="7"/>
      <c r="AH82" s="7" t="s">
        <v>81</v>
      </c>
      <c r="AI82" s="7" t="s">
        <v>82</v>
      </c>
      <c r="AJ82" s="7" t="s">
        <v>36</v>
      </c>
      <c r="AL82">
        <v>0</v>
      </c>
      <c r="AM82">
        <v>2652.27</v>
      </c>
      <c r="AN82">
        <v>10</v>
      </c>
      <c r="AP82" s="7"/>
      <c r="AQ82" s="7" t="s">
        <v>909</v>
      </c>
      <c r="AS82" s="7" t="s">
        <v>910</v>
      </c>
      <c r="AT82" s="7" t="s">
        <v>911</v>
      </c>
      <c r="AU82" s="7" t="s">
        <v>912</v>
      </c>
      <c r="AV82" s="7" t="s">
        <v>913</v>
      </c>
      <c r="AW82" s="7" t="s">
        <v>1319</v>
      </c>
      <c r="AX82">
        <v>3592.48</v>
      </c>
      <c r="AY82">
        <v>-927.64</v>
      </c>
      <c r="AZ82">
        <v>0</v>
      </c>
      <c r="BA82">
        <v>-927.64</v>
      </c>
      <c r="BB82">
        <v>0</v>
      </c>
      <c r="BC82">
        <v>0</v>
      </c>
      <c r="BD82">
        <v>0</v>
      </c>
      <c r="BE82">
        <v>17.96</v>
      </c>
      <c r="BF82">
        <v>17.96</v>
      </c>
      <c r="BG82">
        <v>0</v>
      </c>
      <c r="BH82">
        <v>10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10</v>
      </c>
      <c r="BO82">
        <v>10</v>
      </c>
      <c r="BP82">
        <v>7.96</v>
      </c>
      <c r="BQ82">
        <v>2670.23</v>
      </c>
      <c r="BR82">
        <v>3592.48</v>
      </c>
      <c r="BS82">
        <v>17.96</v>
      </c>
      <c r="BT82">
        <v>7.96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2670.23</v>
      </c>
      <c r="CC82">
        <v>2670.23</v>
      </c>
      <c r="CD82" s="7" t="s">
        <v>915</v>
      </c>
      <c r="CE82">
        <v>0</v>
      </c>
      <c r="CF82">
        <v>0</v>
      </c>
      <c r="CG82" s="7" t="s">
        <v>916</v>
      </c>
      <c r="CH82" s="7" t="s">
        <v>917</v>
      </c>
      <c r="CI82" s="7" t="s">
        <v>312</v>
      </c>
      <c r="CL82" s="7" t="s">
        <v>31</v>
      </c>
      <c r="CM82" s="7" t="s">
        <v>75</v>
      </c>
      <c r="CN82" s="7" t="s">
        <v>42</v>
      </c>
      <c r="CP82" s="7" t="s">
        <v>918</v>
      </c>
      <c r="CQ82" s="1">
        <v>42406</v>
      </c>
      <c r="CS82" s="1">
        <v>42406</v>
      </c>
      <c r="CT82">
        <v>3675</v>
      </c>
      <c r="CU82">
        <v>0</v>
      </c>
      <c r="CV82" s="7" t="s">
        <v>41</v>
      </c>
      <c r="CW82" s="7" t="s">
        <v>1378</v>
      </c>
      <c r="CX82" s="7"/>
      <c r="CY82" s="7"/>
      <c r="CZ82" s="7"/>
      <c r="DA82" s="7"/>
      <c r="DB82" s="7" t="s">
        <v>81</v>
      </c>
      <c r="DC82" s="7" t="s">
        <v>82</v>
      </c>
      <c r="DD82" s="7" t="s">
        <v>36</v>
      </c>
      <c r="DF82" s="7"/>
      <c r="DG82">
        <v>2469</v>
      </c>
      <c r="DH82" s="7" t="s">
        <v>1382</v>
      </c>
      <c r="DI82" s="7" t="s">
        <v>921</v>
      </c>
      <c r="DJ82" t="s">
        <v>1383</v>
      </c>
      <c r="DK82" s="7" t="s">
        <v>923</v>
      </c>
      <c r="DL82" s="7" t="s">
        <v>994</v>
      </c>
      <c r="DM82" s="7" t="s">
        <v>925</v>
      </c>
      <c r="DN82" s="1"/>
      <c r="DO82" s="1">
        <v>44598</v>
      </c>
      <c r="DP82" s="1">
        <v>44963</v>
      </c>
      <c r="DQ82" s="1">
        <v>46059</v>
      </c>
      <c r="DR82" s="1">
        <v>46424</v>
      </c>
      <c r="DS82" s="7" t="s">
        <v>926</v>
      </c>
      <c r="DT82" s="7" t="s">
        <v>916</v>
      </c>
      <c r="DU82" s="7" t="s">
        <v>927</v>
      </c>
      <c r="DV82" s="7" t="s">
        <v>81</v>
      </c>
      <c r="DW82" s="7"/>
      <c r="DX82" s="7"/>
      <c r="DY82" s="7" t="s">
        <v>81</v>
      </c>
      <c r="DZ82" s="7" t="s">
        <v>82</v>
      </c>
      <c r="EA82" s="7" t="s">
        <v>36</v>
      </c>
      <c r="EC82" s="7"/>
      <c r="ED82" s="7" t="s">
        <v>928</v>
      </c>
      <c r="EH82" s="7" t="s">
        <v>960</v>
      </c>
      <c r="EI82" s="7" t="s">
        <v>930</v>
      </c>
      <c r="EJ82" s="7"/>
      <c r="EO82" s="7" t="s">
        <v>932</v>
      </c>
      <c r="EP82" s="1">
        <v>46068</v>
      </c>
      <c r="EQ82" s="7" t="s">
        <v>933</v>
      </c>
      <c r="ER82" s="7" t="s">
        <v>934</v>
      </c>
      <c r="ES82" s="7" t="s">
        <v>935</v>
      </c>
      <c r="ET82" s="7" t="s">
        <v>936</v>
      </c>
      <c r="EU82">
        <v>2026</v>
      </c>
      <c r="EV82">
        <v>2469</v>
      </c>
      <c r="EW82">
        <v>691</v>
      </c>
      <c r="EX82">
        <v>5</v>
      </c>
      <c r="EY82">
        <v>112</v>
      </c>
      <c r="EZ82">
        <v>294</v>
      </c>
      <c r="FA82">
        <v>3</v>
      </c>
      <c r="FB82">
        <v>14</v>
      </c>
      <c r="FC82">
        <v>0</v>
      </c>
      <c r="FD82">
        <v>76</v>
      </c>
      <c r="FE82">
        <v>0</v>
      </c>
      <c r="FF82">
        <v>0</v>
      </c>
      <c r="FG82">
        <v>76</v>
      </c>
      <c r="FH82" s="2">
        <v>0</v>
      </c>
      <c r="FI82" s="2">
        <v>1</v>
      </c>
      <c r="FJ82">
        <f ca="1">IF(dsCriterio="Emitido",1,-1)</f>
        <v>1</v>
      </c>
    </row>
    <row r="83" spans="1:166">
      <c r="A83" s="7" t="s">
        <v>900</v>
      </c>
      <c r="B83" s="1">
        <v>46060</v>
      </c>
      <c r="C83" s="1">
        <v>46068</v>
      </c>
      <c r="D83" s="1">
        <v>46068</v>
      </c>
      <c r="E83" s="1">
        <v>46068</v>
      </c>
      <c r="H83" s="1">
        <v>46425</v>
      </c>
      <c r="I83" s="1">
        <v>46069</v>
      </c>
      <c r="K83" s="1" t="s">
        <v>1365</v>
      </c>
      <c r="L83" s="1" t="s">
        <v>1366</v>
      </c>
      <c r="N83">
        <v>0</v>
      </c>
      <c r="Q83" s="7" t="s">
        <v>902</v>
      </c>
      <c r="R83" s="7" t="s">
        <v>1384</v>
      </c>
      <c r="S83" s="7"/>
      <c r="U83" s="7" t="s">
        <v>904</v>
      </c>
      <c r="V83">
        <v>1</v>
      </c>
      <c r="W83">
        <v>100</v>
      </c>
      <c r="X83" s="7" t="s">
        <v>440</v>
      </c>
      <c r="Y83" s="7" t="s">
        <v>1308</v>
      </c>
      <c r="Z83" s="7" t="s">
        <v>1308</v>
      </c>
      <c r="AA83" s="7" t="s">
        <v>1308</v>
      </c>
      <c r="AB83" s="7" t="s">
        <v>1308</v>
      </c>
      <c r="AC83" s="7" t="s">
        <v>907</v>
      </c>
      <c r="AD83" s="7" t="s">
        <v>908</v>
      </c>
      <c r="AE83" s="7" t="s">
        <v>81</v>
      </c>
      <c r="AF83" s="7"/>
      <c r="AG83" s="7"/>
      <c r="AH83" s="7" t="s">
        <v>81</v>
      </c>
      <c r="AI83" s="7" t="s">
        <v>82</v>
      </c>
      <c r="AJ83" s="7" t="s">
        <v>36</v>
      </c>
      <c r="AL83">
        <v>0</v>
      </c>
      <c r="AM83">
        <v>4808.04</v>
      </c>
      <c r="AN83">
        <v>10</v>
      </c>
      <c r="AP83" s="7"/>
      <c r="AQ83" s="7" t="s">
        <v>909</v>
      </c>
      <c r="AS83" s="7" t="s">
        <v>910</v>
      </c>
      <c r="AT83" s="7" t="s">
        <v>911</v>
      </c>
      <c r="AU83" s="7" t="s">
        <v>912</v>
      </c>
      <c r="AV83" s="7" t="s">
        <v>913</v>
      </c>
      <c r="AW83" s="7" t="s">
        <v>1319</v>
      </c>
      <c r="AX83">
        <v>6926.88</v>
      </c>
      <c r="AY83">
        <v>-2094.6</v>
      </c>
      <c r="AZ83">
        <v>0</v>
      </c>
      <c r="BA83">
        <v>-2094.6</v>
      </c>
      <c r="BB83">
        <v>0</v>
      </c>
      <c r="BC83">
        <v>0</v>
      </c>
      <c r="BD83">
        <v>0</v>
      </c>
      <c r="BE83">
        <v>34.630000000000003</v>
      </c>
      <c r="BF83">
        <v>34.630000000000003</v>
      </c>
      <c r="BG83">
        <v>0</v>
      </c>
      <c r="BH83">
        <v>10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10</v>
      </c>
      <c r="BO83">
        <v>10</v>
      </c>
      <c r="BP83">
        <v>24.63</v>
      </c>
      <c r="BQ83">
        <v>4842.67</v>
      </c>
      <c r="BR83">
        <v>6926.88</v>
      </c>
      <c r="BS83">
        <v>34.630000000000003</v>
      </c>
      <c r="BT83">
        <v>24.63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4842.67</v>
      </c>
      <c r="CC83">
        <v>4842.67</v>
      </c>
      <c r="CD83" s="7" t="s">
        <v>915</v>
      </c>
      <c r="CE83">
        <v>0</v>
      </c>
      <c r="CF83">
        <v>0</v>
      </c>
      <c r="CG83" s="7" t="s">
        <v>916</v>
      </c>
      <c r="CH83" s="7" t="s">
        <v>917</v>
      </c>
      <c r="CI83" s="7" t="s">
        <v>133</v>
      </c>
      <c r="CL83" s="7" t="s">
        <v>31</v>
      </c>
      <c r="CM83" s="7" t="s">
        <v>75</v>
      </c>
      <c r="CN83" s="7" t="s">
        <v>42</v>
      </c>
      <c r="CP83" s="7" t="s">
        <v>918</v>
      </c>
      <c r="CQ83" s="1">
        <v>42407</v>
      </c>
      <c r="CS83" s="1">
        <v>42407</v>
      </c>
      <c r="CT83">
        <v>3674</v>
      </c>
      <c r="CU83">
        <v>0</v>
      </c>
      <c r="CV83" s="7" t="s">
        <v>63</v>
      </c>
      <c r="CW83" s="7" t="s">
        <v>1374</v>
      </c>
      <c r="CX83" s="7"/>
      <c r="CY83" s="7"/>
      <c r="CZ83" s="7"/>
      <c r="DA83" s="7"/>
      <c r="DB83" s="7" t="s">
        <v>81</v>
      </c>
      <c r="DC83" s="7" t="s">
        <v>82</v>
      </c>
      <c r="DD83" s="7" t="s">
        <v>36</v>
      </c>
      <c r="DF83" s="7"/>
      <c r="DG83">
        <v>2470</v>
      </c>
      <c r="DH83" s="7" t="s">
        <v>1385</v>
      </c>
      <c r="DI83" s="7" t="s">
        <v>921</v>
      </c>
      <c r="DJ83" t="s">
        <v>1386</v>
      </c>
      <c r="DK83" s="7" t="s">
        <v>923</v>
      </c>
      <c r="DL83" s="7" t="s">
        <v>994</v>
      </c>
      <c r="DM83" s="7" t="s">
        <v>925</v>
      </c>
      <c r="DN83" s="1"/>
      <c r="DO83" s="1">
        <v>44599</v>
      </c>
      <c r="DP83" s="1">
        <v>44964</v>
      </c>
      <c r="DQ83" s="1">
        <v>46060</v>
      </c>
      <c r="DR83" s="1">
        <v>46425</v>
      </c>
      <c r="DS83" s="7" t="s">
        <v>926</v>
      </c>
      <c r="DT83" s="7" t="s">
        <v>916</v>
      </c>
      <c r="DU83" s="7" t="s">
        <v>927</v>
      </c>
      <c r="DV83" s="7" t="s">
        <v>81</v>
      </c>
      <c r="DW83" s="7"/>
      <c r="DX83" s="7"/>
      <c r="DY83" s="7" t="s">
        <v>81</v>
      </c>
      <c r="DZ83" s="7" t="s">
        <v>82</v>
      </c>
      <c r="EA83" s="7" t="s">
        <v>36</v>
      </c>
      <c r="EC83" s="7"/>
      <c r="ED83" s="7" t="s">
        <v>928</v>
      </c>
      <c r="EH83" s="7" t="s">
        <v>960</v>
      </c>
      <c r="EI83" s="7" t="s">
        <v>930</v>
      </c>
      <c r="EJ83" s="7"/>
      <c r="EO83" s="7" t="s">
        <v>932</v>
      </c>
      <c r="EP83" s="1">
        <v>46068</v>
      </c>
      <c r="EQ83" s="7" t="s">
        <v>933</v>
      </c>
      <c r="ER83" s="7" t="s">
        <v>934</v>
      </c>
      <c r="ES83" s="7" t="s">
        <v>935</v>
      </c>
      <c r="ET83" s="7" t="s">
        <v>936</v>
      </c>
      <c r="EU83">
        <v>2026</v>
      </c>
      <c r="EV83">
        <v>2470</v>
      </c>
      <c r="EW83">
        <v>7131</v>
      </c>
      <c r="EX83">
        <v>5</v>
      </c>
      <c r="EY83">
        <v>112</v>
      </c>
      <c r="EZ83">
        <v>294</v>
      </c>
      <c r="FA83">
        <v>3</v>
      </c>
      <c r="FB83">
        <v>14</v>
      </c>
      <c r="FC83">
        <v>0</v>
      </c>
      <c r="FD83">
        <v>76</v>
      </c>
      <c r="FE83">
        <v>0</v>
      </c>
      <c r="FF83">
        <v>0</v>
      </c>
      <c r="FG83">
        <v>76</v>
      </c>
      <c r="FH83" s="2">
        <v>0</v>
      </c>
      <c r="FI83" s="2">
        <v>1</v>
      </c>
      <c r="FJ83">
        <f ca="1">IF(dsCriterio="Emitido",1,-1)</f>
        <v>1</v>
      </c>
    </row>
    <row r="84" spans="1:166">
      <c r="A84" s="7" t="s">
        <v>900</v>
      </c>
      <c r="B84" s="1">
        <v>46058</v>
      </c>
      <c r="C84" s="1">
        <v>46068</v>
      </c>
      <c r="D84" s="1">
        <v>46068</v>
      </c>
      <c r="E84" s="1">
        <v>46068</v>
      </c>
      <c r="H84" s="1">
        <v>46423</v>
      </c>
      <c r="I84" s="1">
        <v>46069</v>
      </c>
      <c r="K84" s="1" t="s">
        <v>1066</v>
      </c>
      <c r="L84" s="1" t="s">
        <v>1387</v>
      </c>
      <c r="N84">
        <v>0</v>
      </c>
      <c r="Q84" s="7" t="s">
        <v>902</v>
      </c>
      <c r="R84" s="7" t="s">
        <v>1388</v>
      </c>
      <c r="S84" s="7"/>
      <c r="U84" s="7" t="s">
        <v>904</v>
      </c>
      <c r="V84">
        <v>1</v>
      </c>
      <c r="W84">
        <v>100</v>
      </c>
      <c r="X84" s="7" t="s">
        <v>440</v>
      </c>
      <c r="Y84" s="7" t="s">
        <v>1308</v>
      </c>
      <c r="Z84" s="7" t="s">
        <v>1308</v>
      </c>
      <c r="AA84" s="7" t="s">
        <v>1308</v>
      </c>
      <c r="AB84" s="7" t="s">
        <v>1308</v>
      </c>
      <c r="AC84" s="7" t="s">
        <v>907</v>
      </c>
      <c r="AD84" s="7" t="s">
        <v>908</v>
      </c>
      <c r="AE84" s="7" t="s">
        <v>64</v>
      </c>
      <c r="AF84" s="7"/>
      <c r="AG84" s="7"/>
      <c r="AH84" s="7" t="s">
        <v>64</v>
      </c>
      <c r="AI84" s="7" t="s">
        <v>171</v>
      </c>
      <c r="AJ84" s="7" t="s">
        <v>36</v>
      </c>
      <c r="AL84">
        <v>0</v>
      </c>
      <c r="AM84">
        <v>403.18</v>
      </c>
      <c r="AN84">
        <v>0</v>
      </c>
      <c r="AP84" s="7"/>
      <c r="AQ84" s="7" t="s">
        <v>909</v>
      </c>
      <c r="AS84" s="7" t="s">
        <v>910</v>
      </c>
      <c r="AT84" s="7" t="s">
        <v>911</v>
      </c>
      <c r="AU84" s="7" t="s">
        <v>912</v>
      </c>
      <c r="AV84" s="7" t="s">
        <v>913</v>
      </c>
      <c r="AW84" s="7" t="s">
        <v>1319</v>
      </c>
      <c r="AX84">
        <v>579.80999999999995</v>
      </c>
      <c r="AY84">
        <v>-151.4</v>
      </c>
      <c r="AZ84">
        <v>0</v>
      </c>
      <c r="BA84">
        <v>-151.4</v>
      </c>
      <c r="BB84">
        <v>0</v>
      </c>
      <c r="BC84">
        <v>0</v>
      </c>
      <c r="BD84">
        <v>0</v>
      </c>
      <c r="BE84">
        <v>26.1</v>
      </c>
      <c r="BF84">
        <v>26.1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26.1</v>
      </c>
      <c r="BQ84">
        <v>429.28</v>
      </c>
      <c r="BR84">
        <v>579.80999999999995</v>
      </c>
      <c r="BS84">
        <v>26.1</v>
      </c>
      <c r="BT84">
        <v>26.1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429.28</v>
      </c>
      <c r="CC84">
        <v>429.28</v>
      </c>
      <c r="CD84" s="7" t="s">
        <v>915</v>
      </c>
      <c r="CE84">
        <v>0</v>
      </c>
      <c r="CF84">
        <v>0</v>
      </c>
      <c r="CG84" s="7" t="s">
        <v>916</v>
      </c>
      <c r="CH84" s="7" t="s">
        <v>917</v>
      </c>
      <c r="CI84" s="7" t="s">
        <v>169</v>
      </c>
      <c r="CL84" s="7" t="s">
        <v>31</v>
      </c>
      <c r="CM84" s="7" t="s">
        <v>75</v>
      </c>
      <c r="CN84" s="7" t="s">
        <v>42</v>
      </c>
      <c r="CP84" s="7" t="s">
        <v>918</v>
      </c>
      <c r="CQ84" s="1">
        <v>42405</v>
      </c>
      <c r="CS84" s="1">
        <v>42405</v>
      </c>
      <c r="CT84">
        <v>3676</v>
      </c>
      <c r="CU84">
        <v>0</v>
      </c>
      <c r="CV84" s="7" t="s">
        <v>63</v>
      </c>
      <c r="CW84" s="7" t="s">
        <v>1389</v>
      </c>
      <c r="CX84" s="7"/>
      <c r="CY84" s="7"/>
      <c r="CZ84" s="7"/>
      <c r="DA84" s="7"/>
      <c r="DB84" s="7" t="s">
        <v>64</v>
      </c>
      <c r="DC84" s="7" t="s">
        <v>171</v>
      </c>
      <c r="DD84" s="7" t="s">
        <v>36</v>
      </c>
      <c r="DF84" s="7"/>
      <c r="DG84">
        <v>2473</v>
      </c>
      <c r="DH84" s="7" t="s">
        <v>1390</v>
      </c>
      <c r="DI84" s="7" t="s">
        <v>921</v>
      </c>
      <c r="DJ84" t="s">
        <v>1391</v>
      </c>
      <c r="DK84" s="7" t="s">
        <v>923</v>
      </c>
      <c r="DL84" s="7" t="s">
        <v>994</v>
      </c>
      <c r="DM84" s="7" t="s">
        <v>925</v>
      </c>
      <c r="DN84" s="1"/>
      <c r="DO84" s="1">
        <v>44597</v>
      </c>
      <c r="DP84" s="1">
        <v>44962</v>
      </c>
      <c r="DQ84" s="1">
        <v>46058</v>
      </c>
      <c r="DR84" s="1">
        <v>46423</v>
      </c>
      <c r="DS84" s="7" t="s">
        <v>926</v>
      </c>
      <c r="DT84" s="7" t="s">
        <v>916</v>
      </c>
      <c r="DU84" s="7" t="s">
        <v>927</v>
      </c>
      <c r="DV84" s="7" t="s">
        <v>64</v>
      </c>
      <c r="DW84" s="7"/>
      <c r="DX84" s="7"/>
      <c r="DY84" s="7" t="s">
        <v>64</v>
      </c>
      <c r="DZ84" s="7" t="s">
        <v>171</v>
      </c>
      <c r="EA84" s="7" t="s">
        <v>36</v>
      </c>
      <c r="EC84" s="7"/>
      <c r="ED84" s="7" t="s">
        <v>928</v>
      </c>
      <c r="EH84" s="7" t="s">
        <v>960</v>
      </c>
      <c r="EI84" s="7" t="s">
        <v>930</v>
      </c>
      <c r="EJ84" s="7"/>
      <c r="EO84" s="7" t="s">
        <v>932</v>
      </c>
      <c r="EP84" s="1">
        <v>46068</v>
      </c>
      <c r="EQ84" s="7" t="s">
        <v>933</v>
      </c>
      <c r="ER84" s="7" t="s">
        <v>934</v>
      </c>
      <c r="ES84" s="7" t="s">
        <v>935</v>
      </c>
      <c r="ET84" s="7" t="s">
        <v>936</v>
      </c>
      <c r="EU84">
        <v>2026</v>
      </c>
      <c r="EV84">
        <v>2473</v>
      </c>
      <c r="EW84">
        <v>89</v>
      </c>
      <c r="EX84">
        <v>5</v>
      </c>
      <c r="EY84">
        <v>112</v>
      </c>
      <c r="EZ84">
        <v>294</v>
      </c>
      <c r="FA84">
        <v>3</v>
      </c>
      <c r="FB84">
        <v>103</v>
      </c>
      <c r="FC84">
        <v>0</v>
      </c>
      <c r="FD84">
        <v>103</v>
      </c>
      <c r="FE84">
        <v>0</v>
      </c>
      <c r="FF84">
        <v>0</v>
      </c>
      <c r="FG84">
        <v>103</v>
      </c>
      <c r="FH84" s="2">
        <v>0</v>
      </c>
      <c r="FI84" s="2">
        <v>1</v>
      </c>
      <c r="FJ84">
        <f ca="1">IF(dsCriterio="Emitido",1,-1)</f>
        <v>1</v>
      </c>
    </row>
    <row r="85" spans="1:166">
      <c r="A85" s="7" t="s">
        <v>900</v>
      </c>
      <c r="B85" s="1">
        <v>46060</v>
      </c>
      <c r="C85" s="1">
        <v>46068</v>
      </c>
      <c r="D85" s="1">
        <v>46068</v>
      </c>
      <c r="E85" s="1">
        <v>46068</v>
      </c>
      <c r="H85" s="1">
        <v>46425</v>
      </c>
      <c r="I85" s="1">
        <v>46069</v>
      </c>
      <c r="K85" s="1" t="s">
        <v>1365</v>
      </c>
      <c r="L85" s="1" t="s">
        <v>1366</v>
      </c>
      <c r="N85">
        <v>0</v>
      </c>
      <c r="Q85" s="7" t="s">
        <v>902</v>
      </c>
      <c r="R85" s="7" t="s">
        <v>1392</v>
      </c>
      <c r="S85" s="7"/>
      <c r="U85" s="7" t="s">
        <v>904</v>
      </c>
      <c r="V85">
        <v>1</v>
      </c>
      <c r="W85">
        <v>100</v>
      </c>
      <c r="X85" s="7" t="s">
        <v>440</v>
      </c>
      <c r="Y85" s="7" t="s">
        <v>1308</v>
      </c>
      <c r="Z85" s="7" t="s">
        <v>1308</v>
      </c>
      <c r="AA85" s="7" t="s">
        <v>1308</v>
      </c>
      <c r="AB85" s="7" t="s">
        <v>1308</v>
      </c>
      <c r="AC85" s="7" t="s">
        <v>907</v>
      </c>
      <c r="AD85" s="7" t="s">
        <v>908</v>
      </c>
      <c r="AE85" s="7" t="s">
        <v>35</v>
      </c>
      <c r="AF85" s="7"/>
      <c r="AG85" s="7"/>
      <c r="AH85" s="7" t="s">
        <v>35</v>
      </c>
      <c r="AI85" s="7" t="s">
        <v>158</v>
      </c>
      <c r="AJ85" s="7" t="s">
        <v>36</v>
      </c>
      <c r="AL85">
        <v>0</v>
      </c>
      <c r="AM85">
        <v>1324.22</v>
      </c>
      <c r="AN85">
        <v>0</v>
      </c>
      <c r="AP85" s="7"/>
      <c r="AQ85" s="7" t="s">
        <v>909</v>
      </c>
      <c r="AS85" s="7" t="s">
        <v>910</v>
      </c>
      <c r="AT85" s="7" t="s">
        <v>911</v>
      </c>
      <c r="AU85" s="7" t="s">
        <v>912</v>
      </c>
      <c r="AV85" s="7" t="s">
        <v>913</v>
      </c>
      <c r="AW85" s="7" t="s">
        <v>1319</v>
      </c>
      <c r="AX85">
        <v>2293.38</v>
      </c>
      <c r="AY85">
        <v>-869.4</v>
      </c>
      <c r="AZ85">
        <v>0</v>
      </c>
      <c r="BA85">
        <v>-869.4</v>
      </c>
      <c r="BB85">
        <v>0</v>
      </c>
      <c r="BC85">
        <v>0</v>
      </c>
      <c r="BD85">
        <v>0</v>
      </c>
      <c r="BE85">
        <v>103.2</v>
      </c>
      <c r="BF85">
        <v>103.2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103.2</v>
      </c>
      <c r="BQ85">
        <v>1427.42</v>
      </c>
      <c r="BR85">
        <v>2293.38</v>
      </c>
      <c r="BS85">
        <v>103.2</v>
      </c>
      <c r="BT85">
        <v>103.2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1427.42</v>
      </c>
      <c r="CC85">
        <v>1427.42</v>
      </c>
      <c r="CD85" s="7" t="s">
        <v>915</v>
      </c>
      <c r="CE85">
        <v>0</v>
      </c>
      <c r="CF85">
        <v>0</v>
      </c>
      <c r="CG85" s="7" t="s">
        <v>916</v>
      </c>
      <c r="CH85" s="7" t="s">
        <v>917</v>
      </c>
      <c r="CI85" s="7" t="s">
        <v>156</v>
      </c>
      <c r="CL85" s="7" t="s">
        <v>31</v>
      </c>
      <c r="CM85" s="7" t="s">
        <v>75</v>
      </c>
      <c r="CN85" s="7" t="s">
        <v>42</v>
      </c>
      <c r="CP85" s="7" t="s">
        <v>918</v>
      </c>
      <c r="CQ85" s="1">
        <v>42407</v>
      </c>
      <c r="CS85" s="1">
        <v>42407</v>
      </c>
      <c r="CT85">
        <v>3674</v>
      </c>
      <c r="CU85">
        <v>0</v>
      </c>
      <c r="CV85" s="7" t="s">
        <v>127</v>
      </c>
      <c r="CW85" s="7" t="s">
        <v>1393</v>
      </c>
      <c r="CX85" s="7"/>
      <c r="CY85" s="7"/>
      <c r="CZ85" s="7"/>
      <c r="DA85" s="7"/>
      <c r="DB85" s="7" t="s">
        <v>35</v>
      </c>
      <c r="DC85" s="7" t="s">
        <v>158</v>
      </c>
      <c r="DD85" s="7" t="s">
        <v>36</v>
      </c>
      <c r="DF85" s="7"/>
      <c r="DG85">
        <v>2474</v>
      </c>
      <c r="DH85" s="7" t="s">
        <v>1394</v>
      </c>
      <c r="DI85" s="7" t="s">
        <v>921</v>
      </c>
      <c r="DJ85" t="s">
        <v>1395</v>
      </c>
      <c r="DK85" s="7" t="s">
        <v>923</v>
      </c>
      <c r="DL85" s="7" t="s">
        <v>994</v>
      </c>
      <c r="DM85" s="7" t="s">
        <v>925</v>
      </c>
      <c r="DN85" s="1"/>
      <c r="DO85" s="1">
        <v>44599</v>
      </c>
      <c r="DP85" s="1">
        <v>44964</v>
      </c>
      <c r="DQ85" s="1">
        <v>46060</v>
      </c>
      <c r="DR85" s="1">
        <v>46425</v>
      </c>
      <c r="DS85" s="7" t="s">
        <v>926</v>
      </c>
      <c r="DT85" s="7" t="s">
        <v>916</v>
      </c>
      <c r="DU85" s="7" t="s">
        <v>927</v>
      </c>
      <c r="DV85" s="7" t="s">
        <v>35</v>
      </c>
      <c r="DW85" s="7"/>
      <c r="DX85" s="7"/>
      <c r="DY85" s="7" t="s">
        <v>35</v>
      </c>
      <c r="DZ85" s="7" t="s">
        <v>158</v>
      </c>
      <c r="EA85" s="7" t="s">
        <v>36</v>
      </c>
      <c r="EC85" s="7"/>
      <c r="ED85" s="7" t="s">
        <v>928</v>
      </c>
      <c r="EH85" s="7" t="s">
        <v>960</v>
      </c>
      <c r="EI85" s="7" t="s">
        <v>930</v>
      </c>
      <c r="EJ85" s="7"/>
      <c r="EO85" s="7" t="s">
        <v>932</v>
      </c>
      <c r="EP85" s="1">
        <v>46068</v>
      </c>
      <c r="EQ85" s="7" t="s">
        <v>933</v>
      </c>
      <c r="ER85" s="7" t="s">
        <v>934</v>
      </c>
      <c r="ES85" s="7" t="s">
        <v>935</v>
      </c>
      <c r="ET85" s="7" t="s">
        <v>936</v>
      </c>
      <c r="EU85">
        <v>2026</v>
      </c>
      <c r="EV85">
        <v>2474</v>
      </c>
      <c r="EW85">
        <v>6163</v>
      </c>
      <c r="EX85">
        <v>5</v>
      </c>
      <c r="EY85">
        <v>112</v>
      </c>
      <c r="EZ85">
        <v>294</v>
      </c>
      <c r="FA85">
        <v>3</v>
      </c>
      <c r="FB85">
        <v>12</v>
      </c>
      <c r="FC85">
        <v>0</v>
      </c>
      <c r="FD85">
        <v>104</v>
      </c>
      <c r="FE85">
        <v>0</v>
      </c>
      <c r="FF85">
        <v>0</v>
      </c>
      <c r="FG85">
        <v>104</v>
      </c>
      <c r="FH85" s="2">
        <v>0</v>
      </c>
      <c r="FI85" s="2">
        <v>1</v>
      </c>
      <c r="FJ85">
        <f ca="1">IF(dsCriterio="Emitido",1,-1)</f>
        <v>1</v>
      </c>
    </row>
    <row r="86" spans="1:166">
      <c r="A86" s="7" t="s">
        <v>900</v>
      </c>
      <c r="B86" s="1">
        <v>46059</v>
      </c>
      <c r="C86" s="1">
        <v>46068</v>
      </c>
      <c r="D86" s="1">
        <v>46068</v>
      </c>
      <c r="E86" s="1">
        <v>46068</v>
      </c>
      <c r="H86" s="1">
        <v>46424</v>
      </c>
      <c r="I86" s="1">
        <v>46069</v>
      </c>
      <c r="K86" s="1" t="s">
        <v>1371</v>
      </c>
      <c r="L86" s="1" t="s">
        <v>1372</v>
      </c>
      <c r="N86">
        <v>0</v>
      </c>
      <c r="Q86" s="7" t="s">
        <v>902</v>
      </c>
      <c r="R86" s="7" t="s">
        <v>1396</v>
      </c>
      <c r="S86" s="7"/>
      <c r="U86" s="7" t="s">
        <v>904</v>
      </c>
      <c r="V86">
        <v>1</v>
      </c>
      <c r="W86">
        <v>100</v>
      </c>
      <c r="X86" s="7" t="s">
        <v>440</v>
      </c>
      <c r="Y86" s="7" t="s">
        <v>1308</v>
      </c>
      <c r="Z86" s="7" t="s">
        <v>1308</v>
      </c>
      <c r="AA86" s="7" t="s">
        <v>1308</v>
      </c>
      <c r="AB86" s="7" t="s">
        <v>1308</v>
      </c>
      <c r="AC86" s="7" t="s">
        <v>907</v>
      </c>
      <c r="AD86" s="7" t="s">
        <v>908</v>
      </c>
      <c r="AE86" s="7" t="s">
        <v>35</v>
      </c>
      <c r="AF86" s="7"/>
      <c r="AG86" s="7"/>
      <c r="AH86" s="7" t="s">
        <v>35</v>
      </c>
      <c r="AI86" s="7" t="s">
        <v>37</v>
      </c>
      <c r="AJ86" s="7" t="s">
        <v>36</v>
      </c>
      <c r="AL86">
        <v>0</v>
      </c>
      <c r="AM86">
        <v>79.790000000000006</v>
      </c>
      <c r="AN86">
        <v>2.5</v>
      </c>
      <c r="AP86" s="7"/>
      <c r="AQ86" s="7" t="s">
        <v>909</v>
      </c>
      <c r="AS86" s="7" t="s">
        <v>910</v>
      </c>
      <c r="AT86" s="7" t="s">
        <v>911</v>
      </c>
      <c r="AU86" s="7" t="s">
        <v>912</v>
      </c>
      <c r="AV86" s="7" t="s">
        <v>913</v>
      </c>
      <c r="AW86" s="7" t="s">
        <v>1319</v>
      </c>
      <c r="AX86">
        <v>83.42</v>
      </c>
      <c r="AY86">
        <v>0.13</v>
      </c>
      <c r="AZ86">
        <v>0</v>
      </c>
      <c r="BA86">
        <v>0.13</v>
      </c>
      <c r="BB86">
        <v>0</v>
      </c>
      <c r="BC86">
        <v>0</v>
      </c>
      <c r="BD86">
        <v>0</v>
      </c>
      <c r="BE86">
        <v>3.76</v>
      </c>
      <c r="BF86">
        <v>3.76</v>
      </c>
      <c r="BG86">
        <v>0</v>
      </c>
      <c r="BH86">
        <v>2.5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2.5</v>
      </c>
      <c r="BO86">
        <v>2.5</v>
      </c>
      <c r="BP86">
        <v>1.26</v>
      </c>
      <c r="BQ86">
        <v>83.55</v>
      </c>
      <c r="BR86">
        <v>83.42</v>
      </c>
      <c r="BS86">
        <v>3.76</v>
      </c>
      <c r="BT86">
        <v>1.26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83.55</v>
      </c>
      <c r="CC86">
        <v>83.55</v>
      </c>
      <c r="CD86" s="7" t="s">
        <v>915</v>
      </c>
      <c r="CE86">
        <v>0</v>
      </c>
      <c r="CF86">
        <v>0</v>
      </c>
      <c r="CG86" s="7" t="s">
        <v>916</v>
      </c>
      <c r="CH86" s="7" t="s">
        <v>917</v>
      </c>
      <c r="CI86" s="7" t="s">
        <v>30</v>
      </c>
      <c r="CL86" s="7" t="s">
        <v>31</v>
      </c>
      <c r="CM86" s="7" t="s">
        <v>32</v>
      </c>
      <c r="CN86" s="7" t="s">
        <v>28</v>
      </c>
      <c r="CP86" s="7" t="s">
        <v>918</v>
      </c>
      <c r="CQ86" s="1">
        <v>42406</v>
      </c>
      <c r="CS86" s="1">
        <v>42406</v>
      </c>
      <c r="CT86">
        <v>3675</v>
      </c>
      <c r="CU86">
        <v>0</v>
      </c>
      <c r="CV86" s="7" t="s">
        <v>34</v>
      </c>
      <c r="CW86" s="7" t="s">
        <v>1397</v>
      </c>
      <c r="CX86" s="7"/>
      <c r="CY86" s="7"/>
      <c r="CZ86" s="7"/>
      <c r="DA86" s="7"/>
      <c r="DB86" s="7" t="s">
        <v>35</v>
      </c>
      <c r="DC86" s="7" t="s">
        <v>37</v>
      </c>
      <c r="DD86" s="7" t="s">
        <v>36</v>
      </c>
      <c r="DF86" s="7"/>
      <c r="DG86">
        <v>2475</v>
      </c>
      <c r="DH86" s="7" t="s">
        <v>1398</v>
      </c>
      <c r="DI86" s="7" t="s">
        <v>921</v>
      </c>
      <c r="DJ86" t="s">
        <v>1399</v>
      </c>
      <c r="DK86" s="7" t="s">
        <v>923</v>
      </c>
      <c r="DL86" s="7" t="s">
        <v>994</v>
      </c>
      <c r="DM86" s="7" t="s">
        <v>925</v>
      </c>
      <c r="DN86" s="1"/>
      <c r="DO86" s="1">
        <v>44598</v>
      </c>
      <c r="DP86" s="1">
        <v>44963</v>
      </c>
      <c r="DQ86" s="1">
        <v>46059</v>
      </c>
      <c r="DR86" s="1">
        <v>46424</v>
      </c>
      <c r="DS86" s="7" t="s">
        <v>926</v>
      </c>
      <c r="DT86" s="7" t="s">
        <v>916</v>
      </c>
      <c r="DU86" s="7" t="s">
        <v>927</v>
      </c>
      <c r="DV86" s="7" t="s">
        <v>35</v>
      </c>
      <c r="DW86" s="7"/>
      <c r="DX86" s="7"/>
      <c r="DY86" s="7" t="s">
        <v>35</v>
      </c>
      <c r="DZ86" s="7" t="s">
        <v>37</v>
      </c>
      <c r="EA86" s="7" t="s">
        <v>36</v>
      </c>
      <c r="EC86" s="7"/>
      <c r="ED86" s="7" t="s">
        <v>928</v>
      </c>
      <c r="EH86" s="7" t="s">
        <v>960</v>
      </c>
      <c r="EI86" s="7" t="s">
        <v>930</v>
      </c>
      <c r="EJ86" s="7"/>
      <c r="EO86" s="7" t="s">
        <v>932</v>
      </c>
      <c r="EP86" s="1">
        <v>46068</v>
      </c>
      <c r="EQ86" s="7" t="s">
        <v>933</v>
      </c>
      <c r="ER86" s="7" t="s">
        <v>934</v>
      </c>
      <c r="ES86" s="7" t="s">
        <v>935</v>
      </c>
      <c r="ET86" s="7" t="s">
        <v>936</v>
      </c>
      <c r="EU86">
        <v>2026</v>
      </c>
      <c r="EV86">
        <v>2475</v>
      </c>
      <c r="EW86">
        <v>15647</v>
      </c>
      <c r="EX86">
        <v>5</v>
      </c>
      <c r="EY86">
        <v>112</v>
      </c>
      <c r="EZ86">
        <v>294</v>
      </c>
      <c r="FA86">
        <v>3</v>
      </c>
      <c r="FB86">
        <v>61</v>
      </c>
      <c r="FC86">
        <v>0</v>
      </c>
      <c r="FD86">
        <v>104</v>
      </c>
      <c r="FE86">
        <v>0</v>
      </c>
      <c r="FF86">
        <v>0</v>
      </c>
      <c r="FG86">
        <v>104</v>
      </c>
      <c r="FH86" s="2">
        <v>0</v>
      </c>
      <c r="FI86" s="2">
        <v>1</v>
      </c>
      <c r="FJ86">
        <f ca="1">IF(dsCriterio="Emitido",1,-1)</f>
        <v>1</v>
      </c>
    </row>
    <row r="87" spans="1:166">
      <c r="A87" s="7" t="s">
        <v>900</v>
      </c>
      <c r="B87" s="1">
        <v>46060</v>
      </c>
      <c r="C87" s="1">
        <v>46068</v>
      </c>
      <c r="D87" s="1">
        <v>46068</v>
      </c>
      <c r="E87" s="1">
        <v>46068</v>
      </c>
      <c r="H87" s="1">
        <v>46425</v>
      </c>
      <c r="I87" s="1">
        <v>46069</v>
      </c>
      <c r="K87" s="1" t="s">
        <v>1365</v>
      </c>
      <c r="L87" s="1" t="s">
        <v>1366</v>
      </c>
      <c r="N87">
        <v>0</v>
      </c>
      <c r="Q87" s="7" t="s">
        <v>902</v>
      </c>
      <c r="R87" s="7" t="s">
        <v>1400</v>
      </c>
      <c r="S87" s="7"/>
      <c r="U87" s="7" t="s">
        <v>904</v>
      </c>
      <c r="V87">
        <v>1</v>
      </c>
      <c r="W87">
        <v>100</v>
      </c>
      <c r="X87" s="7" t="s">
        <v>440</v>
      </c>
      <c r="Y87" s="7" t="s">
        <v>1308</v>
      </c>
      <c r="Z87" s="7" t="s">
        <v>1308</v>
      </c>
      <c r="AA87" s="7" t="s">
        <v>1308</v>
      </c>
      <c r="AB87" s="7" t="s">
        <v>1308</v>
      </c>
      <c r="AC87" s="7" t="s">
        <v>907</v>
      </c>
      <c r="AD87" s="7" t="s">
        <v>908</v>
      </c>
      <c r="AE87" s="7" t="s">
        <v>35</v>
      </c>
      <c r="AF87" s="7"/>
      <c r="AG87" s="7"/>
      <c r="AH87" s="7" t="s">
        <v>35</v>
      </c>
      <c r="AI87" s="7" t="s">
        <v>151</v>
      </c>
      <c r="AJ87" s="7" t="s">
        <v>36</v>
      </c>
      <c r="AL87">
        <v>0</v>
      </c>
      <c r="AM87">
        <v>267.36</v>
      </c>
      <c r="AN87">
        <v>0</v>
      </c>
      <c r="AP87" s="7"/>
      <c r="AQ87" s="7" t="s">
        <v>909</v>
      </c>
      <c r="AS87" s="7" t="s">
        <v>910</v>
      </c>
      <c r="AT87" s="7" t="s">
        <v>911</v>
      </c>
      <c r="AU87" s="7" t="s">
        <v>912</v>
      </c>
      <c r="AV87" s="7" t="s">
        <v>1401</v>
      </c>
      <c r="AW87" s="7" t="s">
        <v>1319</v>
      </c>
      <c r="AX87">
        <v>670.32</v>
      </c>
      <c r="AY87">
        <v>-373.8</v>
      </c>
      <c r="AZ87">
        <v>0</v>
      </c>
      <c r="BA87">
        <v>-373.8</v>
      </c>
      <c r="BB87">
        <v>0</v>
      </c>
      <c r="BC87">
        <v>0</v>
      </c>
      <c r="BD87">
        <v>0</v>
      </c>
      <c r="BE87">
        <v>30.17</v>
      </c>
      <c r="BF87">
        <v>30.17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30.17</v>
      </c>
      <c r="BQ87">
        <v>297.52999999999997</v>
      </c>
      <c r="BR87">
        <v>670.32</v>
      </c>
      <c r="BS87">
        <v>30.17</v>
      </c>
      <c r="BT87">
        <v>30.17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297.52999999999997</v>
      </c>
      <c r="CC87">
        <v>297.52999999999997</v>
      </c>
      <c r="CD87" s="7" t="s">
        <v>915</v>
      </c>
      <c r="CE87">
        <v>0</v>
      </c>
      <c r="CF87">
        <v>0</v>
      </c>
      <c r="CG87" s="7" t="s">
        <v>916</v>
      </c>
      <c r="CH87" s="7" t="s">
        <v>917</v>
      </c>
      <c r="CI87" s="7" t="s">
        <v>149</v>
      </c>
      <c r="CL87" s="7" t="s">
        <v>31</v>
      </c>
      <c r="CM87" s="7" t="s">
        <v>32</v>
      </c>
      <c r="CN87" s="7" t="s">
        <v>28</v>
      </c>
      <c r="CP87" s="7" t="s">
        <v>918</v>
      </c>
      <c r="CQ87" s="1">
        <v>42407</v>
      </c>
      <c r="CS87" s="1">
        <v>42407</v>
      </c>
      <c r="CT87">
        <v>3674</v>
      </c>
      <c r="CU87">
        <v>0</v>
      </c>
      <c r="CV87" s="7" t="s">
        <v>127</v>
      </c>
      <c r="CW87" s="7" t="s">
        <v>1402</v>
      </c>
      <c r="CX87" s="7"/>
      <c r="CY87" s="7"/>
      <c r="CZ87" s="7"/>
      <c r="DA87" s="7"/>
      <c r="DB87" s="7" t="s">
        <v>35</v>
      </c>
      <c r="DC87" s="7" t="s">
        <v>151</v>
      </c>
      <c r="DD87" s="7" t="s">
        <v>36</v>
      </c>
      <c r="DF87" s="7"/>
      <c r="DG87">
        <v>2477</v>
      </c>
      <c r="DH87" s="7" t="s">
        <v>1403</v>
      </c>
      <c r="DI87" s="7" t="s">
        <v>921</v>
      </c>
      <c r="DJ87" t="s">
        <v>1404</v>
      </c>
      <c r="DK87" s="7" t="s">
        <v>923</v>
      </c>
      <c r="DL87" s="7" t="s">
        <v>994</v>
      </c>
      <c r="DM87" s="7" t="s">
        <v>925</v>
      </c>
      <c r="DN87" s="1"/>
      <c r="DO87" s="1">
        <v>44599</v>
      </c>
      <c r="DP87" s="1">
        <v>44964</v>
      </c>
      <c r="DQ87" s="1">
        <v>46060</v>
      </c>
      <c r="DR87" s="1">
        <v>46425</v>
      </c>
      <c r="DS87" s="7" t="s">
        <v>926</v>
      </c>
      <c r="DT87" s="7" t="s">
        <v>916</v>
      </c>
      <c r="DU87" s="7" t="s">
        <v>927</v>
      </c>
      <c r="DV87" s="7" t="s">
        <v>35</v>
      </c>
      <c r="DW87" s="7"/>
      <c r="DX87" s="7"/>
      <c r="DY87" s="7" t="s">
        <v>35</v>
      </c>
      <c r="DZ87" s="7" t="s">
        <v>151</v>
      </c>
      <c r="EA87" s="7" t="s">
        <v>36</v>
      </c>
      <c r="EC87" s="7"/>
      <c r="ED87" s="7" t="s">
        <v>928</v>
      </c>
      <c r="EH87" s="7" t="s">
        <v>960</v>
      </c>
      <c r="EI87" s="7" t="s">
        <v>930</v>
      </c>
      <c r="EJ87" s="7"/>
      <c r="EO87" s="7" t="s">
        <v>932</v>
      </c>
      <c r="EP87" s="1">
        <v>46068</v>
      </c>
      <c r="EQ87" s="7" t="s">
        <v>933</v>
      </c>
      <c r="ER87" s="7" t="s">
        <v>934</v>
      </c>
      <c r="ES87" s="7" t="s">
        <v>935</v>
      </c>
      <c r="ET87" s="7" t="s">
        <v>936</v>
      </c>
      <c r="EU87">
        <v>2026</v>
      </c>
      <c r="EV87">
        <v>2477</v>
      </c>
      <c r="EW87">
        <v>16507</v>
      </c>
      <c r="EX87">
        <v>5</v>
      </c>
      <c r="EY87">
        <v>112</v>
      </c>
      <c r="EZ87">
        <v>239</v>
      </c>
      <c r="FA87">
        <v>3</v>
      </c>
      <c r="FB87">
        <v>20</v>
      </c>
      <c r="FC87">
        <v>0</v>
      </c>
      <c r="FD87">
        <v>104</v>
      </c>
      <c r="FE87">
        <v>0</v>
      </c>
      <c r="FF87">
        <v>0</v>
      </c>
      <c r="FG87">
        <v>104</v>
      </c>
      <c r="FH87" s="2">
        <v>0</v>
      </c>
      <c r="FI87" s="2">
        <v>1</v>
      </c>
      <c r="FJ87">
        <f ca="1">IF(dsCriterio="Emitido",1,-1)</f>
        <v>1</v>
      </c>
    </row>
    <row r="88" spans="1:166">
      <c r="A88" s="7" t="s">
        <v>900</v>
      </c>
      <c r="B88" s="1">
        <v>46062</v>
      </c>
      <c r="C88" s="1">
        <v>46068</v>
      </c>
      <c r="D88" s="1">
        <v>46068</v>
      </c>
      <c r="E88" s="1">
        <v>46068</v>
      </c>
      <c r="H88" s="1">
        <v>46427</v>
      </c>
      <c r="I88" s="1">
        <v>46069</v>
      </c>
      <c r="K88" s="1" t="s">
        <v>1105</v>
      </c>
      <c r="L88" s="1" t="s">
        <v>1275</v>
      </c>
      <c r="N88">
        <v>0</v>
      </c>
      <c r="Q88" s="7" t="s">
        <v>902</v>
      </c>
      <c r="R88" s="7" t="s">
        <v>1405</v>
      </c>
      <c r="S88" s="7"/>
      <c r="U88" s="7" t="s">
        <v>904</v>
      </c>
      <c r="V88">
        <v>1</v>
      </c>
      <c r="W88">
        <v>100</v>
      </c>
      <c r="X88" s="7" t="s">
        <v>440</v>
      </c>
      <c r="Y88" s="7" t="s">
        <v>1308</v>
      </c>
      <c r="Z88" s="7" t="s">
        <v>1308</v>
      </c>
      <c r="AA88" s="7" t="s">
        <v>1308</v>
      </c>
      <c r="AB88" s="7" t="s">
        <v>1308</v>
      </c>
      <c r="AC88" s="7" t="s">
        <v>907</v>
      </c>
      <c r="AD88" s="7" t="s">
        <v>908</v>
      </c>
      <c r="AE88" s="7" t="s">
        <v>81</v>
      </c>
      <c r="AF88" s="7"/>
      <c r="AG88" s="7"/>
      <c r="AH88" s="7" t="s">
        <v>81</v>
      </c>
      <c r="AI88" s="7" t="s">
        <v>82</v>
      </c>
      <c r="AJ88" s="7" t="s">
        <v>36</v>
      </c>
      <c r="AL88">
        <v>0</v>
      </c>
      <c r="AM88">
        <v>1055.97</v>
      </c>
      <c r="AN88">
        <v>10</v>
      </c>
      <c r="AP88" s="7"/>
      <c r="AQ88" s="7" t="s">
        <v>909</v>
      </c>
      <c r="AS88" s="7" t="s">
        <v>910</v>
      </c>
      <c r="AT88" s="7" t="s">
        <v>911</v>
      </c>
      <c r="AU88" s="7" t="s">
        <v>912</v>
      </c>
      <c r="AV88" s="7" t="s">
        <v>913</v>
      </c>
      <c r="AW88" s="7" t="s">
        <v>1319</v>
      </c>
      <c r="AX88">
        <v>2083.27</v>
      </c>
      <c r="AY88">
        <v>-1020</v>
      </c>
      <c r="AZ88">
        <v>0</v>
      </c>
      <c r="BA88">
        <v>-1020</v>
      </c>
      <c r="BB88">
        <v>0</v>
      </c>
      <c r="BC88">
        <v>0</v>
      </c>
      <c r="BD88">
        <v>0</v>
      </c>
      <c r="BE88">
        <v>10.42</v>
      </c>
      <c r="BF88">
        <v>10.42</v>
      </c>
      <c r="BG88">
        <v>0</v>
      </c>
      <c r="BH88">
        <v>10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10</v>
      </c>
      <c r="BO88">
        <v>10</v>
      </c>
      <c r="BP88">
        <v>0.42</v>
      </c>
      <c r="BQ88">
        <v>1066.3900000000001</v>
      </c>
      <c r="BR88">
        <v>2083.27</v>
      </c>
      <c r="BS88">
        <v>10.42</v>
      </c>
      <c r="BT88">
        <v>0.42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1066.3900000000001</v>
      </c>
      <c r="CC88">
        <v>1066.3900000000001</v>
      </c>
      <c r="CD88" s="7" t="s">
        <v>915</v>
      </c>
      <c r="CE88">
        <v>0</v>
      </c>
      <c r="CF88">
        <v>0</v>
      </c>
      <c r="CG88" s="7" t="s">
        <v>916</v>
      </c>
      <c r="CH88" s="7" t="s">
        <v>917</v>
      </c>
      <c r="CI88" s="7" t="s">
        <v>314</v>
      </c>
      <c r="CL88" s="7" t="s">
        <v>31</v>
      </c>
      <c r="CM88" s="7" t="s">
        <v>32</v>
      </c>
      <c r="CN88" s="7" t="s">
        <v>28</v>
      </c>
      <c r="CP88" s="7" t="s">
        <v>918</v>
      </c>
      <c r="CQ88" s="1">
        <v>42409</v>
      </c>
      <c r="CS88" s="1">
        <v>42409</v>
      </c>
      <c r="CT88">
        <v>3672</v>
      </c>
      <c r="CU88">
        <v>0</v>
      </c>
      <c r="CV88" s="7" t="s">
        <v>63</v>
      </c>
      <c r="CW88" s="7" t="s">
        <v>1374</v>
      </c>
      <c r="CX88" s="7"/>
      <c r="CY88" s="7"/>
      <c r="CZ88" s="7"/>
      <c r="DA88" s="7"/>
      <c r="DB88" s="7" t="s">
        <v>81</v>
      </c>
      <c r="DC88" s="7" t="s">
        <v>82</v>
      </c>
      <c r="DD88" s="7" t="s">
        <v>36</v>
      </c>
      <c r="DF88" s="7"/>
      <c r="DG88">
        <v>2585</v>
      </c>
      <c r="DH88" s="7" t="s">
        <v>1406</v>
      </c>
      <c r="DI88" s="7" t="s">
        <v>921</v>
      </c>
      <c r="DJ88" t="s">
        <v>1407</v>
      </c>
      <c r="DK88" s="7" t="s">
        <v>923</v>
      </c>
      <c r="DL88" s="7" t="s">
        <v>994</v>
      </c>
      <c r="DM88" s="7" t="s">
        <v>925</v>
      </c>
      <c r="DN88" s="1"/>
      <c r="DO88" s="1">
        <v>44601</v>
      </c>
      <c r="DP88" s="1">
        <v>44966</v>
      </c>
      <c r="DQ88" s="1">
        <v>46062</v>
      </c>
      <c r="DR88" s="1">
        <v>46427</v>
      </c>
      <c r="DS88" s="7" t="s">
        <v>926</v>
      </c>
      <c r="DT88" s="7" t="s">
        <v>916</v>
      </c>
      <c r="DU88" s="7" t="s">
        <v>927</v>
      </c>
      <c r="DV88" s="7" t="s">
        <v>81</v>
      </c>
      <c r="DW88" s="7"/>
      <c r="DX88" s="7"/>
      <c r="DY88" s="7" t="s">
        <v>81</v>
      </c>
      <c r="DZ88" s="7" t="s">
        <v>82</v>
      </c>
      <c r="EA88" s="7" t="s">
        <v>36</v>
      </c>
      <c r="EC88" s="7"/>
      <c r="ED88" s="7" t="s">
        <v>928</v>
      </c>
      <c r="EH88" s="7" t="s">
        <v>960</v>
      </c>
      <c r="EI88" s="7" t="s">
        <v>930</v>
      </c>
      <c r="EJ88" s="7"/>
      <c r="EO88" s="7" t="s">
        <v>932</v>
      </c>
      <c r="EP88" s="1">
        <v>46068</v>
      </c>
      <c r="EQ88" s="7" t="s">
        <v>933</v>
      </c>
      <c r="ER88" s="7" t="s">
        <v>934</v>
      </c>
      <c r="ES88" s="7" t="s">
        <v>935</v>
      </c>
      <c r="ET88" s="7" t="s">
        <v>936</v>
      </c>
      <c r="EU88">
        <v>2026</v>
      </c>
      <c r="EV88">
        <v>2585</v>
      </c>
      <c r="EW88">
        <v>15840</v>
      </c>
      <c r="EX88">
        <v>5</v>
      </c>
      <c r="EY88">
        <v>112</v>
      </c>
      <c r="EZ88">
        <v>294</v>
      </c>
      <c r="FA88">
        <v>3</v>
      </c>
      <c r="FB88">
        <v>14</v>
      </c>
      <c r="FC88">
        <v>0</v>
      </c>
      <c r="FD88">
        <v>76</v>
      </c>
      <c r="FE88">
        <v>0</v>
      </c>
      <c r="FF88">
        <v>0</v>
      </c>
      <c r="FG88">
        <v>76</v>
      </c>
      <c r="FH88" s="2">
        <v>0</v>
      </c>
      <c r="FI88" s="2">
        <v>1</v>
      </c>
      <c r="FJ88">
        <f ca="1">IF(dsCriterio="Emitido",1,-1)</f>
        <v>1</v>
      </c>
    </row>
    <row r="89" spans="1:166">
      <c r="A89" s="7" t="s">
        <v>900</v>
      </c>
      <c r="B89" s="1">
        <v>46063</v>
      </c>
      <c r="C89" s="1">
        <v>46068</v>
      </c>
      <c r="D89" s="1">
        <v>46068</v>
      </c>
      <c r="E89" s="1">
        <v>46068</v>
      </c>
      <c r="H89" s="1">
        <v>46428</v>
      </c>
      <c r="I89" s="1">
        <v>46069</v>
      </c>
      <c r="K89" s="1" t="s">
        <v>1408</v>
      </c>
      <c r="L89" s="1" t="s">
        <v>1409</v>
      </c>
      <c r="N89">
        <v>0</v>
      </c>
      <c r="Q89" s="7" t="s">
        <v>902</v>
      </c>
      <c r="R89" s="7" t="s">
        <v>1410</v>
      </c>
      <c r="S89" s="7"/>
      <c r="U89" s="7" t="s">
        <v>904</v>
      </c>
      <c r="V89">
        <v>1</v>
      </c>
      <c r="W89">
        <v>100</v>
      </c>
      <c r="X89" s="7" t="s">
        <v>440</v>
      </c>
      <c r="Y89" s="7" t="s">
        <v>1308</v>
      </c>
      <c r="Z89" s="7" t="s">
        <v>1308</v>
      </c>
      <c r="AA89" s="7" t="s">
        <v>1308</v>
      </c>
      <c r="AB89" s="7" t="s">
        <v>1308</v>
      </c>
      <c r="AC89" s="7" t="s">
        <v>907</v>
      </c>
      <c r="AD89" s="7" t="s">
        <v>908</v>
      </c>
      <c r="AE89" s="7" t="s">
        <v>64</v>
      </c>
      <c r="AF89" s="7"/>
      <c r="AG89" s="7"/>
      <c r="AH89" s="7" t="s">
        <v>64</v>
      </c>
      <c r="AI89" s="7" t="s">
        <v>259</v>
      </c>
      <c r="AJ89" s="7" t="s">
        <v>36</v>
      </c>
      <c r="AL89">
        <v>0</v>
      </c>
      <c r="AM89">
        <v>37.4</v>
      </c>
      <c r="AN89">
        <v>10</v>
      </c>
      <c r="AP89" s="7"/>
      <c r="AQ89" s="7" t="s">
        <v>909</v>
      </c>
      <c r="AS89" s="7" t="s">
        <v>910</v>
      </c>
      <c r="AT89" s="7" t="s">
        <v>911</v>
      </c>
      <c r="AU89" s="7" t="s">
        <v>912</v>
      </c>
      <c r="AV89" s="7" t="s">
        <v>913</v>
      </c>
      <c r="AW89" s="7" t="s">
        <v>1319</v>
      </c>
      <c r="AX89">
        <v>678.19</v>
      </c>
      <c r="AY89">
        <v>-611.29</v>
      </c>
      <c r="AZ89">
        <v>0</v>
      </c>
      <c r="BA89">
        <v>-611.29</v>
      </c>
      <c r="BB89">
        <v>0</v>
      </c>
      <c r="BC89">
        <v>0</v>
      </c>
      <c r="BD89">
        <v>0</v>
      </c>
      <c r="BE89">
        <v>30.52</v>
      </c>
      <c r="BF89">
        <v>30.52</v>
      </c>
      <c r="BG89">
        <v>0</v>
      </c>
      <c r="BH89">
        <v>10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10</v>
      </c>
      <c r="BO89">
        <v>10</v>
      </c>
      <c r="BP89">
        <v>20.52</v>
      </c>
      <c r="BQ89">
        <v>67.92</v>
      </c>
      <c r="BR89">
        <v>678.19</v>
      </c>
      <c r="BS89">
        <v>30.52</v>
      </c>
      <c r="BT89">
        <v>20.52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67.92</v>
      </c>
      <c r="CC89">
        <v>67.92</v>
      </c>
      <c r="CD89" s="7" t="s">
        <v>915</v>
      </c>
      <c r="CE89">
        <v>0</v>
      </c>
      <c r="CF89">
        <v>0</v>
      </c>
      <c r="CG89" s="7" t="s">
        <v>916</v>
      </c>
      <c r="CH89" s="7" t="s">
        <v>917</v>
      </c>
      <c r="CI89" s="7" t="s">
        <v>344</v>
      </c>
      <c r="CL89" s="7" t="s">
        <v>31</v>
      </c>
      <c r="CM89" s="7" t="s">
        <v>75</v>
      </c>
      <c r="CN89" s="7" t="s">
        <v>42</v>
      </c>
      <c r="CP89" s="7" t="s">
        <v>918</v>
      </c>
      <c r="CQ89" s="1">
        <v>42410</v>
      </c>
      <c r="CS89" s="1">
        <v>42410</v>
      </c>
      <c r="CT89">
        <v>3671</v>
      </c>
      <c r="CU89">
        <v>0</v>
      </c>
      <c r="CV89" s="7" t="s">
        <v>189</v>
      </c>
      <c r="CW89" s="7" t="s">
        <v>1411</v>
      </c>
      <c r="CX89" s="7"/>
      <c r="CY89" s="7"/>
      <c r="CZ89" s="7"/>
      <c r="DA89" s="7"/>
      <c r="DB89" s="7" t="s">
        <v>64</v>
      </c>
      <c r="DC89" s="7" t="s">
        <v>259</v>
      </c>
      <c r="DD89" s="7" t="s">
        <v>36</v>
      </c>
      <c r="DF89" s="7"/>
      <c r="DG89">
        <v>2590</v>
      </c>
      <c r="DH89" s="7" t="s">
        <v>1412</v>
      </c>
      <c r="DI89" s="7" t="s">
        <v>921</v>
      </c>
      <c r="DJ89" t="s">
        <v>1413</v>
      </c>
      <c r="DK89" s="7" t="s">
        <v>923</v>
      </c>
      <c r="DL89" s="7" t="s">
        <v>994</v>
      </c>
      <c r="DM89" s="7" t="s">
        <v>925</v>
      </c>
      <c r="DN89" s="1"/>
      <c r="DO89" s="1">
        <v>44602</v>
      </c>
      <c r="DP89" s="1">
        <v>44967</v>
      </c>
      <c r="DQ89" s="1">
        <v>46063</v>
      </c>
      <c r="DR89" s="1">
        <v>46428</v>
      </c>
      <c r="DS89" s="7" t="s">
        <v>926</v>
      </c>
      <c r="DT89" s="7" t="s">
        <v>916</v>
      </c>
      <c r="DU89" s="7" t="s">
        <v>927</v>
      </c>
      <c r="DV89" s="7" t="s">
        <v>64</v>
      </c>
      <c r="DW89" s="7"/>
      <c r="DX89" s="7"/>
      <c r="DY89" s="7" t="s">
        <v>64</v>
      </c>
      <c r="DZ89" s="7" t="s">
        <v>259</v>
      </c>
      <c r="EA89" s="7" t="s">
        <v>36</v>
      </c>
      <c r="EC89" s="7"/>
      <c r="ED89" s="7" t="s">
        <v>928</v>
      </c>
      <c r="EH89" s="7" t="s">
        <v>960</v>
      </c>
      <c r="EI89" s="7" t="s">
        <v>930</v>
      </c>
      <c r="EJ89" s="7"/>
      <c r="EO89" s="7" t="s">
        <v>932</v>
      </c>
      <c r="EP89" s="1">
        <v>46068</v>
      </c>
      <c r="EQ89" s="7" t="s">
        <v>933</v>
      </c>
      <c r="ER89" s="7" t="s">
        <v>934</v>
      </c>
      <c r="ES89" s="7" t="s">
        <v>935</v>
      </c>
      <c r="ET89" s="7" t="s">
        <v>936</v>
      </c>
      <c r="EU89">
        <v>2026</v>
      </c>
      <c r="EV89">
        <v>2590</v>
      </c>
      <c r="EW89">
        <v>4289</v>
      </c>
      <c r="EX89">
        <v>5</v>
      </c>
      <c r="EY89">
        <v>112</v>
      </c>
      <c r="EZ89">
        <v>294</v>
      </c>
      <c r="FA89">
        <v>3</v>
      </c>
      <c r="FB89">
        <v>3</v>
      </c>
      <c r="FC89">
        <v>0</v>
      </c>
      <c r="FD89">
        <v>103</v>
      </c>
      <c r="FE89">
        <v>0</v>
      </c>
      <c r="FF89">
        <v>0</v>
      </c>
      <c r="FG89">
        <v>103</v>
      </c>
      <c r="FH89" s="2">
        <v>0</v>
      </c>
      <c r="FI89" s="2">
        <v>1</v>
      </c>
      <c r="FJ89">
        <f ca="1">IF(dsCriterio="Emitido",1,-1)</f>
        <v>1</v>
      </c>
    </row>
    <row r="90" spans="1:166">
      <c r="A90" s="7" t="s">
        <v>900</v>
      </c>
      <c r="B90" s="1">
        <v>46063</v>
      </c>
      <c r="C90" s="1">
        <v>46068</v>
      </c>
      <c r="D90" s="1">
        <v>46068</v>
      </c>
      <c r="E90" s="1">
        <v>46068</v>
      </c>
      <c r="H90" s="1">
        <v>46428</v>
      </c>
      <c r="I90" s="1">
        <v>46069</v>
      </c>
      <c r="K90" s="1" t="s">
        <v>1408</v>
      </c>
      <c r="L90" s="1" t="s">
        <v>1409</v>
      </c>
      <c r="N90">
        <v>0</v>
      </c>
      <c r="Q90" s="7" t="s">
        <v>902</v>
      </c>
      <c r="R90" s="7" t="s">
        <v>1414</v>
      </c>
      <c r="S90" s="7"/>
      <c r="U90" s="7" t="s">
        <v>904</v>
      </c>
      <c r="V90">
        <v>1</v>
      </c>
      <c r="W90">
        <v>100</v>
      </c>
      <c r="X90" s="7" t="s">
        <v>440</v>
      </c>
      <c r="Y90" s="7" t="s">
        <v>1308</v>
      </c>
      <c r="Z90" s="7" t="s">
        <v>1308</v>
      </c>
      <c r="AA90" s="7" t="s">
        <v>1308</v>
      </c>
      <c r="AB90" s="7" t="s">
        <v>1308</v>
      </c>
      <c r="AC90" s="7" t="s">
        <v>907</v>
      </c>
      <c r="AD90" s="7" t="s">
        <v>908</v>
      </c>
      <c r="AE90" s="7" t="s">
        <v>81</v>
      </c>
      <c r="AF90" s="7"/>
      <c r="AG90" s="7"/>
      <c r="AH90" s="7" t="s">
        <v>81</v>
      </c>
      <c r="AI90" s="7" t="s">
        <v>52</v>
      </c>
      <c r="AJ90" s="7" t="s">
        <v>36</v>
      </c>
      <c r="AL90">
        <v>0</v>
      </c>
      <c r="AM90">
        <v>1934.81</v>
      </c>
      <c r="AN90">
        <v>0</v>
      </c>
      <c r="AP90" s="7"/>
      <c r="AQ90" s="7" t="s">
        <v>909</v>
      </c>
      <c r="AS90" s="7" t="s">
        <v>910</v>
      </c>
      <c r="AT90" s="7" t="s">
        <v>911</v>
      </c>
      <c r="AU90" s="7" t="s">
        <v>912</v>
      </c>
      <c r="AV90" s="7" t="s">
        <v>913</v>
      </c>
      <c r="AW90" s="7" t="s">
        <v>1319</v>
      </c>
      <c r="AX90">
        <v>5505.73</v>
      </c>
      <c r="AY90">
        <v>-3331.42</v>
      </c>
      <c r="AZ90">
        <v>0</v>
      </c>
      <c r="BA90">
        <v>-3331.42</v>
      </c>
      <c r="BB90">
        <v>0</v>
      </c>
      <c r="BC90">
        <v>0</v>
      </c>
      <c r="BD90">
        <v>0</v>
      </c>
      <c r="BE90">
        <v>247.76</v>
      </c>
      <c r="BF90">
        <v>247.76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247.76</v>
      </c>
      <c r="BQ90">
        <v>2182.5700000000002</v>
      </c>
      <c r="BR90">
        <v>5505.73</v>
      </c>
      <c r="BS90">
        <v>247.76</v>
      </c>
      <c r="BT90">
        <v>247.76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2182.5700000000002</v>
      </c>
      <c r="CC90">
        <v>2182.5700000000002</v>
      </c>
      <c r="CD90" s="7" t="s">
        <v>915</v>
      </c>
      <c r="CE90">
        <v>0</v>
      </c>
      <c r="CF90">
        <v>0</v>
      </c>
      <c r="CG90" s="7" t="s">
        <v>916</v>
      </c>
      <c r="CH90" s="7" t="s">
        <v>917</v>
      </c>
      <c r="CI90" s="7" t="s">
        <v>74</v>
      </c>
      <c r="CL90" s="7" t="s">
        <v>31</v>
      </c>
      <c r="CM90" s="7" t="s">
        <v>75</v>
      </c>
      <c r="CN90" s="7" t="s">
        <v>42</v>
      </c>
      <c r="CP90" s="7" t="s">
        <v>918</v>
      </c>
      <c r="CQ90" s="1">
        <v>42410</v>
      </c>
      <c r="CS90" s="1">
        <v>42410</v>
      </c>
      <c r="CT90">
        <v>3671</v>
      </c>
      <c r="CU90">
        <v>0</v>
      </c>
      <c r="CV90" s="7" t="s">
        <v>77</v>
      </c>
      <c r="CW90" s="7" t="s">
        <v>1415</v>
      </c>
      <c r="CX90" s="7"/>
      <c r="CY90" s="7"/>
      <c r="CZ90" s="7"/>
      <c r="DA90" s="7"/>
      <c r="DB90" s="7"/>
      <c r="DC90" s="7" t="s">
        <v>52</v>
      </c>
      <c r="DD90" s="7" t="s">
        <v>36</v>
      </c>
      <c r="DF90" s="7"/>
      <c r="DG90">
        <v>2591</v>
      </c>
      <c r="DH90" s="7" t="s">
        <v>1416</v>
      </c>
      <c r="DI90" s="7" t="s">
        <v>921</v>
      </c>
      <c r="DJ90" t="s">
        <v>1417</v>
      </c>
      <c r="DK90" s="7" t="s">
        <v>923</v>
      </c>
      <c r="DL90" s="7" t="s">
        <v>994</v>
      </c>
      <c r="DM90" s="7" t="s">
        <v>925</v>
      </c>
      <c r="DN90" s="1"/>
      <c r="DO90" s="1">
        <v>44602</v>
      </c>
      <c r="DP90" s="1">
        <v>44967</v>
      </c>
      <c r="DQ90" s="1">
        <v>46063</v>
      </c>
      <c r="DR90" s="1">
        <v>46428</v>
      </c>
      <c r="DS90" s="7" t="s">
        <v>926</v>
      </c>
      <c r="DT90" s="7" t="s">
        <v>916</v>
      </c>
      <c r="DU90" s="7" t="s">
        <v>927</v>
      </c>
      <c r="DV90" s="7" t="s">
        <v>81</v>
      </c>
      <c r="DW90" s="7"/>
      <c r="DX90" s="7"/>
      <c r="DY90" s="7" t="s">
        <v>81</v>
      </c>
      <c r="DZ90" s="7" t="s">
        <v>52</v>
      </c>
      <c r="EA90" s="7" t="s">
        <v>36</v>
      </c>
      <c r="EC90" s="7"/>
      <c r="ED90" s="7" t="s">
        <v>928</v>
      </c>
      <c r="EH90" s="7" t="s">
        <v>960</v>
      </c>
      <c r="EI90" s="7" t="s">
        <v>930</v>
      </c>
      <c r="EJ90" s="7"/>
      <c r="EO90" s="7" t="s">
        <v>932</v>
      </c>
      <c r="EP90" s="1">
        <v>46068</v>
      </c>
      <c r="EQ90" s="7" t="s">
        <v>933</v>
      </c>
      <c r="ER90" s="7" t="s">
        <v>934</v>
      </c>
      <c r="ES90" s="7" t="s">
        <v>935</v>
      </c>
      <c r="ET90" s="7" t="s">
        <v>936</v>
      </c>
      <c r="EU90">
        <v>2026</v>
      </c>
      <c r="EV90">
        <v>2591</v>
      </c>
      <c r="EW90">
        <v>7931</v>
      </c>
      <c r="EX90">
        <v>5</v>
      </c>
      <c r="EY90">
        <v>112</v>
      </c>
      <c r="EZ90">
        <v>294</v>
      </c>
      <c r="FA90">
        <v>3</v>
      </c>
      <c r="FB90">
        <v>212</v>
      </c>
      <c r="FC90">
        <v>0</v>
      </c>
      <c r="FD90">
        <v>76</v>
      </c>
      <c r="FE90">
        <v>0</v>
      </c>
      <c r="FF90">
        <v>0</v>
      </c>
      <c r="FG90">
        <v>76</v>
      </c>
      <c r="FH90" s="2">
        <v>0</v>
      </c>
      <c r="FI90" s="2">
        <v>1</v>
      </c>
      <c r="FJ90">
        <f ca="1">IF(dsCriterio="Emitido",1,-1)</f>
        <v>1</v>
      </c>
    </row>
    <row r="91" spans="1:166">
      <c r="A91" s="7" t="s">
        <v>900</v>
      </c>
      <c r="B91" s="1">
        <v>46064</v>
      </c>
      <c r="C91" s="1">
        <v>46068</v>
      </c>
      <c r="D91" s="1">
        <v>46068</v>
      </c>
      <c r="E91" s="1">
        <v>46068</v>
      </c>
      <c r="H91" s="1">
        <v>46429</v>
      </c>
      <c r="I91" s="1">
        <v>46069</v>
      </c>
      <c r="K91" s="1" t="s">
        <v>1418</v>
      </c>
      <c r="L91" s="1" t="s">
        <v>1419</v>
      </c>
      <c r="N91">
        <v>0</v>
      </c>
      <c r="Q91" s="7" t="s">
        <v>902</v>
      </c>
      <c r="R91" s="7" t="s">
        <v>1420</v>
      </c>
      <c r="S91" s="7"/>
      <c r="U91" s="7" t="s">
        <v>904</v>
      </c>
      <c r="V91">
        <v>1</v>
      </c>
      <c r="W91">
        <v>100</v>
      </c>
      <c r="X91" s="7" t="s">
        <v>440</v>
      </c>
      <c r="Y91" s="7" t="s">
        <v>1308</v>
      </c>
      <c r="Z91" s="7" t="s">
        <v>1308</v>
      </c>
      <c r="AA91" s="7" t="s">
        <v>1308</v>
      </c>
      <c r="AB91" s="7" t="s">
        <v>1308</v>
      </c>
      <c r="AC91" s="7" t="s">
        <v>907</v>
      </c>
      <c r="AD91" s="7" t="s">
        <v>908</v>
      </c>
      <c r="AE91" s="7" t="s">
        <v>81</v>
      </c>
      <c r="AF91" s="7"/>
      <c r="AG91" s="7"/>
      <c r="AH91" s="7" t="s">
        <v>81</v>
      </c>
      <c r="AI91" s="7" t="s">
        <v>82</v>
      </c>
      <c r="AJ91" s="7" t="s">
        <v>36</v>
      </c>
      <c r="AL91">
        <v>0</v>
      </c>
      <c r="AM91">
        <v>3078.63</v>
      </c>
      <c r="AN91">
        <v>10</v>
      </c>
      <c r="AP91" s="7"/>
      <c r="AQ91" s="7" t="s">
        <v>909</v>
      </c>
      <c r="AS91" s="7" t="s">
        <v>910</v>
      </c>
      <c r="AT91" s="7" t="s">
        <v>911</v>
      </c>
      <c r="AU91" s="7" t="s">
        <v>912</v>
      </c>
      <c r="AV91" s="7" t="s">
        <v>913</v>
      </c>
      <c r="AW91" s="7" t="s">
        <v>1319</v>
      </c>
      <c r="AX91">
        <v>4050.8</v>
      </c>
      <c r="AY91">
        <v>-958</v>
      </c>
      <c r="AZ91">
        <v>0</v>
      </c>
      <c r="BA91">
        <v>-958</v>
      </c>
      <c r="BB91">
        <v>0</v>
      </c>
      <c r="BC91">
        <v>0</v>
      </c>
      <c r="BD91">
        <v>0</v>
      </c>
      <c r="BE91">
        <v>20.25</v>
      </c>
      <c r="BF91">
        <v>20.25</v>
      </c>
      <c r="BG91">
        <v>0</v>
      </c>
      <c r="BH91">
        <v>10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10</v>
      </c>
      <c r="BO91">
        <v>10</v>
      </c>
      <c r="BP91">
        <v>10.25</v>
      </c>
      <c r="BQ91">
        <v>3098.88</v>
      </c>
      <c r="BR91">
        <v>4050.8</v>
      </c>
      <c r="BS91">
        <v>20.25</v>
      </c>
      <c r="BT91">
        <v>10.25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3098.88</v>
      </c>
      <c r="CC91">
        <v>3098.88</v>
      </c>
      <c r="CD91" s="7" t="s">
        <v>915</v>
      </c>
      <c r="CE91">
        <v>0</v>
      </c>
      <c r="CF91">
        <v>0</v>
      </c>
      <c r="CG91" s="7" t="s">
        <v>916</v>
      </c>
      <c r="CH91" s="7" t="s">
        <v>917</v>
      </c>
      <c r="CI91" s="7" t="s">
        <v>111</v>
      </c>
      <c r="CL91" s="7" t="s">
        <v>31</v>
      </c>
      <c r="CM91" s="7" t="s">
        <v>75</v>
      </c>
      <c r="CN91" s="7" t="s">
        <v>42</v>
      </c>
      <c r="CP91" s="7" t="s">
        <v>918</v>
      </c>
      <c r="CQ91" s="1">
        <v>42411</v>
      </c>
      <c r="CS91" s="1">
        <v>42411</v>
      </c>
      <c r="CT91">
        <v>3670</v>
      </c>
      <c r="CU91">
        <v>0</v>
      </c>
      <c r="CV91" s="7" t="s">
        <v>63</v>
      </c>
      <c r="CW91" s="7" t="s">
        <v>1374</v>
      </c>
      <c r="CX91" s="7"/>
      <c r="CY91" s="7"/>
      <c r="CZ91" s="7"/>
      <c r="DA91" s="7"/>
      <c r="DB91" s="7" t="s">
        <v>81</v>
      </c>
      <c r="DC91" s="7" t="s">
        <v>82</v>
      </c>
      <c r="DD91" s="7" t="s">
        <v>36</v>
      </c>
      <c r="DF91" s="7"/>
      <c r="DG91">
        <v>2593</v>
      </c>
      <c r="DH91" s="7" t="s">
        <v>1421</v>
      </c>
      <c r="DI91" s="7" t="s">
        <v>921</v>
      </c>
      <c r="DJ91" t="s">
        <v>1422</v>
      </c>
      <c r="DK91" s="7" t="s">
        <v>923</v>
      </c>
      <c r="DL91" s="7" t="s">
        <v>994</v>
      </c>
      <c r="DM91" s="7" t="s">
        <v>925</v>
      </c>
      <c r="DN91" s="1"/>
      <c r="DO91" s="1">
        <v>44603</v>
      </c>
      <c r="DP91" s="1">
        <v>44968</v>
      </c>
      <c r="DQ91" s="1">
        <v>46064</v>
      </c>
      <c r="DR91" s="1">
        <v>46429</v>
      </c>
      <c r="DS91" s="7" t="s">
        <v>926</v>
      </c>
      <c r="DT91" s="7" t="s">
        <v>916</v>
      </c>
      <c r="DU91" s="7" t="s">
        <v>927</v>
      </c>
      <c r="DV91" s="7" t="s">
        <v>81</v>
      </c>
      <c r="DW91" s="7"/>
      <c r="DX91" s="7"/>
      <c r="DY91" s="7" t="s">
        <v>81</v>
      </c>
      <c r="DZ91" s="7" t="s">
        <v>82</v>
      </c>
      <c r="EA91" s="7" t="s">
        <v>36</v>
      </c>
      <c r="EC91" s="7"/>
      <c r="ED91" s="7" t="s">
        <v>928</v>
      </c>
      <c r="EH91" s="7" t="s">
        <v>960</v>
      </c>
      <c r="EI91" s="7" t="s">
        <v>930</v>
      </c>
      <c r="EJ91" s="7"/>
      <c r="EO91" s="7" t="s">
        <v>932</v>
      </c>
      <c r="EP91" s="1">
        <v>46068</v>
      </c>
      <c r="EQ91" s="7" t="s">
        <v>933</v>
      </c>
      <c r="ER91" s="7" t="s">
        <v>934</v>
      </c>
      <c r="ES91" s="7" t="s">
        <v>935</v>
      </c>
      <c r="ET91" s="7" t="s">
        <v>936</v>
      </c>
      <c r="EU91">
        <v>2026</v>
      </c>
      <c r="EV91">
        <v>2593</v>
      </c>
      <c r="EW91">
        <v>7259</v>
      </c>
      <c r="EX91">
        <v>5</v>
      </c>
      <c r="EY91">
        <v>112</v>
      </c>
      <c r="EZ91">
        <v>294</v>
      </c>
      <c r="FA91">
        <v>3</v>
      </c>
      <c r="FB91">
        <v>14</v>
      </c>
      <c r="FC91">
        <v>0</v>
      </c>
      <c r="FD91">
        <v>76</v>
      </c>
      <c r="FE91">
        <v>0</v>
      </c>
      <c r="FF91">
        <v>0</v>
      </c>
      <c r="FG91">
        <v>76</v>
      </c>
      <c r="FH91" s="2">
        <v>0</v>
      </c>
      <c r="FI91" s="2">
        <v>1</v>
      </c>
      <c r="FJ91">
        <f ca="1">IF(dsCriterio="Emitido",1,-1)</f>
        <v>1</v>
      </c>
    </row>
    <row r="92" spans="1:166">
      <c r="A92" s="7" t="s">
        <v>900</v>
      </c>
      <c r="B92" s="1">
        <v>46064</v>
      </c>
      <c r="C92" s="1">
        <v>46068</v>
      </c>
      <c r="D92" s="1">
        <v>46068</v>
      </c>
      <c r="E92" s="1">
        <v>46068</v>
      </c>
      <c r="H92" s="1">
        <v>46429</v>
      </c>
      <c r="I92" s="1">
        <v>46069</v>
      </c>
      <c r="K92" s="1" t="s">
        <v>1418</v>
      </c>
      <c r="L92" s="1" t="s">
        <v>1419</v>
      </c>
      <c r="N92">
        <v>0</v>
      </c>
      <c r="Q92" s="7" t="s">
        <v>902</v>
      </c>
      <c r="R92" s="7" t="s">
        <v>1423</v>
      </c>
      <c r="S92" s="7"/>
      <c r="U92" s="7" t="s">
        <v>904</v>
      </c>
      <c r="V92">
        <v>1</v>
      </c>
      <c r="W92">
        <v>100</v>
      </c>
      <c r="X92" s="7" t="s">
        <v>440</v>
      </c>
      <c r="Y92" s="7" t="s">
        <v>1308</v>
      </c>
      <c r="Z92" s="7" t="s">
        <v>1308</v>
      </c>
      <c r="AA92" s="7" t="s">
        <v>1308</v>
      </c>
      <c r="AB92" s="7" t="s">
        <v>1308</v>
      </c>
      <c r="AC92" s="7" t="s">
        <v>907</v>
      </c>
      <c r="AD92" s="7" t="s">
        <v>908</v>
      </c>
      <c r="AE92" s="7" t="s">
        <v>81</v>
      </c>
      <c r="AF92" s="7"/>
      <c r="AG92" s="7"/>
      <c r="AH92" s="7" t="s">
        <v>81</v>
      </c>
      <c r="AI92" s="7" t="s">
        <v>151</v>
      </c>
      <c r="AJ92" s="7" t="s">
        <v>36</v>
      </c>
      <c r="AL92">
        <v>0</v>
      </c>
      <c r="AM92">
        <v>1767.97</v>
      </c>
      <c r="AN92">
        <v>0</v>
      </c>
      <c r="AP92" s="7"/>
      <c r="AQ92" s="7" t="s">
        <v>909</v>
      </c>
      <c r="AS92" s="7" t="s">
        <v>910</v>
      </c>
      <c r="AT92" s="7" t="s">
        <v>911</v>
      </c>
      <c r="AU92" s="7" t="s">
        <v>912</v>
      </c>
      <c r="AV92" s="7" t="s">
        <v>913</v>
      </c>
      <c r="AW92" s="7" t="s">
        <v>1319</v>
      </c>
      <c r="AX92">
        <v>3795.31</v>
      </c>
      <c r="AY92">
        <v>-1752.17</v>
      </c>
      <c r="AZ92">
        <v>0</v>
      </c>
      <c r="BA92">
        <v>-1752.17</v>
      </c>
      <c r="BB92">
        <v>0</v>
      </c>
      <c r="BC92">
        <v>0</v>
      </c>
      <c r="BD92">
        <v>0</v>
      </c>
      <c r="BE92">
        <v>280.86</v>
      </c>
      <c r="BF92">
        <v>280.86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280.86</v>
      </c>
      <c r="BQ92">
        <v>2048.83</v>
      </c>
      <c r="BR92">
        <v>3795.31</v>
      </c>
      <c r="BS92">
        <v>280.86</v>
      </c>
      <c r="BT92">
        <v>280.86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2048.83</v>
      </c>
      <c r="CC92">
        <v>2048.83</v>
      </c>
      <c r="CD92" s="7" t="s">
        <v>915</v>
      </c>
      <c r="CE92">
        <v>0</v>
      </c>
      <c r="CF92">
        <v>0</v>
      </c>
      <c r="CG92" s="7" t="s">
        <v>916</v>
      </c>
      <c r="CH92" s="7" t="s">
        <v>917</v>
      </c>
      <c r="CI92" s="7" t="s">
        <v>368</v>
      </c>
      <c r="CL92" s="7" t="s">
        <v>31</v>
      </c>
      <c r="CM92" s="7" t="s">
        <v>32</v>
      </c>
      <c r="CN92" s="7" t="s">
        <v>28</v>
      </c>
      <c r="CP92" s="7" t="s">
        <v>918</v>
      </c>
      <c r="CQ92" s="1">
        <v>43503</v>
      </c>
      <c r="CS92" s="1">
        <v>43503</v>
      </c>
      <c r="CT92">
        <v>2578</v>
      </c>
      <c r="CU92">
        <v>0</v>
      </c>
      <c r="CV92" s="7" t="s">
        <v>63</v>
      </c>
      <c r="CW92" s="7" t="s">
        <v>1424</v>
      </c>
      <c r="CX92" s="7"/>
      <c r="CY92" s="7"/>
      <c r="CZ92" s="7"/>
      <c r="DA92" s="7"/>
      <c r="DB92" s="7"/>
      <c r="DC92" s="7"/>
      <c r="DD92" s="7" t="s">
        <v>36</v>
      </c>
      <c r="DF92" s="7"/>
      <c r="DG92">
        <v>2594</v>
      </c>
      <c r="DH92" s="7" t="s">
        <v>1425</v>
      </c>
      <c r="DI92" s="7" t="s">
        <v>921</v>
      </c>
      <c r="DJ92" t="s">
        <v>1426</v>
      </c>
      <c r="DK92" s="7" t="s">
        <v>923</v>
      </c>
      <c r="DL92" s="7" t="s">
        <v>994</v>
      </c>
      <c r="DM92" s="7" t="s">
        <v>925</v>
      </c>
      <c r="DN92" s="1"/>
      <c r="DO92" s="1">
        <v>44603</v>
      </c>
      <c r="DP92" s="1">
        <v>44968</v>
      </c>
      <c r="DQ92" s="1">
        <v>46064</v>
      </c>
      <c r="DR92" s="1">
        <v>46429</v>
      </c>
      <c r="DS92" s="7" t="s">
        <v>926</v>
      </c>
      <c r="DT92" s="7" t="s">
        <v>916</v>
      </c>
      <c r="DU92" s="7" t="s">
        <v>927</v>
      </c>
      <c r="DV92" s="7" t="s">
        <v>81</v>
      </c>
      <c r="DW92" s="7"/>
      <c r="DX92" s="7"/>
      <c r="DY92" s="7" t="s">
        <v>81</v>
      </c>
      <c r="DZ92" s="7" t="s">
        <v>151</v>
      </c>
      <c r="EA92" s="7" t="s">
        <v>36</v>
      </c>
      <c r="EC92" s="7"/>
      <c r="ED92" s="7" t="s">
        <v>928</v>
      </c>
      <c r="EH92" s="7" t="s">
        <v>960</v>
      </c>
      <c r="EI92" s="7" t="s">
        <v>930</v>
      </c>
      <c r="EJ92" s="7"/>
      <c r="EO92" s="7" t="s">
        <v>932</v>
      </c>
      <c r="EP92" s="1">
        <v>46068</v>
      </c>
      <c r="EQ92" s="7" t="s">
        <v>933</v>
      </c>
      <c r="ER92" s="7" t="s">
        <v>934</v>
      </c>
      <c r="ES92" s="7" t="s">
        <v>935</v>
      </c>
      <c r="ET92" s="7" t="s">
        <v>936</v>
      </c>
      <c r="EU92">
        <v>2026</v>
      </c>
      <c r="EV92">
        <v>2594</v>
      </c>
      <c r="EW92">
        <v>12439</v>
      </c>
      <c r="EX92">
        <v>5</v>
      </c>
      <c r="EY92">
        <v>112</v>
      </c>
      <c r="EZ92">
        <v>294</v>
      </c>
      <c r="FA92">
        <v>3</v>
      </c>
      <c r="FB92">
        <v>20</v>
      </c>
      <c r="FC92">
        <v>0</v>
      </c>
      <c r="FD92">
        <v>76</v>
      </c>
      <c r="FE92">
        <v>0</v>
      </c>
      <c r="FF92">
        <v>0</v>
      </c>
      <c r="FG92">
        <v>76</v>
      </c>
      <c r="FH92" s="2">
        <v>0</v>
      </c>
      <c r="FI92" s="2">
        <v>1</v>
      </c>
      <c r="FJ92">
        <f ca="1">IF(dsCriterio="Emitido",1,-1)</f>
        <v>1</v>
      </c>
    </row>
    <row r="93" spans="1:166">
      <c r="A93" s="7" t="s">
        <v>900</v>
      </c>
      <c r="B93" s="1">
        <v>46064</v>
      </c>
      <c r="C93" s="1">
        <v>46068</v>
      </c>
      <c r="D93" s="1">
        <v>46068</v>
      </c>
      <c r="E93" s="1">
        <v>46068</v>
      </c>
      <c r="H93" s="1">
        <v>46429</v>
      </c>
      <c r="I93" s="1">
        <v>46069</v>
      </c>
      <c r="K93" s="1" t="s">
        <v>1418</v>
      </c>
      <c r="L93" s="1" t="s">
        <v>1419</v>
      </c>
      <c r="N93">
        <v>0</v>
      </c>
      <c r="Q93" s="7" t="s">
        <v>902</v>
      </c>
      <c r="R93" s="7" t="s">
        <v>1427</v>
      </c>
      <c r="S93" s="7"/>
      <c r="U93" s="7" t="s">
        <v>904</v>
      </c>
      <c r="V93">
        <v>1</v>
      </c>
      <c r="W93">
        <v>100</v>
      </c>
      <c r="X93" s="7" t="s">
        <v>440</v>
      </c>
      <c r="Y93" s="7" t="s">
        <v>1308</v>
      </c>
      <c r="Z93" s="7" t="s">
        <v>1308</v>
      </c>
      <c r="AA93" s="7" t="s">
        <v>1308</v>
      </c>
      <c r="AB93" s="7" t="s">
        <v>1308</v>
      </c>
      <c r="AC93" s="7" t="s">
        <v>907</v>
      </c>
      <c r="AD93" s="7" t="s">
        <v>908</v>
      </c>
      <c r="AE93" s="7" t="s">
        <v>81</v>
      </c>
      <c r="AF93" s="7"/>
      <c r="AG93" s="7"/>
      <c r="AH93" s="7" t="s">
        <v>81</v>
      </c>
      <c r="AI93" s="7" t="s">
        <v>82</v>
      </c>
      <c r="AJ93" s="7" t="s">
        <v>36</v>
      </c>
      <c r="AL93">
        <v>0</v>
      </c>
      <c r="AM93">
        <v>628.38</v>
      </c>
      <c r="AN93">
        <v>10</v>
      </c>
      <c r="AP93" s="7"/>
      <c r="AQ93" s="7" t="s">
        <v>909</v>
      </c>
      <c r="AS93" s="7" t="s">
        <v>910</v>
      </c>
      <c r="AT93" s="7" t="s">
        <v>911</v>
      </c>
      <c r="AU93" s="7" t="s">
        <v>912</v>
      </c>
      <c r="AV93" s="7" t="s">
        <v>913</v>
      </c>
      <c r="AW93" s="7" t="s">
        <v>1319</v>
      </c>
      <c r="AX93">
        <v>1388.84</v>
      </c>
      <c r="AY93">
        <v>-755.6</v>
      </c>
      <c r="AZ93">
        <v>0</v>
      </c>
      <c r="BA93">
        <v>-755.6</v>
      </c>
      <c r="BB93">
        <v>0</v>
      </c>
      <c r="BC93">
        <v>0</v>
      </c>
      <c r="BD93">
        <v>0</v>
      </c>
      <c r="BE93">
        <v>6.94</v>
      </c>
      <c r="BF93">
        <v>6.94</v>
      </c>
      <c r="BG93">
        <v>0</v>
      </c>
      <c r="BH93">
        <v>10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10</v>
      </c>
      <c r="BO93">
        <v>10</v>
      </c>
      <c r="BP93">
        <v>-3.06</v>
      </c>
      <c r="BQ93">
        <v>635.32000000000005</v>
      </c>
      <c r="BR93">
        <v>1388.84</v>
      </c>
      <c r="BS93">
        <v>6.94</v>
      </c>
      <c r="BT93">
        <v>-3.06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635.32000000000005</v>
      </c>
      <c r="CC93">
        <v>635.32000000000005</v>
      </c>
      <c r="CD93" s="7" t="s">
        <v>915</v>
      </c>
      <c r="CE93">
        <v>0</v>
      </c>
      <c r="CF93">
        <v>0</v>
      </c>
      <c r="CG93" s="7" t="s">
        <v>916</v>
      </c>
      <c r="CH93" s="7" t="s">
        <v>917</v>
      </c>
      <c r="CI93" s="7" t="s">
        <v>255</v>
      </c>
      <c r="CL93" s="7" t="s">
        <v>31</v>
      </c>
      <c r="CM93" s="7" t="s">
        <v>75</v>
      </c>
      <c r="CN93" s="7" t="s">
        <v>42</v>
      </c>
      <c r="CP93" s="7" t="s">
        <v>918</v>
      </c>
      <c r="CQ93" s="1">
        <v>42411</v>
      </c>
      <c r="CS93" s="1">
        <v>42411</v>
      </c>
      <c r="CT93">
        <v>3670</v>
      </c>
      <c r="CU93">
        <v>0</v>
      </c>
      <c r="CV93" s="7" t="s">
        <v>63</v>
      </c>
      <c r="CW93" s="7" t="s">
        <v>1374</v>
      </c>
      <c r="CX93" s="7"/>
      <c r="CY93" s="7"/>
      <c r="CZ93" s="7"/>
      <c r="DA93" s="7"/>
      <c r="DB93" s="7" t="s">
        <v>81</v>
      </c>
      <c r="DC93" s="7" t="s">
        <v>82</v>
      </c>
      <c r="DD93" s="7" t="s">
        <v>36</v>
      </c>
      <c r="DF93" s="7"/>
      <c r="DG93">
        <v>2595</v>
      </c>
      <c r="DH93" s="7" t="s">
        <v>1428</v>
      </c>
      <c r="DI93" s="7" t="s">
        <v>921</v>
      </c>
      <c r="DJ93" t="s">
        <v>1429</v>
      </c>
      <c r="DK93" s="7" t="s">
        <v>923</v>
      </c>
      <c r="DL93" s="7" t="s">
        <v>994</v>
      </c>
      <c r="DM93" s="7" t="s">
        <v>925</v>
      </c>
      <c r="DN93" s="1"/>
      <c r="DO93" s="1">
        <v>44603</v>
      </c>
      <c r="DP93" s="1">
        <v>44968</v>
      </c>
      <c r="DQ93" s="1">
        <v>46064</v>
      </c>
      <c r="DR93" s="1">
        <v>46429</v>
      </c>
      <c r="DS93" s="7" t="s">
        <v>926</v>
      </c>
      <c r="DT93" s="7" t="s">
        <v>916</v>
      </c>
      <c r="DU93" s="7" t="s">
        <v>927</v>
      </c>
      <c r="DV93" s="7" t="s">
        <v>81</v>
      </c>
      <c r="DW93" s="7"/>
      <c r="DX93" s="7"/>
      <c r="DY93" s="7" t="s">
        <v>81</v>
      </c>
      <c r="DZ93" s="7" t="s">
        <v>82</v>
      </c>
      <c r="EA93" s="7" t="s">
        <v>36</v>
      </c>
      <c r="EC93" s="7"/>
      <c r="ED93" s="7" t="s">
        <v>928</v>
      </c>
      <c r="EH93" s="7" t="s">
        <v>960</v>
      </c>
      <c r="EI93" s="7" t="s">
        <v>930</v>
      </c>
      <c r="EJ93" s="7"/>
      <c r="EO93" s="7" t="s">
        <v>932</v>
      </c>
      <c r="EP93" s="1">
        <v>46068</v>
      </c>
      <c r="EQ93" s="7" t="s">
        <v>933</v>
      </c>
      <c r="ER93" s="7" t="s">
        <v>934</v>
      </c>
      <c r="ES93" s="7" t="s">
        <v>935</v>
      </c>
      <c r="ET93" s="7" t="s">
        <v>936</v>
      </c>
      <c r="EU93">
        <v>2026</v>
      </c>
      <c r="EV93">
        <v>2595</v>
      </c>
      <c r="EW93">
        <v>1524</v>
      </c>
      <c r="EX93">
        <v>5</v>
      </c>
      <c r="EY93">
        <v>112</v>
      </c>
      <c r="EZ93">
        <v>294</v>
      </c>
      <c r="FA93">
        <v>3</v>
      </c>
      <c r="FB93">
        <v>14</v>
      </c>
      <c r="FC93">
        <v>0</v>
      </c>
      <c r="FD93">
        <v>76</v>
      </c>
      <c r="FE93">
        <v>0</v>
      </c>
      <c r="FF93">
        <v>0</v>
      </c>
      <c r="FG93">
        <v>76</v>
      </c>
      <c r="FH93" s="2">
        <v>0</v>
      </c>
      <c r="FI93" s="2">
        <v>1</v>
      </c>
      <c r="FJ93">
        <f ca="1">IF(dsCriterio="Emitido",1,-1)</f>
        <v>1</v>
      </c>
    </row>
    <row r="94" spans="1:166">
      <c r="A94" s="7" t="s">
        <v>900</v>
      </c>
      <c r="B94" s="1">
        <v>46064</v>
      </c>
      <c r="C94" s="1">
        <v>46068</v>
      </c>
      <c r="D94" s="1">
        <v>46068</v>
      </c>
      <c r="E94" s="1">
        <v>46068</v>
      </c>
      <c r="H94" s="1">
        <v>46429</v>
      </c>
      <c r="I94" s="1">
        <v>46069</v>
      </c>
      <c r="K94" s="1" t="s">
        <v>1418</v>
      </c>
      <c r="L94" s="1" t="s">
        <v>1419</v>
      </c>
      <c r="N94">
        <v>0</v>
      </c>
      <c r="Q94" s="7" t="s">
        <v>902</v>
      </c>
      <c r="R94" s="7" t="s">
        <v>1430</v>
      </c>
      <c r="S94" s="7"/>
      <c r="U94" s="7" t="s">
        <v>904</v>
      </c>
      <c r="V94">
        <v>1</v>
      </c>
      <c r="W94">
        <v>100</v>
      </c>
      <c r="X94" s="7" t="s">
        <v>440</v>
      </c>
      <c r="Y94" s="7" t="s">
        <v>1308</v>
      </c>
      <c r="Z94" s="7" t="s">
        <v>1308</v>
      </c>
      <c r="AA94" s="7" t="s">
        <v>1308</v>
      </c>
      <c r="AB94" s="7" t="s">
        <v>1308</v>
      </c>
      <c r="AC94" s="7" t="s">
        <v>907</v>
      </c>
      <c r="AD94" s="7" t="s">
        <v>908</v>
      </c>
      <c r="AE94" s="7" t="s">
        <v>81</v>
      </c>
      <c r="AF94" s="7"/>
      <c r="AG94" s="7"/>
      <c r="AH94" s="7" t="s">
        <v>81</v>
      </c>
      <c r="AI94" s="7" t="s">
        <v>52</v>
      </c>
      <c r="AJ94" s="7" t="s">
        <v>36</v>
      </c>
      <c r="AL94">
        <v>0</v>
      </c>
      <c r="AM94">
        <v>297.95999999999998</v>
      </c>
      <c r="AN94">
        <v>0</v>
      </c>
      <c r="AP94" s="7"/>
      <c r="AQ94" s="7" t="s">
        <v>909</v>
      </c>
      <c r="AS94" s="7" t="s">
        <v>910</v>
      </c>
      <c r="AT94" s="7" t="s">
        <v>911</v>
      </c>
      <c r="AU94" s="7" t="s">
        <v>912</v>
      </c>
      <c r="AV94" s="7" t="s">
        <v>913</v>
      </c>
      <c r="AW94" s="7" t="s">
        <v>1319</v>
      </c>
      <c r="AX94">
        <v>1166.42</v>
      </c>
      <c r="AY94">
        <v>-817.72</v>
      </c>
      <c r="AZ94">
        <v>0</v>
      </c>
      <c r="BA94">
        <v>-817.72</v>
      </c>
      <c r="BB94">
        <v>0</v>
      </c>
      <c r="BC94">
        <v>0</v>
      </c>
      <c r="BD94">
        <v>0</v>
      </c>
      <c r="BE94">
        <v>52.49</v>
      </c>
      <c r="BF94">
        <v>52.49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52.49</v>
      </c>
      <c r="BQ94">
        <v>350.45</v>
      </c>
      <c r="BR94">
        <v>1166.42</v>
      </c>
      <c r="BS94">
        <v>52.49</v>
      </c>
      <c r="BT94">
        <v>52.49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350.45</v>
      </c>
      <c r="CC94">
        <v>350.45</v>
      </c>
      <c r="CD94" s="7" t="s">
        <v>915</v>
      </c>
      <c r="CE94">
        <v>0</v>
      </c>
      <c r="CF94">
        <v>0</v>
      </c>
      <c r="CG94" s="7" t="s">
        <v>916</v>
      </c>
      <c r="CH94" s="7" t="s">
        <v>917</v>
      </c>
      <c r="CI94" s="7" t="s">
        <v>308</v>
      </c>
      <c r="CL94" s="7" t="s">
        <v>31</v>
      </c>
      <c r="CM94" s="7" t="s">
        <v>75</v>
      </c>
      <c r="CN94" s="7" t="s">
        <v>42</v>
      </c>
      <c r="CP94" s="7" t="s">
        <v>918</v>
      </c>
      <c r="CQ94" s="1">
        <v>43119</v>
      </c>
      <c r="CS94" s="1">
        <v>43119</v>
      </c>
      <c r="CT94">
        <v>2962</v>
      </c>
      <c r="CU94">
        <v>0</v>
      </c>
      <c r="CV94" s="7" t="s">
        <v>310</v>
      </c>
      <c r="CW94" s="7" t="s">
        <v>1431</v>
      </c>
      <c r="CX94" s="7"/>
      <c r="CY94" s="7"/>
      <c r="CZ94" s="7"/>
      <c r="DA94" s="7"/>
      <c r="DB94" s="7"/>
      <c r="DC94" s="7"/>
      <c r="DD94" s="7" t="s">
        <v>36</v>
      </c>
      <c r="DF94" s="7"/>
      <c r="DG94">
        <v>2596</v>
      </c>
      <c r="DH94" s="7" t="s">
        <v>1432</v>
      </c>
      <c r="DI94" s="7" t="s">
        <v>921</v>
      </c>
      <c r="DJ94" t="s">
        <v>1433</v>
      </c>
      <c r="DK94" s="7" t="s">
        <v>923</v>
      </c>
      <c r="DL94" s="7" t="s">
        <v>994</v>
      </c>
      <c r="DM94" s="7" t="s">
        <v>925</v>
      </c>
      <c r="DN94" s="1"/>
      <c r="DO94" s="1">
        <v>44603</v>
      </c>
      <c r="DP94" s="1">
        <v>44968</v>
      </c>
      <c r="DQ94" s="1">
        <v>46064</v>
      </c>
      <c r="DR94" s="1">
        <v>46429</v>
      </c>
      <c r="DS94" s="7" t="s">
        <v>926</v>
      </c>
      <c r="DT94" s="7" t="s">
        <v>916</v>
      </c>
      <c r="DU94" s="7" t="s">
        <v>927</v>
      </c>
      <c r="DV94" s="7" t="s">
        <v>81</v>
      </c>
      <c r="DW94" s="7"/>
      <c r="DX94" s="7"/>
      <c r="DY94" s="7" t="s">
        <v>81</v>
      </c>
      <c r="DZ94" s="7" t="s">
        <v>52</v>
      </c>
      <c r="EA94" s="7" t="s">
        <v>36</v>
      </c>
      <c r="EC94" s="7"/>
      <c r="ED94" s="7" t="s">
        <v>928</v>
      </c>
      <c r="EH94" s="7" t="s">
        <v>960</v>
      </c>
      <c r="EI94" s="7" t="s">
        <v>930</v>
      </c>
      <c r="EJ94" s="7"/>
      <c r="EO94" s="7" t="s">
        <v>932</v>
      </c>
      <c r="EP94" s="1">
        <v>46068</v>
      </c>
      <c r="EQ94" s="7" t="s">
        <v>933</v>
      </c>
      <c r="ER94" s="7" t="s">
        <v>934</v>
      </c>
      <c r="ES94" s="7" t="s">
        <v>935</v>
      </c>
      <c r="ET94" s="7" t="s">
        <v>936</v>
      </c>
      <c r="EU94">
        <v>2026</v>
      </c>
      <c r="EV94">
        <v>2596</v>
      </c>
      <c r="EW94">
        <v>28571</v>
      </c>
      <c r="EX94">
        <v>5</v>
      </c>
      <c r="EY94">
        <v>112</v>
      </c>
      <c r="EZ94">
        <v>294</v>
      </c>
      <c r="FA94">
        <v>3</v>
      </c>
      <c r="FB94">
        <v>212</v>
      </c>
      <c r="FC94">
        <v>0</v>
      </c>
      <c r="FD94">
        <v>76</v>
      </c>
      <c r="FE94">
        <v>0</v>
      </c>
      <c r="FF94">
        <v>0</v>
      </c>
      <c r="FG94">
        <v>76</v>
      </c>
      <c r="FH94" s="2">
        <v>0</v>
      </c>
      <c r="FI94" s="2">
        <v>1</v>
      </c>
      <c r="FJ94">
        <f ca="1">IF(dsCriterio="Emitido",1,-1)</f>
        <v>1</v>
      </c>
    </row>
    <row r="95" spans="1:166">
      <c r="A95" s="7" t="s">
        <v>900</v>
      </c>
      <c r="B95" s="1">
        <v>46066</v>
      </c>
      <c r="C95" s="1">
        <v>46068</v>
      </c>
      <c r="D95" s="1">
        <v>46068</v>
      </c>
      <c r="E95" s="1">
        <v>46068</v>
      </c>
      <c r="H95" s="1">
        <v>46431</v>
      </c>
      <c r="I95" s="1">
        <v>46069</v>
      </c>
      <c r="K95" s="1" t="s">
        <v>949</v>
      </c>
      <c r="L95" s="1" t="s">
        <v>1286</v>
      </c>
      <c r="N95">
        <v>0</v>
      </c>
      <c r="Q95" s="7" t="s">
        <v>902</v>
      </c>
      <c r="R95" s="7" t="s">
        <v>1434</v>
      </c>
      <c r="S95" s="7"/>
      <c r="U95" s="7" t="s">
        <v>904</v>
      </c>
      <c r="V95">
        <v>1</v>
      </c>
      <c r="W95">
        <v>100</v>
      </c>
      <c r="X95" s="7" t="s">
        <v>440</v>
      </c>
      <c r="Y95" s="7" t="s">
        <v>1308</v>
      </c>
      <c r="Z95" s="7" t="s">
        <v>1308</v>
      </c>
      <c r="AA95" s="7" t="s">
        <v>1308</v>
      </c>
      <c r="AB95" s="7" t="s">
        <v>1308</v>
      </c>
      <c r="AC95" s="7" t="s">
        <v>907</v>
      </c>
      <c r="AD95" s="7" t="s">
        <v>908</v>
      </c>
      <c r="AE95" s="7" t="s">
        <v>81</v>
      </c>
      <c r="AF95" s="7"/>
      <c r="AG95" s="7"/>
      <c r="AH95" s="7" t="s">
        <v>81</v>
      </c>
      <c r="AI95" s="7" t="s">
        <v>82</v>
      </c>
      <c r="AJ95" s="7" t="s">
        <v>36</v>
      </c>
      <c r="AL95">
        <v>0</v>
      </c>
      <c r="AM95">
        <v>1055.47</v>
      </c>
      <c r="AN95">
        <v>10</v>
      </c>
      <c r="AP95" s="7"/>
      <c r="AQ95" s="7" t="s">
        <v>909</v>
      </c>
      <c r="AS95" s="7" t="s">
        <v>910</v>
      </c>
      <c r="AT95" s="7" t="s">
        <v>911</v>
      </c>
      <c r="AU95" s="7" t="s">
        <v>912</v>
      </c>
      <c r="AV95" s="7" t="s">
        <v>913</v>
      </c>
      <c r="AW95" s="7" t="s">
        <v>1319</v>
      </c>
      <c r="AX95">
        <v>2082.2199999999998</v>
      </c>
      <c r="AY95">
        <v>-1019.46</v>
      </c>
      <c r="AZ95">
        <v>0</v>
      </c>
      <c r="BA95">
        <v>-1019.46</v>
      </c>
      <c r="BB95">
        <v>0</v>
      </c>
      <c r="BC95">
        <v>0</v>
      </c>
      <c r="BD95">
        <v>0</v>
      </c>
      <c r="BE95">
        <v>10.41</v>
      </c>
      <c r="BF95">
        <v>10.41</v>
      </c>
      <c r="BG95">
        <v>0</v>
      </c>
      <c r="BH95">
        <v>10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10</v>
      </c>
      <c r="BO95">
        <v>10</v>
      </c>
      <c r="BP95">
        <v>0.41</v>
      </c>
      <c r="BQ95">
        <v>1065.8800000000001</v>
      </c>
      <c r="BR95">
        <v>2082.2199999999998</v>
      </c>
      <c r="BS95">
        <v>10.41</v>
      </c>
      <c r="BT95">
        <v>0.41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1065.8800000000001</v>
      </c>
      <c r="CC95">
        <v>1065.8800000000001</v>
      </c>
      <c r="CD95" s="7" t="s">
        <v>915</v>
      </c>
      <c r="CE95">
        <v>0</v>
      </c>
      <c r="CF95">
        <v>0</v>
      </c>
      <c r="CG95" s="7" t="s">
        <v>916</v>
      </c>
      <c r="CH95" s="7" t="s">
        <v>917</v>
      </c>
      <c r="CI95" s="7" t="s">
        <v>250</v>
      </c>
      <c r="CL95" s="7" t="s">
        <v>31</v>
      </c>
      <c r="CM95" s="7" t="s">
        <v>75</v>
      </c>
      <c r="CN95" s="7" t="s">
        <v>42</v>
      </c>
      <c r="CP95" s="7" t="s">
        <v>918</v>
      </c>
      <c r="CQ95" s="1">
        <v>42413</v>
      </c>
      <c r="CS95" s="1">
        <v>42413</v>
      </c>
      <c r="CT95">
        <v>3668</v>
      </c>
      <c r="CU95">
        <v>0</v>
      </c>
      <c r="CV95" s="7" t="s">
        <v>63</v>
      </c>
      <c r="CW95" s="7" t="s">
        <v>1368</v>
      </c>
      <c r="CX95" s="7"/>
      <c r="CY95" s="7"/>
      <c r="CZ95" s="7"/>
      <c r="DA95" s="7"/>
      <c r="DB95" s="7" t="s">
        <v>81</v>
      </c>
      <c r="DC95" s="7" t="s">
        <v>82</v>
      </c>
      <c r="DD95" s="7" t="s">
        <v>36</v>
      </c>
      <c r="DF95" s="7"/>
      <c r="DG95">
        <v>2597</v>
      </c>
      <c r="DH95" s="7" t="s">
        <v>1435</v>
      </c>
      <c r="DI95" s="7" t="s">
        <v>921</v>
      </c>
      <c r="DJ95" t="s">
        <v>1436</v>
      </c>
      <c r="DK95" s="7" t="s">
        <v>923</v>
      </c>
      <c r="DL95" s="7" t="s">
        <v>994</v>
      </c>
      <c r="DM95" s="7" t="s">
        <v>925</v>
      </c>
      <c r="DN95" s="1"/>
      <c r="DO95" s="1">
        <v>44605</v>
      </c>
      <c r="DP95" s="1">
        <v>44970</v>
      </c>
      <c r="DQ95" s="1">
        <v>46066</v>
      </c>
      <c r="DR95" s="1">
        <v>46431</v>
      </c>
      <c r="DS95" s="7" t="s">
        <v>926</v>
      </c>
      <c r="DT95" s="7" t="s">
        <v>916</v>
      </c>
      <c r="DU95" s="7" t="s">
        <v>927</v>
      </c>
      <c r="DV95" s="7" t="s">
        <v>81</v>
      </c>
      <c r="DW95" s="7"/>
      <c r="DX95" s="7"/>
      <c r="DY95" s="7" t="s">
        <v>81</v>
      </c>
      <c r="DZ95" s="7" t="s">
        <v>82</v>
      </c>
      <c r="EA95" s="7" t="s">
        <v>36</v>
      </c>
      <c r="EC95" s="7"/>
      <c r="ED95" s="7" t="s">
        <v>928</v>
      </c>
      <c r="EH95" s="7" t="s">
        <v>960</v>
      </c>
      <c r="EI95" s="7" t="s">
        <v>930</v>
      </c>
      <c r="EJ95" s="7"/>
      <c r="EO95" s="7" t="s">
        <v>932</v>
      </c>
      <c r="EP95" s="1">
        <v>46068</v>
      </c>
      <c r="EQ95" s="7" t="s">
        <v>933</v>
      </c>
      <c r="ER95" s="7" t="s">
        <v>934</v>
      </c>
      <c r="ES95" s="7" t="s">
        <v>935</v>
      </c>
      <c r="ET95" s="7" t="s">
        <v>936</v>
      </c>
      <c r="EU95">
        <v>2026</v>
      </c>
      <c r="EV95">
        <v>2597</v>
      </c>
      <c r="EW95">
        <v>10519</v>
      </c>
      <c r="EX95">
        <v>5</v>
      </c>
      <c r="EY95">
        <v>112</v>
      </c>
      <c r="EZ95">
        <v>294</v>
      </c>
      <c r="FA95">
        <v>3</v>
      </c>
      <c r="FB95">
        <v>14</v>
      </c>
      <c r="FC95">
        <v>0</v>
      </c>
      <c r="FD95">
        <v>76</v>
      </c>
      <c r="FE95">
        <v>0</v>
      </c>
      <c r="FF95">
        <v>0</v>
      </c>
      <c r="FG95">
        <v>76</v>
      </c>
      <c r="FH95" s="2">
        <v>0</v>
      </c>
      <c r="FI95" s="2">
        <v>1</v>
      </c>
      <c r="FJ95">
        <f ca="1">IF(dsCriterio="Emitido",1,-1)</f>
        <v>1</v>
      </c>
    </row>
    <row r="96" spans="1:166">
      <c r="A96" s="7" t="s">
        <v>900</v>
      </c>
      <c r="B96" s="1">
        <v>46065</v>
      </c>
      <c r="C96" s="1">
        <v>46068</v>
      </c>
      <c r="D96" s="1">
        <v>46068</v>
      </c>
      <c r="E96" s="1">
        <v>46068</v>
      </c>
      <c r="H96" s="1">
        <v>46430</v>
      </c>
      <c r="I96" s="1">
        <v>46069</v>
      </c>
      <c r="K96" s="1" t="s">
        <v>1437</v>
      </c>
      <c r="L96" s="1" t="s">
        <v>1438</v>
      </c>
      <c r="N96">
        <v>0</v>
      </c>
      <c r="Q96" s="7" t="s">
        <v>902</v>
      </c>
      <c r="R96" s="7" t="s">
        <v>1439</v>
      </c>
      <c r="S96" s="7"/>
      <c r="U96" s="7" t="s">
        <v>904</v>
      </c>
      <c r="V96">
        <v>1</v>
      </c>
      <c r="W96">
        <v>100</v>
      </c>
      <c r="X96" s="7" t="s">
        <v>440</v>
      </c>
      <c r="Y96" s="7" t="s">
        <v>1308</v>
      </c>
      <c r="Z96" s="7" t="s">
        <v>1308</v>
      </c>
      <c r="AA96" s="7" t="s">
        <v>1308</v>
      </c>
      <c r="AB96" s="7" t="s">
        <v>1308</v>
      </c>
      <c r="AC96" s="7" t="s">
        <v>907</v>
      </c>
      <c r="AD96" s="7" t="s">
        <v>908</v>
      </c>
      <c r="AE96" s="7" t="s">
        <v>81</v>
      </c>
      <c r="AF96" s="7"/>
      <c r="AG96" s="7"/>
      <c r="AH96" s="7" t="s">
        <v>81</v>
      </c>
      <c r="AI96" s="7" t="s">
        <v>137</v>
      </c>
      <c r="AJ96" s="7" t="s">
        <v>36</v>
      </c>
      <c r="AL96">
        <v>3.3</v>
      </c>
      <c r="AM96">
        <v>268.12</v>
      </c>
      <c r="AN96">
        <v>18.670000000000002</v>
      </c>
      <c r="AP96" s="7"/>
      <c r="AQ96" s="7" t="s">
        <v>909</v>
      </c>
      <c r="AS96" s="7" t="s">
        <v>910</v>
      </c>
      <c r="AT96" s="7" t="s">
        <v>911</v>
      </c>
      <c r="AU96" s="7" t="s">
        <v>912</v>
      </c>
      <c r="AV96" s="7" t="s">
        <v>913</v>
      </c>
      <c r="AW96" s="7" t="s">
        <v>1319</v>
      </c>
      <c r="AX96">
        <v>732.19</v>
      </c>
      <c r="AY96">
        <v>-432.22</v>
      </c>
      <c r="AZ96">
        <v>0</v>
      </c>
      <c r="BA96">
        <v>-432.22</v>
      </c>
      <c r="BB96">
        <v>0</v>
      </c>
      <c r="BC96">
        <v>0</v>
      </c>
      <c r="BD96">
        <v>0</v>
      </c>
      <c r="BE96">
        <v>32.950000000000003</v>
      </c>
      <c r="BF96">
        <v>32.950000000000003</v>
      </c>
      <c r="BG96">
        <v>0</v>
      </c>
      <c r="BH96">
        <v>21.97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21.97</v>
      </c>
      <c r="BO96">
        <v>21.97</v>
      </c>
      <c r="BP96">
        <v>10.98</v>
      </c>
      <c r="BQ96">
        <v>301.07</v>
      </c>
      <c r="BR96">
        <v>732.19</v>
      </c>
      <c r="BS96">
        <v>32.950000000000003</v>
      </c>
      <c r="BT96">
        <v>10.98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301.07</v>
      </c>
      <c r="CC96">
        <v>301.07</v>
      </c>
      <c r="CD96" s="7" t="s">
        <v>915</v>
      </c>
      <c r="CE96">
        <v>0</v>
      </c>
      <c r="CF96">
        <v>0</v>
      </c>
      <c r="CG96" s="7" t="s">
        <v>916</v>
      </c>
      <c r="CH96" s="7" t="s">
        <v>917</v>
      </c>
      <c r="CI96" s="7" t="s">
        <v>135</v>
      </c>
      <c r="CL96" s="7" t="s">
        <v>31</v>
      </c>
      <c r="CM96" s="7" t="s">
        <v>75</v>
      </c>
      <c r="CN96" s="7" t="s">
        <v>42</v>
      </c>
      <c r="CP96" s="7" t="s">
        <v>918</v>
      </c>
      <c r="CQ96" s="1">
        <v>42412</v>
      </c>
      <c r="CS96" s="1">
        <v>42412</v>
      </c>
      <c r="CT96">
        <v>3669</v>
      </c>
      <c r="CU96">
        <v>0</v>
      </c>
      <c r="CV96" s="7" t="s">
        <v>56</v>
      </c>
      <c r="CW96" s="7" t="s">
        <v>1440</v>
      </c>
      <c r="CX96" s="7"/>
      <c r="CY96" s="7"/>
      <c r="CZ96" s="7"/>
      <c r="DA96" s="7"/>
      <c r="DB96" s="7" t="s">
        <v>81</v>
      </c>
      <c r="DC96" s="7" t="s">
        <v>137</v>
      </c>
      <c r="DD96" s="7" t="s">
        <v>36</v>
      </c>
      <c r="DF96" s="7"/>
      <c r="DG96">
        <v>2599</v>
      </c>
      <c r="DH96" s="7" t="s">
        <v>1441</v>
      </c>
      <c r="DI96" s="7" t="s">
        <v>921</v>
      </c>
      <c r="DJ96" t="s">
        <v>1442</v>
      </c>
      <c r="DK96" s="7" t="s">
        <v>923</v>
      </c>
      <c r="DL96" s="7" t="s">
        <v>994</v>
      </c>
      <c r="DM96" s="7" t="s">
        <v>925</v>
      </c>
      <c r="DN96" s="1"/>
      <c r="DO96" s="1">
        <v>44604</v>
      </c>
      <c r="DP96" s="1">
        <v>44969</v>
      </c>
      <c r="DQ96" s="1">
        <v>46065</v>
      </c>
      <c r="DR96" s="1">
        <v>46430</v>
      </c>
      <c r="DS96" s="7" t="s">
        <v>926</v>
      </c>
      <c r="DT96" s="7" t="s">
        <v>916</v>
      </c>
      <c r="DU96" s="7" t="s">
        <v>927</v>
      </c>
      <c r="DV96" s="7" t="s">
        <v>81</v>
      </c>
      <c r="DW96" s="7"/>
      <c r="DX96" s="7"/>
      <c r="DY96" s="7" t="s">
        <v>81</v>
      </c>
      <c r="DZ96" s="7" t="s">
        <v>137</v>
      </c>
      <c r="EA96" s="7" t="s">
        <v>36</v>
      </c>
      <c r="EC96" s="7"/>
      <c r="ED96" s="7" t="s">
        <v>928</v>
      </c>
      <c r="EH96" s="7" t="s">
        <v>960</v>
      </c>
      <c r="EI96" s="7" t="s">
        <v>930</v>
      </c>
      <c r="EJ96" s="7"/>
      <c r="EO96" s="7" t="s">
        <v>932</v>
      </c>
      <c r="EP96" s="1">
        <v>46068</v>
      </c>
      <c r="EQ96" s="7" t="s">
        <v>933</v>
      </c>
      <c r="ER96" s="7" t="s">
        <v>934</v>
      </c>
      <c r="ES96" s="7" t="s">
        <v>935</v>
      </c>
      <c r="ET96" s="7" t="s">
        <v>936</v>
      </c>
      <c r="EU96">
        <v>2026</v>
      </c>
      <c r="EV96">
        <v>2599</v>
      </c>
      <c r="EW96">
        <v>6208</v>
      </c>
      <c r="EX96">
        <v>5</v>
      </c>
      <c r="EY96">
        <v>112</v>
      </c>
      <c r="EZ96">
        <v>294</v>
      </c>
      <c r="FA96">
        <v>3</v>
      </c>
      <c r="FB96">
        <v>159</v>
      </c>
      <c r="FC96">
        <v>0</v>
      </c>
      <c r="FD96">
        <v>76</v>
      </c>
      <c r="FE96">
        <v>0</v>
      </c>
      <c r="FF96">
        <v>0</v>
      </c>
      <c r="FG96">
        <v>76</v>
      </c>
      <c r="FH96" s="2">
        <v>0</v>
      </c>
      <c r="FI96" s="2">
        <v>1</v>
      </c>
      <c r="FJ96">
        <f ca="1">IF(dsCriterio="Emitido",1,-1)</f>
        <v>1</v>
      </c>
    </row>
    <row r="97" spans="1:166">
      <c r="A97" s="7" t="s">
        <v>900</v>
      </c>
      <c r="B97" s="1">
        <v>46066</v>
      </c>
      <c r="C97" s="1">
        <v>46068</v>
      </c>
      <c r="D97" s="1">
        <v>46068</v>
      </c>
      <c r="E97" s="1">
        <v>46068</v>
      </c>
      <c r="H97" s="1">
        <v>46431</v>
      </c>
      <c r="I97" s="1">
        <v>46069</v>
      </c>
      <c r="K97" s="1" t="s">
        <v>949</v>
      </c>
      <c r="L97" s="1" t="s">
        <v>1286</v>
      </c>
      <c r="N97">
        <v>0</v>
      </c>
      <c r="Q97" s="7" t="s">
        <v>902</v>
      </c>
      <c r="R97" s="7" t="s">
        <v>1443</v>
      </c>
      <c r="S97" s="7"/>
      <c r="U97" s="7" t="s">
        <v>904</v>
      </c>
      <c r="V97">
        <v>1</v>
      </c>
      <c r="W97">
        <v>100</v>
      </c>
      <c r="X97" s="7" t="s">
        <v>440</v>
      </c>
      <c r="Y97" s="7" t="s">
        <v>1308</v>
      </c>
      <c r="Z97" s="7" t="s">
        <v>1308</v>
      </c>
      <c r="AA97" s="7" t="s">
        <v>1308</v>
      </c>
      <c r="AB97" s="7" t="s">
        <v>1308</v>
      </c>
      <c r="AC97" s="7" t="s">
        <v>907</v>
      </c>
      <c r="AD97" s="7" t="s">
        <v>908</v>
      </c>
      <c r="AE97" s="7" t="s">
        <v>81</v>
      </c>
      <c r="AF97" s="7"/>
      <c r="AG97" s="7"/>
      <c r="AH97" s="7" t="s">
        <v>81</v>
      </c>
      <c r="AI97" s="7" t="s">
        <v>82</v>
      </c>
      <c r="AJ97" s="7" t="s">
        <v>36</v>
      </c>
      <c r="AL97">
        <v>0</v>
      </c>
      <c r="AM97">
        <v>2169.9499999999998</v>
      </c>
      <c r="AN97">
        <v>10</v>
      </c>
      <c r="AP97" s="7"/>
      <c r="AQ97" s="7" t="s">
        <v>909</v>
      </c>
      <c r="AS97" s="7" t="s">
        <v>910</v>
      </c>
      <c r="AT97" s="7" t="s">
        <v>911</v>
      </c>
      <c r="AU97" s="7" t="s">
        <v>912</v>
      </c>
      <c r="AV97" s="7" t="s">
        <v>913</v>
      </c>
      <c r="AW97" s="7" t="s">
        <v>1319</v>
      </c>
      <c r="AX97">
        <v>3472.1</v>
      </c>
      <c r="AY97">
        <v>-1290</v>
      </c>
      <c r="AZ97">
        <v>0</v>
      </c>
      <c r="BA97">
        <v>-1290</v>
      </c>
      <c r="BB97">
        <v>0</v>
      </c>
      <c r="BC97">
        <v>0</v>
      </c>
      <c r="BD97">
        <v>0</v>
      </c>
      <c r="BE97">
        <v>17.36</v>
      </c>
      <c r="BF97">
        <v>17.36</v>
      </c>
      <c r="BG97">
        <v>0</v>
      </c>
      <c r="BH97">
        <v>10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10</v>
      </c>
      <c r="BO97">
        <v>10</v>
      </c>
      <c r="BP97">
        <v>7.36</v>
      </c>
      <c r="BQ97">
        <v>2187.31</v>
      </c>
      <c r="BR97">
        <v>3472.1</v>
      </c>
      <c r="BS97">
        <v>17.36</v>
      </c>
      <c r="BT97">
        <v>7.36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2187.31</v>
      </c>
      <c r="CC97">
        <v>2187.31</v>
      </c>
      <c r="CD97" s="7" t="s">
        <v>915</v>
      </c>
      <c r="CE97">
        <v>0</v>
      </c>
      <c r="CF97">
        <v>0</v>
      </c>
      <c r="CG97" s="7" t="s">
        <v>916</v>
      </c>
      <c r="CH97" s="7" t="s">
        <v>917</v>
      </c>
      <c r="CI97" s="7" t="s">
        <v>113</v>
      </c>
      <c r="CL97" s="7" t="s">
        <v>31</v>
      </c>
      <c r="CM97" s="7" t="s">
        <v>75</v>
      </c>
      <c r="CN97" s="7" t="s">
        <v>42</v>
      </c>
      <c r="CP97" s="7" t="s">
        <v>918</v>
      </c>
      <c r="CQ97" s="1">
        <v>42413</v>
      </c>
      <c r="CS97" s="1">
        <v>42413</v>
      </c>
      <c r="CT97">
        <v>3668</v>
      </c>
      <c r="CU97">
        <v>0</v>
      </c>
      <c r="CV97" s="7" t="s">
        <v>63</v>
      </c>
      <c r="CW97" s="7" t="s">
        <v>1374</v>
      </c>
      <c r="CX97" s="7"/>
      <c r="CY97" s="7"/>
      <c r="CZ97" s="7"/>
      <c r="DA97" s="7"/>
      <c r="DB97" s="7" t="s">
        <v>81</v>
      </c>
      <c r="DC97" s="7" t="s">
        <v>82</v>
      </c>
      <c r="DD97" s="7" t="s">
        <v>36</v>
      </c>
      <c r="DF97" s="7"/>
      <c r="DG97">
        <v>2601</v>
      </c>
      <c r="DH97" s="7" t="s">
        <v>1444</v>
      </c>
      <c r="DI97" s="7" t="s">
        <v>921</v>
      </c>
      <c r="DJ97" t="s">
        <v>1445</v>
      </c>
      <c r="DK97" s="7" t="s">
        <v>923</v>
      </c>
      <c r="DL97" s="7" t="s">
        <v>994</v>
      </c>
      <c r="DM97" s="7" t="s">
        <v>925</v>
      </c>
      <c r="DN97" s="1"/>
      <c r="DO97" s="1">
        <v>44605</v>
      </c>
      <c r="DP97" s="1">
        <v>44970</v>
      </c>
      <c r="DQ97" s="1">
        <v>46066</v>
      </c>
      <c r="DR97" s="1">
        <v>46431</v>
      </c>
      <c r="DS97" s="7" t="s">
        <v>926</v>
      </c>
      <c r="DT97" s="7" t="s">
        <v>916</v>
      </c>
      <c r="DU97" s="7" t="s">
        <v>927</v>
      </c>
      <c r="DV97" s="7" t="s">
        <v>81</v>
      </c>
      <c r="DW97" s="7"/>
      <c r="DX97" s="7"/>
      <c r="DY97" s="7" t="s">
        <v>81</v>
      </c>
      <c r="DZ97" s="7" t="s">
        <v>82</v>
      </c>
      <c r="EA97" s="7" t="s">
        <v>36</v>
      </c>
      <c r="EC97" s="7"/>
      <c r="ED97" s="7" t="s">
        <v>928</v>
      </c>
      <c r="EH97" s="7" t="s">
        <v>960</v>
      </c>
      <c r="EI97" s="7" t="s">
        <v>930</v>
      </c>
      <c r="EJ97" s="7"/>
      <c r="EO97" s="7" t="s">
        <v>932</v>
      </c>
      <c r="EP97" s="1">
        <v>46068</v>
      </c>
      <c r="EQ97" s="7" t="s">
        <v>933</v>
      </c>
      <c r="ER97" s="7" t="s">
        <v>934</v>
      </c>
      <c r="ES97" s="7" t="s">
        <v>935</v>
      </c>
      <c r="ET97" s="7" t="s">
        <v>936</v>
      </c>
      <c r="EU97">
        <v>2026</v>
      </c>
      <c r="EV97">
        <v>2601</v>
      </c>
      <c r="EW97">
        <v>9788</v>
      </c>
      <c r="EX97">
        <v>5</v>
      </c>
      <c r="EY97">
        <v>112</v>
      </c>
      <c r="EZ97">
        <v>294</v>
      </c>
      <c r="FA97">
        <v>3</v>
      </c>
      <c r="FB97">
        <v>14</v>
      </c>
      <c r="FC97">
        <v>0</v>
      </c>
      <c r="FD97">
        <v>76</v>
      </c>
      <c r="FE97">
        <v>0</v>
      </c>
      <c r="FF97">
        <v>0</v>
      </c>
      <c r="FG97">
        <v>76</v>
      </c>
      <c r="FH97" s="2">
        <v>0</v>
      </c>
      <c r="FI97" s="2">
        <v>1</v>
      </c>
      <c r="FJ97">
        <f ca="1">IF(dsCriterio="Emitido",1,-1)</f>
        <v>1</v>
      </c>
    </row>
    <row r="98" spans="1:166">
      <c r="A98" s="7" t="s">
        <v>900</v>
      </c>
      <c r="B98" s="1">
        <v>46066</v>
      </c>
      <c r="C98" s="1">
        <v>46068</v>
      </c>
      <c r="D98" s="1">
        <v>46068</v>
      </c>
      <c r="E98" s="1">
        <v>46068</v>
      </c>
      <c r="H98" s="1">
        <v>46431</v>
      </c>
      <c r="I98" s="1">
        <v>46069</v>
      </c>
      <c r="K98" s="1" t="s">
        <v>949</v>
      </c>
      <c r="L98" s="1" t="s">
        <v>1286</v>
      </c>
      <c r="N98">
        <v>0</v>
      </c>
      <c r="Q98" s="7" t="s">
        <v>902</v>
      </c>
      <c r="R98" s="7" t="s">
        <v>1446</v>
      </c>
      <c r="S98" s="7"/>
      <c r="U98" s="7" t="s">
        <v>904</v>
      </c>
      <c r="V98">
        <v>1</v>
      </c>
      <c r="W98">
        <v>100</v>
      </c>
      <c r="X98" s="7" t="s">
        <v>440</v>
      </c>
      <c r="Y98" s="7" t="s">
        <v>1308</v>
      </c>
      <c r="Z98" s="7" t="s">
        <v>1308</v>
      </c>
      <c r="AA98" s="7" t="s">
        <v>1308</v>
      </c>
      <c r="AB98" s="7" t="s">
        <v>1308</v>
      </c>
      <c r="AC98" s="7" t="s">
        <v>907</v>
      </c>
      <c r="AD98" s="7" t="s">
        <v>908</v>
      </c>
      <c r="AE98" s="7" t="s">
        <v>81</v>
      </c>
      <c r="AF98" s="7"/>
      <c r="AG98" s="7"/>
      <c r="AH98" s="7" t="s">
        <v>225</v>
      </c>
      <c r="AI98" s="7" t="s">
        <v>226</v>
      </c>
      <c r="AJ98" s="7" t="s">
        <v>36</v>
      </c>
      <c r="AK98" t="s">
        <v>47</v>
      </c>
      <c r="AL98">
        <v>0</v>
      </c>
      <c r="AM98">
        <v>1473.14</v>
      </c>
      <c r="AN98">
        <v>41.28</v>
      </c>
      <c r="AP98" s="7"/>
      <c r="AQ98" s="7" t="s">
        <v>909</v>
      </c>
      <c r="AS98" s="7" t="s">
        <v>910</v>
      </c>
      <c r="AT98" s="7" t="s">
        <v>911</v>
      </c>
      <c r="AU98" s="7" t="s">
        <v>912</v>
      </c>
      <c r="AV98" s="7" t="s">
        <v>913</v>
      </c>
      <c r="AW98" s="7" t="s">
        <v>1319</v>
      </c>
      <c r="AX98">
        <v>2752.06</v>
      </c>
      <c r="AY98">
        <v>-1159.2</v>
      </c>
      <c r="AZ98">
        <v>0</v>
      </c>
      <c r="BA98">
        <v>-1159.2</v>
      </c>
      <c r="BB98">
        <v>0</v>
      </c>
      <c r="BC98">
        <v>0</v>
      </c>
      <c r="BD98">
        <v>0</v>
      </c>
      <c r="BE98">
        <v>123.85</v>
      </c>
      <c r="BF98">
        <v>123.85</v>
      </c>
      <c r="BG98">
        <v>0</v>
      </c>
      <c r="BH98">
        <v>41.28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41.28</v>
      </c>
      <c r="BO98">
        <v>41.28</v>
      </c>
      <c r="BP98">
        <v>82.57</v>
      </c>
      <c r="BQ98">
        <v>1596.99</v>
      </c>
      <c r="BR98">
        <v>2752.06</v>
      </c>
      <c r="BS98">
        <v>123.85</v>
      </c>
      <c r="BT98">
        <v>82.57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1596.99</v>
      </c>
      <c r="CC98">
        <v>1596.99</v>
      </c>
      <c r="CD98" s="7" t="s">
        <v>915</v>
      </c>
      <c r="CE98">
        <v>0</v>
      </c>
      <c r="CF98">
        <v>0</v>
      </c>
      <c r="CG98" s="7" t="s">
        <v>916</v>
      </c>
      <c r="CH98" s="7" t="s">
        <v>917</v>
      </c>
      <c r="CI98" s="7" t="s">
        <v>125</v>
      </c>
      <c r="CL98" s="7" t="s">
        <v>31</v>
      </c>
      <c r="CM98" s="7" t="s">
        <v>32</v>
      </c>
      <c r="CN98" s="7" t="s">
        <v>28</v>
      </c>
      <c r="CP98" s="7" t="s">
        <v>918</v>
      </c>
      <c r="CQ98" s="1">
        <v>42413</v>
      </c>
      <c r="CS98" s="1">
        <v>42413</v>
      </c>
      <c r="CT98">
        <v>3668</v>
      </c>
      <c r="CU98">
        <v>0</v>
      </c>
      <c r="CV98" s="7" t="s">
        <v>127</v>
      </c>
      <c r="CW98" s="7" t="s">
        <v>1447</v>
      </c>
      <c r="CX98" s="7"/>
      <c r="CY98" s="7"/>
      <c r="CZ98" s="7"/>
      <c r="DA98" s="7"/>
      <c r="DB98" s="7" t="s">
        <v>81</v>
      </c>
      <c r="DC98" s="7" t="s">
        <v>128</v>
      </c>
      <c r="DD98" s="7" t="s">
        <v>36</v>
      </c>
      <c r="DF98" s="7"/>
      <c r="DG98">
        <v>2604</v>
      </c>
      <c r="DH98" s="7" t="s">
        <v>1448</v>
      </c>
      <c r="DI98" s="7" t="s">
        <v>921</v>
      </c>
      <c r="DJ98" t="s">
        <v>1449</v>
      </c>
      <c r="DK98" s="7" t="s">
        <v>923</v>
      </c>
      <c r="DL98" s="7" t="s">
        <v>994</v>
      </c>
      <c r="DM98" s="7" t="s">
        <v>925</v>
      </c>
      <c r="DN98" s="1"/>
      <c r="DO98" s="1">
        <v>44605</v>
      </c>
      <c r="DP98" s="1">
        <v>44970</v>
      </c>
      <c r="DQ98" s="1">
        <v>46066</v>
      </c>
      <c r="DR98" s="1">
        <v>46431</v>
      </c>
      <c r="DS98" s="7" t="s">
        <v>926</v>
      </c>
      <c r="DT98" s="7" t="s">
        <v>916</v>
      </c>
      <c r="DU98" s="7" t="s">
        <v>927</v>
      </c>
      <c r="DV98" s="7" t="s">
        <v>81</v>
      </c>
      <c r="DW98" s="7"/>
      <c r="DX98" s="7"/>
      <c r="DY98" s="7" t="s">
        <v>225</v>
      </c>
      <c r="DZ98" s="7" t="s">
        <v>226</v>
      </c>
      <c r="EA98" s="7" t="s">
        <v>36</v>
      </c>
      <c r="EB98" t="s">
        <v>47</v>
      </c>
      <c r="EC98" s="7"/>
      <c r="ED98" s="7" t="s">
        <v>928</v>
      </c>
      <c r="EH98" s="7" t="s">
        <v>960</v>
      </c>
      <c r="EI98" s="7" t="s">
        <v>930</v>
      </c>
      <c r="EJ98" s="7"/>
      <c r="EO98" s="7" t="s">
        <v>932</v>
      </c>
      <c r="EP98" s="1">
        <v>46068</v>
      </c>
      <c r="EQ98" s="7" t="s">
        <v>933</v>
      </c>
      <c r="ER98" s="7" t="s">
        <v>934</v>
      </c>
      <c r="ES98" s="7" t="s">
        <v>935</v>
      </c>
      <c r="ET98" s="7" t="s">
        <v>936</v>
      </c>
      <c r="EU98">
        <v>2026</v>
      </c>
      <c r="EV98">
        <v>2604</v>
      </c>
      <c r="EW98">
        <v>16503</v>
      </c>
      <c r="EX98">
        <v>5</v>
      </c>
      <c r="EY98">
        <v>112</v>
      </c>
      <c r="EZ98">
        <v>294</v>
      </c>
      <c r="FA98">
        <v>3</v>
      </c>
      <c r="FB98">
        <v>249</v>
      </c>
      <c r="FC98">
        <v>0</v>
      </c>
      <c r="FD98">
        <v>76</v>
      </c>
      <c r="FE98">
        <v>0</v>
      </c>
      <c r="FF98">
        <v>0</v>
      </c>
      <c r="FG98">
        <v>4</v>
      </c>
      <c r="FH98" s="2">
        <v>0</v>
      </c>
      <c r="FI98" s="2">
        <v>1</v>
      </c>
      <c r="FJ98">
        <f ca="1">IF(dsCriterio="Emitido",1,-1)</f>
        <v>1</v>
      </c>
    </row>
    <row r="99" spans="1:166">
      <c r="A99" s="7" t="s">
        <v>900</v>
      </c>
      <c r="B99" s="1">
        <v>46066</v>
      </c>
      <c r="C99" s="1">
        <v>46068</v>
      </c>
      <c r="D99" s="1">
        <v>46068</v>
      </c>
      <c r="E99" s="1">
        <v>46068</v>
      </c>
      <c r="H99" s="1">
        <v>46431</v>
      </c>
      <c r="I99" s="1">
        <v>46069</v>
      </c>
      <c r="K99" s="1" t="s">
        <v>949</v>
      </c>
      <c r="L99" s="1" t="s">
        <v>1286</v>
      </c>
      <c r="N99">
        <v>0</v>
      </c>
      <c r="Q99" s="7" t="s">
        <v>902</v>
      </c>
      <c r="R99" s="7" t="s">
        <v>1450</v>
      </c>
      <c r="S99" s="7"/>
      <c r="U99" s="7" t="s">
        <v>904</v>
      </c>
      <c r="V99">
        <v>1</v>
      </c>
      <c r="W99">
        <v>100</v>
      </c>
      <c r="X99" s="7" t="s">
        <v>440</v>
      </c>
      <c r="Y99" s="7" t="s">
        <v>1308</v>
      </c>
      <c r="Z99" s="7" t="s">
        <v>1308</v>
      </c>
      <c r="AA99" s="7" t="s">
        <v>1308</v>
      </c>
      <c r="AB99" s="7" t="s">
        <v>1308</v>
      </c>
      <c r="AC99" s="7" t="s">
        <v>907</v>
      </c>
      <c r="AD99" s="7" t="s">
        <v>908</v>
      </c>
      <c r="AE99" s="7" t="s">
        <v>64</v>
      </c>
      <c r="AF99" s="7"/>
      <c r="AG99" s="7"/>
      <c r="AH99" s="7" t="s">
        <v>64</v>
      </c>
      <c r="AI99" s="7" t="s">
        <v>65</v>
      </c>
      <c r="AJ99" s="7" t="s">
        <v>36</v>
      </c>
      <c r="AL99">
        <v>0</v>
      </c>
      <c r="AM99">
        <v>609.79</v>
      </c>
      <c r="AN99">
        <v>0</v>
      </c>
      <c r="AP99" s="7"/>
      <c r="AQ99" s="7" t="s">
        <v>909</v>
      </c>
      <c r="AS99" s="7" t="s">
        <v>910</v>
      </c>
      <c r="AT99" s="7" t="s">
        <v>911</v>
      </c>
      <c r="AU99" s="7" t="s">
        <v>912</v>
      </c>
      <c r="AV99" s="7" t="s">
        <v>913</v>
      </c>
      <c r="AW99" s="7" t="s">
        <v>1319</v>
      </c>
      <c r="AX99">
        <v>845.57</v>
      </c>
      <c r="AY99">
        <v>-199</v>
      </c>
      <c r="AZ99">
        <v>0</v>
      </c>
      <c r="BA99">
        <v>-199</v>
      </c>
      <c r="BB99">
        <v>0</v>
      </c>
      <c r="BC99">
        <v>0</v>
      </c>
      <c r="BD99">
        <v>0</v>
      </c>
      <c r="BE99">
        <v>38.049999999999997</v>
      </c>
      <c r="BF99">
        <v>38.049999999999997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38.049999999999997</v>
      </c>
      <c r="BQ99">
        <v>647.84</v>
      </c>
      <c r="BR99">
        <v>845.57</v>
      </c>
      <c r="BS99">
        <v>38.049999999999997</v>
      </c>
      <c r="BT99">
        <v>38.049999999999997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647.84</v>
      </c>
      <c r="CC99">
        <v>647.84</v>
      </c>
      <c r="CD99" s="7" t="s">
        <v>915</v>
      </c>
      <c r="CE99">
        <v>0</v>
      </c>
      <c r="CF99">
        <v>0</v>
      </c>
      <c r="CG99" s="7" t="s">
        <v>916</v>
      </c>
      <c r="CH99" s="7" t="s">
        <v>917</v>
      </c>
      <c r="CI99" s="7" t="s">
        <v>197</v>
      </c>
      <c r="CL99" s="7" t="s">
        <v>31</v>
      </c>
      <c r="CM99" s="7" t="s">
        <v>32</v>
      </c>
      <c r="CN99" s="7" t="s">
        <v>28</v>
      </c>
      <c r="CP99" s="7" t="s">
        <v>918</v>
      </c>
      <c r="CQ99" s="1">
        <v>42413</v>
      </c>
      <c r="CS99" s="1">
        <v>42413</v>
      </c>
      <c r="CT99">
        <v>3668</v>
      </c>
      <c r="CU99">
        <v>0</v>
      </c>
      <c r="CV99" s="7" t="s">
        <v>63</v>
      </c>
      <c r="CW99" s="7" t="s">
        <v>1451</v>
      </c>
      <c r="CX99" s="7"/>
      <c r="CY99" s="7"/>
      <c r="CZ99" s="7"/>
      <c r="DA99" s="7"/>
      <c r="DB99" s="7" t="s">
        <v>64</v>
      </c>
      <c r="DC99" s="7" t="s">
        <v>65</v>
      </c>
      <c r="DD99" s="7" t="s">
        <v>36</v>
      </c>
      <c r="DF99" s="7"/>
      <c r="DG99">
        <v>2605</v>
      </c>
      <c r="DH99" s="7" t="s">
        <v>1452</v>
      </c>
      <c r="DI99" s="7" t="s">
        <v>921</v>
      </c>
      <c r="DJ99" t="s">
        <v>1453</v>
      </c>
      <c r="DK99" s="7" t="s">
        <v>923</v>
      </c>
      <c r="DL99" s="7" t="s">
        <v>994</v>
      </c>
      <c r="DM99" s="7" t="s">
        <v>925</v>
      </c>
      <c r="DN99" s="1"/>
      <c r="DO99" s="1">
        <v>44605</v>
      </c>
      <c r="DP99" s="1">
        <v>44970</v>
      </c>
      <c r="DQ99" s="1">
        <v>46066</v>
      </c>
      <c r="DR99" s="1">
        <v>46431</v>
      </c>
      <c r="DS99" s="7" t="s">
        <v>926</v>
      </c>
      <c r="DT99" s="7" t="s">
        <v>916</v>
      </c>
      <c r="DU99" s="7" t="s">
        <v>927</v>
      </c>
      <c r="DV99" s="7" t="s">
        <v>64</v>
      </c>
      <c r="DW99" s="7"/>
      <c r="DX99" s="7"/>
      <c r="DY99" s="7" t="s">
        <v>64</v>
      </c>
      <c r="DZ99" s="7" t="s">
        <v>65</v>
      </c>
      <c r="EA99" s="7" t="s">
        <v>36</v>
      </c>
      <c r="EC99" s="7"/>
      <c r="ED99" s="7" t="s">
        <v>928</v>
      </c>
      <c r="EH99" s="7" t="s">
        <v>960</v>
      </c>
      <c r="EI99" s="7" t="s">
        <v>930</v>
      </c>
      <c r="EJ99" s="7"/>
      <c r="EO99" s="7" t="s">
        <v>932</v>
      </c>
      <c r="EP99" s="1">
        <v>46068</v>
      </c>
      <c r="EQ99" s="7" t="s">
        <v>933</v>
      </c>
      <c r="ER99" s="7" t="s">
        <v>934</v>
      </c>
      <c r="ES99" s="7" t="s">
        <v>935</v>
      </c>
      <c r="ET99" s="7" t="s">
        <v>936</v>
      </c>
      <c r="EU99">
        <v>2026</v>
      </c>
      <c r="EV99">
        <v>2605</v>
      </c>
      <c r="EW99">
        <v>11352</v>
      </c>
      <c r="EX99">
        <v>5</v>
      </c>
      <c r="EY99">
        <v>112</v>
      </c>
      <c r="EZ99">
        <v>294</v>
      </c>
      <c r="FA99">
        <v>3</v>
      </c>
      <c r="FB99">
        <v>25</v>
      </c>
      <c r="FC99">
        <v>0</v>
      </c>
      <c r="FD99">
        <v>103</v>
      </c>
      <c r="FE99">
        <v>0</v>
      </c>
      <c r="FF99">
        <v>0</v>
      </c>
      <c r="FG99">
        <v>103</v>
      </c>
      <c r="FH99" s="2">
        <v>0</v>
      </c>
      <c r="FI99" s="2">
        <v>1</v>
      </c>
      <c r="FJ99">
        <f ca="1">IF(dsCriterio="Emitido",1,-1)</f>
        <v>1</v>
      </c>
    </row>
    <row r="100" spans="1:166">
      <c r="A100" s="7" t="s">
        <v>900</v>
      </c>
      <c r="B100" s="1">
        <v>46066</v>
      </c>
      <c r="C100" s="1">
        <v>46068</v>
      </c>
      <c r="D100" s="1">
        <v>46068</v>
      </c>
      <c r="E100" s="1">
        <v>46068</v>
      </c>
      <c r="H100" s="1">
        <v>46431</v>
      </c>
      <c r="I100" s="1">
        <v>46069</v>
      </c>
      <c r="K100" s="1" t="s">
        <v>949</v>
      </c>
      <c r="L100" s="1" t="s">
        <v>1286</v>
      </c>
      <c r="N100">
        <v>0</v>
      </c>
      <c r="Q100" s="7" t="s">
        <v>902</v>
      </c>
      <c r="R100" s="7" t="s">
        <v>1454</v>
      </c>
      <c r="S100" s="7"/>
      <c r="U100" s="7" t="s">
        <v>904</v>
      </c>
      <c r="V100">
        <v>1</v>
      </c>
      <c r="W100">
        <v>100</v>
      </c>
      <c r="X100" s="7" t="s">
        <v>440</v>
      </c>
      <c r="Y100" s="7" t="s">
        <v>1308</v>
      </c>
      <c r="Z100" s="7" t="s">
        <v>1308</v>
      </c>
      <c r="AA100" s="7" t="s">
        <v>1308</v>
      </c>
      <c r="AB100" s="7" t="s">
        <v>1308</v>
      </c>
      <c r="AC100" s="7" t="s">
        <v>907</v>
      </c>
      <c r="AD100" s="7" t="s">
        <v>908</v>
      </c>
      <c r="AE100" s="7" t="s">
        <v>941</v>
      </c>
      <c r="AF100" s="7"/>
      <c r="AG100" s="7"/>
      <c r="AH100" s="7" t="s">
        <v>941</v>
      </c>
      <c r="AI100" s="7" t="s">
        <v>617</v>
      </c>
      <c r="AJ100" s="7" t="s">
        <v>36</v>
      </c>
      <c r="AL100">
        <v>0</v>
      </c>
      <c r="AM100">
        <v>-16.21</v>
      </c>
      <c r="AN100">
        <v>0</v>
      </c>
      <c r="AP100" s="7"/>
      <c r="AQ100" s="7" t="s">
        <v>909</v>
      </c>
      <c r="AS100" s="7" t="s">
        <v>910</v>
      </c>
      <c r="AT100" s="7" t="s">
        <v>911</v>
      </c>
      <c r="AU100" s="7" t="s">
        <v>912</v>
      </c>
      <c r="AV100" s="7" t="s">
        <v>913</v>
      </c>
      <c r="AW100" s="7" t="s">
        <v>1319</v>
      </c>
      <c r="AX100">
        <v>280.13</v>
      </c>
      <c r="AY100">
        <v>-252.5</v>
      </c>
      <c r="AZ100">
        <v>0</v>
      </c>
      <c r="BA100">
        <v>-252.5</v>
      </c>
      <c r="BB100">
        <v>0</v>
      </c>
      <c r="BC100">
        <v>0</v>
      </c>
      <c r="BD100">
        <v>0</v>
      </c>
      <c r="BE100">
        <v>44.26</v>
      </c>
      <c r="BF100">
        <v>44.26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44.26</v>
      </c>
      <c r="BQ100">
        <v>28.05</v>
      </c>
      <c r="BR100">
        <v>280.13</v>
      </c>
      <c r="BS100">
        <v>44.26</v>
      </c>
      <c r="BT100">
        <v>44.26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28.05</v>
      </c>
      <c r="CC100">
        <v>28.05</v>
      </c>
      <c r="CD100" s="7" t="s">
        <v>915</v>
      </c>
      <c r="CE100">
        <v>0</v>
      </c>
      <c r="CF100">
        <v>0</v>
      </c>
      <c r="CG100" s="7" t="s">
        <v>916</v>
      </c>
      <c r="CH100" s="7" t="s">
        <v>917</v>
      </c>
      <c r="CI100" s="7" t="s">
        <v>115</v>
      </c>
      <c r="CL100" s="7" t="s">
        <v>31</v>
      </c>
      <c r="CM100" s="7" t="s">
        <v>75</v>
      </c>
      <c r="CN100" s="7" t="s">
        <v>42</v>
      </c>
      <c r="CP100" s="7" t="s">
        <v>918</v>
      </c>
      <c r="CQ100" s="1"/>
      <c r="CS100" s="1"/>
      <c r="CU100">
        <v>0</v>
      </c>
      <c r="CV100" s="7" t="s">
        <v>86</v>
      </c>
      <c r="CW100" s="7" t="s">
        <v>1455</v>
      </c>
      <c r="CX100" s="7"/>
      <c r="CY100" s="7"/>
      <c r="CZ100" s="7"/>
      <c r="DA100" s="7"/>
      <c r="DB100" s="7"/>
      <c r="DC100" s="7"/>
      <c r="DD100" s="7" t="s">
        <v>36</v>
      </c>
      <c r="DF100" s="7"/>
      <c r="DG100">
        <v>2606</v>
      </c>
      <c r="DH100" s="7" t="s">
        <v>1456</v>
      </c>
      <c r="DI100" s="7" t="s">
        <v>921</v>
      </c>
      <c r="DJ100" t="s">
        <v>1457</v>
      </c>
      <c r="DK100" s="7" t="s">
        <v>923</v>
      </c>
      <c r="DL100" s="7" t="s">
        <v>994</v>
      </c>
      <c r="DM100" s="7" t="s">
        <v>925</v>
      </c>
      <c r="DN100" s="1"/>
      <c r="DO100" s="1">
        <v>44605</v>
      </c>
      <c r="DP100" s="1">
        <v>44970</v>
      </c>
      <c r="DQ100" s="1">
        <v>46066</v>
      </c>
      <c r="DR100" s="1">
        <v>46431</v>
      </c>
      <c r="DS100" s="7" t="s">
        <v>926</v>
      </c>
      <c r="DT100" s="7" t="s">
        <v>916</v>
      </c>
      <c r="DU100" s="7" t="s">
        <v>927</v>
      </c>
      <c r="DV100" s="7" t="s">
        <v>941</v>
      </c>
      <c r="DW100" s="7"/>
      <c r="DX100" s="7"/>
      <c r="DY100" s="7" t="s">
        <v>941</v>
      </c>
      <c r="DZ100" s="7" t="s">
        <v>617</v>
      </c>
      <c r="EA100" s="7" t="s">
        <v>36</v>
      </c>
      <c r="EC100" s="7"/>
      <c r="ED100" s="7" t="s">
        <v>928</v>
      </c>
      <c r="EH100" s="7" t="s">
        <v>960</v>
      </c>
      <c r="EI100" s="7" t="s">
        <v>930</v>
      </c>
      <c r="EJ100" s="7"/>
      <c r="EO100" s="7" t="s">
        <v>932</v>
      </c>
      <c r="EP100" s="1">
        <v>46068</v>
      </c>
      <c r="EQ100" s="7" t="s">
        <v>933</v>
      </c>
      <c r="ER100" s="7" t="s">
        <v>934</v>
      </c>
      <c r="ES100" s="7" t="s">
        <v>935</v>
      </c>
      <c r="ET100" s="7" t="s">
        <v>936</v>
      </c>
      <c r="EU100">
        <v>2026</v>
      </c>
      <c r="EV100">
        <v>2606</v>
      </c>
      <c r="EW100">
        <v>1716</v>
      </c>
      <c r="EX100">
        <v>5</v>
      </c>
      <c r="EY100">
        <v>112</v>
      </c>
      <c r="EZ100">
        <v>294</v>
      </c>
      <c r="FA100">
        <v>3</v>
      </c>
      <c r="FB100">
        <v>200</v>
      </c>
      <c r="FC100">
        <v>0</v>
      </c>
      <c r="FD100">
        <v>94</v>
      </c>
      <c r="FE100">
        <v>0</v>
      </c>
      <c r="FF100">
        <v>0</v>
      </c>
      <c r="FG100">
        <v>94</v>
      </c>
      <c r="FH100" s="2">
        <v>0</v>
      </c>
      <c r="FI100" s="2">
        <v>1</v>
      </c>
      <c r="FJ100">
        <f ca="1">IF(dsCriterio="Emitido",1,-1)</f>
        <v>1</v>
      </c>
    </row>
    <row r="101" spans="1:166">
      <c r="A101" s="7" t="s">
        <v>900</v>
      </c>
      <c r="B101" s="1">
        <v>46067</v>
      </c>
      <c r="C101" s="1">
        <v>46068</v>
      </c>
      <c r="D101" s="1">
        <v>46068</v>
      </c>
      <c r="E101" s="1">
        <v>46068</v>
      </c>
      <c r="H101" s="1">
        <v>46432</v>
      </c>
      <c r="I101" s="1">
        <v>46069</v>
      </c>
      <c r="K101" s="1" t="s">
        <v>1458</v>
      </c>
      <c r="L101" s="1" t="s">
        <v>1459</v>
      </c>
      <c r="N101">
        <v>0</v>
      </c>
      <c r="Q101" s="7" t="s">
        <v>902</v>
      </c>
      <c r="R101" s="7" t="s">
        <v>1460</v>
      </c>
      <c r="S101" s="7"/>
      <c r="U101" s="7" t="s">
        <v>904</v>
      </c>
      <c r="V101">
        <v>1</v>
      </c>
      <c r="W101">
        <v>100</v>
      </c>
      <c r="X101" s="7" t="s">
        <v>440</v>
      </c>
      <c r="Y101" s="7" t="s">
        <v>1308</v>
      </c>
      <c r="Z101" s="7" t="s">
        <v>1308</v>
      </c>
      <c r="AA101" s="7" t="s">
        <v>1308</v>
      </c>
      <c r="AB101" s="7" t="s">
        <v>1308</v>
      </c>
      <c r="AC101" s="7" t="s">
        <v>907</v>
      </c>
      <c r="AD101" s="7" t="s">
        <v>908</v>
      </c>
      <c r="AE101" s="7" t="s">
        <v>64</v>
      </c>
      <c r="AF101" s="7"/>
      <c r="AG101" s="7"/>
      <c r="AH101" s="7" t="s">
        <v>64</v>
      </c>
      <c r="AI101" s="7" t="s">
        <v>171</v>
      </c>
      <c r="AJ101" s="7" t="s">
        <v>36</v>
      </c>
      <c r="AL101">
        <v>0</v>
      </c>
      <c r="AM101">
        <v>355.24</v>
      </c>
      <c r="AN101">
        <v>0</v>
      </c>
      <c r="AP101" s="7"/>
      <c r="AQ101" s="7" t="s">
        <v>909</v>
      </c>
      <c r="AS101" s="7" t="s">
        <v>910</v>
      </c>
      <c r="AT101" s="7" t="s">
        <v>911</v>
      </c>
      <c r="AU101" s="7" t="s">
        <v>912</v>
      </c>
      <c r="AV101" s="7" t="s">
        <v>913</v>
      </c>
      <c r="AW101" s="7" t="s">
        <v>1319</v>
      </c>
      <c r="AX101">
        <v>838.66</v>
      </c>
      <c r="AY101">
        <v>-446.94</v>
      </c>
      <c r="AZ101">
        <v>0</v>
      </c>
      <c r="BA101">
        <v>-446.94</v>
      </c>
      <c r="BB101">
        <v>0</v>
      </c>
      <c r="BC101">
        <v>0</v>
      </c>
      <c r="BD101">
        <v>0</v>
      </c>
      <c r="BE101">
        <v>37.74</v>
      </c>
      <c r="BF101">
        <v>37.74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37.74</v>
      </c>
      <c r="BQ101">
        <v>392.98</v>
      </c>
      <c r="BR101">
        <v>838.66</v>
      </c>
      <c r="BS101">
        <v>37.74</v>
      </c>
      <c r="BT101">
        <v>37.74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392.98</v>
      </c>
      <c r="CC101">
        <v>392.98</v>
      </c>
      <c r="CD101" s="7" t="s">
        <v>915</v>
      </c>
      <c r="CE101">
        <v>0</v>
      </c>
      <c r="CF101">
        <v>0</v>
      </c>
      <c r="CG101" s="7" t="s">
        <v>916</v>
      </c>
      <c r="CH101" s="7" t="s">
        <v>917</v>
      </c>
      <c r="CI101" s="7" t="s">
        <v>354</v>
      </c>
      <c r="CL101" s="7" t="s">
        <v>31</v>
      </c>
      <c r="CM101" s="7" t="s">
        <v>75</v>
      </c>
      <c r="CN101" s="7" t="s">
        <v>42</v>
      </c>
      <c r="CP101" s="7" t="s">
        <v>918</v>
      </c>
      <c r="CQ101" s="1">
        <v>42414</v>
      </c>
      <c r="CS101" s="1">
        <v>42414</v>
      </c>
      <c r="CT101">
        <v>3667</v>
      </c>
      <c r="CU101">
        <v>0</v>
      </c>
      <c r="CV101" s="7" t="s">
        <v>63</v>
      </c>
      <c r="CW101" s="7" t="s">
        <v>1389</v>
      </c>
      <c r="CX101" s="7"/>
      <c r="CY101" s="7"/>
      <c r="CZ101" s="7"/>
      <c r="DA101" s="7"/>
      <c r="DB101" s="7" t="s">
        <v>64</v>
      </c>
      <c r="DC101" s="7" t="s">
        <v>171</v>
      </c>
      <c r="DD101" s="7" t="s">
        <v>36</v>
      </c>
      <c r="DF101" s="7"/>
      <c r="DG101">
        <v>2609</v>
      </c>
      <c r="DH101" s="7" t="s">
        <v>1461</v>
      </c>
      <c r="DI101" s="7" t="s">
        <v>921</v>
      </c>
      <c r="DJ101" t="s">
        <v>1462</v>
      </c>
      <c r="DK101" s="7" t="s">
        <v>923</v>
      </c>
      <c r="DL101" s="7" t="s">
        <v>994</v>
      </c>
      <c r="DM101" s="7" t="s">
        <v>925</v>
      </c>
      <c r="DN101" s="1"/>
      <c r="DO101" s="1">
        <v>44606</v>
      </c>
      <c r="DP101" s="1">
        <v>44971</v>
      </c>
      <c r="DQ101" s="1">
        <v>46067</v>
      </c>
      <c r="DR101" s="1">
        <v>46432</v>
      </c>
      <c r="DS101" s="7" t="s">
        <v>926</v>
      </c>
      <c r="DT101" s="7" t="s">
        <v>916</v>
      </c>
      <c r="DU101" s="7" t="s">
        <v>927</v>
      </c>
      <c r="DV101" s="7" t="s">
        <v>64</v>
      </c>
      <c r="DW101" s="7"/>
      <c r="DX101" s="7"/>
      <c r="DY101" s="7" t="s">
        <v>64</v>
      </c>
      <c r="DZ101" s="7" t="s">
        <v>171</v>
      </c>
      <c r="EA101" s="7" t="s">
        <v>36</v>
      </c>
      <c r="EC101" s="7"/>
      <c r="ED101" s="7" t="s">
        <v>928</v>
      </c>
      <c r="EH101" s="7" t="s">
        <v>960</v>
      </c>
      <c r="EI101" s="7" t="s">
        <v>930</v>
      </c>
      <c r="EJ101" s="7"/>
      <c r="EO101" s="7" t="s">
        <v>932</v>
      </c>
      <c r="EP101" s="1">
        <v>46068</v>
      </c>
      <c r="EQ101" s="7" t="s">
        <v>933</v>
      </c>
      <c r="ER101" s="7" t="s">
        <v>934</v>
      </c>
      <c r="ES101" s="7" t="s">
        <v>935</v>
      </c>
      <c r="ET101" s="7" t="s">
        <v>936</v>
      </c>
      <c r="EU101">
        <v>2026</v>
      </c>
      <c r="EV101">
        <v>2609</v>
      </c>
      <c r="EW101">
        <v>1669</v>
      </c>
      <c r="EX101">
        <v>5</v>
      </c>
      <c r="EY101">
        <v>112</v>
      </c>
      <c r="EZ101">
        <v>294</v>
      </c>
      <c r="FA101">
        <v>3</v>
      </c>
      <c r="FB101">
        <v>103</v>
      </c>
      <c r="FC101">
        <v>0</v>
      </c>
      <c r="FD101">
        <v>103</v>
      </c>
      <c r="FE101">
        <v>0</v>
      </c>
      <c r="FF101">
        <v>0</v>
      </c>
      <c r="FG101">
        <v>103</v>
      </c>
      <c r="FH101" s="2">
        <v>0</v>
      </c>
      <c r="FI101" s="2">
        <v>1</v>
      </c>
      <c r="FJ101">
        <f ca="1">IF(dsCriterio="Emitido",1,-1)</f>
        <v>1</v>
      </c>
    </row>
    <row r="102" spans="1:166">
      <c r="A102" s="7" t="s">
        <v>900</v>
      </c>
      <c r="B102" s="1">
        <v>46066</v>
      </c>
      <c r="C102" s="1">
        <v>46068</v>
      </c>
      <c r="D102" s="1">
        <v>46068</v>
      </c>
      <c r="E102" s="1">
        <v>46068</v>
      </c>
      <c r="H102" s="1">
        <v>46431</v>
      </c>
      <c r="I102" s="1">
        <v>46069</v>
      </c>
      <c r="K102" s="1" t="s">
        <v>949</v>
      </c>
      <c r="L102" s="1" t="s">
        <v>1286</v>
      </c>
      <c r="N102">
        <v>0</v>
      </c>
      <c r="Q102" s="7" t="s">
        <v>902</v>
      </c>
      <c r="R102" s="7" t="s">
        <v>1463</v>
      </c>
      <c r="S102" s="7"/>
      <c r="U102" s="7" t="s">
        <v>904</v>
      </c>
      <c r="V102">
        <v>1</v>
      </c>
      <c r="W102">
        <v>100</v>
      </c>
      <c r="X102" s="7" t="s">
        <v>440</v>
      </c>
      <c r="Y102" s="7" t="s">
        <v>1308</v>
      </c>
      <c r="Z102" s="7" t="s">
        <v>1308</v>
      </c>
      <c r="AA102" s="7" t="s">
        <v>1308</v>
      </c>
      <c r="AB102" s="7" t="s">
        <v>1308</v>
      </c>
      <c r="AC102" s="7" t="s">
        <v>907</v>
      </c>
      <c r="AD102" s="7" t="s">
        <v>908</v>
      </c>
      <c r="AE102" s="7" t="s">
        <v>81</v>
      </c>
      <c r="AF102" s="7"/>
      <c r="AG102" s="7"/>
      <c r="AH102" s="7" t="s">
        <v>81</v>
      </c>
      <c r="AI102" s="7" t="s">
        <v>182</v>
      </c>
      <c r="AJ102" s="7" t="s">
        <v>36</v>
      </c>
      <c r="AL102">
        <v>0</v>
      </c>
      <c r="AM102">
        <v>239.48</v>
      </c>
      <c r="AN102">
        <v>16.09</v>
      </c>
      <c r="AP102" s="7"/>
      <c r="AQ102" s="7" t="s">
        <v>909</v>
      </c>
      <c r="AS102" s="7" t="s">
        <v>910</v>
      </c>
      <c r="AT102" s="7" t="s">
        <v>911</v>
      </c>
      <c r="AU102" s="7" t="s">
        <v>912</v>
      </c>
      <c r="AV102" s="7" t="s">
        <v>913</v>
      </c>
      <c r="AW102" s="7" t="s">
        <v>1319</v>
      </c>
      <c r="AX102">
        <v>536.23</v>
      </c>
      <c r="AY102">
        <v>-273.41000000000003</v>
      </c>
      <c r="AZ102">
        <v>0</v>
      </c>
      <c r="BA102">
        <v>-273.41000000000003</v>
      </c>
      <c r="BB102">
        <v>0</v>
      </c>
      <c r="BC102">
        <v>0</v>
      </c>
      <c r="BD102">
        <v>0</v>
      </c>
      <c r="BE102">
        <v>24.14</v>
      </c>
      <c r="BF102">
        <v>24.14</v>
      </c>
      <c r="BG102">
        <v>0</v>
      </c>
      <c r="BH102">
        <v>16.09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16.09</v>
      </c>
      <c r="BO102">
        <v>16.09</v>
      </c>
      <c r="BP102">
        <v>8.0500000000000007</v>
      </c>
      <c r="BQ102">
        <v>263.62</v>
      </c>
      <c r="BR102">
        <v>536.23</v>
      </c>
      <c r="BS102">
        <v>24.14</v>
      </c>
      <c r="BT102">
        <v>8.0500000000000007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263.62</v>
      </c>
      <c r="CC102">
        <v>263.62</v>
      </c>
      <c r="CD102" s="7" t="s">
        <v>915</v>
      </c>
      <c r="CE102">
        <v>0</v>
      </c>
      <c r="CF102">
        <v>0</v>
      </c>
      <c r="CG102" s="7" t="s">
        <v>916</v>
      </c>
      <c r="CH102" s="7" t="s">
        <v>917</v>
      </c>
      <c r="CI102" s="7" t="s">
        <v>179</v>
      </c>
      <c r="CL102" s="7" t="s">
        <v>31</v>
      </c>
      <c r="CM102" s="7" t="s">
        <v>32</v>
      </c>
      <c r="CN102" s="7" t="s">
        <v>28</v>
      </c>
      <c r="CP102" s="7" t="s">
        <v>918</v>
      </c>
      <c r="CQ102" s="1">
        <v>42413</v>
      </c>
      <c r="CS102" s="1">
        <v>42413</v>
      </c>
      <c r="CT102">
        <v>3668</v>
      </c>
      <c r="CU102">
        <v>0</v>
      </c>
      <c r="CV102" s="7" t="s">
        <v>181</v>
      </c>
      <c r="CW102" s="7" t="s">
        <v>1464</v>
      </c>
      <c r="CX102" s="7"/>
      <c r="CY102" s="7"/>
      <c r="CZ102" s="7"/>
      <c r="DA102" s="7"/>
      <c r="DB102" s="7" t="s">
        <v>81</v>
      </c>
      <c r="DC102" s="7" t="s">
        <v>182</v>
      </c>
      <c r="DD102" s="7" t="s">
        <v>36</v>
      </c>
      <c r="DF102" s="7"/>
      <c r="DG102">
        <v>2610</v>
      </c>
      <c r="DH102" s="7" t="s">
        <v>1465</v>
      </c>
      <c r="DI102" s="7" t="s">
        <v>921</v>
      </c>
      <c r="DJ102" t="s">
        <v>1466</v>
      </c>
      <c r="DK102" s="7" t="s">
        <v>923</v>
      </c>
      <c r="DL102" s="7" t="s">
        <v>994</v>
      </c>
      <c r="DM102" s="7" t="s">
        <v>925</v>
      </c>
      <c r="DN102" s="1"/>
      <c r="DO102" s="1">
        <v>44605</v>
      </c>
      <c r="DP102" s="1">
        <v>44970</v>
      </c>
      <c r="DQ102" s="1">
        <v>46066</v>
      </c>
      <c r="DR102" s="1">
        <v>46431</v>
      </c>
      <c r="DS102" s="7" t="s">
        <v>926</v>
      </c>
      <c r="DT102" s="7" t="s">
        <v>916</v>
      </c>
      <c r="DU102" s="7" t="s">
        <v>927</v>
      </c>
      <c r="DV102" s="7" t="s">
        <v>81</v>
      </c>
      <c r="DW102" s="7"/>
      <c r="DX102" s="7"/>
      <c r="DY102" s="7" t="s">
        <v>81</v>
      </c>
      <c r="DZ102" s="7" t="s">
        <v>182</v>
      </c>
      <c r="EA102" s="7" t="s">
        <v>36</v>
      </c>
      <c r="EC102" s="7"/>
      <c r="ED102" s="7" t="s">
        <v>928</v>
      </c>
      <c r="EH102" s="7" t="s">
        <v>960</v>
      </c>
      <c r="EI102" s="7" t="s">
        <v>930</v>
      </c>
      <c r="EJ102" s="7"/>
      <c r="EO102" s="7" t="s">
        <v>932</v>
      </c>
      <c r="EP102" s="1">
        <v>46068</v>
      </c>
      <c r="EQ102" s="7" t="s">
        <v>933</v>
      </c>
      <c r="ER102" s="7" t="s">
        <v>934</v>
      </c>
      <c r="ES102" s="7" t="s">
        <v>935</v>
      </c>
      <c r="ET102" s="7" t="s">
        <v>936</v>
      </c>
      <c r="EU102">
        <v>2026</v>
      </c>
      <c r="EV102">
        <v>2610</v>
      </c>
      <c r="EW102">
        <v>13136</v>
      </c>
      <c r="EX102">
        <v>5</v>
      </c>
      <c r="EY102">
        <v>112</v>
      </c>
      <c r="EZ102">
        <v>294</v>
      </c>
      <c r="FA102">
        <v>3</v>
      </c>
      <c r="FB102">
        <v>5</v>
      </c>
      <c r="FC102">
        <v>0</v>
      </c>
      <c r="FD102">
        <v>76</v>
      </c>
      <c r="FE102">
        <v>0</v>
      </c>
      <c r="FF102">
        <v>0</v>
      </c>
      <c r="FG102">
        <v>76</v>
      </c>
      <c r="FH102" s="2">
        <v>0</v>
      </c>
      <c r="FI102" s="2">
        <v>1</v>
      </c>
      <c r="FJ102">
        <f ca="1">IF(dsCriterio="Emitido",1,-1)</f>
        <v>1</v>
      </c>
    </row>
    <row r="103" spans="1:166">
      <c r="A103" s="7" t="s">
        <v>900</v>
      </c>
      <c r="B103" s="1">
        <v>46066</v>
      </c>
      <c r="C103" s="1">
        <v>46068</v>
      </c>
      <c r="D103" s="1">
        <v>46068</v>
      </c>
      <c r="E103" s="1">
        <v>46068</v>
      </c>
      <c r="H103" s="1">
        <v>46431</v>
      </c>
      <c r="I103" s="1">
        <v>46069</v>
      </c>
      <c r="K103" s="1" t="s">
        <v>949</v>
      </c>
      <c r="L103" s="1" t="s">
        <v>1286</v>
      </c>
      <c r="N103">
        <v>0</v>
      </c>
      <c r="Q103" s="7" t="s">
        <v>902</v>
      </c>
      <c r="R103" s="7" t="s">
        <v>1467</v>
      </c>
      <c r="S103" s="7"/>
      <c r="U103" s="7" t="s">
        <v>904</v>
      </c>
      <c r="V103">
        <v>1</v>
      </c>
      <c r="W103">
        <v>100</v>
      </c>
      <c r="X103" s="7" t="s">
        <v>440</v>
      </c>
      <c r="Y103" s="7" t="s">
        <v>1308</v>
      </c>
      <c r="Z103" s="7" t="s">
        <v>1308</v>
      </c>
      <c r="AA103" s="7" t="s">
        <v>1308</v>
      </c>
      <c r="AB103" s="7" t="s">
        <v>1308</v>
      </c>
      <c r="AC103" s="7" t="s">
        <v>907</v>
      </c>
      <c r="AD103" s="7" t="s">
        <v>908</v>
      </c>
      <c r="AE103" s="7" t="s">
        <v>64</v>
      </c>
      <c r="AF103" s="7"/>
      <c r="AG103" s="7"/>
      <c r="AH103" s="7" t="s">
        <v>64</v>
      </c>
      <c r="AI103" s="7" t="s">
        <v>206</v>
      </c>
      <c r="AJ103" s="7" t="s">
        <v>36</v>
      </c>
      <c r="AL103">
        <v>0</v>
      </c>
      <c r="AM103">
        <v>3048.45</v>
      </c>
      <c r="AN103">
        <v>0</v>
      </c>
      <c r="AP103" s="7"/>
      <c r="AQ103" s="7" t="s">
        <v>909</v>
      </c>
      <c r="AS103" s="7" t="s">
        <v>910</v>
      </c>
      <c r="AT103" s="7" t="s">
        <v>911</v>
      </c>
      <c r="AU103" s="7" t="s">
        <v>912</v>
      </c>
      <c r="AV103" s="7" t="s">
        <v>913</v>
      </c>
      <c r="AW103" s="7" t="s">
        <v>1319</v>
      </c>
      <c r="AX103">
        <v>5770.96</v>
      </c>
      <c r="AY103">
        <v>-2471.4699999999998</v>
      </c>
      <c r="AZ103">
        <v>0</v>
      </c>
      <c r="BA103">
        <v>-2471.4699999999998</v>
      </c>
      <c r="BB103">
        <v>0</v>
      </c>
      <c r="BC103">
        <v>0</v>
      </c>
      <c r="BD103">
        <v>0</v>
      </c>
      <c r="BE103">
        <v>259.7</v>
      </c>
      <c r="BF103">
        <v>259.7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259.7</v>
      </c>
      <c r="BQ103">
        <v>3308.15</v>
      </c>
      <c r="BR103">
        <v>5770.96</v>
      </c>
      <c r="BS103">
        <v>259.7</v>
      </c>
      <c r="BT103">
        <v>259.7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3308.15</v>
      </c>
      <c r="CC103">
        <v>3308.15</v>
      </c>
      <c r="CD103" s="7" t="s">
        <v>915</v>
      </c>
      <c r="CE103">
        <v>0</v>
      </c>
      <c r="CF103">
        <v>0</v>
      </c>
      <c r="CG103" s="7" t="s">
        <v>916</v>
      </c>
      <c r="CH103" s="7" t="s">
        <v>917</v>
      </c>
      <c r="CI103" s="7" t="s">
        <v>204</v>
      </c>
      <c r="CL103" s="7" t="s">
        <v>31</v>
      </c>
      <c r="CM103" s="7" t="s">
        <v>205</v>
      </c>
      <c r="CN103" s="7" t="s">
        <v>42</v>
      </c>
      <c r="CP103" s="7" t="s">
        <v>918</v>
      </c>
      <c r="CQ103" s="1">
        <v>44605</v>
      </c>
      <c r="CS103" s="1">
        <v>44605</v>
      </c>
      <c r="CT103">
        <v>1476</v>
      </c>
      <c r="CU103">
        <v>0</v>
      </c>
      <c r="CV103" s="7"/>
      <c r="CW103" s="7"/>
      <c r="CX103" s="7"/>
      <c r="CY103" s="7"/>
      <c r="CZ103" s="7"/>
      <c r="DA103" s="7"/>
      <c r="DB103" s="7"/>
      <c r="DC103" s="7" t="s">
        <v>206</v>
      </c>
      <c r="DD103" s="7" t="s">
        <v>36</v>
      </c>
      <c r="DF103" s="7"/>
      <c r="DG103">
        <v>2611</v>
      </c>
      <c r="DH103" s="7" t="s">
        <v>1468</v>
      </c>
      <c r="DI103" s="7" t="s">
        <v>921</v>
      </c>
      <c r="DJ103" t="s">
        <v>1469</v>
      </c>
      <c r="DK103" s="7" t="s">
        <v>923</v>
      </c>
      <c r="DL103" s="7" t="s">
        <v>994</v>
      </c>
      <c r="DM103" s="7" t="s">
        <v>925</v>
      </c>
      <c r="DN103" s="1"/>
      <c r="DO103" s="1">
        <v>44605</v>
      </c>
      <c r="DP103" s="1">
        <v>44970</v>
      </c>
      <c r="DQ103" s="1">
        <v>46066</v>
      </c>
      <c r="DR103" s="1">
        <v>46431</v>
      </c>
      <c r="DS103" s="7" t="s">
        <v>926</v>
      </c>
      <c r="DT103" s="7" t="s">
        <v>916</v>
      </c>
      <c r="DU103" s="7" t="s">
        <v>927</v>
      </c>
      <c r="DV103" s="7" t="s">
        <v>64</v>
      </c>
      <c r="DW103" s="7"/>
      <c r="DX103" s="7"/>
      <c r="DY103" s="7" t="s">
        <v>64</v>
      </c>
      <c r="DZ103" s="7" t="s">
        <v>206</v>
      </c>
      <c r="EA103" s="7" t="s">
        <v>36</v>
      </c>
      <c r="EC103" s="7"/>
      <c r="ED103" s="7" t="s">
        <v>928</v>
      </c>
      <c r="EH103" s="7" t="s">
        <v>960</v>
      </c>
      <c r="EI103" s="7" t="s">
        <v>930</v>
      </c>
      <c r="EJ103" s="7"/>
      <c r="EO103" s="7" t="s">
        <v>932</v>
      </c>
      <c r="EP103" s="1">
        <v>46068</v>
      </c>
      <c r="EQ103" s="7" t="s">
        <v>933</v>
      </c>
      <c r="ER103" s="7" t="s">
        <v>934</v>
      </c>
      <c r="ES103" s="7" t="s">
        <v>935</v>
      </c>
      <c r="ET103" s="7" t="s">
        <v>936</v>
      </c>
      <c r="EU103">
        <v>2026</v>
      </c>
      <c r="EV103">
        <v>2611</v>
      </c>
      <c r="EW103">
        <v>54430</v>
      </c>
      <c r="EX103">
        <v>5</v>
      </c>
      <c r="EY103">
        <v>112</v>
      </c>
      <c r="EZ103">
        <v>294</v>
      </c>
      <c r="FA103">
        <v>3</v>
      </c>
      <c r="FB103">
        <v>16</v>
      </c>
      <c r="FC103">
        <v>0</v>
      </c>
      <c r="FD103">
        <v>103</v>
      </c>
      <c r="FE103">
        <v>0</v>
      </c>
      <c r="FF103">
        <v>0</v>
      </c>
      <c r="FG103">
        <v>103</v>
      </c>
      <c r="FH103" s="2">
        <v>0</v>
      </c>
      <c r="FI103" s="2">
        <v>1</v>
      </c>
      <c r="FJ103">
        <f ca="1">IF(dsCriterio="Emitido",1,-1)</f>
        <v>1</v>
      </c>
    </row>
    <row r="104" spans="1:166">
      <c r="A104" s="7" t="s">
        <v>900</v>
      </c>
      <c r="B104" s="1">
        <v>46068</v>
      </c>
      <c r="C104" s="1">
        <v>46068</v>
      </c>
      <c r="D104" s="1">
        <v>46068</v>
      </c>
      <c r="E104" s="1">
        <v>46068</v>
      </c>
      <c r="H104" s="1">
        <v>46433</v>
      </c>
      <c r="I104" s="1">
        <v>46069</v>
      </c>
      <c r="K104" s="1" t="s">
        <v>1470</v>
      </c>
      <c r="L104" s="1" t="s">
        <v>1471</v>
      </c>
      <c r="N104">
        <v>0</v>
      </c>
      <c r="Q104" s="7" t="s">
        <v>902</v>
      </c>
      <c r="R104" s="7" t="s">
        <v>1472</v>
      </c>
      <c r="S104" s="7"/>
      <c r="U104" s="7" t="s">
        <v>904</v>
      </c>
      <c r="V104">
        <v>1</v>
      </c>
      <c r="W104">
        <v>100</v>
      </c>
      <c r="X104" s="7" t="s">
        <v>440</v>
      </c>
      <c r="Y104" s="7" t="s">
        <v>1308</v>
      </c>
      <c r="Z104" s="7" t="s">
        <v>1308</v>
      </c>
      <c r="AA104" s="7" t="s">
        <v>1308</v>
      </c>
      <c r="AB104" s="7" t="s">
        <v>1308</v>
      </c>
      <c r="AC104" s="7" t="s">
        <v>907</v>
      </c>
      <c r="AD104" s="7" t="s">
        <v>908</v>
      </c>
      <c r="AE104" s="7" t="s">
        <v>64</v>
      </c>
      <c r="AF104" s="7"/>
      <c r="AG104" s="7"/>
      <c r="AH104" s="7" t="s">
        <v>64</v>
      </c>
      <c r="AI104" s="7" t="s">
        <v>171</v>
      </c>
      <c r="AJ104" s="7" t="s">
        <v>36</v>
      </c>
      <c r="AL104">
        <v>0</v>
      </c>
      <c r="AM104">
        <v>3465.47</v>
      </c>
      <c r="AN104">
        <v>0</v>
      </c>
      <c r="AP104" s="7"/>
      <c r="AQ104" s="7" t="s">
        <v>909</v>
      </c>
      <c r="AS104" s="7" t="s">
        <v>910</v>
      </c>
      <c r="AT104" s="7" t="s">
        <v>911</v>
      </c>
      <c r="AU104" s="7" t="s">
        <v>912</v>
      </c>
      <c r="AV104" s="7" t="s">
        <v>913</v>
      </c>
      <c r="AW104" s="7" t="s">
        <v>1319</v>
      </c>
      <c r="AX104">
        <v>5862.12</v>
      </c>
      <c r="AY104">
        <v>-2141.64</v>
      </c>
      <c r="AZ104">
        <v>0</v>
      </c>
      <c r="BA104">
        <v>-2141.64</v>
      </c>
      <c r="BB104">
        <v>0</v>
      </c>
      <c r="BC104">
        <v>0</v>
      </c>
      <c r="BD104">
        <v>0</v>
      </c>
      <c r="BE104">
        <v>263.8</v>
      </c>
      <c r="BF104">
        <v>263.8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263.8</v>
      </c>
      <c r="BQ104">
        <v>3729.27</v>
      </c>
      <c r="BR104">
        <v>5862.12</v>
      </c>
      <c r="BS104">
        <v>263.8</v>
      </c>
      <c r="BT104">
        <v>263.8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3729.27</v>
      </c>
      <c r="CC104">
        <v>3729.27</v>
      </c>
      <c r="CD104" s="7" t="s">
        <v>915</v>
      </c>
      <c r="CE104">
        <v>0</v>
      </c>
      <c r="CF104">
        <v>0</v>
      </c>
      <c r="CG104" s="7" t="s">
        <v>916</v>
      </c>
      <c r="CH104" s="7" t="s">
        <v>917</v>
      </c>
      <c r="CI104" s="7" t="s">
        <v>376</v>
      </c>
      <c r="CL104" s="7" t="s">
        <v>31</v>
      </c>
      <c r="CM104" s="7" t="s">
        <v>75</v>
      </c>
      <c r="CN104" s="7" t="s">
        <v>42</v>
      </c>
      <c r="CP104" s="7" t="s">
        <v>918</v>
      </c>
      <c r="CQ104" s="1">
        <v>42415</v>
      </c>
      <c r="CS104" s="1">
        <v>42415</v>
      </c>
      <c r="CT104">
        <v>3666</v>
      </c>
      <c r="CU104">
        <v>0</v>
      </c>
      <c r="CV104" s="7" t="s">
        <v>63</v>
      </c>
      <c r="CW104" s="7" t="s">
        <v>1389</v>
      </c>
      <c r="CX104" s="7"/>
      <c r="CY104" s="7"/>
      <c r="CZ104" s="7"/>
      <c r="DA104" s="7"/>
      <c r="DB104" s="7" t="s">
        <v>64</v>
      </c>
      <c r="DC104" s="7" t="s">
        <v>171</v>
      </c>
      <c r="DD104" s="7" t="s">
        <v>36</v>
      </c>
      <c r="DF104" s="7"/>
      <c r="DG104">
        <v>2653</v>
      </c>
      <c r="DH104" s="7" t="s">
        <v>1473</v>
      </c>
      <c r="DI104" s="7" t="s">
        <v>921</v>
      </c>
      <c r="DJ104" t="s">
        <v>1474</v>
      </c>
      <c r="DK104" s="7" t="s">
        <v>923</v>
      </c>
      <c r="DL104" s="7" t="s">
        <v>994</v>
      </c>
      <c r="DM104" s="7" t="s">
        <v>925</v>
      </c>
      <c r="DN104" s="1"/>
      <c r="DO104" s="1">
        <v>44607</v>
      </c>
      <c r="DP104" s="1">
        <v>44972</v>
      </c>
      <c r="DQ104" s="1">
        <v>46068</v>
      </c>
      <c r="DR104" s="1">
        <v>46433</v>
      </c>
      <c r="DS104" s="7" t="s">
        <v>926</v>
      </c>
      <c r="DT104" s="7" t="s">
        <v>916</v>
      </c>
      <c r="DU104" s="7" t="s">
        <v>927</v>
      </c>
      <c r="DV104" s="7" t="s">
        <v>64</v>
      </c>
      <c r="DW104" s="7"/>
      <c r="DX104" s="7"/>
      <c r="DY104" s="7" t="s">
        <v>64</v>
      </c>
      <c r="DZ104" s="7" t="s">
        <v>171</v>
      </c>
      <c r="EA104" s="7" t="s">
        <v>36</v>
      </c>
      <c r="EC104" s="7"/>
      <c r="ED104" s="7" t="s">
        <v>928</v>
      </c>
      <c r="EH104" s="7" t="s">
        <v>960</v>
      </c>
      <c r="EI104" s="7" t="s">
        <v>930</v>
      </c>
      <c r="EJ104" s="7"/>
      <c r="EO104" s="7" t="s">
        <v>932</v>
      </c>
      <c r="EP104" s="1">
        <v>46068</v>
      </c>
      <c r="EQ104" s="7" t="s">
        <v>933</v>
      </c>
      <c r="ER104" s="7" t="s">
        <v>934</v>
      </c>
      <c r="ES104" s="7" t="s">
        <v>935</v>
      </c>
      <c r="ET104" s="7" t="s">
        <v>936</v>
      </c>
      <c r="EU104">
        <v>2026</v>
      </c>
      <c r="EV104">
        <v>2653</v>
      </c>
      <c r="EW104">
        <v>7774</v>
      </c>
      <c r="EX104">
        <v>5</v>
      </c>
      <c r="EY104">
        <v>112</v>
      </c>
      <c r="EZ104">
        <v>294</v>
      </c>
      <c r="FA104">
        <v>3</v>
      </c>
      <c r="FB104">
        <v>103</v>
      </c>
      <c r="FC104">
        <v>0</v>
      </c>
      <c r="FD104">
        <v>103</v>
      </c>
      <c r="FE104">
        <v>0</v>
      </c>
      <c r="FF104">
        <v>0</v>
      </c>
      <c r="FG104">
        <v>103</v>
      </c>
      <c r="FH104" s="2">
        <v>0</v>
      </c>
      <c r="FI104" s="2">
        <v>1</v>
      </c>
      <c r="FJ104">
        <f ca="1">IF(dsCriterio="Emitido",1,-1)</f>
        <v>1</v>
      </c>
    </row>
    <row r="105" spans="1:166">
      <c r="A105" s="7" t="s">
        <v>900</v>
      </c>
      <c r="B105" s="1">
        <v>46068</v>
      </c>
      <c r="C105" s="1">
        <v>46068</v>
      </c>
      <c r="D105" s="1">
        <v>46068</v>
      </c>
      <c r="E105" s="1">
        <v>46068</v>
      </c>
      <c r="H105" s="1">
        <v>46433</v>
      </c>
      <c r="I105" s="1">
        <v>46069</v>
      </c>
      <c r="K105" s="1" t="s">
        <v>1470</v>
      </c>
      <c r="L105" s="1" t="s">
        <v>1471</v>
      </c>
      <c r="N105">
        <v>0</v>
      </c>
      <c r="Q105" s="7" t="s">
        <v>902</v>
      </c>
      <c r="R105" s="7" t="s">
        <v>1475</v>
      </c>
      <c r="S105" s="7"/>
      <c r="U105" s="7" t="s">
        <v>904</v>
      </c>
      <c r="V105">
        <v>1</v>
      </c>
      <c r="W105">
        <v>100</v>
      </c>
      <c r="X105" s="7" t="s">
        <v>440</v>
      </c>
      <c r="Y105" s="7" t="s">
        <v>1308</v>
      </c>
      <c r="Z105" s="7" t="s">
        <v>1308</v>
      </c>
      <c r="AA105" s="7" t="s">
        <v>1308</v>
      </c>
      <c r="AB105" s="7" t="s">
        <v>1308</v>
      </c>
      <c r="AC105" s="7" t="s">
        <v>907</v>
      </c>
      <c r="AD105" s="7" t="s">
        <v>908</v>
      </c>
      <c r="AE105" s="7" t="s">
        <v>64</v>
      </c>
      <c r="AF105" s="7"/>
      <c r="AG105" s="7"/>
      <c r="AH105" s="7" t="s">
        <v>64</v>
      </c>
      <c r="AI105" s="7" t="s">
        <v>65</v>
      </c>
      <c r="AJ105" s="7" t="s">
        <v>36</v>
      </c>
      <c r="AL105">
        <v>0</v>
      </c>
      <c r="AM105">
        <v>596.27</v>
      </c>
      <c r="AN105">
        <v>0</v>
      </c>
      <c r="AP105" s="7"/>
      <c r="AQ105" s="7" t="s">
        <v>909</v>
      </c>
      <c r="AS105" s="7" t="s">
        <v>910</v>
      </c>
      <c r="AT105" s="7" t="s">
        <v>911</v>
      </c>
      <c r="AU105" s="7" t="s">
        <v>912</v>
      </c>
      <c r="AV105" s="7" t="s">
        <v>913</v>
      </c>
      <c r="AW105" s="7" t="s">
        <v>1319</v>
      </c>
      <c r="AX105">
        <v>1008.66</v>
      </c>
      <c r="AY105">
        <v>-368.51</v>
      </c>
      <c r="AZ105">
        <v>0</v>
      </c>
      <c r="BA105">
        <v>-368.51</v>
      </c>
      <c r="BB105">
        <v>0</v>
      </c>
      <c r="BC105">
        <v>0</v>
      </c>
      <c r="BD105">
        <v>0</v>
      </c>
      <c r="BE105">
        <v>45.39</v>
      </c>
      <c r="BF105">
        <v>45.39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45.39</v>
      </c>
      <c r="BQ105">
        <v>641.66</v>
      </c>
      <c r="BR105">
        <v>1008.66</v>
      </c>
      <c r="BS105">
        <v>45.39</v>
      </c>
      <c r="BT105">
        <v>45.39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641.66</v>
      </c>
      <c r="CC105">
        <v>641.66</v>
      </c>
      <c r="CD105" s="7" t="s">
        <v>915</v>
      </c>
      <c r="CE105">
        <v>0</v>
      </c>
      <c r="CF105">
        <v>0</v>
      </c>
      <c r="CG105" s="7" t="s">
        <v>916</v>
      </c>
      <c r="CH105" s="7" t="s">
        <v>917</v>
      </c>
      <c r="CI105" s="7" t="s">
        <v>160</v>
      </c>
      <c r="CL105" s="7" t="s">
        <v>31</v>
      </c>
      <c r="CM105" s="7" t="s">
        <v>75</v>
      </c>
      <c r="CN105" s="7" t="s">
        <v>42</v>
      </c>
      <c r="CP105" s="7" t="s">
        <v>918</v>
      </c>
      <c r="CQ105" s="1">
        <v>42415</v>
      </c>
      <c r="CS105" s="1">
        <v>42415</v>
      </c>
      <c r="CT105">
        <v>3666</v>
      </c>
      <c r="CU105">
        <v>0</v>
      </c>
      <c r="CV105" s="7" t="s">
        <v>63</v>
      </c>
      <c r="CW105" s="7" t="s">
        <v>1476</v>
      </c>
      <c r="CX105" s="7"/>
      <c r="CY105" s="7"/>
      <c r="CZ105" s="7"/>
      <c r="DA105" s="7"/>
      <c r="DB105" s="7" t="s">
        <v>64</v>
      </c>
      <c r="DC105" s="7" t="s">
        <v>65</v>
      </c>
      <c r="DD105" s="7" t="s">
        <v>36</v>
      </c>
      <c r="DF105" s="7"/>
      <c r="DG105">
        <v>2654</v>
      </c>
      <c r="DH105" s="7" t="s">
        <v>1477</v>
      </c>
      <c r="DI105" s="7" t="s">
        <v>921</v>
      </c>
      <c r="DJ105" t="s">
        <v>1478</v>
      </c>
      <c r="DK105" s="7" t="s">
        <v>923</v>
      </c>
      <c r="DL105" s="7" t="s">
        <v>994</v>
      </c>
      <c r="DM105" s="7" t="s">
        <v>925</v>
      </c>
      <c r="DN105" s="1"/>
      <c r="DO105" s="1">
        <v>44607</v>
      </c>
      <c r="DP105" s="1">
        <v>44972</v>
      </c>
      <c r="DQ105" s="1">
        <v>46068</v>
      </c>
      <c r="DR105" s="1">
        <v>46433</v>
      </c>
      <c r="DS105" s="7" t="s">
        <v>926</v>
      </c>
      <c r="DT105" s="7" t="s">
        <v>916</v>
      </c>
      <c r="DU105" s="7" t="s">
        <v>927</v>
      </c>
      <c r="DV105" s="7" t="s">
        <v>64</v>
      </c>
      <c r="DW105" s="7"/>
      <c r="DX105" s="7"/>
      <c r="DY105" s="7" t="s">
        <v>64</v>
      </c>
      <c r="DZ105" s="7" t="s">
        <v>65</v>
      </c>
      <c r="EA105" s="7" t="s">
        <v>36</v>
      </c>
      <c r="EC105" s="7"/>
      <c r="ED105" s="7" t="s">
        <v>928</v>
      </c>
      <c r="EH105" s="7" t="s">
        <v>960</v>
      </c>
      <c r="EI105" s="7" t="s">
        <v>930</v>
      </c>
      <c r="EJ105" s="7"/>
      <c r="EO105" s="7" t="s">
        <v>932</v>
      </c>
      <c r="EP105" s="1">
        <v>46068</v>
      </c>
      <c r="EQ105" s="7" t="s">
        <v>933</v>
      </c>
      <c r="ER105" s="7" t="s">
        <v>934</v>
      </c>
      <c r="ES105" s="7" t="s">
        <v>935</v>
      </c>
      <c r="ET105" s="7" t="s">
        <v>936</v>
      </c>
      <c r="EU105">
        <v>2026</v>
      </c>
      <c r="EV105">
        <v>2654</v>
      </c>
      <c r="EW105">
        <v>5583</v>
      </c>
      <c r="EX105">
        <v>5</v>
      </c>
      <c r="EY105">
        <v>112</v>
      </c>
      <c r="EZ105">
        <v>294</v>
      </c>
      <c r="FA105">
        <v>3</v>
      </c>
      <c r="FB105">
        <v>25</v>
      </c>
      <c r="FC105">
        <v>0</v>
      </c>
      <c r="FD105">
        <v>103</v>
      </c>
      <c r="FE105">
        <v>0</v>
      </c>
      <c r="FF105">
        <v>0</v>
      </c>
      <c r="FG105">
        <v>103</v>
      </c>
      <c r="FH105" s="2">
        <v>0</v>
      </c>
      <c r="FI105" s="2">
        <v>1</v>
      </c>
      <c r="FJ105">
        <f ca="1">IF(dsCriterio="Emitido",1,-1)</f>
        <v>1</v>
      </c>
    </row>
    <row r="106" spans="1:166">
      <c r="A106" s="7" t="s">
        <v>900</v>
      </c>
      <c r="B106" s="1">
        <v>46068</v>
      </c>
      <c r="C106" s="1">
        <v>46068</v>
      </c>
      <c r="D106" s="1">
        <v>46068</v>
      </c>
      <c r="E106" s="1">
        <v>46068</v>
      </c>
      <c r="H106" s="1">
        <v>46433</v>
      </c>
      <c r="I106" s="1">
        <v>46069</v>
      </c>
      <c r="K106" s="1" t="s">
        <v>1470</v>
      </c>
      <c r="L106" s="1" t="s">
        <v>1471</v>
      </c>
      <c r="N106">
        <v>0</v>
      </c>
      <c r="Q106" s="7" t="s">
        <v>902</v>
      </c>
      <c r="R106" s="7" t="s">
        <v>1479</v>
      </c>
      <c r="S106" s="7"/>
      <c r="U106" s="7" t="s">
        <v>904</v>
      </c>
      <c r="V106">
        <v>1</v>
      </c>
      <c r="W106">
        <v>100</v>
      </c>
      <c r="X106" s="7" t="s">
        <v>440</v>
      </c>
      <c r="Y106" s="7" t="s">
        <v>1308</v>
      </c>
      <c r="Z106" s="7" t="s">
        <v>1308</v>
      </c>
      <c r="AA106" s="7" t="s">
        <v>1308</v>
      </c>
      <c r="AB106" s="7" t="s">
        <v>1308</v>
      </c>
      <c r="AC106" s="7" t="s">
        <v>907</v>
      </c>
      <c r="AD106" s="7" t="s">
        <v>908</v>
      </c>
      <c r="AE106" s="7" t="s">
        <v>81</v>
      </c>
      <c r="AF106" s="7"/>
      <c r="AG106" s="7"/>
      <c r="AH106" s="7" t="s">
        <v>81</v>
      </c>
      <c r="AI106" s="7" t="s">
        <v>82</v>
      </c>
      <c r="AJ106" s="7" t="s">
        <v>36</v>
      </c>
      <c r="AL106">
        <v>0</v>
      </c>
      <c r="AM106">
        <v>504.52</v>
      </c>
      <c r="AN106">
        <v>10</v>
      </c>
      <c r="AP106" s="7"/>
      <c r="AQ106" s="7" t="s">
        <v>909</v>
      </c>
      <c r="AS106" s="7" t="s">
        <v>910</v>
      </c>
      <c r="AT106" s="7" t="s">
        <v>911</v>
      </c>
      <c r="AU106" s="7" t="s">
        <v>912</v>
      </c>
      <c r="AV106" s="7" t="s">
        <v>913</v>
      </c>
      <c r="AW106" s="7" t="s">
        <v>1319</v>
      </c>
      <c r="AX106">
        <v>1089.3699999999999</v>
      </c>
      <c r="AY106">
        <v>-581.03</v>
      </c>
      <c r="AZ106">
        <v>0</v>
      </c>
      <c r="BA106">
        <v>-581.03</v>
      </c>
      <c r="BB106">
        <v>0</v>
      </c>
      <c r="BC106">
        <v>0</v>
      </c>
      <c r="BD106">
        <v>0</v>
      </c>
      <c r="BE106">
        <v>5.45</v>
      </c>
      <c r="BF106">
        <v>5.45</v>
      </c>
      <c r="BG106">
        <v>0</v>
      </c>
      <c r="BH106">
        <v>10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10</v>
      </c>
      <c r="BO106">
        <v>10</v>
      </c>
      <c r="BP106">
        <v>-4.55</v>
      </c>
      <c r="BQ106">
        <v>509.97</v>
      </c>
      <c r="BR106">
        <v>1089.3699999999999</v>
      </c>
      <c r="BS106">
        <v>5.45</v>
      </c>
      <c r="BT106">
        <v>-4.55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509.97</v>
      </c>
      <c r="CC106">
        <v>509.97</v>
      </c>
      <c r="CD106" s="7" t="s">
        <v>915</v>
      </c>
      <c r="CE106">
        <v>0</v>
      </c>
      <c r="CF106">
        <v>0</v>
      </c>
      <c r="CG106" s="7" t="s">
        <v>916</v>
      </c>
      <c r="CH106" s="7" t="s">
        <v>917</v>
      </c>
      <c r="CI106" s="7" t="s">
        <v>163</v>
      </c>
      <c r="CL106" s="7" t="s">
        <v>31</v>
      </c>
      <c r="CM106" s="7" t="s">
        <v>32</v>
      </c>
      <c r="CN106" s="7" t="s">
        <v>28</v>
      </c>
      <c r="CP106" s="7" t="s">
        <v>918</v>
      </c>
      <c r="CQ106" s="1">
        <v>42415</v>
      </c>
      <c r="CS106" s="1">
        <v>42415</v>
      </c>
      <c r="CT106">
        <v>3666</v>
      </c>
      <c r="CU106">
        <v>0</v>
      </c>
      <c r="CV106" s="7" t="s">
        <v>63</v>
      </c>
      <c r="CW106" s="7" t="s">
        <v>1374</v>
      </c>
      <c r="CX106" s="7"/>
      <c r="CY106" s="7"/>
      <c r="CZ106" s="7"/>
      <c r="DA106" s="7"/>
      <c r="DB106" s="7" t="s">
        <v>81</v>
      </c>
      <c r="DC106" s="7" t="s">
        <v>82</v>
      </c>
      <c r="DD106" s="7" t="s">
        <v>36</v>
      </c>
      <c r="DF106" s="7"/>
      <c r="DG106">
        <v>2655</v>
      </c>
      <c r="DH106" s="7" t="s">
        <v>1480</v>
      </c>
      <c r="DI106" s="7" t="s">
        <v>921</v>
      </c>
      <c r="DJ106" t="s">
        <v>1481</v>
      </c>
      <c r="DK106" s="7" t="s">
        <v>923</v>
      </c>
      <c r="DL106" s="7" t="s">
        <v>994</v>
      </c>
      <c r="DM106" s="7" t="s">
        <v>925</v>
      </c>
      <c r="DN106" s="1"/>
      <c r="DO106" s="1">
        <v>44607</v>
      </c>
      <c r="DP106" s="1">
        <v>44972</v>
      </c>
      <c r="DQ106" s="1">
        <v>46068</v>
      </c>
      <c r="DR106" s="1">
        <v>46433</v>
      </c>
      <c r="DS106" s="7" t="s">
        <v>926</v>
      </c>
      <c r="DT106" s="7" t="s">
        <v>916</v>
      </c>
      <c r="DU106" s="7" t="s">
        <v>927</v>
      </c>
      <c r="DV106" s="7" t="s">
        <v>81</v>
      </c>
      <c r="DW106" s="7"/>
      <c r="DX106" s="7"/>
      <c r="DY106" s="7" t="s">
        <v>81</v>
      </c>
      <c r="DZ106" s="7" t="s">
        <v>82</v>
      </c>
      <c r="EA106" s="7" t="s">
        <v>36</v>
      </c>
      <c r="EC106" s="7"/>
      <c r="ED106" s="7" t="s">
        <v>928</v>
      </c>
      <c r="EH106" s="7" t="s">
        <v>960</v>
      </c>
      <c r="EI106" s="7" t="s">
        <v>930</v>
      </c>
      <c r="EJ106" s="7"/>
      <c r="EO106" s="7" t="s">
        <v>932</v>
      </c>
      <c r="EP106" s="1">
        <v>46068</v>
      </c>
      <c r="EQ106" s="7" t="s">
        <v>933</v>
      </c>
      <c r="ER106" s="7" t="s">
        <v>934</v>
      </c>
      <c r="ES106" s="7" t="s">
        <v>935</v>
      </c>
      <c r="ET106" s="7" t="s">
        <v>936</v>
      </c>
      <c r="EU106">
        <v>2026</v>
      </c>
      <c r="EV106">
        <v>2655</v>
      </c>
      <c r="EW106">
        <v>15574</v>
      </c>
      <c r="EX106">
        <v>5</v>
      </c>
      <c r="EY106">
        <v>112</v>
      </c>
      <c r="EZ106">
        <v>294</v>
      </c>
      <c r="FA106">
        <v>3</v>
      </c>
      <c r="FB106">
        <v>14</v>
      </c>
      <c r="FC106">
        <v>0</v>
      </c>
      <c r="FD106">
        <v>76</v>
      </c>
      <c r="FE106">
        <v>0</v>
      </c>
      <c r="FF106">
        <v>0</v>
      </c>
      <c r="FG106">
        <v>76</v>
      </c>
      <c r="FH106" s="2">
        <v>0</v>
      </c>
      <c r="FI106" s="2">
        <v>1</v>
      </c>
      <c r="FJ106">
        <f ca="1">IF(dsCriterio="Emitido",1,-1)</f>
        <v>1</v>
      </c>
    </row>
    <row r="107" spans="1:166">
      <c r="A107" s="7" t="s">
        <v>900</v>
      </c>
      <c r="B107" s="1">
        <v>46068</v>
      </c>
      <c r="C107" s="1">
        <v>46068</v>
      </c>
      <c r="D107" s="1">
        <v>46068</v>
      </c>
      <c r="E107" s="1">
        <v>46068</v>
      </c>
      <c r="H107" s="1">
        <v>46433</v>
      </c>
      <c r="I107" s="1">
        <v>46069</v>
      </c>
      <c r="K107" s="1" t="s">
        <v>1470</v>
      </c>
      <c r="L107" s="1" t="s">
        <v>1471</v>
      </c>
      <c r="N107">
        <v>0</v>
      </c>
      <c r="Q107" s="7" t="s">
        <v>902</v>
      </c>
      <c r="R107" s="7" t="s">
        <v>1482</v>
      </c>
      <c r="S107" s="7"/>
      <c r="U107" s="7" t="s">
        <v>904</v>
      </c>
      <c r="V107">
        <v>1</v>
      </c>
      <c r="W107">
        <v>100</v>
      </c>
      <c r="X107" s="7" t="s">
        <v>440</v>
      </c>
      <c r="Y107" s="7" t="s">
        <v>1308</v>
      </c>
      <c r="Z107" s="7" t="s">
        <v>1308</v>
      </c>
      <c r="AA107" s="7" t="s">
        <v>1308</v>
      </c>
      <c r="AB107" s="7" t="s">
        <v>1308</v>
      </c>
      <c r="AC107" s="7" t="s">
        <v>907</v>
      </c>
      <c r="AD107" s="7" t="s">
        <v>908</v>
      </c>
      <c r="AE107" s="7" t="s">
        <v>64</v>
      </c>
      <c r="AF107" s="7"/>
      <c r="AG107" s="7"/>
      <c r="AH107" s="7" t="s">
        <v>64</v>
      </c>
      <c r="AI107" s="7" t="s">
        <v>171</v>
      </c>
      <c r="AJ107" s="7" t="s">
        <v>36</v>
      </c>
      <c r="AL107">
        <v>0</v>
      </c>
      <c r="AM107">
        <v>1039.8800000000001</v>
      </c>
      <c r="AN107">
        <v>0</v>
      </c>
      <c r="AP107" s="7"/>
      <c r="AQ107" s="7" t="s">
        <v>909</v>
      </c>
      <c r="AS107" s="7" t="s">
        <v>910</v>
      </c>
      <c r="AT107" s="7" t="s">
        <v>911</v>
      </c>
      <c r="AU107" s="7" t="s">
        <v>912</v>
      </c>
      <c r="AV107" s="7" t="s">
        <v>913</v>
      </c>
      <c r="AW107" s="7" t="s">
        <v>1319</v>
      </c>
      <c r="AX107">
        <v>1087.17</v>
      </c>
      <c r="AY107">
        <v>1.63</v>
      </c>
      <c r="AZ107">
        <v>0</v>
      </c>
      <c r="BA107">
        <v>1.63</v>
      </c>
      <c r="BB107">
        <v>0</v>
      </c>
      <c r="BC107">
        <v>0</v>
      </c>
      <c r="BD107">
        <v>0</v>
      </c>
      <c r="BE107">
        <v>48.92</v>
      </c>
      <c r="BF107">
        <v>48.92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48.92</v>
      </c>
      <c r="BQ107">
        <v>1088.8</v>
      </c>
      <c r="BR107">
        <v>1087.17</v>
      </c>
      <c r="BS107">
        <v>48.92</v>
      </c>
      <c r="BT107">
        <v>48.92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1088.8</v>
      </c>
      <c r="CC107">
        <v>1088.8</v>
      </c>
      <c r="CD107" s="7" t="s">
        <v>915</v>
      </c>
      <c r="CE107">
        <v>0</v>
      </c>
      <c r="CF107">
        <v>0</v>
      </c>
      <c r="CG107" s="7" t="s">
        <v>916</v>
      </c>
      <c r="CH107" s="7" t="s">
        <v>917</v>
      </c>
      <c r="CI107" s="7" t="s">
        <v>378</v>
      </c>
      <c r="CL107" s="7" t="s">
        <v>31</v>
      </c>
      <c r="CM107" s="7" t="s">
        <v>75</v>
      </c>
      <c r="CN107" s="7" t="s">
        <v>42</v>
      </c>
      <c r="CP107" s="7" t="s">
        <v>918</v>
      </c>
      <c r="CQ107" s="1">
        <v>42415</v>
      </c>
      <c r="CS107" s="1">
        <v>42415</v>
      </c>
      <c r="CT107">
        <v>3666</v>
      </c>
      <c r="CU107">
        <v>0</v>
      </c>
      <c r="CV107" s="7" t="s">
        <v>63</v>
      </c>
      <c r="CW107" s="7" t="s">
        <v>1483</v>
      </c>
      <c r="CX107" s="7"/>
      <c r="CY107" s="7"/>
      <c r="CZ107" s="7"/>
      <c r="DA107" s="7"/>
      <c r="DB107" s="7" t="s">
        <v>64</v>
      </c>
      <c r="DC107" s="7" t="s">
        <v>171</v>
      </c>
      <c r="DD107" s="7" t="s">
        <v>36</v>
      </c>
      <c r="DF107" s="7"/>
      <c r="DG107">
        <v>2657</v>
      </c>
      <c r="DH107" s="7" t="s">
        <v>1484</v>
      </c>
      <c r="DI107" s="7" t="s">
        <v>921</v>
      </c>
      <c r="DJ107" t="s">
        <v>1485</v>
      </c>
      <c r="DK107" s="7" t="s">
        <v>923</v>
      </c>
      <c r="DL107" s="7" t="s">
        <v>994</v>
      </c>
      <c r="DM107" s="7" t="s">
        <v>925</v>
      </c>
      <c r="DN107" s="1"/>
      <c r="DO107" s="1">
        <v>44607</v>
      </c>
      <c r="DP107" s="1">
        <v>44972</v>
      </c>
      <c r="DQ107" s="1">
        <v>46068</v>
      </c>
      <c r="DR107" s="1">
        <v>46433</v>
      </c>
      <c r="DS107" s="7" t="s">
        <v>926</v>
      </c>
      <c r="DT107" s="7" t="s">
        <v>916</v>
      </c>
      <c r="DU107" s="7" t="s">
        <v>927</v>
      </c>
      <c r="DV107" s="7" t="s">
        <v>64</v>
      </c>
      <c r="DW107" s="7"/>
      <c r="DX107" s="7"/>
      <c r="DY107" s="7" t="s">
        <v>64</v>
      </c>
      <c r="DZ107" s="7" t="s">
        <v>171</v>
      </c>
      <c r="EA107" s="7" t="s">
        <v>36</v>
      </c>
      <c r="EC107" s="7"/>
      <c r="ED107" s="7" t="s">
        <v>928</v>
      </c>
      <c r="EH107" s="7" t="s">
        <v>960</v>
      </c>
      <c r="EI107" s="7" t="s">
        <v>930</v>
      </c>
      <c r="EJ107" s="7"/>
      <c r="EO107" s="7" t="s">
        <v>932</v>
      </c>
      <c r="EP107" s="1">
        <v>46068</v>
      </c>
      <c r="EQ107" s="7" t="s">
        <v>933</v>
      </c>
      <c r="ER107" s="7" t="s">
        <v>934</v>
      </c>
      <c r="ES107" s="7" t="s">
        <v>935</v>
      </c>
      <c r="ET107" s="7" t="s">
        <v>936</v>
      </c>
      <c r="EU107">
        <v>2026</v>
      </c>
      <c r="EV107">
        <v>2657</v>
      </c>
      <c r="EW107">
        <v>8908</v>
      </c>
      <c r="EX107">
        <v>5</v>
      </c>
      <c r="EY107">
        <v>112</v>
      </c>
      <c r="EZ107">
        <v>294</v>
      </c>
      <c r="FA107">
        <v>3</v>
      </c>
      <c r="FB107">
        <v>103</v>
      </c>
      <c r="FC107">
        <v>0</v>
      </c>
      <c r="FD107">
        <v>103</v>
      </c>
      <c r="FE107">
        <v>0</v>
      </c>
      <c r="FF107">
        <v>0</v>
      </c>
      <c r="FG107">
        <v>103</v>
      </c>
      <c r="FH107" s="2">
        <v>0</v>
      </c>
      <c r="FI107" s="2">
        <v>1</v>
      </c>
      <c r="FJ107">
        <f ca="1">IF(dsCriterio="Emitido",1,-1)</f>
        <v>1</v>
      </c>
    </row>
    <row r="108" spans="1:166">
      <c r="A108" s="7" t="s">
        <v>900</v>
      </c>
      <c r="B108" s="1">
        <v>46069</v>
      </c>
      <c r="C108" s="1">
        <v>46081</v>
      </c>
      <c r="D108" s="1">
        <v>46081</v>
      </c>
      <c r="E108" s="1">
        <v>46081</v>
      </c>
      <c r="H108" s="1">
        <v>46434</v>
      </c>
      <c r="I108" s="1">
        <v>46084</v>
      </c>
      <c r="K108" s="1" t="s">
        <v>1486</v>
      </c>
      <c r="L108" s="1" t="s">
        <v>1487</v>
      </c>
      <c r="N108">
        <v>0</v>
      </c>
      <c r="Q108" s="7" t="s">
        <v>902</v>
      </c>
      <c r="R108" s="7" t="s">
        <v>1488</v>
      </c>
      <c r="S108" s="7"/>
      <c r="U108" s="7" t="s">
        <v>904</v>
      </c>
      <c r="V108">
        <v>1</v>
      </c>
      <c r="W108">
        <v>100</v>
      </c>
      <c r="X108" s="7" t="s">
        <v>440</v>
      </c>
      <c r="Y108" s="7" t="s">
        <v>1308</v>
      </c>
      <c r="Z108" s="7" t="s">
        <v>1308</v>
      </c>
      <c r="AA108" s="7" t="s">
        <v>1308</v>
      </c>
      <c r="AB108" s="7" t="s">
        <v>1308</v>
      </c>
      <c r="AC108" s="7" t="s">
        <v>907</v>
      </c>
      <c r="AD108" s="7" t="s">
        <v>908</v>
      </c>
      <c r="AE108" s="7" t="s">
        <v>64</v>
      </c>
      <c r="AF108" s="7"/>
      <c r="AG108" s="7"/>
      <c r="AH108" s="7" t="s">
        <v>64</v>
      </c>
      <c r="AI108" s="7" t="s">
        <v>259</v>
      </c>
      <c r="AJ108" s="7" t="s">
        <v>36</v>
      </c>
      <c r="AL108">
        <v>0</v>
      </c>
      <c r="AM108">
        <v>29.51</v>
      </c>
      <c r="AN108">
        <v>10</v>
      </c>
      <c r="AP108" s="7"/>
      <c r="AQ108" s="7" t="s">
        <v>909</v>
      </c>
      <c r="AS108" s="7" t="s">
        <v>910</v>
      </c>
      <c r="AT108" s="7" t="s">
        <v>911</v>
      </c>
      <c r="AU108" s="7" t="s">
        <v>912</v>
      </c>
      <c r="AV108" s="7" t="s">
        <v>913</v>
      </c>
      <c r="AW108" s="7" t="s">
        <v>1319</v>
      </c>
      <c r="AX108">
        <v>535.01</v>
      </c>
      <c r="AY108">
        <v>-482.23</v>
      </c>
      <c r="AZ108">
        <v>0</v>
      </c>
      <c r="BA108">
        <v>-482.23</v>
      </c>
      <c r="BB108">
        <v>0</v>
      </c>
      <c r="BC108">
        <v>0</v>
      </c>
      <c r="BD108">
        <v>0</v>
      </c>
      <c r="BE108">
        <v>24.07</v>
      </c>
      <c r="BF108">
        <v>24.07</v>
      </c>
      <c r="BG108">
        <v>0</v>
      </c>
      <c r="BH108">
        <v>10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10</v>
      </c>
      <c r="BO108">
        <v>10</v>
      </c>
      <c r="BP108">
        <v>14.07</v>
      </c>
      <c r="BQ108">
        <v>53.58</v>
      </c>
      <c r="BR108">
        <v>535.01</v>
      </c>
      <c r="BS108">
        <v>24.07</v>
      </c>
      <c r="BT108">
        <v>14.07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53.58</v>
      </c>
      <c r="CC108">
        <v>53.58</v>
      </c>
      <c r="CD108" s="7" t="s">
        <v>915</v>
      </c>
      <c r="CE108">
        <v>0</v>
      </c>
      <c r="CF108">
        <v>0</v>
      </c>
      <c r="CG108" s="7" t="s">
        <v>916</v>
      </c>
      <c r="CH108" s="7" t="s">
        <v>917</v>
      </c>
      <c r="CI108" s="7" t="s">
        <v>257</v>
      </c>
      <c r="CL108" s="7" t="s">
        <v>31</v>
      </c>
      <c r="CM108" s="7" t="s">
        <v>75</v>
      </c>
      <c r="CN108" s="7" t="s">
        <v>42</v>
      </c>
      <c r="CP108" s="7" t="s">
        <v>918</v>
      </c>
      <c r="CQ108" s="1">
        <v>42416</v>
      </c>
      <c r="CS108" s="1">
        <v>42416</v>
      </c>
      <c r="CT108">
        <v>3665</v>
      </c>
      <c r="CU108">
        <v>0</v>
      </c>
      <c r="CV108" s="7" t="s">
        <v>189</v>
      </c>
      <c r="CW108" s="7" t="s">
        <v>1489</v>
      </c>
      <c r="CX108" s="7"/>
      <c r="CY108" s="7"/>
      <c r="CZ108" s="7"/>
      <c r="DA108" s="7"/>
      <c r="DB108" s="7" t="s">
        <v>64</v>
      </c>
      <c r="DC108" s="7" t="s">
        <v>259</v>
      </c>
      <c r="DD108" s="7" t="s">
        <v>36</v>
      </c>
      <c r="DF108" s="7"/>
      <c r="DG108">
        <v>2659</v>
      </c>
      <c r="DH108" s="7" t="s">
        <v>1490</v>
      </c>
      <c r="DI108" s="7" t="s">
        <v>921</v>
      </c>
      <c r="DJ108" t="s">
        <v>1491</v>
      </c>
      <c r="DK108" s="7" t="s">
        <v>923</v>
      </c>
      <c r="DL108" s="7" t="s">
        <v>994</v>
      </c>
      <c r="DM108" s="7" t="s">
        <v>925</v>
      </c>
      <c r="DN108" s="1"/>
      <c r="DO108" s="1">
        <v>44608</v>
      </c>
      <c r="DP108" s="1">
        <v>44973</v>
      </c>
      <c r="DQ108" s="1">
        <v>46069</v>
      </c>
      <c r="DR108" s="1">
        <v>46434</v>
      </c>
      <c r="DS108" s="7" t="s">
        <v>926</v>
      </c>
      <c r="DT108" s="7" t="s">
        <v>916</v>
      </c>
      <c r="DU108" s="7" t="s">
        <v>927</v>
      </c>
      <c r="DV108" s="7" t="s">
        <v>64</v>
      </c>
      <c r="DW108" s="7"/>
      <c r="DX108" s="7"/>
      <c r="DY108" s="7" t="s">
        <v>64</v>
      </c>
      <c r="DZ108" s="7" t="s">
        <v>259</v>
      </c>
      <c r="EA108" s="7" t="s">
        <v>36</v>
      </c>
      <c r="EC108" s="7"/>
      <c r="ED108" s="7" t="s">
        <v>928</v>
      </c>
      <c r="EH108" s="7" t="s">
        <v>960</v>
      </c>
      <c r="EI108" s="7" t="s">
        <v>930</v>
      </c>
      <c r="EJ108" s="7"/>
      <c r="EO108" s="7" t="s">
        <v>932</v>
      </c>
      <c r="EP108" s="1">
        <v>46081</v>
      </c>
      <c r="EQ108" s="7" t="s">
        <v>933</v>
      </c>
      <c r="ER108" s="7" t="s">
        <v>934</v>
      </c>
      <c r="ES108" s="7" t="s">
        <v>935</v>
      </c>
      <c r="ET108" s="7" t="s">
        <v>936</v>
      </c>
      <c r="EU108">
        <v>2026</v>
      </c>
      <c r="EV108">
        <v>2659</v>
      </c>
      <c r="EW108">
        <v>8962</v>
      </c>
      <c r="EX108">
        <v>5</v>
      </c>
      <c r="EY108">
        <v>112</v>
      </c>
      <c r="EZ108">
        <v>294</v>
      </c>
      <c r="FA108">
        <v>3</v>
      </c>
      <c r="FB108">
        <v>3</v>
      </c>
      <c r="FC108">
        <v>0</v>
      </c>
      <c r="FD108">
        <v>103</v>
      </c>
      <c r="FE108">
        <v>0</v>
      </c>
      <c r="FF108">
        <v>0</v>
      </c>
      <c r="FG108">
        <v>103</v>
      </c>
      <c r="FH108" s="2">
        <v>0</v>
      </c>
      <c r="FI108" s="2">
        <v>1</v>
      </c>
      <c r="FJ108">
        <f ca="1">IF(dsCriterio="Emitido",1,-1)</f>
        <v>1</v>
      </c>
    </row>
    <row r="109" spans="1:166">
      <c r="A109" s="7" t="s">
        <v>900</v>
      </c>
      <c r="B109" s="1">
        <v>46069</v>
      </c>
      <c r="C109" s="1">
        <v>46081</v>
      </c>
      <c r="D109" s="1">
        <v>46081</v>
      </c>
      <c r="E109" s="1">
        <v>46081</v>
      </c>
      <c r="H109" s="1">
        <v>46434</v>
      </c>
      <c r="I109" s="1">
        <v>46084</v>
      </c>
      <c r="K109" s="1" t="s">
        <v>1486</v>
      </c>
      <c r="L109" s="1" t="s">
        <v>1487</v>
      </c>
      <c r="N109">
        <v>0</v>
      </c>
      <c r="Q109" s="7" t="s">
        <v>902</v>
      </c>
      <c r="R109" s="7" t="s">
        <v>1492</v>
      </c>
      <c r="S109" s="7"/>
      <c r="U109" s="7" t="s">
        <v>904</v>
      </c>
      <c r="V109">
        <v>1</v>
      </c>
      <c r="W109">
        <v>100</v>
      </c>
      <c r="X109" s="7" t="s">
        <v>440</v>
      </c>
      <c r="Y109" s="7" t="s">
        <v>1308</v>
      </c>
      <c r="Z109" s="7" t="s">
        <v>1308</v>
      </c>
      <c r="AA109" s="7" t="s">
        <v>1308</v>
      </c>
      <c r="AB109" s="7" t="s">
        <v>1308</v>
      </c>
      <c r="AC109" s="7" t="s">
        <v>907</v>
      </c>
      <c r="AD109" s="7" t="s">
        <v>908</v>
      </c>
      <c r="AE109" s="7" t="s">
        <v>81</v>
      </c>
      <c r="AF109" s="7"/>
      <c r="AG109" s="7"/>
      <c r="AH109" s="7" t="s">
        <v>81</v>
      </c>
      <c r="AI109" s="7" t="s">
        <v>82</v>
      </c>
      <c r="AJ109" s="7" t="s">
        <v>36</v>
      </c>
      <c r="AL109">
        <v>0</v>
      </c>
      <c r="AM109">
        <v>1196.83</v>
      </c>
      <c r="AN109">
        <v>10</v>
      </c>
      <c r="AP109" s="7"/>
      <c r="AQ109" s="7" t="s">
        <v>909</v>
      </c>
      <c r="AS109" s="7" t="s">
        <v>910</v>
      </c>
      <c r="AT109" s="7" t="s">
        <v>911</v>
      </c>
      <c r="AU109" s="7" t="s">
        <v>912</v>
      </c>
      <c r="AV109" s="7" t="s">
        <v>913</v>
      </c>
      <c r="AW109" s="7" t="s">
        <v>1319</v>
      </c>
      <c r="AX109">
        <v>2221.1999999999998</v>
      </c>
      <c r="AY109">
        <v>-1016.6</v>
      </c>
      <c r="AZ109">
        <v>0</v>
      </c>
      <c r="BA109">
        <v>-1016.6</v>
      </c>
      <c r="BB109">
        <v>0</v>
      </c>
      <c r="BC109">
        <v>0</v>
      </c>
      <c r="BD109">
        <v>0</v>
      </c>
      <c r="BE109">
        <v>11.11</v>
      </c>
      <c r="BF109">
        <v>11.11</v>
      </c>
      <c r="BG109">
        <v>0</v>
      </c>
      <c r="BH109">
        <v>10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10</v>
      </c>
      <c r="BO109">
        <v>10</v>
      </c>
      <c r="BP109">
        <v>1.1100000000000001</v>
      </c>
      <c r="BQ109">
        <v>1207.94</v>
      </c>
      <c r="BR109">
        <v>2221.1999999999998</v>
      </c>
      <c r="BS109">
        <v>11.11</v>
      </c>
      <c r="BT109">
        <v>1.1100000000000001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1207.94</v>
      </c>
      <c r="CC109">
        <v>1207.94</v>
      </c>
      <c r="CD109" s="7" t="s">
        <v>915</v>
      </c>
      <c r="CE109">
        <v>0</v>
      </c>
      <c r="CF109">
        <v>0</v>
      </c>
      <c r="CG109" s="7" t="s">
        <v>916</v>
      </c>
      <c r="CH109" s="7" t="s">
        <v>917</v>
      </c>
      <c r="CI109" s="7" t="s">
        <v>273</v>
      </c>
      <c r="CL109" s="7" t="s">
        <v>31</v>
      </c>
      <c r="CM109" s="7" t="s">
        <v>75</v>
      </c>
      <c r="CN109" s="7" t="s">
        <v>42</v>
      </c>
      <c r="CP109" s="7" t="s">
        <v>918</v>
      </c>
      <c r="CQ109" s="1">
        <v>42416</v>
      </c>
      <c r="CS109" s="1">
        <v>42416</v>
      </c>
      <c r="CT109">
        <v>3665</v>
      </c>
      <c r="CU109">
        <v>0</v>
      </c>
      <c r="CV109" s="7" t="s">
        <v>63</v>
      </c>
      <c r="CW109" s="7" t="s">
        <v>1374</v>
      </c>
      <c r="CX109" s="7"/>
      <c r="CY109" s="7"/>
      <c r="CZ109" s="7"/>
      <c r="DA109" s="7"/>
      <c r="DB109" s="7" t="s">
        <v>81</v>
      </c>
      <c r="DC109" s="7" t="s">
        <v>82</v>
      </c>
      <c r="DD109" s="7" t="s">
        <v>36</v>
      </c>
      <c r="DF109" s="7"/>
      <c r="DG109">
        <v>2661</v>
      </c>
      <c r="DH109" s="7" t="s">
        <v>1493</v>
      </c>
      <c r="DI109" s="7" t="s">
        <v>921</v>
      </c>
      <c r="DJ109" t="s">
        <v>1494</v>
      </c>
      <c r="DK109" s="7" t="s">
        <v>923</v>
      </c>
      <c r="DL109" s="7" t="s">
        <v>994</v>
      </c>
      <c r="DM109" s="7" t="s">
        <v>925</v>
      </c>
      <c r="DN109" s="1"/>
      <c r="DO109" s="1">
        <v>44608</v>
      </c>
      <c r="DP109" s="1">
        <v>44973</v>
      </c>
      <c r="DQ109" s="1">
        <v>46069</v>
      </c>
      <c r="DR109" s="1">
        <v>46434</v>
      </c>
      <c r="DS109" s="7" t="s">
        <v>926</v>
      </c>
      <c r="DT109" s="7" t="s">
        <v>916</v>
      </c>
      <c r="DU109" s="7" t="s">
        <v>927</v>
      </c>
      <c r="DV109" s="7" t="s">
        <v>81</v>
      </c>
      <c r="DW109" s="7"/>
      <c r="DX109" s="7"/>
      <c r="DY109" s="7" t="s">
        <v>81</v>
      </c>
      <c r="DZ109" s="7" t="s">
        <v>82</v>
      </c>
      <c r="EA109" s="7" t="s">
        <v>36</v>
      </c>
      <c r="EC109" s="7"/>
      <c r="ED109" s="7" t="s">
        <v>928</v>
      </c>
      <c r="EH109" s="7" t="s">
        <v>960</v>
      </c>
      <c r="EI109" s="7" t="s">
        <v>930</v>
      </c>
      <c r="EJ109" s="7"/>
      <c r="EO109" s="7" t="s">
        <v>932</v>
      </c>
      <c r="EP109" s="1">
        <v>46081</v>
      </c>
      <c r="EQ109" s="7" t="s">
        <v>933</v>
      </c>
      <c r="ER109" s="7" t="s">
        <v>934</v>
      </c>
      <c r="ES109" s="7" t="s">
        <v>935</v>
      </c>
      <c r="ET109" s="7" t="s">
        <v>936</v>
      </c>
      <c r="EU109">
        <v>2026</v>
      </c>
      <c r="EV109">
        <v>2661</v>
      </c>
      <c r="EW109">
        <v>9522</v>
      </c>
      <c r="EX109">
        <v>5</v>
      </c>
      <c r="EY109">
        <v>112</v>
      </c>
      <c r="EZ109">
        <v>294</v>
      </c>
      <c r="FA109">
        <v>3</v>
      </c>
      <c r="FB109">
        <v>14</v>
      </c>
      <c r="FC109">
        <v>0</v>
      </c>
      <c r="FD109">
        <v>76</v>
      </c>
      <c r="FE109">
        <v>0</v>
      </c>
      <c r="FF109">
        <v>0</v>
      </c>
      <c r="FG109">
        <v>76</v>
      </c>
      <c r="FH109" s="2">
        <v>0</v>
      </c>
      <c r="FI109" s="2">
        <v>1</v>
      </c>
      <c r="FJ109">
        <f ca="1">IF(dsCriterio="Emitido",1,-1)</f>
        <v>1</v>
      </c>
    </row>
    <row r="110" spans="1:166">
      <c r="A110" s="7" t="s">
        <v>900</v>
      </c>
      <c r="B110" s="1">
        <v>46068</v>
      </c>
      <c r="C110" s="1">
        <v>46068</v>
      </c>
      <c r="D110" s="1">
        <v>46068</v>
      </c>
      <c r="E110" s="1">
        <v>46068</v>
      </c>
      <c r="H110" s="1">
        <v>46433</v>
      </c>
      <c r="I110" s="1">
        <v>46069</v>
      </c>
      <c r="K110" s="1" t="s">
        <v>1470</v>
      </c>
      <c r="L110" s="1" t="s">
        <v>1471</v>
      </c>
      <c r="N110">
        <v>0</v>
      </c>
      <c r="Q110" s="7" t="s">
        <v>902</v>
      </c>
      <c r="R110" s="7" t="s">
        <v>1495</v>
      </c>
      <c r="S110" s="7"/>
      <c r="U110" s="7" t="s">
        <v>904</v>
      </c>
      <c r="V110">
        <v>1</v>
      </c>
      <c r="W110">
        <v>100</v>
      </c>
      <c r="X110" s="7" t="s">
        <v>440</v>
      </c>
      <c r="Y110" s="7" t="s">
        <v>1308</v>
      </c>
      <c r="Z110" s="7" t="s">
        <v>1308</v>
      </c>
      <c r="AA110" s="7" t="s">
        <v>1308</v>
      </c>
      <c r="AB110" s="7" t="s">
        <v>1308</v>
      </c>
      <c r="AC110" s="7" t="s">
        <v>907</v>
      </c>
      <c r="AD110" s="7" t="s">
        <v>908</v>
      </c>
      <c r="AE110" s="7" t="s">
        <v>81</v>
      </c>
      <c r="AF110" s="7"/>
      <c r="AG110" s="7"/>
      <c r="AH110" s="7" t="s">
        <v>81</v>
      </c>
      <c r="AI110" s="7" t="s">
        <v>87</v>
      </c>
      <c r="AJ110" s="7" t="s">
        <v>36</v>
      </c>
      <c r="AK110" t="s">
        <v>47</v>
      </c>
      <c r="AL110">
        <v>0</v>
      </c>
      <c r="AM110">
        <v>295.16000000000003</v>
      </c>
      <c r="AN110">
        <v>34.659999999999997</v>
      </c>
      <c r="AP110" s="7"/>
      <c r="AQ110" s="7" t="s">
        <v>909</v>
      </c>
      <c r="AS110" s="7" t="s">
        <v>910</v>
      </c>
      <c r="AT110" s="7" t="s">
        <v>911</v>
      </c>
      <c r="AU110" s="7" t="s">
        <v>912</v>
      </c>
      <c r="AV110" s="7" t="s">
        <v>913</v>
      </c>
      <c r="AW110" s="7" t="s">
        <v>1319</v>
      </c>
      <c r="AX110">
        <v>1155.48</v>
      </c>
      <c r="AY110">
        <v>-810.05</v>
      </c>
      <c r="AZ110">
        <v>0</v>
      </c>
      <c r="BA110">
        <v>-810.05</v>
      </c>
      <c r="BB110">
        <v>0</v>
      </c>
      <c r="BC110">
        <v>0</v>
      </c>
      <c r="BD110">
        <v>0</v>
      </c>
      <c r="BE110">
        <v>52</v>
      </c>
      <c r="BF110">
        <v>52</v>
      </c>
      <c r="BG110">
        <v>0</v>
      </c>
      <c r="BH110">
        <v>34.659999999999997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34.659999999999997</v>
      </c>
      <c r="BO110">
        <v>34.659999999999997</v>
      </c>
      <c r="BP110">
        <v>17.34</v>
      </c>
      <c r="BQ110">
        <v>347.16</v>
      </c>
      <c r="BR110">
        <v>1155.48</v>
      </c>
      <c r="BS110">
        <v>52</v>
      </c>
      <c r="BT110">
        <v>17.34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347.16</v>
      </c>
      <c r="CC110">
        <v>347.16</v>
      </c>
      <c r="CD110" s="7" t="s">
        <v>915</v>
      </c>
      <c r="CE110">
        <v>0</v>
      </c>
      <c r="CF110">
        <v>0</v>
      </c>
      <c r="CG110" s="7" t="s">
        <v>916</v>
      </c>
      <c r="CH110" s="7" t="s">
        <v>917</v>
      </c>
      <c r="CI110" s="7" t="s">
        <v>84</v>
      </c>
      <c r="CL110" s="7" t="s">
        <v>31</v>
      </c>
      <c r="CM110" s="7" t="s">
        <v>75</v>
      </c>
      <c r="CN110" s="7" t="s">
        <v>42</v>
      </c>
      <c r="CP110" s="7" t="s">
        <v>918</v>
      </c>
      <c r="CQ110" s="1">
        <v>42415</v>
      </c>
      <c r="CS110" s="1">
        <v>42415</v>
      </c>
      <c r="CT110">
        <v>3666</v>
      </c>
      <c r="CU110">
        <v>0</v>
      </c>
      <c r="CV110" s="7" t="s">
        <v>86</v>
      </c>
      <c r="CW110" s="7" t="s">
        <v>1496</v>
      </c>
      <c r="CX110" s="7"/>
      <c r="CY110" s="7"/>
      <c r="CZ110" s="7"/>
      <c r="DA110" s="7"/>
      <c r="DB110" s="7" t="s">
        <v>81</v>
      </c>
      <c r="DC110" s="7" t="s">
        <v>87</v>
      </c>
      <c r="DD110" s="7" t="s">
        <v>36</v>
      </c>
      <c r="DE110" t="s">
        <v>47</v>
      </c>
      <c r="DF110" s="7"/>
      <c r="DG110">
        <v>2662</v>
      </c>
      <c r="DH110" s="7" t="s">
        <v>1497</v>
      </c>
      <c r="DI110" s="7" t="s">
        <v>921</v>
      </c>
      <c r="DJ110" t="s">
        <v>1498</v>
      </c>
      <c r="DK110" s="7" t="s">
        <v>923</v>
      </c>
      <c r="DL110" s="7" t="s">
        <v>994</v>
      </c>
      <c r="DM110" s="7" t="s">
        <v>925</v>
      </c>
      <c r="DN110" s="1"/>
      <c r="DO110" s="1">
        <v>44607</v>
      </c>
      <c r="DP110" s="1">
        <v>44972</v>
      </c>
      <c r="DQ110" s="1">
        <v>46068</v>
      </c>
      <c r="DR110" s="1">
        <v>46433</v>
      </c>
      <c r="DS110" s="7" t="s">
        <v>926</v>
      </c>
      <c r="DT110" s="7" t="s">
        <v>916</v>
      </c>
      <c r="DU110" s="7" t="s">
        <v>927</v>
      </c>
      <c r="DV110" s="7" t="s">
        <v>81</v>
      </c>
      <c r="DW110" s="7"/>
      <c r="DX110" s="7"/>
      <c r="DY110" s="7" t="s">
        <v>81</v>
      </c>
      <c r="DZ110" s="7" t="s">
        <v>87</v>
      </c>
      <c r="EA110" s="7" t="s">
        <v>36</v>
      </c>
      <c r="EB110" t="s">
        <v>47</v>
      </c>
      <c r="EC110" s="7"/>
      <c r="ED110" s="7" t="s">
        <v>928</v>
      </c>
      <c r="EH110" s="7" t="s">
        <v>960</v>
      </c>
      <c r="EI110" s="7" t="s">
        <v>930</v>
      </c>
      <c r="EJ110" s="7"/>
      <c r="EO110" s="7" t="s">
        <v>932</v>
      </c>
      <c r="EP110" s="1">
        <v>46068</v>
      </c>
      <c r="EQ110" s="7" t="s">
        <v>933</v>
      </c>
      <c r="ER110" s="7" t="s">
        <v>934</v>
      </c>
      <c r="ES110" s="7" t="s">
        <v>935</v>
      </c>
      <c r="ET110" s="7" t="s">
        <v>936</v>
      </c>
      <c r="EU110">
        <v>2026</v>
      </c>
      <c r="EV110">
        <v>2662</v>
      </c>
      <c r="EW110">
        <v>1507</v>
      </c>
      <c r="EX110">
        <v>5</v>
      </c>
      <c r="EY110">
        <v>112</v>
      </c>
      <c r="EZ110">
        <v>294</v>
      </c>
      <c r="FA110">
        <v>3</v>
      </c>
      <c r="FB110">
        <v>13</v>
      </c>
      <c r="FC110">
        <v>0</v>
      </c>
      <c r="FD110">
        <v>76</v>
      </c>
      <c r="FE110">
        <v>0</v>
      </c>
      <c r="FF110">
        <v>0</v>
      </c>
      <c r="FG110">
        <v>76</v>
      </c>
      <c r="FH110" s="2">
        <v>0</v>
      </c>
      <c r="FI110" s="2">
        <v>1</v>
      </c>
      <c r="FJ110">
        <f ca="1">IF(dsCriterio="Emitido",1,-1)</f>
        <v>1</v>
      </c>
    </row>
    <row r="111" spans="1:166">
      <c r="A111" s="7" t="s">
        <v>900</v>
      </c>
      <c r="B111" s="1">
        <v>46070</v>
      </c>
      <c r="C111" s="1">
        <v>46081</v>
      </c>
      <c r="D111" s="1">
        <v>46081</v>
      </c>
      <c r="E111" s="1">
        <v>46081</v>
      </c>
      <c r="H111" s="1">
        <v>46435</v>
      </c>
      <c r="I111" s="1">
        <v>46084</v>
      </c>
      <c r="K111" s="1" t="s">
        <v>1499</v>
      </c>
      <c r="L111" s="1" t="s">
        <v>1500</v>
      </c>
      <c r="N111">
        <v>0</v>
      </c>
      <c r="Q111" s="7" t="s">
        <v>902</v>
      </c>
      <c r="R111" s="7" t="s">
        <v>1501</v>
      </c>
      <c r="S111" s="7"/>
      <c r="U111" s="7" t="s">
        <v>904</v>
      </c>
      <c r="V111">
        <v>1</v>
      </c>
      <c r="W111">
        <v>100</v>
      </c>
      <c r="X111" s="7" t="s">
        <v>440</v>
      </c>
      <c r="Y111" s="7" t="s">
        <v>1308</v>
      </c>
      <c r="Z111" s="7" t="s">
        <v>1308</v>
      </c>
      <c r="AA111" s="7" t="s">
        <v>1308</v>
      </c>
      <c r="AB111" s="7" t="s">
        <v>1308</v>
      </c>
      <c r="AC111" s="7" t="s">
        <v>907</v>
      </c>
      <c r="AD111" s="7" t="s">
        <v>908</v>
      </c>
      <c r="AE111" s="7" t="s">
        <v>81</v>
      </c>
      <c r="AF111" s="7"/>
      <c r="AG111" s="7"/>
      <c r="AH111" s="7" t="s">
        <v>81</v>
      </c>
      <c r="AI111" s="7" t="s">
        <v>82</v>
      </c>
      <c r="AJ111" s="7" t="s">
        <v>36</v>
      </c>
      <c r="AL111">
        <v>0</v>
      </c>
      <c r="AM111">
        <v>2837.71</v>
      </c>
      <c r="AN111">
        <v>10</v>
      </c>
      <c r="AP111" s="7"/>
      <c r="AQ111" s="7" t="s">
        <v>909</v>
      </c>
      <c r="AS111" s="7" t="s">
        <v>910</v>
      </c>
      <c r="AT111" s="7" t="s">
        <v>911</v>
      </c>
      <c r="AU111" s="7" t="s">
        <v>912</v>
      </c>
      <c r="AV111" s="7" t="s">
        <v>913</v>
      </c>
      <c r="AW111" s="7" t="s">
        <v>1319</v>
      </c>
      <c r="AX111">
        <v>3940.62</v>
      </c>
      <c r="AY111">
        <v>-1089.1199999999999</v>
      </c>
      <c r="AZ111">
        <v>0</v>
      </c>
      <c r="BA111">
        <v>-1089.1199999999999</v>
      </c>
      <c r="BB111">
        <v>0</v>
      </c>
      <c r="BC111">
        <v>0</v>
      </c>
      <c r="BD111">
        <v>0</v>
      </c>
      <c r="BE111">
        <v>19.7</v>
      </c>
      <c r="BF111">
        <v>19.7</v>
      </c>
      <c r="BG111">
        <v>0</v>
      </c>
      <c r="BH111">
        <v>10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10</v>
      </c>
      <c r="BO111">
        <v>10</v>
      </c>
      <c r="BP111">
        <v>9.6999999999999993</v>
      </c>
      <c r="BQ111">
        <v>2857.41</v>
      </c>
      <c r="BR111">
        <v>3940.62</v>
      </c>
      <c r="BS111">
        <v>19.7</v>
      </c>
      <c r="BT111">
        <v>9.6999999999999993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2857.41</v>
      </c>
      <c r="CC111">
        <v>2857.41</v>
      </c>
      <c r="CD111" s="7" t="s">
        <v>915</v>
      </c>
      <c r="CE111">
        <v>0</v>
      </c>
      <c r="CF111">
        <v>0</v>
      </c>
      <c r="CG111" s="7" t="s">
        <v>916</v>
      </c>
      <c r="CH111" s="7" t="s">
        <v>917</v>
      </c>
      <c r="CI111" s="7" t="s">
        <v>261</v>
      </c>
      <c r="CL111" s="7" t="s">
        <v>31</v>
      </c>
      <c r="CM111" s="7" t="s">
        <v>75</v>
      </c>
      <c r="CN111" s="7" t="s">
        <v>42</v>
      </c>
      <c r="CP111" s="7" t="s">
        <v>918</v>
      </c>
      <c r="CQ111" s="1">
        <v>42417</v>
      </c>
      <c r="CS111" s="1">
        <v>42417</v>
      </c>
      <c r="CT111">
        <v>3664</v>
      </c>
      <c r="CU111">
        <v>0</v>
      </c>
      <c r="CV111" s="7" t="s">
        <v>63</v>
      </c>
      <c r="CW111" s="7" t="s">
        <v>1347</v>
      </c>
      <c r="CX111" s="7"/>
      <c r="CY111" s="7"/>
      <c r="CZ111" s="7"/>
      <c r="DA111" s="7"/>
      <c r="DB111" s="7" t="s">
        <v>81</v>
      </c>
      <c r="DC111" s="7" t="s">
        <v>82</v>
      </c>
      <c r="DD111" s="7" t="s">
        <v>36</v>
      </c>
      <c r="DF111" s="7"/>
      <c r="DG111">
        <v>2663</v>
      </c>
      <c r="DH111" s="7" t="s">
        <v>1502</v>
      </c>
      <c r="DI111" s="7" t="s">
        <v>921</v>
      </c>
      <c r="DJ111" t="s">
        <v>1503</v>
      </c>
      <c r="DK111" s="7" t="s">
        <v>923</v>
      </c>
      <c r="DL111" s="7" t="s">
        <v>994</v>
      </c>
      <c r="DM111" s="7" t="s">
        <v>925</v>
      </c>
      <c r="DN111" s="1"/>
      <c r="DO111" s="1">
        <v>44609</v>
      </c>
      <c r="DP111" s="1">
        <v>44974</v>
      </c>
      <c r="DQ111" s="1">
        <v>46070</v>
      </c>
      <c r="DR111" s="1">
        <v>46435</v>
      </c>
      <c r="DS111" s="7" t="s">
        <v>926</v>
      </c>
      <c r="DT111" s="7" t="s">
        <v>916</v>
      </c>
      <c r="DU111" s="7" t="s">
        <v>927</v>
      </c>
      <c r="DV111" s="7" t="s">
        <v>81</v>
      </c>
      <c r="DW111" s="7"/>
      <c r="DX111" s="7"/>
      <c r="DY111" s="7" t="s">
        <v>81</v>
      </c>
      <c r="DZ111" s="7" t="s">
        <v>82</v>
      </c>
      <c r="EA111" s="7" t="s">
        <v>36</v>
      </c>
      <c r="EC111" s="7"/>
      <c r="ED111" s="7" t="s">
        <v>928</v>
      </c>
      <c r="EH111" s="7" t="s">
        <v>960</v>
      </c>
      <c r="EI111" s="7" t="s">
        <v>930</v>
      </c>
      <c r="EJ111" s="7"/>
      <c r="EO111" s="7" t="s">
        <v>932</v>
      </c>
      <c r="EP111" s="1">
        <v>46081</v>
      </c>
      <c r="EQ111" s="7" t="s">
        <v>933</v>
      </c>
      <c r="ER111" s="7" t="s">
        <v>934</v>
      </c>
      <c r="ES111" s="7" t="s">
        <v>935</v>
      </c>
      <c r="ET111" s="7" t="s">
        <v>936</v>
      </c>
      <c r="EU111">
        <v>2026</v>
      </c>
      <c r="EV111">
        <v>2663</v>
      </c>
      <c r="EW111">
        <v>5615</v>
      </c>
      <c r="EX111">
        <v>5</v>
      </c>
      <c r="EY111">
        <v>112</v>
      </c>
      <c r="EZ111">
        <v>294</v>
      </c>
      <c r="FA111">
        <v>3</v>
      </c>
      <c r="FB111">
        <v>14</v>
      </c>
      <c r="FC111">
        <v>0</v>
      </c>
      <c r="FD111">
        <v>76</v>
      </c>
      <c r="FE111">
        <v>0</v>
      </c>
      <c r="FF111">
        <v>0</v>
      </c>
      <c r="FG111">
        <v>76</v>
      </c>
      <c r="FH111" s="2">
        <v>0</v>
      </c>
      <c r="FI111" s="2">
        <v>1</v>
      </c>
      <c r="FJ111">
        <f ca="1">IF(dsCriterio="Emitido",1,-1)</f>
        <v>1</v>
      </c>
    </row>
    <row r="112" spans="1:166">
      <c r="A112" s="7" t="s">
        <v>900</v>
      </c>
      <c r="B112" s="1">
        <v>46070</v>
      </c>
      <c r="C112" s="1">
        <v>46081</v>
      </c>
      <c r="D112" s="1">
        <v>46081</v>
      </c>
      <c r="E112" s="1">
        <v>46081</v>
      </c>
      <c r="H112" s="1">
        <v>46435</v>
      </c>
      <c r="I112" s="1">
        <v>46084</v>
      </c>
      <c r="K112" s="1" t="s">
        <v>1499</v>
      </c>
      <c r="L112" s="1" t="s">
        <v>1500</v>
      </c>
      <c r="N112">
        <v>0</v>
      </c>
      <c r="Q112" s="7" t="s">
        <v>902</v>
      </c>
      <c r="R112" s="7" t="s">
        <v>1504</v>
      </c>
      <c r="S112" s="7"/>
      <c r="U112" s="7" t="s">
        <v>904</v>
      </c>
      <c r="V112">
        <v>1</v>
      </c>
      <c r="W112">
        <v>100</v>
      </c>
      <c r="X112" s="7" t="s">
        <v>440</v>
      </c>
      <c r="Y112" s="7" t="s">
        <v>1308</v>
      </c>
      <c r="Z112" s="7" t="s">
        <v>1308</v>
      </c>
      <c r="AA112" s="7" t="s">
        <v>1308</v>
      </c>
      <c r="AB112" s="7" t="s">
        <v>1308</v>
      </c>
      <c r="AC112" s="7" t="s">
        <v>907</v>
      </c>
      <c r="AD112" s="7" t="s">
        <v>908</v>
      </c>
      <c r="AE112" s="7" t="s">
        <v>81</v>
      </c>
      <c r="AF112" s="7"/>
      <c r="AG112" s="7"/>
      <c r="AH112" s="7" t="s">
        <v>81</v>
      </c>
      <c r="AI112" s="7" t="s">
        <v>82</v>
      </c>
      <c r="AJ112" s="7" t="s">
        <v>36</v>
      </c>
      <c r="AL112">
        <v>0</v>
      </c>
      <c r="AM112">
        <v>1295.8399999999999</v>
      </c>
      <c r="AN112">
        <v>10</v>
      </c>
      <c r="AP112" s="7"/>
      <c r="AQ112" s="7" t="s">
        <v>909</v>
      </c>
      <c r="AS112" s="7" t="s">
        <v>910</v>
      </c>
      <c r="AT112" s="7" t="s">
        <v>911</v>
      </c>
      <c r="AU112" s="7" t="s">
        <v>912</v>
      </c>
      <c r="AV112" s="7" t="s">
        <v>913</v>
      </c>
      <c r="AW112" s="7" t="s">
        <v>1319</v>
      </c>
      <c r="AX112">
        <v>1863.36</v>
      </c>
      <c r="AY112">
        <v>-561</v>
      </c>
      <c r="AZ112">
        <v>0</v>
      </c>
      <c r="BA112">
        <v>-561</v>
      </c>
      <c r="BB112">
        <v>0</v>
      </c>
      <c r="BC112">
        <v>0</v>
      </c>
      <c r="BD112">
        <v>0</v>
      </c>
      <c r="BE112">
        <v>9.32</v>
      </c>
      <c r="BF112">
        <v>9.32</v>
      </c>
      <c r="BG112">
        <v>0</v>
      </c>
      <c r="BH112">
        <v>10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10</v>
      </c>
      <c r="BO112">
        <v>10</v>
      </c>
      <c r="BP112">
        <v>-0.68</v>
      </c>
      <c r="BQ112">
        <v>1305.1600000000001</v>
      </c>
      <c r="BR112">
        <v>1863.36</v>
      </c>
      <c r="BS112">
        <v>9.32</v>
      </c>
      <c r="BT112">
        <v>-0.68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1305.1600000000001</v>
      </c>
      <c r="CC112">
        <v>1305.1600000000001</v>
      </c>
      <c r="CD112" s="7" t="s">
        <v>915</v>
      </c>
      <c r="CE112">
        <v>0</v>
      </c>
      <c r="CF112">
        <v>0</v>
      </c>
      <c r="CG112" s="7" t="s">
        <v>916</v>
      </c>
      <c r="CH112" s="7" t="s">
        <v>917</v>
      </c>
      <c r="CI112" s="7" t="s">
        <v>246</v>
      </c>
      <c r="CL112" s="7" t="s">
        <v>31</v>
      </c>
      <c r="CM112" s="7" t="s">
        <v>75</v>
      </c>
      <c r="CN112" s="7" t="s">
        <v>42</v>
      </c>
      <c r="CP112" s="7" t="s">
        <v>918</v>
      </c>
      <c r="CQ112" s="1">
        <v>42417</v>
      </c>
      <c r="CS112" s="1">
        <v>42417</v>
      </c>
      <c r="CT112">
        <v>3664</v>
      </c>
      <c r="CU112">
        <v>0</v>
      </c>
      <c r="CV112" s="7" t="s">
        <v>248</v>
      </c>
      <c r="CW112" s="7" t="s">
        <v>1347</v>
      </c>
      <c r="CX112" s="7" t="s">
        <v>47</v>
      </c>
      <c r="CY112" s="7"/>
      <c r="CZ112" s="7"/>
      <c r="DA112" s="7"/>
      <c r="DB112" s="7" t="s">
        <v>81</v>
      </c>
      <c r="DC112" s="7" t="s">
        <v>82</v>
      </c>
      <c r="DD112" s="7" t="s">
        <v>36</v>
      </c>
      <c r="DF112" s="7"/>
      <c r="DG112">
        <v>2664</v>
      </c>
      <c r="DH112" s="7" t="s">
        <v>1505</v>
      </c>
      <c r="DI112" s="7" t="s">
        <v>921</v>
      </c>
      <c r="DJ112" t="s">
        <v>1506</v>
      </c>
      <c r="DK112" s="7" t="s">
        <v>923</v>
      </c>
      <c r="DL112" s="7" t="s">
        <v>994</v>
      </c>
      <c r="DM112" s="7" t="s">
        <v>925</v>
      </c>
      <c r="DN112" s="1"/>
      <c r="DO112" s="1">
        <v>44609</v>
      </c>
      <c r="DP112" s="1">
        <v>44974</v>
      </c>
      <c r="DQ112" s="1">
        <v>46070</v>
      </c>
      <c r="DR112" s="1">
        <v>46435</v>
      </c>
      <c r="DS112" s="7" t="s">
        <v>926</v>
      </c>
      <c r="DT112" s="7" t="s">
        <v>916</v>
      </c>
      <c r="DU112" s="7" t="s">
        <v>927</v>
      </c>
      <c r="DV112" s="7" t="s">
        <v>81</v>
      </c>
      <c r="DW112" s="7"/>
      <c r="DX112" s="7"/>
      <c r="DY112" s="7" t="s">
        <v>81</v>
      </c>
      <c r="DZ112" s="7" t="s">
        <v>82</v>
      </c>
      <c r="EA112" s="7" t="s">
        <v>36</v>
      </c>
      <c r="EC112" s="7"/>
      <c r="ED112" s="7" t="s">
        <v>928</v>
      </c>
      <c r="EH112" s="7" t="s">
        <v>960</v>
      </c>
      <c r="EI112" s="7" t="s">
        <v>930</v>
      </c>
      <c r="EJ112" s="7"/>
      <c r="EO112" s="7" t="s">
        <v>932</v>
      </c>
      <c r="EP112" s="1">
        <v>46081</v>
      </c>
      <c r="EQ112" s="7" t="s">
        <v>933</v>
      </c>
      <c r="ER112" s="7" t="s">
        <v>934</v>
      </c>
      <c r="ES112" s="7" t="s">
        <v>935</v>
      </c>
      <c r="ET112" s="7" t="s">
        <v>936</v>
      </c>
      <c r="EU112">
        <v>2026</v>
      </c>
      <c r="EV112">
        <v>2664</v>
      </c>
      <c r="EW112">
        <v>17244</v>
      </c>
      <c r="EX112">
        <v>5</v>
      </c>
      <c r="EY112">
        <v>112</v>
      </c>
      <c r="EZ112">
        <v>294</v>
      </c>
      <c r="FA112">
        <v>3</v>
      </c>
      <c r="FB112">
        <v>14</v>
      </c>
      <c r="FC112">
        <v>0</v>
      </c>
      <c r="FD112">
        <v>76</v>
      </c>
      <c r="FE112">
        <v>0</v>
      </c>
      <c r="FF112">
        <v>0</v>
      </c>
      <c r="FG112">
        <v>76</v>
      </c>
      <c r="FH112" s="2">
        <v>0</v>
      </c>
      <c r="FI112" s="2">
        <v>1</v>
      </c>
      <c r="FJ112">
        <f ca="1">IF(dsCriterio="Emitido",1,-1)</f>
        <v>1</v>
      </c>
    </row>
    <row r="113" spans="1:166">
      <c r="A113" s="7" t="s">
        <v>900</v>
      </c>
      <c r="B113" s="1">
        <v>46071</v>
      </c>
      <c r="C113" s="1">
        <v>46081</v>
      </c>
      <c r="D113" s="1">
        <v>46081</v>
      </c>
      <c r="E113" s="1">
        <v>46081</v>
      </c>
      <c r="H113" s="1">
        <v>46436</v>
      </c>
      <c r="I113" s="1">
        <v>46084</v>
      </c>
      <c r="K113" s="1" t="s">
        <v>1507</v>
      </c>
      <c r="L113" s="1" t="s">
        <v>1508</v>
      </c>
      <c r="N113">
        <v>0</v>
      </c>
      <c r="Q113" s="7" t="s">
        <v>902</v>
      </c>
      <c r="R113" s="7" t="s">
        <v>1509</v>
      </c>
      <c r="S113" s="7"/>
      <c r="U113" s="7" t="s">
        <v>904</v>
      </c>
      <c r="V113">
        <v>1</v>
      </c>
      <c r="W113">
        <v>100</v>
      </c>
      <c r="X113" s="7" t="s">
        <v>440</v>
      </c>
      <c r="Y113" s="7" t="s">
        <v>1308</v>
      </c>
      <c r="Z113" s="7" t="s">
        <v>1308</v>
      </c>
      <c r="AA113" s="7" t="s">
        <v>1308</v>
      </c>
      <c r="AB113" s="7" t="s">
        <v>1308</v>
      </c>
      <c r="AC113" s="7" t="s">
        <v>907</v>
      </c>
      <c r="AD113" s="7" t="s">
        <v>908</v>
      </c>
      <c r="AE113" s="7" t="s">
        <v>81</v>
      </c>
      <c r="AF113" s="7"/>
      <c r="AG113" s="7"/>
      <c r="AH113" s="7" t="s">
        <v>81</v>
      </c>
      <c r="AI113" s="7" t="s">
        <v>82</v>
      </c>
      <c r="AJ113" s="7" t="s">
        <v>36</v>
      </c>
      <c r="AL113">
        <v>0</v>
      </c>
      <c r="AM113">
        <v>184.5</v>
      </c>
      <c r="AN113">
        <v>10</v>
      </c>
      <c r="AP113" s="7"/>
      <c r="AQ113" s="7" t="s">
        <v>909</v>
      </c>
      <c r="AS113" s="7" t="s">
        <v>910</v>
      </c>
      <c r="AT113" s="7" t="s">
        <v>911</v>
      </c>
      <c r="AU113" s="7" t="s">
        <v>912</v>
      </c>
      <c r="AV113" s="7" t="s">
        <v>913</v>
      </c>
      <c r="AW113" s="7" t="s">
        <v>1319</v>
      </c>
      <c r="AX113">
        <v>260.41000000000003</v>
      </c>
      <c r="AY113">
        <v>-75</v>
      </c>
      <c r="AZ113">
        <v>0</v>
      </c>
      <c r="BA113">
        <v>-75</v>
      </c>
      <c r="BB113">
        <v>0</v>
      </c>
      <c r="BC113">
        <v>0</v>
      </c>
      <c r="BD113">
        <v>0</v>
      </c>
      <c r="BE113">
        <v>1.3</v>
      </c>
      <c r="BF113">
        <v>1.3</v>
      </c>
      <c r="BG113">
        <v>0</v>
      </c>
      <c r="BH113">
        <v>10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10</v>
      </c>
      <c r="BO113">
        <v>10</v>
      </c>
      <c r="BP113">
        <v>-8.6999999999999993</v>
      </c>
      <c r="BQ113">
        <v>185.8</v>
      </c>
      <c r="BR113">
        <v>260.41000000000003</v>
      </c>
      <c r="BS113">
        <v>1.3</v>
      </c>
      <c r="BT113">
        <v>-8.6999999999999993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185.8</v>
      </c>
      <c r="CC113">
        <v>185.8</v>
      </c>
      <c r="CD113" s="7" t="s">
        <v>915</v>
      </c>
      <c r="CE113">
        <v>0</v>
      </c>
      <c r="CF113">
        <v>0</v>
      </c>
      <c r="CG113" s="7" t="s">
        <v>916</v>
      </c>
      <c r="CH113" s="7" t="s">
        <v>917</v>
      </c>
      <c r="CI113" s="7" t="s">
        <v>123</v>
      </c>
      <c r="CL113" s="7" t="s">
        <v>31</v>
      </c>
      <c r="CM113" s="7" t="s">
        <v>75</v>
      </c>
      <c r="CN113" s="7" t="s">
        <v>42</v>
      </c>
      <c r="CP113" s="7" t="s">
        <v>918</v>
      </c>
      <c r="CQ113" s="1">
        <v>42418</v>
      </c>
      <c r="CS113" s="1">
        <v>42418</v>
      </c>
      <c r="CT113">
        <v>3663</v>
      </c>
      <c r="CU113">
        <v>0</v>
      </c>
      <c r="CV113" s="7" t="s">
        <v>63</v>
      </c>
      <c r="CW113" s="7" t="s">
        <v>1510</v>
      </c>
      <c r="CX113" s="7"/>
      <c r="CY113" s="7"/>
      <c r="CZ113" s="7"/>
      <c r="DA113" s="7"/>
      <c r="DB113" s="7" t="s">
        <v>81</v>
      </c>
      <c r="DC113" s="7" t="s">
        <v>82</v>
      </c>
      <c r="DD113" s="7" t="s">
        <v>36</v>
      </c>
      <c r="DF113" s="7"/>
      <c r="DG113">
        <v>2665</v>
      </c>
      <c r="DH113" s="7" t="s">
        <v>1511</v>
      </c>
      <c r="DI113" s="7" t="s">
        <v>921</v>
      </c>
      <c r="DJ113" t="s">
        <v>1512</v>
      </c>
      <c r="DK113" s="7" t="s">
        <v>923</v>
      </c>
      <c r="DL113" s="7" t="s">
        <v>994</v>
      </c>
      <c r="DM113" s="7" t="s">
        <v>925</v>
      </c>
      <c r="DN113" s="1"/>
      <c r="DO113" s="1">
        <v>44610</v>
      </c>
      <c r="DP113" s="1">
        <v>44975</v>
      </c>
      <c r="DQ113" s="1">
        <v>46071</v>
      </c>
      <c r="DR113" s="1">
        <v>46436</v>
      </c>
      <c r="DS113" s="7" t="s">
        <v>926</v>
      </c>
      <c r="DT113" s="7" t="s">
        <v>916</v>
      </c>
      <c r="DU113" s="7" t="s">
        <v>927</v>
      </c>
      <c r="DV113" s="7" t="s">
        <v>81</v>
      </c>
      <c r="DW113" s="7"/>
      <c r="DX113" s="7"/>
      <c r="DY113" s="7" t="s">
        <v>81</v>
      </c>
      <c r="DZ113" s="7" t="s">
        <v>82</v>
      </c>
      <c r="EA113" s="7" t="s">
        <v>36</v>
      </c>
      <c r="EC113" s="7"/>
      <c r="ED113" s="7" t="s">
        <v>928</v>
      </c>
      <c r="EH113" s="7" t="s">
        <v>960</v>
      </c>
      <c r="EI113" s="7" t="s">
        <v>930</v>
      </c>
      <c r="EJ113" s="7"/>
      <c r="EO113" s="7" t="s">
        <v>932</v>
      </c>
      <c r="EP113" s="1">
        <v>46081</v>
      </c>
      <c r="EQ113" s="7" t="s">
        <v>933</v>
      </c>
      <c r="ER113" s="7" t="s">
        <v>934</v>
      </c>
      <c r="ES113" s="7" t="s">
        <v>935</v>
      </c>
      <c r="ET113" s="7" t="s">
        <v>936</v>
      </c>
      <c r="EU113">
        <v>2026</v>
      </c>
      <c r="EV113">
        <v>2665</v>
      </c>
      <c r="EW113">
        <v>6474</v>
      </c>
      <c r="EX113">
        <v>5</v>
      </c>
      <c r="EY113">
        <v>112</v>
      </c>
      <c r="EZ113">
        <v>294</v>
      </c>
      <c r="FA113">
        <v>3</v>
      </c>
      <c r="FB113">
        <v>14</v>
      </c>
      <c r="FC113">
        <v>0</v>
      </c>
      <c r="FD113">
        <v>76</v>
      </c>
      <c r="FE113">
        <v>0</v>
      </c>
      <c r="FF113">
        <v>0</v>
      </c>
      <c r="FG113">
        <v>76</v>
      </c>
      <c r="FH113" s="2">
        <v>0</v>
      </c>
      <c r="FI113" s="2">
        <v>1</v>
      </c>
      <c r="FJ113">
        <f ca="1">IF(dsCriterio="Emitido",1,-1)</f>
        <v>1</v>
      </c>
    </row>
    <row r="114" spans="1:166">
      <c r="A114" s="7" t="s">
        <v>900</v>
      </c>
      <c r="B114" s="1">
        <v>46072</v>
      </c>
      <c r="C114" s="1">
        <v>46081</v>
      </c>
      <c r="D114" s="1">
        <v>46081</v>
      </c>
      <c r="E114" s="1">
        <v>46081</v>
      </c>
      <c r="H114" s="1">
        <v>46437</v>
      </c>
      <c r="I114" s="1">
        <v>46084</v>
      </c>
      <c r="K114" s="1" t="s">
        <v>1513</v>
      </c>
      <c r="L114" s="1" t="s">
        <v>1514</v>
      </c>
      <c r="N114">
        <v>0</v>
      </c>
      <c r="Q114" s="7" t="s">
        <v>902</v>
      </c>
      <c r="R114" s="7" t="s">
        <v>1515</v>
      </c>
      <c r="S114" s="7"/>
      <c r="U114" s="7" t="s">
        <v>904</v>
      </c>
      <c r="V114">
        <v>1</v>
      </c>
      <c r="W114">
        <v>100</v>
      </c>
      <c r="X114" s="7" t="s">
        <v>440</v>
      </c>
      <c r="Y114" s="7" t="s">
        <v>1308</v>
      </c>
      <c r="Z114" s="7" t="s">
        <v>1308</v>
      </c>
      <c r="AA114" s="7" t="s">
        <v>1308</v>
      </c>
      <c r="AB114" s="7" t="s">
        <v>1308</v>
      </c>
      <c r="AC114" s="7" t="s">
        <v>907</v>
      </c>
      <c r="AD114" s="7" t="s">
        <v>908</v>
      </c>
      <c r="AE114" s="7" t="s">
        <v>64</v>
      </c>
      <c r="AF114" s="7"/>
      <c r="AG114" s="7"/>
      <c r="AH114" s="7" t="s">
        <v>64</v>
      </c>
      <c r="AI114" s="7" t="s">
        <v>65</v>
      </c>
      <c r="AJ114" s="7" t="s">
        <v>36</v>
      </c>
      <c r="AL114">
        <v>0</v>
      </c>
      <c r="AM114">
        <v>371.67</v>
      </c>
      <c r="AN114">
        <v>0</v>
      </c>
      <c r="AP114" s="7"/>
      <c r="AQ114" s="7" t="s">
        <v>909</v>
      </c>
      <c r="AS114" s="7" t="s">
        <v>910</v>
      </c>
      <c r="AT114" s="7" t="s">
        <v>911</v>
      </c>
      <c r="AU114" s="7" t="s">
        <v>912</v>
      </c>
      <c r="AV114" s="7" t="s">
        <v>913</v>
      </c>
      <c r="AW114" s="7" t="s">
        <v>1319</v>
      </c>
      <c r="AX114">
        <v>465.92</v>
      </c>
      <c r="AY114">
        <v>-73.98</v>
      </c>
      <c r="AZ114">
        <v>0</v>
      </c>
      <c r="BA114">
        <v>-73.98</v>
      </c>
      <c r="BB114">
        <v>0</v>
      </c>
      <c r="BC114">
        <v>0</v>
      </c>
      <c r="BD114">
        <v>0</v>
      </c>
      <c r="BE114">
        <v>20.97</v>
      </c>
      <c r="BF114">
        <v>20.97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20.97</v>
      </c>
      <c r="BQ114">
        <v>392.64</v>
      </c>
      <c r="BR114">
        <v>465.92</v>
      </c>
      <c r="BS114">
        <v>20.97</v>
      </c>
      <c r="BT114">
        <v>20.97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392.64</v>
      </c>
      <c r="CC114">
        <v>392.64</v>
      </c>
      <c r="CD114" s="7" t="s">
        <v>915</v>
      </c>
      <c r="CE114">
        <v>0</v>
      </c>
      <c r="CF114">
        <v>0</v>
      </c>
      <c r="CG114" s="7" t="s">
        <v>916</v>
      </c>
      <c r="CH114" s="7" t="s">
        <v>917</v>
      </c>
      <c r="CI114" s="7" t="s">
        <v>61</v>
      </c>
      <c r="CL114" s="7" t="s">
        <v>31</v>
      </c>
      <c r="CM114" s="7" t="s">
        <v>32</v>
      </c>
      <c r="CN114" s="7" t="s">
        <v>28</v>
      </c>
      <c r="CP114" s="7" t="s">
        <v>918</v>
      </c>
      <c r="CQ114" s="1">
        <v>42419</v>
      </c>
      <c r="CS114" s="1">
        <v>42419</v>
      </c>
      <c r="CT114">
        <v>3662</v>
      </c>
      <c r="CU114">
        <v>0</v>
      </c>
      <c r="CV114" s="7" t="s">
        <v>63</v>
      </c>
      <c r="CW114" s="7" t="s">
        <v>1451</v>
      </c>
      <c r="CX114" s="7"/>
      <c r="CY114" s="7"/>
      <c r="CZ114" s="7"/>
      <c r="DA114" s="7"/>
      <c r="DB114" s="7" t="s">
        <v>64</v>
      </c>
      <c r="DC114" s="7" t="s">
        <v>65</v>
      </c>
      <c r="DD114" s="7" t="s">
        <v>36</v>
      </c>
      <c r="DF114" s="7"/>
      <c r="DG114">
        <v>2669</v>
      </c>
      <c r="DH114" s="7" t="s">
        <v>1516</v>
      </c>
      <c r="DI114" s="7" t="s">
        <v>921</v>
      </c>
      <c r="DJ114" t="s">
        <v>1517</v>
      </c>
      <c r="DK114" s="7" t="s">
        <v>923</v>
      </c>
      <c r="DL114" s="7" t="s">
        <v>994</v>
      </c>
      <c r="DM114" s="7" t="s">
        <v>925</v>
      </c>
      <c r="DN114" s="1"/>
      <c r="DO114" s="1">
        <v>44611</v>
      </c>
      <c r="DP114" s="1">
        <v>44976</v>
      </c>
      <c r="DQ114" s="1">
        <v>46072</v>
      </c>
      <c r="DR114" s="1">
        <v>46437</v>
      </c>
      <c r="DS114" s="7" t="s">
        <v>926</v>
      </c>
      <c r="DT114" s="7" t="s">
        <v>916</v>
      </c>
      <c r="DU114" s="7" t="s">
        <v>927</v>
      </c>
      <c r="DV114" s="7" t="s">
        <v>64</v>
      </c>
      <c r="DW114" s="7"/>
      <c r="DX114" s="7"/>
      <c r="DY114" s="7" t="s">
        <v>64</v>
      </c>
      <c r="DZ114" s="7" t="s">
        <v>65</v>
      </c>
      <c r="EA114" s="7" t="s">
        <v>36</v>
      </c>
      <c r="EC114" s="7"/>
      <c r="ED114" s="7" t="s">
        <v>928</v>
      </c>
      <c r="EH114" s="7" t="s">
        <v>960</v>
      </c>
      <c r="EI114" s="7" t="s">
        <v>930</v>
      </c>
      <c r="EJ114" s="7"/>
      <c r="EO114" s="7" t="s">
        <v>932</v>
      </c>
      <c r="EP114" s="1">
        <v>46081</v>
      </c>
      <c r="EQ114" s="7" t="s">
        <v>933</v>
      </c>
      <c r="ER114" s="7" t="s">
        <v>934</v>
      </c>
      <c r="ES114" s="7" t="s">
        <v>935</v>
      </c>
      <c r="ET114" s="7" t="s">
        <v>936</v>
      </c>
      <c r="EU114">
        <v>2026</v>
      </c>
      <c r="EV114">
        <v>2669</v>
      </c>
      <c r="EW114">
        <v>14634</v>
      </c>
      <c r="EX114">
        <v>5</v>
      </c>
      <c r="EY114">
        <v>112</v>
      </c>
      <c r="EZ114">
        <v>294</v>
      </c>
      <c r="FA114">
        <v>3</v>
      </c>
      <c r="FB114">
        <v>25</v>
      </c>
      <c r="FC114">
        <v>0</v>
      </c>
      <c r="FD114">
        <v>103</v>
      </c>
      <c r="FE114">
        <v>0</v>
      </c>
      <c r="FF114">
        <v>0</v>
      </c>
      <c r="FG114">
        <v>103</v>
      </c>
      <c r="FH114" s="2">
        <v>0</v>
      </c>
      <c r="FI114" s="2">
        <v>1</v>
      </c>
      <c r="FJ114">
        <f ca="1">IF(dsCriterio="Emitido",1,-1)</f>
        <v>1</v>
      </c>
    </row>
    <row r="115" spans="1:166">
      <c r="A115" s="7" t="s">
        <v>900</v>
      </c>
      <c r="B115" s="1">
        <v>46074</v>
      </c>
      <c r="C115" s="1">
        <v>46081</v>
      </c>
      <c r="D115" s="1">
        <v>46081</v>
      </c>
      <c r="E115" s="1">
        <v>46081</v>
      </c>
      <c r="H115" s="1">
        <v>46439</v>
      </c>
      <c r="I115" s="1">
        <v>46084</v>
      </c>
      <c r="K115" s="1" t="s">
        <v>1518</v>
      </c>
      <c r="L115" s="1" t="s">
        <v>1519</v>
      </c>
      <c r="N115">
        <v>0</v>
      </c>
      <c r="Q115" s="7" t="s">
        <v>902</v>
      </c>
      <c r="R115" s="7" t="s">
        <v>1520</v>
      </c>
      <c r="S115" s="7"/>
      <c r="U115" s="7" t="s">
        <v>904</v>
      </c>
      <c r="V115">
        <v>1</v>
      </c>
      <c r="W115">
        <v>100</v>
      </c>
      <c r="X115" s="7" t="s">
        <v>440</v>
      </c>
      <c r="Y115" s="7" t="s">
        <v>1308</v>
      </c>
      <c r="Z115" s="7" t="s">
        <v>1308</v>
      </c>
      <c r="AA115" s="7" t="s">
        <v>1308</v>
      </c>
      <c r="AB115" s="7" t="s">
        <v>1308</v>
      </c>
      <c r="AC115" s="7" t="s">
        <v>907</v>
      </c>
      <c r="AD115" s="7" t="s">
        <v>908</v>
      </c>
      <c r="AE115" s="7" t="s">
        <v>81</v>
      </c>
      <c r="AF115" s="7"/>
      <c r="AG115" s="7"/>
      <c r="AH115" s="7" t="s">
        <v>81</v>
      </c>
      <c r="AI115" s="7" t="s">
        <v>82</v>
      </c>
      <c r="AJ115" s="7" t="s">
        <v>36</v>
      </c>
      <c r="AL115">
        <v>0</v>
      </c>
      <c r="AM115">
        <v>1452.24</v>
      </c>
      <c r="AN115">
        <v>10</v>
      </c>
      <c r="AP115" s="7"/>
      <c r="AQ115" s="7" t="s">
        <v>909</v>
      </c>
      <c r="AS115" s="7" t="s">
        <v>910</v>
      </c>
      <c r="AT115" s="7" t="s">
        <v>911</v>
      </c>
      <c r="AU115" s="7" t="s">
        <v>912</v>
      </c>
      <c r="AV115" s="7" t="s">
        <v>913</v>
      </c>
      <c r="AW115" s="7" t="s">
        <v>1319</v>
      </c>
      <c r="AX115">
        <v>2627.24</v>
      </c>
      <c r="AY115">
        <v>-1165.8</v>
      </c>
      <c r="AZ115">
        <v>0</v>
      </c>
      <c r="BA115">
        <v>-1165.8</v>
      </c>
      <c r="BB115">
        <v>0</v>
      </c>
      <c r="BC115">
        <v>0</v>
      </c>
      <c r="BD115">
        <v>0</v>
      </c>
      <c r="BE115">
        <v>13.14</v>
      </c>
      <c r="BF115">
        <v>13.14</v>
      </c>
      <c r="BG115">
        <v>0</v>
      </c>
      <c r="BH115">
        <v>10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10</v>
      </c>
      <c r="BO115">
        <v>10</v>
      </c>
      <c r="BP115">
        <v>3.14</v>
      </c>
      <c r="BQ115">
        <v>1465.38</v>
      </c>
      <c r="BR115">
        <v>2627.24</v>
      </c>
      <c r="BS115">
        <v>13.14</v>
      </c>
      <c r="BT115">
        <v>3.14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1465.38</v>
      </c>
      <c r="CC115">
        <v>1465.38</v>
      </c>
      <c r="CD115" s="7" t="s">
        <v>915</v>
      </c>
      <c r="CE115">
        <v>0</v>
      </c>
      <c r="CF115">
        <v>0</v>
      </c>
      <c r="CG115" s="7" t="s">
        <v>916</v>
      </c>
      <c r="CH115" s="7" t="s">
        <v>917</v>
      </c>
      <c r="CI115" s="7" t="s">
        <v>147</v>
      </c>
      <c r="CL115" s="7" t="s">
        <v>31</v>
      </c>
      <c r="CM115" s="7" t="s">
        <v>32</v>
      </c>
      <c r="CN115" s="7" t="s">
        <v>28</v>
      </c>
      <c r="CP115" s="7" t="s">
        <v>918</v>
      </c>
      <c r="CQ115" s="1">
        <v>42421</v>
      </c>
      <c r="CS115" s="1">
        <v>42421</v>
      </c>
      <c r="CT115">
        <v>3660</v>
      </c>
      <c r="CU115">
        <v>0</v>
      </c>
      <c r="CV115" s="7" t="s">
        <v>63</v>
      </c>
      <c r="CW115" s="7" t="s">
        <v>1374</v>
      </c>
      <c r="CX115" s="7"/>
      <c r="CY115" s="7"/>
      <c r="CZ115" s="7"/>
      <c r="DA115" s="7"/>
      <c r="DB115" s="7" t="s">
        <v>81</v>
      </c>
      <c r="DC115" s="7" t="s">
        <v>82</v>
      </c>
      <c r="DD115" s="7" t="s">
        <v>36</v>
      </c>
      <c r="DF115" s="7"/>
      <c r="DG115">
        <v>2670</v>
      </c>
      <c r="DH115" s="7" t="s">
        <v>1521</v>
      </c>
      <c r="DI115" s="7" t="s">
        <v>921</v>
      </c>
      <c r="DJ115" t="s">
        <v>1522</v>
      </c>
      <c r="DK115" s="7" t="s">
        <v>923</v>
      </c>
      <c r="DL115" s="7" t="s">
        <v>994</v>
      </c>
      <c r="DM115" s="7" t="s">
        <v>925</v>
      </c>
      <c r="DN115" s="1"/>
      <c r="DO115" s="1">
        <v>44613</v>
      </c>
      <c r="DP115" s="1">
        <v>44978</v>
      </c>
      <c r="DQ115" s="1">
        <v>46074</v>
      </c>
      <c r="DR115" s="1">
        <v>46439</v>
      </c>
      <c r="DS115" s="7" t="s">
        <v>926</v>
      </c>
      <c r="DT115" s="7" t="s">
        <v>916</v>
      </c>
      <c r="DU115" s="7" t="s">
        <v>927</v>
      </c>
      <c r="DV115" s="7" t="s">
        <v>81</v>
      </c>
      <c r="DW115" s="7"/>
      <c r="DX115" s="7"/>
      <c r="DY115" s="7" t="s">
        <v>81</v>
      </c>
      <c r="DZ115" s="7" t="s">
        <v>82</v>
      </c>
      <c r="EA115" s="7" t="s">
        <v>36</v>
      </c>
      <c r="EC115" s="7"/>
      <c r="ED115" s="7" t="s">
        <v>928</v>
      </c>
      <c r="EH115" s="7" t="s">
        <v>960</v>
      </c>
      <c r="EI115" s="7" t="s">
        <v>930</v>
      </c>
      <c r="EJ115" s="7"/>
      <c r="EO115" s="7" t="s">
        <v>932</v>
      </c>
      <c r="EP115" s="1">
        <v>46081</v>
      </c>
      <c r="EQ115" s="7" t="s">
        <v>933</v>
      </c>
      <c r="ER115" s="7" t="s">
        <v>934</v>
      </c>
      <c r="ES115" s="7" t="s">
        <v>935</v>
      </c>
      <c r="ET115" s="7" t="s">
        <v>936</v>
      </c>
      <c r="EU115">
        <v>2026</v>
      </c>
      <c r="EV115">
        <v>2670</v>
      </c>
      <c r="EW115">
        <v>15820</v>
      </c>
      <c r="EX115">
        <v>5</v>
      </c>
      <c r="EY115">
        <v>112</v>
      </c>
      <c r="EZ115">
        <v>294</v>
      </c>
      <c r="FA115">
        <v>3</v>
      </c>
      <c r="FB115">
        <v>14</v>
      </c>
      <c r="FC115">
        <v>0</v>
      </c>
      <c r="FD115">
        <v>76</v>
      </c>
      <c r="FE115">
        <v>0</v>
      </c>
      <c r="FF115">
        <v>0</v>
      </c>
      <c r="FG115">
        <v>76</v>
      </c>
      <c r="FH115" s="2">
        <v>0</v>
      </c>
      <c r="FI115" s="2">
        <v>1</v>
      </c>
      <c r="FJ115">
        <f ca="1">IF(dsCriterio="Emitido",1,-1)</f>
        <v>1</v>
      </c>
    </row>
    <row r="116" spans="1:166">
      <c r="A116" s="7" t="s">
        <v>900</v>
      </c>
      <c r="B116" s="1">
        <v>46072</v>
      </c>
      <c r="C116" s="1">
        <v>46081</v>
      </c>
      <c r="D116" s="1">
        <v>46081</v>
      </c>
      <c r="E116" s="1">
        <v>46081</v>
      </c>
      <c r="H116" s="1">
        <v>46437</v>
      </c>
      <c r="I116" s="1">
        <v>46084</v>
      </c>
      <c r="K116" s="1" t="s">
        <v>1513</v>
      </c>
      <c r="L116" s="1" t="s">
        <v>1514</v>
      </c>
      <c r="N116">
        <v>0</v>
      </c>
      <c r="Q116" s="7" t="s">
        <v>902</v>
      </c>
      <c r="R116" s="7" t="s">
        <v>1523</v>
      </c>
      <c r="S116" s="7"/>
      <c r="U116" s="7" t="s">
        <v>904</v>
      </c>
      <c r="V116">
        <v>1</v>
      </c>
      <c r="W116">
        <v>100</v>
      </c>
      <c r="X116" s="7" t="s">
        <v>440</v>
      </c>
      <c r="Y116" s="7" t="s">
        <v>1308</v>
      </c>
      <c r="Z116" s="7" t="s">
        <v>1308</v>
      </c>
      <c r="AA116" s="7" t="s">
        <v>1308</v>
      </c>
      <c r="AB116" s="7" t="s">
        <v>1308</v>
      </c>
      <c r="AC116" s="7" t="s">
        <v>907</v>
      </c>
      <c r="AD116" s="7" t="s">
        <v>908</v>
      </c>
      <c r="AE116" s="7" t="s">
        <v>64</v>
      </c>
      <c r="AF116" s="7"/>
      <c r="AG116" s="7"/>
      <c r="AH116" s="7" t="s">
        <v>64</v>
      </c>
      <c r="AI116" s="7" t="s">
        <v>65</v>
      </c>
      <c r="AJ116" s="7" t="s">
        <v>36</v>
      </c>
      <c r="AL116">
        <v>0</v>
      </c>
      <c r="AM116">
        <v>1040.54</v>
      </c>
      <c r="AN116">
        <v>0</v>
      </c>
      <c r="AP116" s="7"/>
      <c r="AQ116" s="7" t="s">
        <v>909</v>
      </c>
      <c r="AS116" s="7" t="s">
        <v>910</v>
      </c>
      <c r="AT116" s="7" t="s">
        <v>911</v>
      </c>
      <c r="AU116" s="7" t="s">
        <v>912</v>
      </c>
      <c r="AV116" s="7" t="s">
        <v>913</v>
      </c>
      <c r="AW116" s="7" t="s">
        <v>1319</v>
      </c>
      <c r="AX116">
        <v>1656.61</v>
      </c>
      <c r="AY116">
        <v>-544</v>
      </c>
      <c r="AZ116">
        <v>0</v>
      </c>
      <c r="BA116">
        <v>-544</v>
      </c>
      <c r="BB116">
        <v>0</v>
      </c>
      <c r="BC116">
        <v>0</v>
      </c>
      <c r="BD116">
        <v>0</v>
      </c>
      <c r="BE116">
        <v>74.55</v>
      </c>
      <c r="BF116">
        <v>74.55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74.55</v>
      </c>
      <c r="BQ116">
        <v>1115.0899999999999</v>
      </c>
      <c r="BR116">
        <v>1656.61</v>
      </c>
      <c r="BS116">
        <v>74.55</v>
      </c>
      <c r="BT116">
        <v>74.55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1115.0899999999999</v>
      </c>
      <c r="CC116">
        <v>1115.0899999999999</v>
      </c>
      <c r="CD116" s="7" t="s">
        <v>915</v>
      </c>
      <c r="CE116">
        <v>0</v>
      </c>
      <c r="CF116">
        <v>0</v>
      </c>
      <c r="CG116" s="7" t="s">
        <v>916</v>
      </c>
      <c r="CH116" s="7" t="s">
        <v>917</v>
      </c>
      <c r="CI116" s="7" t="s">
        <v>173</v>
      </c>
      <c r="CL116" s="7" t="s">
        <v>31</v>
      </c>
      <c r="CM116" s="7" t="s">
        <v>75</v>
      </c>
      <c r="CN116" s="7" t="s">
        <v>42</v>
      </c>
      <c r="CP116" s="7" t="s">
        <v>918</v>
      </c>
      <c r="CQ116" s="1">
        <v>42419</v>
      </c>
      <c r="CS116" s="1">
        <v>42419</v>
      </c>
      <c r="CT116">
        <v>3662</v>
      </c>
      <c r="CU116">
        <v>0</v>
      </c>
      <c r="CV116" s="7" t="s">
        <v>63</v>
      </c>
      <c r="CW116" s="7" t="s">
        <v>1451</v>
      </c>
      <c r="CX116" s="7"/>
      <c r="CY116" s="7"/>
      <c r="CZ116" s="7"/>
      <c r="DA116" s="7"/>
      <c r="DB116" s="7" t="s">
        <v>64</v>
      </c>
      <c r="DC116" s="7" t="s">
        <v>65</v>
      </c>
      <c r="DD116" s="7" t="s">
        <v>36</v>
      </c>
      <c r="DF116" s="7"/>
      <c r="DG116">
        <v>2671</v>
      </c>
      <c r="DH116" s="7" t="s">
        <v>1524</v>
      </c>
      <c r="DI116" s="7" t="s">
        <v>921</v>
      </c>
      <c r="DJ116" t="s">
        <v>1525</v>
      </c>
      <c r="DK116" s="7" t="s">
        <v>923</v>
      </c>
      <c r="DL116" s="7" t="s">
        <v>994</v>
      </c>
      <c r="DM116" s="7" t="s">
        <v>925</v>
      </c>
      <c r="DN116" s="1"/>
      <c r="DO116" s="1">
        <v>44611</v>
      </c>
      <c r="DP116" s="1">
        <v>44976</v>
      </c>
      <c r="DQ116" s="1">
        <v>46072</v>
      </c>
      <c r="DR116" s="1">
        <v>46437</v>
      </c>
      <c r="DS116" s="7" t="s">
        <v>926</v>
      </c>
      <c r="DT116" s="7" t="s">
        <v>916</v>
      </c>
      <c r="DU116" s="7" t="s">
        <v>927</v>
      </c>
      <c r="DV116" s="7" t="s">
        <v>64</v>
      </c>
      <c r="DW116" s="7"/>
      <c r="DX116" s="7"/>
      <c r="DY116" s="7" t="s">
        <v>64</v>
      </c>
      <c r="DZ116" s="7" t="s">
        <v>65</v>
      </c>
      <c r="EA116" s="7" t="s">
        <v>36</v>
      </c>
      <c r="EC116" s="7"/>
      <c r="ED116" s="7" t="s">
        <v>928</v>
      </c>
      <c r="EH116" s="7" t="s">
        <v>960</v>
      </c>
      <c r="EI116" s="7" t="s">
        <v>930</v>
      </c>
      <c r="EJ116" s="7"/>
      <c r="EO116" s="7" t="s">
        <v>932</v>
      </c>
      <c r="EP116" s="1">
        <v>46081</v>
      </c>
      <c r="EQ116" s="7" t="s">
        <v>933</v>
      </c>
      <c r="ER116" s="7" t="s">
        <v>934</v>
      </c>
      <c r="ES116" s="7" t="s">
        <v>935</v>
      </c>
      <c r="ET116" s="7" t="s">
        <v>936</v>
      </c>
      <c r="EU116">
        <v>2026</v>
      </c>
      <c r="EV116">
        <v>2671</v>
      </c>
      <c r="EW116">
        <v>7575</v>
      </c>
      <c r="EX116">
        <v>5</v>
      </c>
      <c r="EY116">
        <v>112</v>
      </c>
      <c r="EZ116">
        <v>294</v>
      </c>
      <c r="FA116">
        <v>3</v>
      </c>
      <c r="FB116">
        <v>25</v>
      </c>
      <c r="FC116">
        <v>0</v>
      </c>
      <c r="FD116">
        <v>103</v>
      </c>
      <c r="FE116">
        <v>0</v>
      </c>
      <c r="FF116">
        <v>0</v>
      </c>
      <c r="FG116">
        <v>103</v>
      </c>
      <c r="FH116" s="2">
        <v>0</v>
      </c>
      <c r="FI116" s="2">
        <v>1</v>
      </c>
      <c r="FJ116">
        <f ca="1">IF(dsCriterio="Emitido",1,-1)</f>
        <v>1</v>
      </c>
    </row>
    <row r="117" spans="1:166">
      <c r="A117" s="7" t="s">
        <v>900</v>
      </c>
      <c r="B117" s="1">
        <v>46072</v>
      </c>
      <c r="C117" s="1">
        <v>46081</v>
      </c>
      <c r="D117" s="1">
        <v>46081</v>
      </c>
      <c r="E117" s="1">
        <v>46081</v>
      </c>
      <c r="H117" s="1">
        <v>46437</v>
      </c>
      <c r="I117" s="1">
        <v>46084</v>
      </c>
      <c r="K117" s="1" t="s">
        <v>1513</v>
      </c>
      <c r="L117" s="1" t="s">
        <v>1514</v>
      </c>
      <c r="N117">
        <v>0</v>
      </c>
      <c r="Q117" s="7" t="s">
        <v>902</v>
      </c>
      <c r="R117" s="7" t="s">
        <v>1526</v>
      </c>
      <c r="S117" s="7"/>
      <c r="U117" s="7" t="s">
        <v>904</v>
      </c>
      <c r="V117">
        <v>1</v>
      </c>
      <c r="W117">
        <v>100</v>
      </c>
      <c r="X117" s="7" t="s">
        <v>440</v>
      </c>
      <c r="Y117" s="7" t="s">
        <v>1308</v>
      </c>
      <c r="Z117" s="7" t="s">
        <v>1308</v>
      </c>
      <c r="AA117" s="7" t="s">
        <v>1308</v>
      </c>
      <c r="AB117" s="7" t="s">
        <v>1308</v>
      </c>
      <c r="AC117" s="7" t="s">
        <v>907</v>
      </c>
      <c r="AD117" s="7" t="s">
        <v>908</v>
      </c>
      <c r="AE117" s="7" t="s">
        <v>81</v>
      </c>
      <c r="AF117" s="7"/>
      <c r="AG117" s="7"/>
      <c r="AH117" s="7" t="s">
        <v>81</v>
      </c>
      <c r="AI117" s="7" t="s">
        <v>82</v>
      </c>
      <c r="AJ117" s="7" t="s">
        <v>36</v>
      </c>
      <c r="AL117">
        <v>0</v>
      </c>
      <c r="AM117">
        <v>6828.2</v>
      </c>
      <c r="AN117">
        <v>10</v>
      </c>
      <c r="AP117" s="7"/>
      <c r="AQ117" s="7" t="s">
        <v>909</v>
      </c>
      <c r="AS117" s="7" t="s">
        <v>910</v>
      </c>
      <c r="AT117" s="7" t="s">
        <v>911</v>
      </c>
      <c r="AU117" s="7" t="s">
        <v>912</v>
      </c>
      <c r="AV117" s="7" t="s">
        <v>913</v>
      </c>
      <c r="AW117" s="7" t="s">
        <v>1319</v>
      </c>
      <c r="AX117">
        <v>9955.1200000000008</v>
      </c>
      <c r="AY117">
        <v>-3116.96</v>
      </c>
      <c r="AZ117">
        <v>0</v>
      </c>
      <c r="BA117">
        <v>-3116.96</v>
      </c>
      <c r="BB117">
        <v>0</v>
      </c>
      <c r="BC117">
        <v>0</v>
      </c>
      <c r="BD117">
        <v>0</v>
      </c>
      <c r="BE117">
        <v>24.89</v>
      </c>
      <c r="BF117">
        <v>24.89</v>
      </c>
      <c r="BG117">
        <v>0</v>
      </c>
      <c r="BH117">
        <v>10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10</v>
      </c>
      <c r="BO117">
        <v>10</v>
      </c>
      <c r="BP117">
        <v>14.89</v>
      </c>
      <c r="BQ117">
        <v>6853.09</v>
      </c>
      <c r="BR117">
        <v>9955.1200000000008</v>
      </c>
      <c r="BS117">
        <v>24.89</v>
      </c>
      <c r="BT117">
        <v>14.89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6853.09</v>
      </c>
      <c r="CC117">
        <v>6853.09</v>
      </c>
      <c r="CD117" s="7" t="s">
        <v>915</v>
      </c>
      <c r="CE117">
        <v>0</v>
      </c>
      <c r="CF117">
        <v>0</v>
      </c>
      <c r="CG117" s="7" t="s">
        <v>916</v>
      </c>
      <c r="CH117" s="7" t="s">
        <v>917</v>
      </c>
      <c r="CI117" s="7" t="s">
        <v>202</v>
      </c>
      <c r="CL117" s="7" t="s">
        <v>31</v>
      </c>
      <c r="CM117" s="7" t="s">
        <v>32</v>
      </c>
      <c r="CN117" s="7" t="s">
        <v>28</v>
      </c>
      <c r="CP117" s="7" t="s">
        <v>918</v>
      </c>
      <c r="CQ117" s="1">
        <v>42419</v>
      </c>
      <c r="CS117" s="1">
        <v>42419</v>
      </c>
      <c r="CT117">
        <v>3662</v>
      </c>
      <c r="CU117">
        <v>0</v>
      </c>
      <c r="CV117" s="7" t="s">
        <v>63</v>
      </c>
      <c r="CW117" s="7" t="s">
        <v>1368</v>
      </c>
      <c r="CX117" s="7"/>
      <c r="CY117" s="7"/>
      <c r="CZ117" s="7"/>
      <c r="DA117" s="7"/>
      <c r="DB117" s="7" t="s">
        <v>81</v>
      </c>
      <c r="DC117" s="7" t="s">
        <v>82</v>
      </c>
      <c r="DD117" s="7" t="s">
        <v>36</v>
      </c>
      <c r="DF117" s="7"/>
      <c r="DG117">
        <v>2672</v>
      </c>
      <c r="DH117" s="7" t="s">
        <v>1527</v>
      </c>
      <c r="DI117" s="7" t="s">
        <v>921</v>
      </c>
      <c r="DJ117" t="s">
        <v>1528</v>
      </c>
      <c r="DK117" s="7" t="s">
        <v>923</v>
      </c>
      <c r="DL117" s="7" t="s">
        <v>994</v>
      </c>
      <c r="DM117" s="7" t="s">
        <v>925</v>
      </c>
      <c r="DN117" s="1"/>
      <c r="DO117" s="1">
        <v>44611</v>
      </c>
      <c r="DP117" s="1">
        <v>44976</v>
      </c>
      <c r="DQ117" s="1">
        <v>46072</v>
      </c>
      <c r="DR117" s="1">
        <v>46437</v>
      </c>
      <c r="DS117" s="7" t="s">
        <v>926</v>
      </c>
      <c r="DT117" s="7" t="s">
        <v>916</v>
      </c>
      <c r="DU117" s="7" t="s">
        <v>927</v>
      </c>
      <c r="DV117" s="7" t="s">
        <v>81</v>
      </c>
      <c r="DW117" s="7"/>
      <c r="DX117" s="7"/>
      <c r="DY117" s="7" t="s">
        <v>81</v>
      </c>
      <c r="DZ117" s="7" t="s">
        <v>82</v>
      </c>
      <c r="EA117" s="7" t="s">
        <v>36</v>
      </c>
      <c r="EC117" s="7"/>
      <c r="ED117" s="7" t="s">
        <v>928</v>
      </c>
      <c r="EH117" s="7" t="s">
        <v>960</v>
      </c>
      <c r="EI117" s="7" t="s">
        <v>930</v>
      </c>
      <c r="EJ117" s="7"/>
      <c r="EO117" s="7" t="s">
        <v>932</v>
      </c>
      <c r="EP117" s="1">
        <v>46081</v>
      </c>
      <c r="EQ117" s="7" t="s">
        <v>933</v>
      </c>
      <c r="ER117" s="7" t="s">
        <v>934</v>
      </c>
      <c r="ES117" s="7" t="s">
        <v>935</v>
      </c>
      <c r="ET117" s="7" t="s">
        <v>936</v>
      </c>
      <c r="EU117">
        <v>2026</v>
      </c>
      <c r="EV117">
        <v>2672</v>
      </c>
      <c r="EW117">
        <v>11532</v>
      </c>
      <c r="EX117">
        <v>5</v>
      </c>
      <c r="EY117">
        <v>112</v>
      </c>
      <c r="EZ117">
        <v>294</v>
      </c>
      <c r="FA117">
        <v>3</v>
      </c>
      <c r="FB117">
        <v>14</v>
      </c>
      <c r="FC117">
        <v>0</v>
      </c>
      <c r="FD117">
        <v>76</v>
      </c>
      <c r="FE117">
        <v>0</v>
      </c>
      <c r="FF117">
        <v>0</v>
      </c>
      <c r="FG117">
        <v>76</v>
      </c>
      <c r="FH117" s="2">
        <v>0</v>
      </c>
      <c r="FI117" s="2">
        <v>1</v>
      </c>
      <c r="FJ117">
        <f ca="1">IF(dsCriterio="Emitido",1,-1)</f>
        <v>1</v>
      </c>
    </row>
    <row r="118" spans="1:166">
      <c r="A118" s="7" t="s">
        <v>900</v>
      </c>
      <c r="B118" s="1">
        <v>46074</v>
      </c>
      <c r="C118" s="1">
        <v>46081</v>
      </c>
      <c r="D118" s="1">
        <v>46081</v>
      </c>
      <c r="E118" s="1">
        <v>46081</v>
      </c>
      <c r="H118" s="1">
        <v>46439</v>
      </c>
      <c r="I118" s="1">
        <v>46084</v>
      </c>
      <c r="K118" s="1" t="s">
        <v>1518</v>
      </c>
      <c r="L118" s="1" t="s">
        <v>1519</v>
      </c>
      <c r="N118">
        <v>0</v>
      </c>
      <c r="Q118" s="7" t="s">
        <v>902</v>
      </c>
      <c r="R118" s="7" t="s">
        <v>1529</v>
      </c>
      <c r="S118" s="7"/>
      <c r="U118" s="7" t="s">
        <v>904</v>
      </c>
      <c r="V118">
        <v>1</v>
      </c>
      <c r="W118">
        <v>100</v>
      </c>
      <c r="X118" s="7" t="s">
        <v>440</v>
      </c>
      <c r="Y118" s="7" t="s">
        <v>1308</v>
      </c>
      <c r="Z118" s="7" t="s">
        <v>1308</v>
      </c>
      <c r="AA118" s="7" t="s">
        <v>1308</v>
      </c>
      <c r="AB118" s="7" t="s">
        <v>1308</v>
      </c>
      <c r="AC118" s="7" t="s">
        <v>907</v>
      </c>
      <c r="AD118" s="7" t="s">
        <v>908</v>
      </c>
      <c r="AE118" s="7" t="s">
        <v>81</v>
      </c>
      <c r="AF118" s="7"/>
      <c r="AG118" s="7"/>
      <c r="AH118" s="7" t="s">
        <v>81</v>
      </c>
      <c r="AI118" s="7" t="s">
        <v>82</v>
      </c>
      <c r="AJ118" s="7" t="s">
        <v>36</v>
      </c>
      <c r="AL118">
        <v>0</v>
      </c>
      <c r="AM118">
        <v>171.12</v>
      </c>
      <c r="AN118">
        <v>10</v>
      </c>
      <c r="AP118" s="7"/>
      <c r="AQ118" s="7" t="s">
        <v>909</v>
      </c>
      <c r="AS118" s="7" t="s">
        <v>910</v>
      </c>
      <c r="AT118" s="7" t="s">
        <v>911</v>
      </c>
      <c r="AU118" s="7" t="s">
        <v>912</v>
      </c>
      <c r="AV118" s="7" t="s">
        <v>913</v>
      </c>
      <c r="AW118" s="7" t="s">
        <v>1319</v>
      </c>
      <c r="AX118">
        <v>398.71</v>
      </c>
      <c r="AY118">
        <v>-226.2</v>
      </c>
      <c r="AZ118">
        <v>0</v>
      </c>
      <c r="BA118">
        <v>-226.2</v>
      </c>
      <c r="BB118">
        <v>0</v>
      </c>
      <c r="BC118">
        <v>0</v>
      </c>
      <c r="BD118">
        <v>0</v>
      </c>
      <c r="BE118">
        <v>1.99</v>
      </c>
      <c r="BF118">
        <v>1.99</v>
      </c>
      <c r="BG118">
        <v>0</v>
      </c>
      <c r="BH118">
        <v>10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10</v>
      </c>
      <c r="BO118">
        <v>10</v>
      </c>
      <c r="BP118">
        <v>-8.01</v>
      </c>
      <c r="BQ118">
        <v>173.11</v>
      </c>
      <c r="BR118">
        <v>398.71</v>
      </c>
      <c r="BS118">
        <v>1.99</v>
      </c>
      <c r="BT118">
        <v>-8.01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173.11</v>
      </c>
      <c r="CC118">
        <v>173.11</v>
      </c>
      <c r="CD118" s="7" t="s">
        <v>915</v>
      </c>
      <c r="CE118">
        <v>0</v>
      </c>
      <c r="CF118">
        <v>0</v>
      </c>
      <c r="CG118" s="7" t="s">
        <v>916</v>
      </c>
      <c r="CH118" s="7" t="s">
        <v>917</v>
      </c>
      <c r="CI118" s="7" t="s">
        <v>286</v>
      </c>
      <c r="CL118" s="7" t="s">
        <v>31</v>
      </c>
      <c r="CM118" s="7" t="s">
        <v>32</v>
      </c>
      <c r="CN118" s="7" t="s">
        <v>42</v>
      </c>
      <c r="CP118" s="7" t="s">
        <v>918</v>
      </c>
      <c r="CQ118" s="1">
        <v>42421</v>
      </c>
      <c r="CS118" s="1">
        <v>42421</v>
      </c>
      <c r="CT118">
        <v>3660</v>
      </c>
      <c r="CU118">
        <v>0</v>
      </c>
      <c r="CV118" s="7" t="s">
        <v>248</v>
      </c>
      <c r="CW118" s="7" t="s">
        <v>1368</v>
      </c>
      <c r="CX118" s="7" t="s">
        <v>47</v>
      </c>
      <c r="CY118" s="7"/>
      <c r="CZ118" s="7"/>
      <c r="DA118" s="7"/>
      <c r="DB118" s="7" t="s">
        <v>81</v>
      </c>
      <c r="DC118" s="7" t="s">
        <v>82</v>
      </c>
      <c r="DD118" s="7" t="s">
        <v>36</v>
      </c>
      <c r="DF118" s="7"/>
      <c r="DG118">
        <v>2674</v>
      </c>
      <c r="DH118" s="7" t="s">
        <v>1530</v>
      </c>
      <c r="DI118" s="7" t="s">
        <v>921</v>
      </c>
      <c r="DJ118" t="s">
        <v>1531</v>
      </c>
      <c r="DK118" s="7" t="s">
        <v>923</v>
      </c>
      <c r="DL118" s="7" t="s">
        <v>994</v>
      </c>
      <c r="DM118" s="7" t="s">
        <v>925</v>
      </c>
      <c r="DN118" s="1"/>
      <c r="DO118" s="1">
        <v>44613</v>
      </c>
      <c r="DP118" s="1">
        <v>44978</v>
      </c>
      <c r="DQ118" s="1">
        <v>46074</v>
      </c>
      <c r="DR118" s="1">
        <v>46439</v>
      </c>
      <c r="DS118" s="7" t="s">
        <v>926</v>
      </c>
      <c r="DT118" s="7" t="s">
        <v>916</v>
      </c>
      <c r="DU118" s="7" t="s">
        <v>927</v>
      </c>
      <c r="DV118" s="7" t="s">
        <v>81</v>
      </c>
      <c r="DW118" s="7"/>
      <c r="DX118" s="7"/>
      <c r="DY118" s="7" t="s">
        <v>81</v>
      </c>
      <c r="DZ118" s="7" t="s">
        <v>82</v>
      </c>
      <c r="EA118" s="7" t="s">
        <v>36</v>
      </c>
      <c r="EC118" s="7"/>
      <c r="ED118" s="7" t="s">
        <v>928</v>
      </c>
      <c r="EH118" s="7" t="s">
        <v>960</v>
      </c>
      <c r="EI118" s="7" t="s">
        <v>930</v>
      </c>
      <c r="EJ118" s="7"/>
      <c r="EO118" s="7" t="s">
        <v>932</v>
      </c>
      <c r="EP118" s="1">
        <v>46081</v>
      </c>
      <c r="EQ118" s="7" t="s">
        <v>933</v>
      </c>
      <c r="ER118" s="7" t="s">
        <v>934</v>
      </c>
      <c r="ES118" s="7" t="s">
        <v>935</v>
      </c>
      <c r="ET118" s="7" t="s">
        <v>936</v>
      </c>
      <c r="EU118">
        <v>2026</v>
      </c>
      <c r="EV118">
        <v>2674</v>
      </c>
      <c r="EW118">
        <v>17246</v>
      </c>
      <c r="EX118">
        <v>5</v>
      </c>
      <c r="EY118">
        <v>112</v>
      </c>
      <c r="EZ118">
        <v>294</v>
      </c>
      <c r="FA118">
        <v>3</v>
      </c>
      <c r="FB118">
        <v>14</v>
      </c>
      <c r="FC118">
        <v>0</v>
      </c>
      <c r="FD118">
        <v>76</v>
      </c>
      <c r="FE118">
        <v>0</v>
      </c>
      <c r="FF118">
        <v>0</v>
      </c>
      <c r="FG118">
        <v>76</v>
      </c>
      <c r="FH118" s="2">
        <v>0</v>
      </c>
      <c r="FI118" s="2">
        <v>1</v>
      </c>
      <c r="FJ118">
        <f ca="1">IF(dsCriterio="Emitido",1,-1)</f>
        <v>1</v>
      </c>
    </row>
    <row r="119" spans="1:166">
      <c r="A119" s="7" t="s">
        <v>900</v>
      </c>
      <c r="B119" s="1">
        <v>46075</v>
      </c>
      <c r="C119" s="1">
        <v>46081</v>
      </c>
      <c r="D119" s="1">
        <v>46081</v>
      </c>
      <c r="E119" s="1">
        <v>46081</v>
      </c>
      <c r="H119" s="1">
        <v>46440</v>
      </c>
      <c r="I119" s="1">
        <v>46084</v>
      </c>
      <c r="K119" s="1" t="s">
        <v>1532</v>
      </c>
      <c r="L119" s="1" t="s">
        <v>1533</v>
      </c>
      <c r="N119">
        <v>0</v>
      </c>
      <c r="Q119" s="7" t="s">
        <v>902</v>
      </c>
      <c r="R119" s="7" t="s">
        <v>1534</v>
      </c>
      <c r="S119" s="7"/>
      <c r="U119" s="7" t="s">
        <v>904</v>
      </c>
      <c r="V119">
        <v>1</v>
      </c>
      <c r="W119">
        <v>100</v>
      </c>
      <c r="X119" s="7" t="s">
        <v>440</v>
      </c>
      <c r="Y119" s="7" t="s">
        <v>1308</v>
      </c>
      <c r="Z119" s="7" t="s">
        <v>1308</v>
      </c>
      <c r="AA119" s="7" t="s">
        <v>1308</v>
      </c>
      <c r="AB119" s="7" t="s">
        <v>1308</v>
      </c>
      <c r="AC119" s="7" t="s">
        <v>907</v>
      </c>
      <c r="AD119" s="7" t="s">
        <v>908</v>
      </c>
      <c r="AE119" s="7" t="s">
        <v>81</v>
      </c>
      <c r="AF119" s="7"/>
      <c r="AG119" s="7"/>
      <c r="AH119" s="7" t="s">
        <v>81</v>
      </c>
      <c r="AI119" s="7" t="s">
        <v>82</v>
      </c>
      <c r="AJ119" s="7" t="s">
        <v>36</v>
      </c>
      <c r="AL119">
        <v>0</v>
      </c>
      <c r="AM119">
        <v>305.29000000000002</v>
      </c>
      <c r="AN119">
        <v>10</v>
      </c>
      <c r="AP119" s="7"/>
      <c r="AQ119" s="7" t="s">
        <v>909</v>
      </c>
      <c r="AS119" s="7" t="s">
        <v>910</v>
      </c>
      <c r="AT119" s="7" t="s">
        <v>911</v>
      </c>
      <c r="AU119" s="7" t="s">
        <v>912</v>
      </c>
      <c r="AV119" s="7" t="s">
        <v>913</v>
      </c>
      <c r="AW119" s="7" t="s">
        <v>1319</v>
      </c>
      <c r="AX119">
        <v>607.62</v>
      </c>
      <c r="AY119">
        <v>-300.2</v>
      </c>
      <c r="AZ119">
        <v>0</v>
      </c>
      <c r="BA119">
        <v>-300.2</v>
      </c>
      <c r="BB119">
        <v>0</v>
      </c>
      <c r="BC119">
        <v>0</v>
      </c>
      <c r="BD119">
        <v>0</v>
      </c>
      <c r="BE119">
        <v>3.04</v>
      </c>
      <c r="BF119">
        <v>3.04</v>
      </c>
      <c r="BG119">
        <v>0</v>
      </c>
      <c r="BH119">
        <v>10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10</v>
      </c>
      <c r="BO119">
        <v>10</v>
      </c>
      <c r="BP119">
        <v>-6.96</v>
      </c>
      <c r="BQ119">
        <v>308.33</v>
      </c>
      <c r="BR119">
        <v>607.62</v>
      </c>
      <c r="BS119">
        <v>3.04</v>
      </c>
      <c r="BT119">
        <v>-6.96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308.33</v>
      </c>
      <c r="CC119">
        <v>308.33</v>
      </c>
      <c r="CD119" s="7" t="s">
        <v>915</v>
      </c>
      <c r="CE119">
        <v>0</v>
      </c>
      <c r="CF119">
        <v>0</v>
      </c>
      <c r="CG119" s="7" t="s">
        <v>916</v>
      </c>
      <c r="CH119" s="7" t="s">
        <v>917</v>
      </c>
      <c r="CI119" s="7" t="s">
        <v>405</v>
      </c>
      <c r="CL119" s="7" t="s">
        <v>31</v>
      </c>
      <c r="CM119" s="7" t="s">
        <v>75</v>
      </c>
      <c r="CN119" s="7" t="s">
        <v>42</v>
      </c>
      <c r="CP119" s="7" t="s">
        <v>918</v>
      </c>
      <c r="CQ119" s="1">
        <v>42422</v>
      </c>
      <c r="CS119" s="1">
        <v>42422</v>
      </c>
      <c r="CT119">
        <v>3659</v>
      </c>
      <c r="CU119">
        <v>0</v>
      </c>
      <c r="CV119" s="7" t="s">
        <v>63</v>
      </c>
      <c r="CW119" s="7" t="s">
        <v>1057</v>
      </c>
      <c r="CX119" s="7"/>
      <c r="CY119" s="7"/>
      <c r="CZ119" s="7"/>
      <c r="DA119" s="7"/>
      <c r="DB119" s="7" t="s">
        <v>81</v>
      </c>
      <c r="DC119" s="7" t="s">
        <v>82</v>
      </c>
      <c r="DD119" s="7" t="s">
        <v>36</v>
      </c>
      <c r="DF119" s="7"/>
      <c r="DG119">
        <v>2676</v>
      </c>
      <c r="DH119" s="7" t="s">
        <v>1535</v>
      </c>
      <c r="DI119" s="7" t="s">
        <v>921</v>
      </c>
      <c r="DJ119" t="s">
        <v>1536</v>
      </c>
      <c r="DK119" s="7" t="s">
        <v>923</v>
      </c>
      <c r="DL119" s="7" t="s">
        <v>994</v>
      </c>
      <c r="DM119" s="7" t="s">
        <v>925</v>
      </c>
      <c r="DN119" s="1"/>
      <c r="DO119" s="1">
        <v>44614</v>
      </c>
      <c r="DP119" s="1">
        <v>44979</v>
      </c>
      <c r="DQ119" s="1">
        <v>46075</v>
      </c>
      <c r="DR119" s="1">
        <v>46440</v>
      </c>
      <c r="DS119" s="7" t="s">
        <v>926</v>
      </c>
      <c r="DT119" s="7" t="s">
        <v>916</v>
      </c>
      <c r="DU119" s="7" t="s">
        <v>927</v>
      </c>
      <c r="DV119" s="7" t="s">
        <v>81</v>
      </c>
      <c r="DW119" s="7"/>
      <c r="DX119" s="7"/>
      <c r="DY119" s="7" t="s">
        <v>81</v>
      </c>
      <c r="DZ119" s="7" t="s">
        <v>82</v>
      </c>
      <c r="EA119" s="7" t="s">
        <v>36</v>
      </c>
      <c r="EC119" s="7"/>
      <c r="ED119" s="7" t="s">
        <v>928</v>
      </c>
      <c r="EH119" s="7" t="s">
        <v>960</v>
      </c>
      <c r="EI119" s="7" t="s">
        <v>930</v>
      </c>
      <c r="EJ119" s="7"/>
      <c r="EO119" s="7" t="s">
        <v>932</v>
      </c>
      <c r="EP119" s="1">
        <v>46081</v>
      </c>
      <c r="EQ119" s="7" t="s">
        <v>933</v>
      </c>
      <c r="ER119" s="7" t="s">
        <v>934</v>
      </c>
      <c r="ES119" s="7" t="s">
        <v>935</v>
      </c>
      <c r="ET119" s="7" t="s">
        <v>936</v>
      </c>
      <c r="EU119">
        <v>2026</v>
      </c>
      <c r="EV119">
        <v>2676</v>
      </c>
      <c r="EW119">
        <v>10415</v>
      </c>
      <c r="EX119">
        <v>5</v>
      </c>
      <c r="EY119">
        <v>112</v>
      </c>
      <c r="EZ119">
        <v>294</v>
      </c>
      <c r="FA119">
        <v>3</v>
      </c>
      <c r="FB119">
        <v>14</v>
      </c>
      <c r="FC119">
        <v>0</v>
      </c>
      <c r="FD119">
        <v>76</v>
      </c>
      <c r="FE119">
        <v>0</v>
      </c>
      <c r="FF119">
        <v>0</v>
      </c>
      <c r="FG119">
        <v>76</v>
      </c>
      <c r="FH119" s="2">
        <v>0</v>
      </c>
      <c r="FI119" s="2">
        <v>1</v>
      </c>
      <c r="FJ119">
        <f ca="1">IF(dsCriterio="Emitido",1,-1)</f>
        <v>1</v>
      </c>
    </row>
    <row r="120" spans="1:166">
      <c r="A120" s="7" t="s">
        <v>900</v>
      </c>
      <c r="B120" s="1">
        <v>46075</v>
      </c>
      <c r="C120" s="1">
        <v>46081</v>
      </c>
      <c r="D120" s="1">
        <v>46081</v>
      </c>
      <c r="E120" s="1">
        <v>46081</v>
      </c>
      <c r="H120" s="1">
        <v>46440</v>
      </c>
      <c r="I120" s="1">
        <v>46084</v>
      </c>
      <c r="K120" s="1" t="s">
        <v>1532</v>
      </c>
      <c r="L120" s="1" t="s">
        <v>1533</v>
      </c>
      <c r="N120">
        <v>0</v>
      </c>
      <c r="Q120" s="7" t="s">
        <v>902</v>
      </c>
      <c r="R120" s="7" t="s">
        <v>1537</v>
      </c>
      <c r="S120" s="7"/>
      <c r="U120" s="7" t="s">
        <v>904</v>
      </c>
      <c r="V120">
        <v>1</v>
      </c>
      <c r="W120">
        <v>100</v>
      </c>
      <c r="X120" s="7" t="s">
        <v>440</v>
      </c>
      <c r="Y120" s="7" t="s">
        <v>1308</v>
      </c>
      <c r="Z120" s="7" t="s">
        <v>1308</v>
      </c>
      <c r="AA120" s="7" t="s">
        <v>1308</v>
      </c>
      <c r="AB120" s="7" t="s">
        <v>1308</v>
      </c>
      <c r="AC120" s="7" t="s">
        <v>907</v>
      </c>
      <c r="AD120" s="7" t="s">
        <v>908</v>
      </c>
      <c r="AE120" s="7" t="s">
        <v>81</v>
      </c>
      <c r="AF120" s="7"/>
      <c r="AG120" s="7"/>
      <c r="AH120" s="7" t="s">
        <v>81</v>
      </c>
      <c r="AI120" s="7" t="s">
        <v>82</v>
      </c>
      <c r="AJ120" s="7" t="s">
        <v>36</v>
      </c>
      <c r="AL120">
        <v>0</v>
      </c>
      <c r="AM120">
        <v>515.02</v>
      </c>
      <c r="AN120">
        <v>10</v>
      </c>
      <c r="AP120" s="7"/>
      <c r="AQ120" s="7" t="s">
        <v>909</v>
      </c>
      <c r="AS120" s="7" t="s">
        <v>910</v>
      </c>
      <c r="AT120" s="7" t="s">
        <v>911</v>
      </c>
      <c r="AU120" s="7" t="s">
        <v>912</v>
      </c>
      <c r="AV120" s="7" t="s">
        <v>913</v>
      </c>
      <c r="AW120" s="7" t="s">
        <v>1319</v>
      </c>
      <c r="AX120">
        <v>1235.53</v>
      </c>
      <c r="AY120">
        <v>-716.2</v>
      </c>
      <c r="AZ120">
        <v>0</v>
      </c>
      <c r="BA120">
        <v>-716.2</v>
      </c>
      <c r="BB120">
        <v>0</v>
      </c>
      <c r="BC120">
        <v>0</v>
      </c>
      <c r="BD120">
        <v>0</v>
      </c>
      <c r="BE120">
        <v>6.17</v>
      </c>
      <c r="BF120">
        <v>6.17</v>
      </c>
      <c r="BG120">
        <v>0</v>
      </c>
      <c r="BH120">
        <v>10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10</v>
      </c>
      <c r="BO120">
        <v>10</v>
      </c>
      <c r="BP120">
        <v>-3.83</v>
      </c>
      <c r="BQ120">
        <v>521.19000000000005</v>
      </c>
      <c r="BR120">
        <v>1235.53</v>
      </c>
      <c r="BS120">
        <v>6.17</v>
      </c>
      <c r="BT120">
        <v>-3.83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521.19000000000005</v>
      </c>
      <c r="CC120">
        <v>521.19000000000005</v>
      </c>
      <c r="CD120" s="7" t="s">
        <v>915</v>
      </c>
      <c r="CE120">
        <v>0</v>
      </c>
      <c r="CF120">
        <v>0</v>
      </c>
      <c r="CG120" s="7" t="s">
        <v>916</v>
      </c>
      <c r="CH120" s="7" t="s">
        <v>917</v>
      </c>
      <c r="CI120" s="7" t="s">
        <v>284</v>
      </c>
      <c r="CL120" s="7" t="s">
        <v>31</v>
      </c>
      <c r="CM120" s="7" t="s">
        <v>75</v>
      </c>
      <c r="CN120" s="7" t="s">
        <v>42</v>
      </c>
      <c r="CP120" s="7" t="s">
        <v>918</v>
      </c>
      <c r="CQ120" s="1">
        <v>42422</v>
      </c>
      <c r="CS120" s="1">
        <v>42422</v>
      </c>
      <c r="CT120">
        <v>3659</v>
      </c>
      <c r="CU120">
        <v>0</v>
      </c>
      <c r="CV120" s="7" t="s">
        <v>63</v>
      </c>
      <c r="CW120" s="7" t="s">
        <v>1538</v>
      </c>
      <c r="CX120" s="7"/>
      <c r="CY120" s="7"/>
      <c r="CZ120" s="7"/>
      <c r="DA120" s="7"/>
      <c r="DB120" s="7" t="s">
        <v>81</v>
      </c>
      <c r="DC120" s="7" t="s">
        <v>82</v>
      </c>
      <c r="DD120" s="7" t="s">
        <v>36</v>
      </c>
      <c r="DF120" s="7"/>
      <c r="DG120">
        <v>2678</v>
      </c>
      <c r="DH120" s="7" t="s">
        <v>1539</v>
      </c>
      <c r="DI120" s="7" t="s">
        <v>921</v>
      </c>
      <c r="DJ120" t="s">
        <v>1540</v>
      </c>
      <c r="DK120" s="7" t="s">
        <v>923</v>
      </c>
      <c r="DL120" s="7" t="s">
        <v>994</v>
      </c>
      <c r="DM120" s="7" t="s">
        <v>925</v>
      </c>
      <c r="DN120" s="1"/>
      <c r="DO120" s="1">
        <v>44614</v>
      </c>
      <c r="DP120" s="1">
        <v>44979</v>
      </c>
      <c r="DQ120" s="1">
        <v>46075</v>
      </c>
      <c r="DR120" s="1">
        <v>46440</v>
      </c>
      <c r="DS120" s="7" t="s">
        <v>926</v>
      </c>
      <c r="DT120" s="7" t="s">
        <v>916</v>
      </c>
      <c r="DU120" s="7" t="s">
        <v>927</v>
      </c>
      <c r="DV120" s="7" t="s">
        <v>81</v>
      </c>
      <c r="DW120" s="7"/>
      <c r="DX120" s="7"/>
      <c r="DY120" s="7" t="s">
        <v>81</v>
      </c>
      <c r="DZ120" s="7" t="s">
        <v>82</v>
      </c>
      <c r="EA120" s="7" t="s">
        <v>36</v>
      </c>
      <c r="EC120" s="7"/>
      <c r="ED120" s="7" t="s">
        <v>928</v>
      </c>
      <c r="EH120" s="7" t="s">
        <v>960</v>
      </c>
      <c r="EI120" s="7" t="s">
        <v>930</v>
      </c>
      <c r="EJ120" s="7"/>
      <c r="EO120" s="7" t="s">
        <v>932</v>
      </c>
      <c r="EP120" s="1">
        <v>46081</v>
      </c>
      <c r="EQ120" s="7" t="s">
        <v>933</v>
      </c>
      <c r="ER120" s="7" t="s">
        <v>934</v>
      </c>
      <c r="ES120" s="7" t="s">
        <v>935</v>
      </c>
      <c r="ET120" s="7" t="s">
        <v>936</v>
      </c>
      <c r="EU120">
        <v>2026</v>
      </c>
      <c r="EV120">
        <v>2678</v>
      </c>
      <c r="EW120">
        <v>2078</v>
      </c>
      <c r="EX120">
        <v>5</v>
      </c>
      <c r="EY120">
        <v>112</v>
      </c>
      <c r="EZ120">
        <v>294</v>
      </c>
      <c r="FA120">
        <v>3</v>
      </c>
      <c r="FB120">
        <v>14</v>
      </c>
      <c r="FC120">
        <v>0</v>
      </c>
      <c r="FD120">
        <v>76</v>
      </c>
      <c r="FE120">
        <v>0</v>
      </c>
      <c r="FF120">
        <v>0</v>
      </c>
      <c r="FG120">
        <v>76</v>
      </c>
      <c r="FH120" s="2">
        <v>0</v>
      </c>
      <c r="FI120" s="2">
        <v>1</v>
      </c>
      <c r="FJ120">
        <f ca="1">IF(dsCriterio="Emitido",1,-1)</f>
        <v>1</v>
      </c>
    </row>
    <row r="121" spans="1:166">
      <c r="A121" s="7" t="s">
        <v>900</v>
      </c>
      <c r="B121" s="1">
        <v>46076</v>
      </c>
      <c r="C121" s="1">
        <v>46081</v>
      </c>
      <c r="D121" s="1">
        <v>46081</v>
      </c>
      <c r="E121" s="1">
        <v>46081</v>
      </c>
      <c r="H121" s="1">
        <v>46441</v>
      </c>
      <c r="I121" s="1">
        <v>46084</v>
      </c>
      <c r="K121" s="1" t="s">
        <v>1541</v>
      </c>
      <c r="L121" s="1" t="s">
        <v>1542</v>
      </c>
      <c r="N121">
        <v>0</v>
      </c>
      <c r="Q121" s="7" t="s">
        <v>902</v>
      </c>
      <c r="R121" s="7" t="s">
        <v>1543</v>
      </c>
      <c r="S121" s="7"/>
      <c r="U121" s="7" t="s">
        <v>904</v>
      </c>
      <c r="V121">
        <v>1</v>
      </c>
      <c r="W121">
        <v>100</v>
      </c>
      <c r="X121" s="7" t="s">
        <v>440</v>
      </c>
      <c r="Y121" s="7" t="s">
        <v>1308</v>
      </c>
      <c r="Z121" s="7" t="s">
        <v>1308</v>
      </c>
      <c r="AA121" s="7" t="s">
        <v>1308</v>
      </c>
      <c r="AB121" s="7" t="s">
        <v>1308</v>
      </c>
      <c r="AC121" s="7" t="s">
        <v>907</v>
      </c>
      <c r="AD121" s="7" t="s">
        <v>908</v>
      </c>
      <c r="AE121" s="7" t="s">
        <v>81</v>
      </c>
      <c r="AF121" s="7"/>
      <c r="AG121" s="7"/>
      <c r="AH121" s="7" t="s">
        <v>81</v>
      </c>
      <c r="AI121" s="7" t="s">
        <v>82</v>
      </c>
      <c r="AJ121" s="7" t="s">
        <v>36</v>
      </c>
      <c r="AL121">
        <v>0</v>
      </c>
      <c r="AM121">
        <v>220.47</v>
      </c>
      <c r="AN121">
        <v>10</v>
      </c>
      <c r="AP121" s="7"/>
      <c r="AQ121" s="7" t="s">
        <v>909</v>
      </c>
      <c r="AS121" s="7" t="s">
        <v>910</v>
      </c>
      <c r="AT121" s="7" t="s">
        <v>911</v>
      </c>
      <c r="AU121" s="7" t="s">
        <v>912</v>
      </c>
      <c r="AV121" s="7" t="s">
        <v>913</v>
      </c>
      <c r="AW121" s="7" t="s">
        <v>1319</v>
      </c>
      <c r="AX121">
        <v>746.23</v>
      </c>
      <c r="AY121">
        <v>-523.15</v>
      </c>
      <c r="AZ121">
        <v>0</v>
      </c>
      <c r="BA121">
        <v>-523.15</v>
      </c>
      <c r="BB121">
        <v>0</v>
      </c>
      <c r="BC121">
        <v>0</v>
      </c>
      <c r="BD121">
        <v>0</v>
      </c>
      <c r="BE121">
        <v>3.73</v>
      </c>
      <c r="BF121">
        <v>3.73</v>
      </c>
      <c r="BG121">
        <v>0</v>
      </c>
      <c r="BH121">
        <v>10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10</v>
      </c>
      <c r="BO121">
        <v>10</v>
      </c>
      <c r="BP121">
        <v>-6.27</v>
      </c>
      <c r="BQ121">
        <v>224.2</v>
      </c>
      <c r="BR121">
        <v>746.23</v>
      </c>
      <c r="BS121">
        <v>3.73</v>
      </c>
      <c r="BT121">
        <v>-6.27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224.2</v>
      </c>
      <c r="CC121">
        <v>224.2</v>
      </c>
      <c r="CD121" s="7" t="s">
        <v>915</v>
      </c>
      <c r="CE121">
        <v>0</v>
      </c>
      <c r="CF121">
        <v>0</v>
      </c>
      <c r="CG121" s="7" t="s">
        <v>916</v>
      </c>
      <c r="CH121" s="7" t="s">
        <v>917</v>
      </c>
      <c r="CI121" s="7" t="s">
        <v>89</v>
      </c>
      <c r="CL121" s="7" t="s">
        <v>31</v>
      </c>
      <c r="CM121" s="7" t="s">
        <v>32</v>
      </c>
      <c r="CN121" s="7" t="s">
        <v>28</v>
      </c>
      <c r="CP121" s="7" t="s">
        <v>918</v>
      </c>
      <c r="CQ121" s="1">
        <v>42423</v>
      </c>
      <c r="CS121" s="1">
        <v>42423</v>
      </c>
      <c r="CT121">
        <v>3658</v>
      </c>
      <c r="CU121">
        <v>0</v>
      </c>
      <c r="CV121" s="7" t="s">
        <v>63</v>
      </c>
      <c r="CW121" s="7" t="s">
        <v>1374</v>
      </c>
      <c r="CX121" s="7"/>
      <c r="CY121" s="7"/>
      <c r="CZ121" s="7"/>
      <c r="DA121" s="7"/>
      <c r="DB121" s="7" t="s">
        <v>81</v>
      </c>
      <c r="DC121" s="7" t="s">
        <v>82</v>
      </c>
      <c r="DD121" s="7" t="s">
        <v>36</v>
      </c>
      <c r="DF121" s="7"/>
      <c r="DG121">
        <v>2680</v>
      </c>
      <c r="DH121" s="7" t="s">
        <v>1544</v>
      </c>
      <c r="DI121" s="7" t="s">
        <v>921</v>
      </c>
      <c r="DJ121" t="s">
        <v>1545</v>
      </c>
      <c r="DK121" s="7" t="s">
        <v>923</v>
      </c>
      <c r="DL121" s="7" t="s">
        <v>994</v>
      </c>
      <c r="DM121" s="7" t="s">
        <v>925</v>
      </c>
      <c r="DN121" s="1"/>
      <c r="DO121" s="1">
        <v>44615</v>
      </c>
      <c r="DP121" s="1">
        <v>44980</v>
      </c>
      <c r="DQ121" s="1">
        <v>46076</v>
      </c>
      <c r="DR121" s="1">
        <v>46441</v>
      </c>
      <c r="DS121" s="7" t="s">
        <v>926</v>
      </c>
      <c r="DT121" s="7" t="s">
        <v>916</v>
      </c>
      <c r="DU121" s="7" t="s">
        <v>927</v>
      </c>
      <c r="DV121" s="7" t="s">
        <v>81</v>
      </c>
      <c r="DW121" s="7"/>
      <c r="DX121" s="7"/>
      <c r="DY121" s="7" t="s">
        <v>81</v>
      </c>
      <c r="DZ121" s="7" t="s">
        <v>82</v>
      </c>
      <c r="EA121" s="7" t="s">
        <v>36</v>
      </c>
      <c r="EC121" s="7"/>
      <c r="ED121" s="7" t="s">
        <v>928</v>
      </c>
      <c r="EH121" s="7" t="s">
        <v>960</v>
      </c>
      <c r="EI121" s="7" t="s">
        <v>930</v>
      </c>
      <c r="EJ121" s="7"/>
      <c r="EO121" s="7" t="s">
        <v>932</v>
      </c>
      <c r="EP121" s="1">
        <v>46081</v>
      </c>
      <c r="EQ121" s="7" t="s">
        <v>933</v>
      </c>
      <c r="ER121" s="7" t="s">
        <v>934</v>
      </c>
      <c r="ES121" s="7" t="s">
        <v>935</v>
      </c>
      <c r="ET121" s="7" t="s">
        <v>936</v>
      </c>
      <c r="EU121">
        <v>2026</v>
      </c>
      <c r="EV121">
        <v>2680</v>
      </c>
      <c r="EW121">
        <v>15569</v>
      </c>
      <c r="EX121">
        <v>5</v>
      </c>
      <c r="EY121">
        <v>112</v>
      </c>
      <c r="EZ121">
        <v>294</v>
      </c>
      <c r="FA121">
        <v>3</v>
      </c>
      <c r="FB121">
        <v>14</v>
      </c>
      <c r="FC121">
        <v>0</v>
      </c>
      <c r="FD121">
        <v>76</v>
      </c>
      <c r="FE121">
        <v>0</v>
      </c>
      <c r="FF121">
        <v>0</v>
      </c>
      <c r="FG121">
        <v>76</v>
      </c>
      <c r="FH121" s="2">
        <v>0</v>
      </c>
      <c r="FI121" s="2">
        <v>1</v>
      </c>
      <c r="FJ121">
        <f ca="1">IF(dsCriterio="Emitido",1,-1)</f>
        <v>1</v>
      </c>
    </row>
    <row r="122" spans="1:166">
      <c r="A122" s="7" t="s">
        <v>900</v>
      </c>
      <c r="B122" s="1">
        <v>46076</v>
      </c>
      <c r="C122" s="1">
        <v>46081</v>
      </c>
      <c r="D122" s="1">
        <v>46081</v>
      </c>
      <c r="E122" s="1">
        <v>46081</v>
      </c>
      <c r="H122" s="1">
        <v>46441</v>
      </c>
      <c r="I122" s="1">
        <v>46084</v>
      </c>
      <c r="K122" s="1" t="s">
        <v>1541</v>
      </c>
      <c r="L122" s="1" t="s">
        <v>1542</v>
      </c>
      <c r="N122">
        <v>0</v>
      </c>
      <c r="Q122" s="7" t="s">
        <v>902</v>
      </c>
      <c r="R122" s="7" t="s">
        <v>1546</v>
      </c>
      <c r="S122" s="7"/>
      <c r="U122" s="7" t="s">
        <v>904</v>
      </c>
      <c r="V122">
        <v>1</v>
      </c>
      <c r="W122">
        <v>100</v>
      </c>
      <c r="X122" s="7" t="s">
        <v>440</v>
      </c>
      <c r="Y122" s="7" t="s">
        <v>1308</v>
      </c>
      <c r="Z122" s="7" t="s">
        <v>1308</v>
      </c>
      <c r="AA122" s="7" t="s">
        <v>1308</v>
      </c>
      <c r="AB122" s="7" t="s">
        <v>1308</v>
      </c>
      <c r="AC122" s="7" t="s">
        <v>907</v>
      </c>
      <c r="AD122" s="7" t="s">
        <v>908</v>
      </c>
      <c r="AE122" s="7" t="s">
        <v>81</v>
      </c>
      <c r="AF122" s="7"/>
      <c r="AG122" s="7"/>
      <c r="AH122" s="7" t="s">
        <v>81</v>
      </c>
      <c r="AI122" s="7" t="s">
        <v>82</v>
      </c>
      <c r="AJ122" s="7" t="s">
        <v>36</v>
      </c>
      <c r="AL122">
        <v>0</v>
      </c>
      <c r="AM122">
        <v>383.03</v>
      </c>
      <c r="AN122">
        <v>10</v>
      </c>
      <c r="AP122" s="7"/>
      <c r="AQ122" s="7" t="s">
        <v>909</v>
      </c>
      <c r="AS122" s="7" t="s">
        <v>910</v>
      </c>
      <c r="AT122" s="7" t="s">
        <v>911</v>
      </c>
      <c r="AU122" s="7" t="s">
        <v>912</v>
      </c>
      <c r="AV122" s="7" t="s">
        <v>913</v>
      </c>
      <c r="AW122" s="7" t="s">
        <v>1319</v>
      </c>
      <c r="AX122">
        <v>749.98</v>
      </c>
      <c r="AY122">
        <v>-364.32</v>
      </c>
      <c r="AZ122">
        <v>0</v>
      </c>
      <c r="BA122">
        <v>-364.32</v>
      </c>
      <c r="BB122">
        <v>0</v>
      </c>
      <c r="BC122">
        <v>0</v>
      </c>
      <c r="BD122">
        <v>0</v>
      </c>
      <c r="BE122">
        <v>3.75</v>
      </c>
      <c r="BF122">
        <v>3.75</v>
      </c>
      <c r="BG122">
        <v>0</v>
      </c>
      <c r="BH122">
        <v>10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10</v>
      </c>
      <c r="BO122">
        <v>10</v>
      </c>
      <c r="BP122">
        <v>-6.25</v>
      </c>
      <c r="BQ122">
        <v>386.78</v>
      </c>
      <c r="BR122">
        <v>749.98</v>
      </c>
      <c r="BS122">
        <v>3.75</v>
      </c>
      <c r="BT122">
        <v>-6.25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386.78</v>
      </c>
      <c r="CC122">
        <v>386.78</v>
      </c>
      <c r="CD122" s="7" t="s">
        <v>915</v>
      </c>
      <c r="CE122">
        <v>0</v>
      </c>
      <c r="CF122">
        <v>0</v>
      </c>
      <c r="CG122" s="7" t="s">
        <v>916</v>
      </c>
      <c r="CH122" s="7" t="s">
        <v>917</v>
      </c>
      <c r="CI122" s="7" t="s">
        <v>118</v>
      </c>
      <c r="CL122" s="7" t="s">
        <v>31</v>
      </c>
      <c r="CM122" s="7" t="s">
        <v>75</v>
      </c>
      <c r="CN122" s="7" t="s">
        <v>42</v>
      </c>
      <c r="CP122" s="7" t="s">
        <v>918</v>
      </c>
      <c r="CQ122" s="1">
        <v>42423</v>
      </c>
      <c r="CS122" s="1">
        <v>42423</v>
      </c>
      <c r="CT122">
        <v>3658</v>
      </c>
      <c r="CU122">
        <v>0</v>
      </c>
      <c r="CV122" s="7" t="s">
        <v>63</v>
      </c>
      <c r="CW122" s="7" t="s">
        <v>1510</v>
      </c>
      <c r="CX122" s="7"/>
      <c r="CY122" s="7"/>
      <c r="CZ122" s="7"/>
      <c r="DA122" s="7"/>
      <c r="DB122" s="7" t="s">
        <v>81</v>
      </c>
      <c r="DC122" s="7" t="s">
        <v>82</v>
      </c>
      <c r="DD122" s="7" t="s">
        <v>36</v>
      </c>
      <c r="DF122" s="7"/>
      <c r="DG122">
        <v>2681</v>
      </c>
      <c r="DH122" s="7" t="s">
        <v>1547</v>
      </c>
      <c r="DI122" s="7" t="s">
        <v>921</v>
      </c>
      <c r="DJ122" t="s">
        <v>1548</v>
      </c>
      <c r="DK122" s="7" t="s">
        <v>923</v>
      </c>
      <c r="DL122" s="7" t="s">
        <v>994</v>
      </c>
      <c r="DM122" s="7" t="s">
        <v>925</v>
      </c>
      <c r="DN122" s="1"/>
      <c r="DO122" s="1">
        <v>44615</v>
      </c>
      <c r="DP122" s="1">
        <v>44980</v>
      </c>
      <c r="DQ122" s="1">
        <v>46076</v>
      </c>
      <c r="DR122" s="1">
        <v>46441</v>
      </c>
      <c r="DS122" s="7" t="s">
        <v>926</v>
      </c>
      <c r="DT122" s="7" t="s">
        <v>916</v>
      </c>
      <c r="DU122" s="7" t="s">
        <v>927</v>
      </c>
      <c r="DV122" s="7" t="s">
        <v>81</v>
      </c>
      <c r="DW122" s="7"/>
      <c r="DX122" s="7"/>
      <c r="DY122" s="7" t="s">
        <v>81</v>
      </c>
      <c r="DZ122" s="7" t="s">
        <v>82</v>
      </c>
      <c r="EA122" s="7" t="s">
        <v>36</v>
      </c>
      <c r="EC122" s="7"/>
      <c r="ED122" s="7" t="s">
        <v>928</v>
      </c>
      <c r="EH122" s="7" t="s">
        <v>960</v>
      </c>
      <c r="EI122" s="7" t="s">
        <v>930</v>
      </c>
      <c r="EJ122" s="7"/>
      <c r="EO122" s="7" t="s">
        <v>932</v>
      </c>
      <c r="EP122" s="1">
        <v>46081</v>
      </c>
      <c r="EQ122" s="7" t="s">
        <v>933</v>
      </c>
      <c r="ER122" s="7" t="s">
        <v>934</v>
      </c>
      <c r="ES122" s="7" t="s">
        <v>935</v>
      </c>
      <c r="ET122" s="7" t="s">
        <v>936</v>
      </c>
      <c r="EU122">
        <v>2026</v>
      </c>
      <c r="EV122">
        <v>2681</v>
      </c>
      <c r="EW122">
        <v>4726</v>
      </c>
      <c r="EX122">
        <v>5</v>
      </c>
      <c r="EY122">
        <v>112</v>
      </c>
      <c r="EZ122">
        <v>294</v>
      </c>
      <c r="FA122">
        <v>3</v>
      </c>
      <c r="FB122">
        <v>14</v>
      </c>
      <c r="FC122">
        <v>0</v>
      </c>
      <c r="FD122">
        <v>76</v>
      </c>
      <c r="FE122">
        <v>0</v>
      </c>
      <c r="FF122">
        <v>0</v>
      </c>
      <c r="FG122">
        <v>76</v>
      </c>
      <c r="FH122" s="2">
        <v>0</v>
      </c>
      <c r="FI122" s="2">
        <v>1</v>
      </c>
      <c r="FJ122">
        <f ca="1">IF(dsCriterio="Emitido",1,-1)</f>
        <v>1</v>
      </c>
    </row>
    <row r="123" spans="1:166">
      <c r="A123" s="7" t="s">
        <v>900</v>
      </c>
      <c r="B123" s="1">
        <v>46076</v>
      </c>
      <c r="C123" s="1">
        <v>46081</v>
      </c>
      <c r="D123" s="1">
        <v>46081</v>
      </c>
      <c r="E123" s="1">
        <v>46081</v>
      </c>
      <c r="H123" s="1">
        <v>46441</v>
      </c>
      <c r="I123" s="1">
        <v>46084</v>
      </c>
      <c r="K123" s="1" t="s">
        <v>1541</v>
      </c>
      <c r="L123" s="1" t="s">
        <v>1542</v>
      </c>
      <c r="N123">
        <v>0</v>
      </c>
      <c r="Q123" s="7" t="s">
        <v>902</v>
      </c>
      <c r="R123" s="7" t="s">
        <v>1549</v>
      </c>
      <c r="S123" s="7"/>
      <c r="U123" s="7" t="s">
        <v>904</v>
      </c>
      <c r="V123">
        <v>1</v>
      </c>
      <c r="W123">
        <v>100</v>
      </c>
      <c r="X123" s="7" t="s">
        <v>440</v>
      </c>
      <c r="Y123" s="7" t="s">
        <v>1308</v>
      </c>
      <c r="Z123" s="7" t="s">
        <v>1308</v>
      </c>
      <c r="AA123" s="7" t="s">
        <v>1308</v>
      </c>
      <c r="AB123" s="7" t="s">
        <v>1308</v>
      </c>
      <c r="AC123" s="7" t="s">
        <v>907</v>
      </c>
      <c r="AD123" s="7" t="s">
        <v>908</v>
      </c>
      <c r="AE123" s="7" t="s">
        <v>81</v>
      </c>
      <c r="AF123" s="7"/>
      <c r="AG123" s="7"/>
      <c r="AH123" s="7" t="s">
        <v>81</v>
      </c>
      <c r="AI123" s="7" t="s">
        <v>82</v>
      </c>
      <c r="AJ123" s="7" t="s">
        <v>36</v>
      </c>
      <c r="AL123">
        <v>0</v>
      </c>
      <c r="AM123">
        <v>3058.6</v>
      </c>
      <c r="AN123">
        <v>10</v>
      </c>
      <c r="AP123" s="7"/>
      <c r="AQ123" s="7" t="s">
        <v>909</v>
      </c>
      <c r="AS123" s="7" t="s">
        <v>910</v>
      </c>
      <c r="AT123" s="7" t="s">
        <v>911</v>
      </c>
      <c r="AU123" s="7" t="s">
        <v>912</v>
      </c>
      <c r="AV123" s="7" t="s">
        <v>913</v>
      </c>
      <c r="AW123" s="7" t="s">
        <v>1319</v>
      </c>
      <c r="AX123">
        <v>3069.35</v>
      </c>
      <c r="AY123">
        <v>4.5999999999999996</v>
      </c>
      <c r="AZ123">
        <v>0</v>
      </c>
      <c r="BA123">
        <v>4.5999999999999996</v>
      </c>
      <c r="BB123">
        <v>0</v>
      </c>
      <c r="BC123">
        <v>0</v>
      </c>
      <c r="BD123">
        <v>0</v>
      </c>
      <c r="BE123">
        <v>15.35</v>
      </c>
      <c r="BF123">
        <v>15.35</v>
      </c>
      <c r="BG123">
        <v>0</v>
      </c>
      <c r="BH123">
        <v>10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10</v>
      </c>
      <c r="BO123">
        <v>10</v>
      </c>
      <c r="BP123">
        <v>5.35</v>
      </c>
      <c r="BQ123">
        <v>3073.95</v>
      </c>
      <c r="BR123">
        <v>3069.35</v>
      </c>
      <c r="BS123">
        <v>15.35</v>
      </c>
      <c r="BT123">
        <v>5.35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3073.95</v>
      </c>
      <c r="CC123">
        <v>3073.95</v>
      </c>
      <c r="CD123" s="7" t="s">
        <v>915</v>
      </c>
      <c r="CE123">
        <v>0</v>
      </c>
      <c r="CF123">
        <v>0</v>
      </c>
      <c r="CG123" s="7" t="s">
        <v>916</v>
      </c>
      <c r="CH123" s="7" t="s">
        <v>917</v>
      </c>
      <c r="CI123" s="7" t="s">
        <v>347</v>
      </c>
      <c r="CL123" s="7" t="s">
        <v>31</v>
      </c>
      <c r="CM123" s="7" t="s">
        <v>75</v>
      </c>
      <c r="CN123" s="7" t="s">
        <v>42</v>
      </c>
      <c r="CP123" s="7" t="s">
        <v>918</v>
      </c>
      <c r="CQ123" s="1">
        <v>42423</v>
      </c>
      <c r="CS123" s="1">
        <v>42423</v>
      </c>
      <c r="CT123">
        <v>3658</v>
      </c>
      <c r="CU123">
        <v>0</v>
      </c>
      <c r="CV123" s="7" t="s">
        <v>63</v>
      </c>
      <c r="CW123" s="7" t="s">
        <v>1347</v>
      </c>
      <c r="CX123" s="7"/>
      <c r="CY123" s="7"/>
      <c r="CZ123" s="7"/>
      <c r="DA123" s="7"/>
      <c r="DB123" s="7" t="s">
        <v>81</v>
      </c>
      <c r="DC123" s="7" t="s">
        <v>82</v>
      </c>
      <c r="DD123" s="7" t="s">
        <v>36</v>
      </c>
      <c r="DF123" s="7"/>
      <c r="DG123">
        <v>2684</v>
      </c>
      <c r="DH123" s="7" t="s">
        <v>1550</v>
      </c>
      <c r="DI123" s="7" t="s">
        <v>921</v>
      </c>
      <c r="DJ123" t="s">
        <v>1551</v>
      </c>
      <c r="DK123" s="7" t="s">
        <v>923</v>
      </c>
      <c r="DL123" s="7" t="s">
        <v>994</v>
      </c>
      <c r="DM123" s="7" t="s">
        <v>925</v>
      </c>
      <c r="DN123" s="1"/>
      <c r="DO123" s="1">
        <v>44615</v>
      </c>
      <c r="DP123" s="1">
        <v>44980</v>
      </c>
      <c r="DQ123" s="1">
        <v>46076</v>
      </c>
      <c r="DR123" s="1">
        <v>46441</v>
      </c>
      <c r="DS123" s="7" t="s">
        <v>926</v>
      </c>
      <c r="DT123" s="7" t="s">
        <v>916</v>
      </c>
      <c r="DU123" s="7" t="s">
        <v>927</v>
      </c>
      <c r="DV123" s="7" t="s">
        <v>81</v>
      </c>
      <c r="DW123" s="7"/>
      <c r="DX123" s="7"/>
      <c r="DY123" s="7" t="s">
        <v>81</v>
      </c>
      <c r="DZ123" s="7" t="s">
        <v>82</v>
      </c>
      <c r="EA123" s="7" t="s">
        <v>36</v>
      </c>
      <c r="EC123" s="7"/>
      <c r="ED123" s="7" t="s">
        <v>928</v>
      </c>
      <c r="EH123" s="7" t="s">
        <v>960</v>
      </c>
      <c r="EI123" s="7" t="s">
        <v>930</v>
      </c>
      <c r="EJ123" s="7"/>
      <c r="EO123" s="7" t="s">
        <v>932</v>
      </c>
      <c r="EP123" s="1">
        <v>46081</v>
      </c>
      <c r="EQ123" s="7" t="s">
        <v>933</v>
      </c>
      <c r="ER123" s="7" t="s">
        <v>934</v>
      </c>
      <c r="ES123" s="7" t="s">
        <v>935</v>
      </c>
      <c r="ET123" s="7" t="s">
        <v>936</v>
      </c>
      <c r="EU123">
        <v>2026</v>
      </c>
      <c r="EV123">
        <v>2684</v>
      </c>
      <c r="EW123">
        <v>5348</v>
      </c>
      <c r="EX123">
        <v>5</v>
      </c>
      <c r="EY123">
        <v>112</v>
      </c>
      <c r="EZ123">
        <v>294</v>
      </c>
      <c r="FA123">
        <v>3</v>
      </c>
      <c r="FB123">
        <v>14</v>
      </c>
      <c r="FC123">
        <v>0</v>
      </c>
      <c r="FD123">
        <v>76</v>
      </c>
      <c r="FE123">
        <v>0</v>
      </c>
      <c r="FF123">
        <v>0</v>
      </c>
      <c r="FG123">
        <v>76</v>
      </c>
      <c r="FH123" s="2">
        <v>0</v>
      </c>
      <c r="FI123" s="2">
        <v>1</v>
      </c>
      <c r="FJ123">
        <f ca="1">IF(dsCriterio="Emitido",1,-1)</f>
        <v>1</v>
      </c>
    </row>
    <row r="124" spans="1:166">
      <c r="A124" s="7" t="s">
        <v>900</v>
      </c>
      <c r="B124" s="1">
        <v>46076</v>
      </c>
      <c r="C124" s="1">
        <v>46081</v>
      </c>
      <c r="D124" s="1">
        <v>46081</v>
      </c>
      <c r="E124" s="1">
        <v>46081</v>
      </c>
      <c r="H124" s="1">
        <v>46441</v>
      </c>
      <c r="I124" s="1">
        <v>46084</v>
      </c>
      <c r="K124" s="1" t="s">
        <v>1541</v>
      </c>
      <c r="L124" s="1" t="s">
        <v>1542</v>
      </c>
      <c r="N124">
        <v>0</v>
      </c>
      <c r="Q124" s="7" t="s">
        <v>902</v>
      </c>
      <c r="R124" s="7" t="s">
        <v>1552</v>
      </c>
      <c r="S124" s="7"/>
      <c r="U124" s="7" t="s">
        <v>904</v>
      </c>
      <c r="V124">
        <v>1</v>
      </c>
      <c r="W124">
        <v>100</v>
      </c>
      <c r="X124" s="7" t="s">
        <v>440</v>
      </c>
      <c r="Y124" s="7" t="s">
        <v>1308</v>
      </c>
      <c r="Z124" s="7" t="s">
        <v>1308</v>
      </c>
      <c r="AA124" s="7" t="s">
        <v>1308</v>
      </c>
      <c r="AB124" s="7" t="s">
        <v>1308</v>
      </c>
      <c r="AC124" s="7" t="s">
        <v>907</v>
      </c>
      <c r="AD124" s="7" t="s">
        <v>908</v>
      </c>
      <c r="AE124" s="7" t="s">
        <v>81</v>
      </c>
      <c r="AF124" s="7"/>
      <c r="AG124" s="7"/>
      <c r="AH124" s="7" t="s">
        <v>81</v>
      </c>
      <c r="AI124" s="7" t="s">
        <v>82</v>
      </c>
      <c r="AJ124" s="7" t="s">
        <v>36</v>
      </c>
      <c r="AL124">
        <v>0</v>
      </c>
      <c r="AM124">
        <v>1831.01</v>
      </c>
      <c r="AN124">
        <v>10</v>
      </c>
      <c r="AP124" s="7"/>
      <c r="AQ124" s="7" t="s">
        <v>909</v>
      </c>
      <c r="AS124" s="7" t="s">
        <v>910</v>
      </c>
      <c r="AT124" s="7" t="s">
        <v>911</v>
      </c>
      <c r="AU124" s="7" t="s">
        <v>912</v>
      </c>
      <c r="AV124" s="7" t="s">
        <v>913</v>
      </c>
      <c r="AW124" s="7" t="s">
        <v>1319</v>
      </c>
      <c r="AX124">
        <v>1837.44</v>
      </c>
      <c r="AY124">
        <v>2.76</v>
      </c>
      <c r="AZ124">
        <v>0</v>
      </c>
      <c r="BA124">
        <v>2.76</v>
      </c>
      <c r="BB124">
        <v>0</v>
      </c>
      <c r="BC124">
        <v>0</v>
      </c>
      <c r="BD124">
        <v>0</v>
      </c>
      <c r="BE124">
        <v>9.19</v>
      </c>
      <c r="BF124">
        <v>9.19</v>
      </c>
      <c r="BG124">
        <v>0</v>
      </c>
      <c r="BH124">
        <v>10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10</v>
      </c>
      <c r="BO124">
        <v>10</v>
      </c>
      <c r="BP124">
        <v>-0.81</v>
      </c>
      <c r="BQ124">
        <v>1840.2</v>
      </c>
      <c r="BR124">
        <v>1837.44</v>
      </c>
      <c r="BS124">
        <v>9.19</v>
      </c>
      <c r="BT124">
        <v>-0.81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1840.2</v>
      </c>
      <c r="CC124">
        <v>1840.2</v>
      </c>
      <c r="CD124" s="7" t="s">
        <v>915</v>
      </c>
      <c r="CE124">
        <v>0</v>
      </c>
      <c r="CF124">
        <v>0</v>
      </c>
      <c r="CG124" s="7" t="s">
        <v>916</v>
      </c>
      <c r="CH124" s="7" t="s">
        <v>917</v>
      </c>
      <c r="CI124" s="7" t="s">
        <v>277</v>
      </c>
      <c r="CL124" s="7" t="s">
        <v>31</v>
      </c>
      <c r="CM124" s="7" t="s">
        <v>75</v>
      </c>
      <c r="CN124" s="7" t="s">
        <v>42</v>
      </c>
      <c r="CP124" s="7" t="s">
        <v>918</v>
      </c>
      <c r="CQ124" s="1">
        <v>42423</v>
      </c>
      <c r="CS124" s="1">
        <v>42423</v>
      </c>
      <c r="CT124">
        <v>3658</v>
      </c>
      <c r="CU124">
        <v>0</v>
      </c>
      <c r="CV124" s="7" t="s">
        <v>63</v>
      </c>
      <c r="CW124" s="7" t="s">
        <v>1553</v>
      </c>
      <c r="CX124" s="7"/>
      <c r="CY124" s="7"/>
      <c r="CZ124" s="7"/>
      <c r="DA124" s="7"/>
      <c r="DB124" s="7" t="s">
        <v>81</v>
      </c>
      <c r="DC124" s="7" t="s">
        <v>82</v>
      </c>
      <c r="DD124" s="7" t="s">
        <v>36</v>
      </c>
      <c r="DF124" s="7"/>
      <c r="DG124">
        <v>2685</v>
      </c>
      <c r="DH124" s="7" t="s">
        <v>1554</v>
      </c>
      <c r="DI124" s="7" t="s">
        <v>921</v>
      </c>
      <c r="DJ124" t="s">
        <v>1555</v>
      </c>
      <c r="DK124" s="7" t="s">
        <v>923</v>
      </c>
      <c r="DL124" s="7" t="s">
        <v>994</v>
      </c>
      <c r="DM124" s="7" t="s">
        <v>925</v>
      </c>
      <c r="DN124" s="1"/>
      <c r="DO124" s="1">
        <v>44615</v>
      </c>
      <c r="DP124" s="1">
        <v>44980</v>
      </c>
      <c r="DQ124" s="1">
        <v>46076</v>
      </c>
      <c r="DR124" s="1">
        <v>46441</v>
      </c>
      <c r="DS124" s="7" t="s">
        <v>926</v>
      </c>
      <c r="DT124" s="7" t="s">
        <v>916</v>
      </c>
      <c r="DU124" s="7" t="s">
        <v>927</v>
      </c>
      <c r="DV124" s="7" t="s">
        <v>81</v>
      </c>
      <c r="DW124" s="7"/>
      <c r="DX124" s="7"/>
      <c r="DY124" s="7" t="s">
        <v>81</v>
      </c>
      <c r="DZ124" s="7" t="s">
        <v>82</v>
      </c>
      <c r="EA124" s="7" t="s">
        <v>36</v>
      </c>
      <c r="EC124" s="7"/>
      <c r="ED124" s="7" t="s">
        <v>928</v>
      </c>
      <c r="EH124" s="7" t="s">
        <v>960</v>
      </c>
      <c r="EI124" s="7" t="s">
        <v>930</v>
      </c>
      <c r="EJ124" s="7"/>
      <c r="EO124" s="7" t="s">
        <v>932</v>
      </c>
      <c r="EP124" s="1">
        <v>46081</v>
      </c>
      <c r="EQ124" s="7" t="s">
        <v>933</v>
      </c>
      <c r="ER124" s="7" t="s">
        <v>934</v>
      </c>
      <c r="ES124" s="7" t="s">
        <v>935</v>
      </c>
      <c r="ET124" s="7" t="s">
        <v>936</v>
      </c>
      <c r="EU124">
        <v>2026</v>
      </c>
      <c r="EV124">
        <v>2685</v>
      </c>
      <c r="EW124">
        <v>5549</v>
      </c>
      <c r="EX124">
        <v>5</v>
      </c>
      <c r="EY124">
        <v>112</v>
      </c>
      <c r="EZ124">
        <v>294</v>
      </c>
      <c r="FA124">
        <v>3</v>
      </c>
      <c r="FB124">
        <v>14</v>
      </c>
      <c r="FC124">
        <v>0</v>
      </c>
      <c r="FD124">
        <v>76</v>
      </c>
      <c r="FE124">
        <v>0</v>
      </c>
      <c r="FF124">
        <v>0</v>
      </c>
      <c r="FG124">
        <v>76</v>
      </c>
      <c r="FH124" s="2">
        <v>0</v>
      </c>
      <c r="FI124" s="2">
        <v>1</v>
      </c>
      <c r="FJ124">
        <f ca="1">IF(dsCriterio="Emitido",1,-1)</f>
        <v>1</v>
      </c>
    </row>
    <row r="125" spans="1:166">
      <c r="A125" s="7" t="s">
        <v>900</v>
      </c>
      <c r="B125" s="1">
        <v>46076</v>
      </c>
      <c r="C125" s="1">
        <v>46081</v>
      </c>
      <c r="D125" s="1">
        <v>46081</v>
      </c>
      <c r="E125" s="1">
        <v>46081</v>
      </c>
      <c r="H125" s="1">
        <v>46441</v>
      </c>
      <c r="I125" s="1">
        <v>46084</v>
      </c>
      <c r="K125" s="1" t="s">
        <v>1541</v>
      </c>
      <c r="L125" s="1" t="s">
        <v>1542</v>
      </c>
      <c r="N125">
        <v>0</v>
      </c>
      <c r="Q125" s="7" t="s">
        <v>902</v>
      </c>
      <c r="R125" s="7" t="s">
        <v>1556</v>
      </c>
      <c r="S125" s="7"/>
      <c r="U125" s="7" t="s">
        <v>904</v>
      </c>
      <c r="V125">
        <v>1</v>
      </c>
      <c r="W125">
        <v>100</v>
      </c>
      <c r="X125" s="7" t="s">
        <v>440</v>
      </c>
      <c r="Y125" s="7" t="s">
        <v>1308</v>
      </c>
      <c r="Z125" s="7" t="s">
        <v>1308</v>
      </c>
      <c r="AA125" s="7" t="s">
        <v>1308</v>
      </c>
      <c r="AB125" s="7" t="s">
        <v>1308</v>
      </c>
      <c r="AC125" s="7" t="s">
        <v>907</v>
      </c>
      <c r="AD125" s="7" t="s">
        <v>908</v>
      </c>
      <c r="AE125" s="7" t="s">
        <v>81</v>
      </c>
      <c r="AF125" s="7"/>
      <c r="AG125" s="7"/>
      <c r="AH125" s="7" t="s">
        <v>81</v>
      </c>
      <c r="AI125" s="7" t="s">
        <v>82</v>
      </c>
      <c r="AJ125" s="7" t="s">
        <v>36</v>
      </c>
      <c r="AL125">
        <v>0</v>
      </c>
      <c r="AM125">
        <v>273.29000000000002</v>
      </c>
      <c r="AN125">
        <v>10</v>
      </c>
      <c r="AP125" s="7"/>
      <c r="AQ125" s="7" t="s">
        <v>909</v>
      </c>
      <c r="AS125" s="7" t="s">
        <v>910</v>
      </c>
      <c r="AT125" s="7" t="s">
        <v>911</v>
      </c>
      <c r="AU125" s="7" t="s">
        <v>912</v>
      </c>
      <c r="AV125" s="7" t="s">
        <v>913</v>
      </c>
      <c r="AW125" s="7" t="s">
        <v>1319</v>
      </c>
      <c r="AX125">
        <v>677.06</v>
      </c>
      <c r="AY125">
        <v>-401.4</v>
      </c>
      <c r="AZ125">
        <v>0</v>
      </c>
      <c r="BA125">
        <v>-401.4</v>
      </c>
      <c r="BB125">
        <v>0</v>
      </c>
      <c r="BC125">
        <v>0</v>
      </c>
      <c r="BD125">
        <v>0</v>
      </c>
      <c r="BE125">
        <v>3.39</v>
      </c>
      <c r="BF125">
        <v>3.39</v>
      </c>
      <c r="BG125">
        <v>0</v>
      </c>
      <c r="BH125">
        <v>10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10</v>
      </c>
      <c r="BO125">
        <v>10</v>
      </c>
      <c r="BP125">
        <v>-6.61</v>
      </c>
      <c r="BQ125">
        <v>276.68</v>
      </c>
      <c r="BR125">
        <v>677.06</v>
      </c>
      <c r="BS125">
        <v>3.39</v>
      </c>
      <c r="BT125">
        <v>-6.61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276.68</v>
      </c>
      <c r="CC125">
        <v>276.68</v>
      </c>
      <c r="CD125" s="7" t="s">
        <v>915</v>
      </c>
      <c r="CE125">
        <v>0</v>
      </c>
      <c r="CF125">
        <v>0</v>
      </c>
      <c r="CG125" s="7" t="s">
        <v>916</v>
      </c>
      <c r="CH125" s="7" t="s">
        <v>917</v>
      </c>
      <c r="CI125" s="7" t="s">
        <v>384</v>
      </c>
      <c r="CL125" s="7" t="s">
        <v>31</v>
      </c>
      <c r="CM125" s="7" t="s">
        <v>75</v>
      </c>
      <c r="CN125" s="7" t="s">
        <v>42</v>
      </c>
      <c r="CP125" s="7" t="s">
        <v>918</v>
      </c>
      <c r="CQ125" s="1">
        <v>42423</v>
      </c>
      <c r="CS125" s="1">
        <v>42423</v>
      </c>
      <c r="CT125">
        <v>3658</v>
      </c>
      <c r="CU125">
        <v>0</v>
      </c>
      <c r="CV125" s="7" t="s">
        <v>63</v>
      </c>
      <c r="CW125" s="7" t="s">
        <v>1538</v>
      </c>
      <c r="CX125" s="7"/>
      <c r="CY125" s="7"/>
      <c r="CZ125" s="7"/>
      <c r="DA125" s="7"/>
      <c r="DB125" s="7" t="s">
        <v>81</v>
      </c>
      <c r="DC125" s="7" t="s">
        <v>82</v>
      </c>
      <c r="DD125" s="7" t="s">
        <v>36</v>
      </c>
      <c r="DF125" s="7"/>
      <c r="DG125">
        <v>2686</v>
      </c>
      <c r="DH125" s="7" t="s">
        <v>1557</v>
      </c>
      <c r="DI125" s="7" t="s">
        <v>921</v>
      </c>
      <c r="DJ125" t="s">
        <v>1558</v>
      </c>
      <c r="DK125" s="7" t="s">
        <v>923</v>
      </c>
      <c r="DL125" s="7" t="s">
        <v>994</v>
      </c>
      <c r="DM125" s="7" t="s">
        <v>925</v>
      </c>
      <c r="DN125" s="1"/>
      <c r="DO125" s="1">
        <v>44615</v>
      </c>
      <c r="DP125" s="1">
        <v>44980</v>
      </c>
      <c r="DQ125" s="1">
        <v>46076</v>
      </c>
      <c r="DR125" s="1">
        <v>46441</v>
      </c>
      <c r="DS125" s="7" t="s">
        <v>926</v>
      </c>
      <c r="DT125" s="7" t="s">
        <v>916</v>
      </c>
      <c r="DU125" s="7" t="s">
        <v>927</v>
      </c>
      <c r="DV125" s="7" t="s">
        <v>81</v>
      </c>
      <c r="DW125" s="7"/>
      <c r="DX125" s="7"/>
      <c r="DY125" s="7" t="s">
        <v>81</v>
      </c>
      <c r="DZ125" s="7" t="s">
        <v>82</v>
      </c>
      <c r="EA125" s="7" t="s">
        <v>36</v>
      </c>
      <c r="EC125" s="7"/>
      <c r="ED125" s="7" t="s">
        <v>928</v>
      </c>
      <c r="EH125" s="7" t="s">
        <v>960</v>
      </c>
      <c r="EI125" s="7" t="s">
        <v>930</v>
      </c>
      <c r="EJ125" s="7"/>
      <c r="EO125" s="7" t="s">
        <v>932</v>
      </c>
      <c r="EP125" s="1">
        <v>46081</v>
      </c>
      <c r="EQ125" s="7" t="s">
        <v>933</v>
      </c>
      <c r="ER125" s="7" t="s">
        <v>934</v>
      </c>
      <c r="ES125" s="7" t="s">
        <v>935</v>
      </c>
      <c r="ET125" s="7" t="s">
        <v>936</v>
      </c>
      <c r="EU125">
        <v>2026</v>
      </c>
      <c r="EV125">
        <v>2686</v>
      </c>
      <c r="EW125">
        <v>7888</v>
      </c>
      <c r="EX125">
        <v>5</v>
      </c>
      <c r="EY125">
        <v>112</v>
      </c>
      <c r="EZ125">
        <v>294</v>
      </c>
      <c r="FA125">
        <v>3</v>
      </c>
      <c r="FB125">
        <v>14</v>
      </c>
      <c r="FC125">
        <v>0</v>
      </c>
      <c r="FD125">
        <v>76</v>
      </c>
      <c r="FE125">
        <v>0</v>
      </c>
      <c r="FF125">
        <v>0</v>
      </c>
      <c r="FG125">
        <v>76</v>
      </c>
      <c r="FH125" s="2">
        <v>0</v>
      </c>
      <c r="FI125" s="2">
        <v>1</v>
      </c>
      <c r="FJ125">
        <f ca="1">IF(dsCriterio="Emitido",1,-1)</f>
        <v>1</v>
      </c>
    </row>
    <row r="126" spans="1:166">
      <c r="A126" s="7" t="s">
        <v>900</v>
      </c>
      <c r="B126" s="1">
        <v>46076</v>
      </c>
      <c r="C126" s="1">
        <v>46081</v>
      </c>
      <c r="D126" s="1">
        <v>46081</v>
      </c>
      <c r="E126" s="1">
        <v>46081</v>
      </c>
      <c r="H126" s="1">
        <v>46441</v>
      </c>
      <c r="I126" s="1">
        <v>46084</v>
      </c>
      <c r="K126" s="1" t="s">
        <v>1541</v>
      </c>
      <c r="L126" s="1" t="s">
        <v>1542</v>
      </c>
      <c r="N126">
        <v>0</v>
      </c>
      <c r="Q126" s="7" t="s">
        <v>902</v>
      </c>
      <c r="R126" s="7" t="s">
        <v>1559</v>
      </c>
      <c r="S126" s="7"/>
      <c r="U126" s="7" t="s">
        <v>904</v>
      </c>
      <c r="V126">
        <v>1</v>
      </c>
      <c r="W126">
        <v>100</v>
      </c>
      <c r="X126" s="7" t="s">
        <v>440</v>
      </c>
      <c r="Y126" s="7" t="s">
        <v>1308</v>
      </c>
      <c r="Z126" s="7" t="s">
        <v>1308</v>
      </c>
      <c r="AA126" s="7" t="s">
        <v>1308</v>
      </c>
      <c r="AB126" s="7" t="s">
        <v>1308</v>
      </c>
      <c r="AC126" s="7" t="s">
        <v>907</v>
      </c>
      <c r="AD126" s="7" t="s">
        <v>908</v>
      </c>
      <c r="AE126" s="7" t="s">
        <v>81</v>
      </c>
      <c r="AF126" s="7"/>
      <c r="AG126" s="7"/>
      <c r="AH126" s="7" t="s">
        <v>81</v>
      </c>
      <c r="AI126" s="7" t="s">
        <v>82</v>
      </c>
      <c r="AJ126" s="7" t="s">
        <v>36</v>
      </c>
      <c r="AL126">
        <v>0</v>
      </c>
      <c r="AM126">
        <v>1365.31</v>
      </c>
      <c r="AN126">
        <v>10</v>
      </c>
      <c r="AP126" s="7"/>
      <c r="AQ126" s="7" t="s">
        <v>909</v>
      </c>
      <c r="AS126" s="7" t="s">
        <v>910</v>
      </c>
      <c r="AT126" s="7" t="s">
        <v>911</v>
      </c>
      <c r="AU126" s="7" t="s">
        <v>912</v>
      </c>
      <c r="AV126" s="7" t="s">
        <v>913</v>
      </c>
      <c r="AW126" s="7" t="s">
        <v>1319</v>
      </c>
      <c r="AX126">
        <v>1851.79</v>
      </c>
      <c r="AY126">
        <v>-480</v>
      </c>
      <c r="AZ126">
        <v>0</v>
      </c>
      <c r="BA126">
        <v>-480</v>
      </c>
      <c r="BB126">
        <v>0</v>
      </c>
      <c r="BC126">
        <v>0</v>
      </c>
      <c r="BD126">
        <v>0</v>
      </c>
      <c r="BE126">
        <v>9.26</v>
      </c>
      <c r="BF126">
        <v>9.26</v>
      </c>
      <c r="BG126">
        <v>0</v>
      </c>
      <c r="BH126">
        <v>10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10</v>
      </c>
      <c r="BO126">
        <v>10</v>
      </c>
      <c r="BP126">
        <v>-0.74</v>
      </c>
      <c r="BQ126">
        <v>1374.57</v>
      </c>
      <c r="BR126">
        <v>1851.79</v>
      </c>
      <c r="BS126">
        <v>9.26</v>
      </c>
      <c r="BT126">
        <v>-0.74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1374.57</v>
      </c>
      <c r="CC126">
        <v>1374.57</v>
      </c>
      <c r="CD126" s="7" t="s">
        <v>915</v>
      </c>
      <c r="CE126">
        <v>0</v>
      </c>
      <c r="CF126">
        <v>0</v>
      </c>
      <c r="CG126" s="7" t="s">
        <v>916</v>
      </c>
      <c r="CH126" s="7" t="s">
        <v>917</v>
      </c>
      <c r="CI126" s="7" t="s">
        <v>326</v>
      </c>
      <c r="CL126" s="7" t="s">
        <v>31</v>
      </c>
      <c r="CM126" s="7" t="s">
        <v>75</v>
      </c>
      <c r="CN126" s="7" t="s">
        <v>42</v>
      </c>
      <c r="CP126" s="7" t="s">
        <v>918</v>
      </c>
      <c r="CQ126" s="1">
        <v>42423</v>
      </c>
      <c r="CS126" s="1">
        <v>42423</v>
      </c>
      <c r="CT126">
        <v>3658</v>
      </c>
      <c r="CU126">
        <v>0</v>
      </c>
      <c r="CV126" s="7" t="s">
        <v>63</v>
      </c>
      <c r="CW126" s="7" t="s">
        <v>1560</v>
      </c>
      <c r="CX126" s="7"/>
      <c r="CY126" s="7"/>
      <c r="CZ126" s="7"/>
      <c r="DA126" s="7"/>
      <c r="DB126" s="7" t="s">
        <v>81</v>
      </c>
      <c r="DC126" s="7" t="s">
        <v>82</v>
      </c>
      <c r="DD126" s="7" t="s">
        <v>36</v>
      </c>
      <c r="DF126" s="7"/>
      <c r="DG126">
        <v>2687</v>
      </c>
      <c r="DH126" s="7" t="s">
        <v>1561</v>
      </c>
      <c r="DI126" s="7" t="s">
        <v>921</v>
      </c>
      <c r="DJ126" t="s">
        <v>1562</v>
      </c>
      <c r="DK126" s="7" t="s">
        <v>923</v>
      </c>
      <c r="DL126" s="7" t="s">
        <v>994</v>
      </c>
      <c r="DM126" s="7" t="s">
        <v>925</v>
      </c>
      <c r="DN126" s="1"/>
      <c r="DO126" s="1">
        <v>44615</v>
      </c>
      <c r="DP126" s="1">
        <v>44980</v>
      </c>
      <c r="DQ126" s="1">
        <v>46076</v>
      </c>
      <c r="DR126" s="1">
        <v>46441</v>
      </c>
      <c r="DS126" s="7" t="s">
        <v>926</v>
      </c>
      <c r="DT126" s="7" t="s">
        <v>916</v>
      </c>
      <c r="DU126" s="7" t="s">
        <v>927</v>
      </c>
      <c r="DV126" s="7" t="s">
        <v>81</v>
      </c>
      <c r="DW126" s="7"/>
      <c r="DX126" s="7"/>
      <c r="DY126" s="7" t="s">
        <v>81</v>
      </c>
      <c r="DZ126" s="7" t="s">
        <v>82</v>
      </c>
      <c r="EA126" s="7" t="s">
        <v>36</v>
      </c>
      <c r="EC126" s="7"/>
      <c r="ED126" s="7" t="s">
        <v>928</v>
      </c>
      <c r="EH126" s="7" t="s">
        <v>960</v>
      </c>
      <c r="EI126" s="7" t="s">
        <v>930</v>
      </c>
      <c r="EJ126" s="7"/>
      <c r="EO126" s="7" t="s">
        <v>932</v>
      </c>
      <c r="EP126" s="1">
        <v>46081</v>
      </c>
      <c r="EQ126" s="7" t="s">
        <v>933</v>
      </c>
      <c r="ER126" s="7" t="s">
        <v>934</v>
      </c>
      <c r="ES126" s="7" t="s">
        <v>935</v>
      </c>
      <c r="ET126" s="7" t="s">
        <v>936</v>
      </c>
      <c r="EU126">
        <v>2026</v>
      </c>
      <c r="EV126">
        <v>2687</v>
      </c>
      <c r="EW126">
        <v>3242</v>
      </c>
      <c r="EX126">
        <v>5</v>
      </c>
      <c r="EY126">
        <v>112</v>
      </c>
      <c r="EZ126">
        <v>294</v>
      </c>
      <c r="FA126">
        <v>3</v>
      </c>
      <c r="FB126">
        <v>14</v>
      </c>
      <c r="FC126">
        <v>0</v>
      </c>
      <c r="FD126">
        <v>76</v>
      </c>
      <c r="FE126">
        <v>0</v>
      </c>
      <c r="FF126">
        <v>0</v>
      </c>
      <c r="FG126">
        <v>76</v>
      </c>
      <c r="FH126" s="2">
        <v>0</v>
      </c>
      <c r="FI126" s="2">
        <v>1</v>
      </c>
      <c r="FJ126">
        <f ca="1">IF(dsCriterio="Emitido",1,-1)</f>
        <v>1</v>
      </c>
    </row>
    <row r="127" spans="1:166">
      <c r="A127" s="7" t="s">
        <v>900</v>
      </c>
      <c r="B127" s="1">
        <v>46076</v>
      </c>
      <c r="C127" s="1">
        <v>46081</v>
      </c>
      <c r="D127" s="1">
        <v>46081</v>
      </c>
      <c r="E127" s="1">
        <v>46081</v>
      </c>
      <c r="H127" s="1">
        <v>46441</v>
      </c>
      <c r="I127" s="1">
        <v>46084</v>
      </c>
      <c r="K127" s="1" t="s">
        <v>1541</v>
      </c>
      <c r="L127" s="1" t="s">
        <v>1542</v>
      </c>
      <c r="N127">
        <v>0</v>
      </c>
      <c r="Q127" s="7" t="s">
        <v>902</v>
      </c>
      <c r="R127" s="7" t="s">
        <v>1563</v>
      </c>
      <c r="S127" s="7"/>
      <c r="U127" s="7" t="s">
        <v>904</v>
      </c>
      <c r="V127">
        <v>1</v>
      </c>
      <c r="W127">
        <v>100</v>
      </c>
      <c r="X127" s="7" t="s">
        <v>440</v>
      </c>
      <c r="Y127" s="7" t="s">
        <v>1308</v>
      </c>
      <c r="Z127" s="7" t="s">
        <v>1308</v>
      </c>
      <c r="AA127" s="7" t="s">
        <v>1308</v>
      </c>
      <c r="AB127" s="7" t="s">
        <v>1308</v>
      </c>
      <c r="AC127" s="7" t="s">
        <v>907</v>
      </c>
      <c r="AD127" s="7" t="s">
        <v>908</v>
      </c>
      <c r="AE127" s="7" t="s">
        <v>81</v>
      </c>
      <c r="AF127" s="7"/>
      <c r="AG127" s="7"/>
      <c r="AH127" s="7" t="s">
        <v>81</v>
      </c>
      <c r="AI127" s="7" t="s">
        <v>82</v>
      </c>
      <c r="AJ127" s="7" t="s">
        <v>36</v>
      </c>
      <c r="AL127">
        <v>0</v>
      </c>
      <c r="AM127">
        <v>788.38</v>
      </c>
      <c r="AN127">
        <v>10</v>
      </c>
      <c r="AP127" s="7"/>
      <c r="AQ127" s="7" t="s">
        <v>909</v>
      </c>
      <c r="AS127" s="7" t="s">
        <v>910</v>
      </c>
      <c r="AT127" s="7" t="s">
        <v>911</v>
      </c>
      <c r="AU127" s="7" t="s">
        <v>912</v>
      </c>
      <c r="AV127" s="7" t="s">
        <v>913</v>
      </c>
      <c r="AW127" s="7" t="s">
        <v>1319</v>
      </c>
      <c r="AX127">
        <v>1041.6300000000001</v>
      </c>
      <c r="AY127">
        <v>-249.6</v>
      </c>
      <c r="AZ127">
        <v>0</v>
      </c>
      <c r="BA127">
        <v>-249.6</v>
      </c>
      <c r="BB127">
        <v>0</v>
      </c>
      <c r="BC127">
        <v>0</v>
      </c>
      <c r="BD127">
        <v>0</v>
      </c>
      <c r="BE127">
        <v>5.21</v>
      </c>
      <c r="BF127">
        <v>5.21</v>
      </c>
      <c r="BG127">
        <v>0</v>
      </c>
      <c r="BH127">
        <v>10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10</v>
      </c>
      <c r="BO127">
        <v>10</v>
      </c>
      <c r="BP127">
        <v>-4.79</v>
      </c>
      <c r="BQ127">
        <v>793.59</v>
      </c>
      <c r="BR127">
        <v>1041.6300000000001</v>
      </c>
      <c r="BS127">
        <v>5.21</v>
      </c>
      <c r="BT127">
        <v>-4.79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793.59</v>
      </c>
      <c r="CC127">
        <v>793.59</v>
      </c>
      <c r="CD127" s="7" t="s">
        <v>915</v>
      </c>
      <c r="CE127">
        <v>0</v>
      </c>
      <c r="CF127">
        <v>0</v>
      </c>
      <c r="CG127" s="7" t="s">
        <v>916</v>
      </c>
      <c r="CH127" s="7" t="s">
        <v>917</v>
      </c>
      <c r="CI127" s="7" t="s">
        <v>191</v>
      </c>
      <c r="CL127" s="7" t="s">
        <v>31</v>
      </c>
      <c r="CM127" s="7" t="s">
        <v>75</v>
      </c>
      <c r="CN127" s="7" t="s">
        <v>42</v>
      </c>
      <c r="CP127" s="7" t="s">
        <v>918</v>
      </c>
      <c r="CQ127" s="1">
        <v>42423</v>
      </c>
      <c r="CS127" s="1">
        <v>42423</v>
      </c>
      <c r="CT127">
        <v>3658</v>
      </c>
      <c r="CU127">
        <v>0</v>
      </c>
      <c r="CV127" s="7" t="s">
        <v>63</v>
      </c>
      <c r="CW127" s="7" t="s">
        <v>1538</v>
      </c>
      <c r="CX127" s="7"/>
      <c r="CY127" s="7"/>
      <c r="CZ127" s="7"/>
      <c r="DA127" s="7"/>
      <c r="DB127" s="7" t="s">
        <v>81</v>
      </c>
      <c r="DC127" s="7" t="s">
        <v>82</v>
      </c>
      <c r="DD127" s="7" t="s">
        <v>36</v>
      </c>
      <c r="DF127" s="7"/>
      <c r="DG127">
        <v>2688</v>
      </c>
      <c r="DH127" s="7" t="s">
        <v>1564</v>
      </c>
      <c r="DI127" s="7" t="s">
        <v>921</v>
      </c>
      <c r="DJ127" t="s">
        <v>1565</v>
      </c>
      <c r="DK127" s="7" t="s">
        <v>923</v>
      </c>
      <c r="DL127" s="7" t="s">
        <v>994</v>
      </c>
      <c r="DM127" s="7" t="s">
        <v>925</v>
      </c>
      <c r="DN127" s="1"/>
      <c r="DO127" s="1">
        <v>44615</v>
      </c>
      <c r="DP127" s="1">
        <v>44980</v>
      </c>
      <c r="DQ127" s="1">
        <v>46076</v>
      </c>
      <c r="DR127" s="1">
        <v>46441</v>
      </c>
      <c r="DS127" s="7" t="s">
        <v>926</v>
      </c>
      <c r="DT127" s="7" t="s">
        <v>916</v>
      </c>
      <c r="DU127" s="7" t="s">
        <v>927</v>
      </c>
      <c r="DV127" s="7" t="s">
        <v>81</v>
      </c>
      <c r="DW127" s="7"/>
      <c r="DX127" s="7"/>
      <c r="DY127" s="7" t="s">
        <v>81</v>
      </c>
      <c r="DZ127" s="7" t="s">
        <v>82</v>
      </c>
      <c r="EA127" s="7" t="s">
        <v>36</v>
      </c>
      <c r="EC127" s="7"/>
      <c r="ED127" s="7" t="s">
        <v>928</v>
      </c>
      <c r="EH127" s="7" t="s">
        <v>960</v>
      </c>
      <c r="EI127" s="7" t="s">
        <v>930</v>
      </c>
      <c r="EJ127" s="7"/>
      <c r="EO127" s="7" t="s">
        <v>932</v>
      </c>
      <c r="EP127" s="1">
        <v>46081</v>
      </c>
      <c r="EQ127" s="7" t="s">
        <v>933</v>
      </c>
      <c r="ER127" s="7" t="s">
        <v>934</v>
      </c>
      <c r="ES127" s="7" t="s">
        <v>935</v>
      </c>
      <c r="ET127" s="7" t="s">
        <v>936</v>
      </c>
      <c r="EU127">
        <v>2026</v>
      </c>
      <c r="EV127">
        <v>2688</v>
      </c>
      <c r="EW127">
        <v>7110</v>
      </c>
      <c r="EX127">
        <v>5</v>
      </c>
      <c r="EY127">
        <v>112</v>
      </c>
      <c r="EZ127">
        <v>294</v>
      </c>
      <c r="FA127">
        <v>3</v>
      </c>
      <c r="FB127">
        <v>14</v>
      </c>
      <c r="FC127">
        <v>0</v>
      </c>
      <c r="FD127">
        <v>76</v>
      </c>
      <c r="FE127">
        <v>0</v>
      </c>
      <c r="FF127">
        <v>0</v>
      </c>
      <c r="FG127">
        <v>76</v>
      </c>
      <c r="FH127" s="2">
        <v>0</v>
      </c>
      <c r="FI127" s="2">
        <v>1</v>
      </c>
      <c r="FJ127">
        <f ca="1">IF(dsCriterio="Emitido",1,-1)</f>
        <v>1</v>
      </c>
    </row>
    <row r="128" spans="1:166">
      <c r="A128" s="7" t="s">
        <v>900</v>
      </c>
      <c r="B128" s="1">
        <v>46076</v>
      </c>
      <c r="C128" s="1">
        <v>46081</v>
      </c>
      <c r="D128" s="1">
        <v>46081</v>
      </c>
      <c r="E128" s="1">
        <v>46081</v>
      </c>
      <c r="H128" s="1">
        <v>46441</v>
      </c>
      <c r="I128" s="1">
        <v>46084</v>
      </c>
      <c r="K128" s="1" t="s">
        <v>1541</v>
      </c>
      <c r="L128" s="1" t="s">
        <v>1542</v>
      </c>
      <c r="N128">
        <v>0</v>
      </c>
      <c r="Q128" s="7" t="s">
        <v>902</v>
      </c>
      <c r="R128" s="7" t="s">
        <v>1566</v>
      </c>
      <c r="S128" s="7"/>
      <c r="U128" s="7" t="s">
        <v>904</v>
      </c>
      <c r="V128">
        <v>1</v>
      </c>
      <c r="W128">
        <v>100</v>
      </c>
      <c r="X128" s="7" t="s">
        <v>440</v>
      </c>
      <c r="Y128" s="7" t="s">
        <v>1308</v>
      </c>
      <c r="Z128" s="7" t="s">
        <v>1308</v>
      </c>
      <c r="AA128" s="7" t="s">
        <v>1308</v>
      </c>
      <c r="AB128" s="7" t="s">
        <v>1308</v>
      </c>
      <c r="AC128" s="7" t="s">
        <v>907</v>
      </c>
      <c r="AD128" s="7" t="s">
        <v>908</v>
      </c>
      <c r="AE128" s="7" t="s">
        <v>81</v>
      </c>
      <c r="AF128" s="7"/>
      <c r="AG128" s="7"/>
      <c r="AH128" s="7" t="s">
        <v>81</v>
      </c>
      <c r="AI128" s="7" t="s">
        <v>82</v>
      </c>
      <c r="AJ128" s="7" t="s">
        <v>36</v>
      </c>
      <c r="AL128">
        <v>0</v>
      </c>
      <c r="AM128">
        <v>318.20999999999998</v>
      </c>
      <c r="AN128">
        <v>10</v>
      </c>
      <c r="AP128" s="7"/>
      <c r="AQ128" s="7" t="s">
        <v>909</v>
      </c>
      <c r="AS128" s="7" t="s">
        <v>910</v>
      </c>
      <c r="AT128" s="7" t="s">
        <v>911</v>
      </c>
      <c r="AU128" s="7" t="s">
        <v>912</v>
      </c>
      <c r="AV128" s="7" t="s">
        <v>913</v>
      </c>
      <c r="AW128" s="7" t="s">
        <v>1319</v>
      </c>
      <c r="AX128">
        <v>487.26</v>
      </c>
      <c r="AY128">
        <v>-167.34</v>
      </c>
      <c r="AZ128">
        <v>0</v>
      </c>
      <c r="BA128">
        <v>-167.34</v>
      </c>
      <c r="BB128">
        <v>0</v>
      </c>
      <c r="BC128">
        <v>0</v>
      </c>
      <c r="BD128">
        <v>0</v>
      </c>
      <c r="BE128">
        <v>2.44</v>
      </c>
      <c r="BF128">
        <v>2.44</v>
      </c>
      <c r="BG128">
        <v>0</v>
      </c>
      <c r="BH128">
        <v>10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10</v>
      </c>
      <c r="BO128">
        <v>10</v>
      </c>
      <c r="BP128">
        <v>-7.56</v>
      </c>
      <c r="BQ128">
        <v>320.64999999999998</v>
      </c>
      <c r="BR128">
        <v>487.26</v>
      </c>
      <c r="BS128">
        <v>2.44</v>
      </c>
      <c r="BT128">
        <v>-7.56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320.64999999999998</v>
      </c>
      <c r="CC128">
        <v>320.64999999999998</v>
      </c>
      <c r="CD128" s="7" t="s">
        <v>915</v>
      </c>
      <c r="CE128">
        <v>0</v>
      </c>
      <c r="CF128">
        <v>0</v>
      </c>
      <c r="CG128" s="7" t="s">
        <v>916</v>
      </c>
      <c r="CH128" s="7" t="s">
        <v>917</v>
      </c>
      <c r="CI128" s="7" t="s">
        <v>121</v>
      </c>
      <c r="CL128" s="7" t="s">
        <v>31</v>
      </c>
      <c r="CM128" s="7" t="s">
        <v>75</v>
      </c>
      <c r="CN128" s="7" t="s">
        <v>42</v>
      </c>
      <c r="CP128" s="7" t="s">
        <v>918</v>
      </c>
      <c r="CQ128" s="1">
        <v>42423</v>
      </c>
      <c r="CS128" s="1">
        <v>42423</v>
      </c>
      <c r="CT128">
        <v>3658</v>
      </c>
      <c r="CU128">
        <v>0</v>
      </c>
      <c r="CV128" s="7" t="s">
        <v>63</v>
      </c>
      <c r="CW128" s="7" t="s">
        <v>1510</v>
      </c>
      <c r="CX128" s="7"/>
      <c r="CY128" s="7"/>
      <c r="CZ128" s="7"/>
      <c r="DA128" s="7"/>
      <c r="DB128" s="7" t="s">
        <v>81</v>
      </c>
      <c r="DC128" s="7" t="s">
        <v>82</v>
      </c>
      <c r="DD128" s="7" t="s">
        <v>36</v>
      </c>
      <c r="DF128" s="7"/>
      <c r="DG128">
        <v>2689</v>
      </c>
      <c r="DH128" s="7" t="s">
        <v>1567</v>
      </c>
      <c r="DI128" s="7" t="s">
        <v>921</v>
      </c>
      <c r="DJ128" t="s">
        <v>1568</v>
      </c>
      <c r="DK128" s="7" t="s">
        <v>923</v>
      </c>
      <c r="DL128" s="7" t="s">
        <v>994</v>
      </c>
      <c r="DM128" s="7" t="s">
        <v>925</v>
      </c>
      <c r="DN128" s="1"/>
      <c r="DO128" s="1">
        <v>44615</v>
      </c>
      <c r="DP128" s="1">
        <v>44980</v>
      </c>
      <c r="DQ128" s="1">
        <v>46076</v>
      </c>
      <c r="DR128" s="1">
        <v>46441</v>
      </c>
      <c r="DS128" s="7" t="s">
        <v>926</v>
      </c>
      <c r="DT128" s="7" t="s">
        <v>916</v>
      </c>
      <c r="DU128" s="7" t="s">
        <v>927</v>
      </c>
      <c r="DV128" s="7" t="s">
        <v>81</v>
      </c>
      <c r="DW128" s="7"/>
      <c r="DX128" s="7"/>
      <c r="DY128" s="7" t="s">
        <v>81</v>
      </c>
      <c r="DZ128" s="7" t="s">
        <v>82</v>
      </c>
      <c r="EA128" s="7" t="s">
        <v>36</v>
      </c>
      <c r="EC128" s="7"/>
      <c r="ED128" s="7" t="s">
        <v>928</v>
      </c>
      <c r="EH128" s="7" t="s">
        <v>960</v>
      </c>
      <c r="EI128" s="7" t="s">
        <v>930</v>
      </c>
      <c r="EJ128" s="7"/>
      <c r="EO128" s="7" t="s">
        <v>932</v>
      </c>
      <c r="EP128" s="1">
        <v>46081</v>
      </c>
      <c r="EQ128" s="7" t="s">
        <v>933</v>
      </c>
      <c r="ER128" s="7" t="s">
        <v>934</v>
      </c>
      <c r="ES128" s="7" t="s">
        <v>935</v>
      </c>
      <c r="ET128" s="7" t="s">
        <v>936</v>
      </c>
      <c r="EU128">
        <v>2026</v>
      </c>
      <c r="EV128">
        <v>2689</v>
      </c>
      <c r="EW128">
        <v>3562</v>
      </c>
      <c r="EX128">
        <v>5</v>
      </c>
      <c r="EY128">
        <v>112</v>
      </c>
      <c r="EZ128">
        <v>294</v>
      </c>
      <c r="FA128">
        <v>3</v>
      </c>
      <c r="FB128">
        <v>14</v>
      </c>
      <c r="FC128">
        <v>0</v>
      </c>
      <c r="FD128">
        <v>76</v>
      </c>
      <c r="FE128">
        <v>0</v>
      </c>
      <c r="FF128">
        <v>0</v>
      </c>
      <c r="FG128">
        <v>76</v>
      </c>
      <c r="FH128" s="2">
        <v>0</v>
      </c>
      <c r="FI128" s="2">
        <v>1</v>
      </c>
      <c r="FJ128">
        <f ca="1">IF(dsCriterio="Emitido",1,-1)</f>
        <v>1</v>
      </c>
    </row>
    <row r="129" spans="1:166">
      <c r="A129" s="7" t="s">
        <v>900</v>
      </c>
      <c r="B129" s="1">
        <v>46077</v>
      </c>
      <c r="C129" s="1">
        <v>46081</v>
      </c>
      <c r="D129" s="1">
        <v>46081</v>
      </c>
      <c r="E129" s="1">
        <v>46081</v>
      </c>
      <c r="H129" s="1">
        <v>46442</v>
      </c>
      <c r="I129" s="1">
        <v>46084</v>
      </c>
      <c r="K129" s="1" t="s">
        <v>1569</v>
      </c>
      <c r="L129" s="1" t="s">
        <v>1570</v>
      </c>
      <c r="N129">
        <v>0</v>
      </c>
      <c r="Q129" s="7" t="s">
        <v>902</v>
      </c>
      <c r="R129" s="7" t="s">
        <v>1571</v>
      </c>
      <c r="S129" s="7"/>
      <c r="U129" s="7" t="s">
        <v>904</v>
      </c>
      <c r="V129">
        <v>1</v>
      </c>
      <c r="W129">
        <v>100</v>
      </c>
      <c r="X129" s="7" t="s">
        <v>440</v>
      </c>
      <c r="Y129" s="7" t="s">
        <v>1308</v>
      </c>
      <c r="Z129" s="7" t="s">
        <v>1308</v>
      </c>
      <c r="AA129" s="7" t="s">
        <v>1308</v>
      </c>
      <c r="AB129" s="7" t="s">
        <v>1308</v>
      </c>
      <c r="AC129" s="7" t="s">
        <v>907</v>
      </c>
      <c r="AD129" s="7" t="s">
        <v>908</v>
      </c>
      <c r="AE129" s="7" t="s">
        <v>81</v>
      </c>
      <c r="AF129" s="7"/>
      <c r="AG129" s="7"/>
      <c r="AH129" s="7" t="s">
        <v>81</v>
      </c>
      <c r="AI129" s="7" t="s">
        <v>82</v>
      </c>
      <c r="AJ129" s="7" t="s">
        <v>36</v>
      </c>
      <c r="AL129">
        <v>0</v>
      </c>
      <c r="AM129">
        <v>2475.81</v>
      </c>
      <c r="AN129">
        <v>10</v>
      </c>
      <c r="AP129" s="7"/>
      <c r="AQ129" s="7" t="s">
        <v>909</v>
      </c>
      <c r="AS129" s="7" t="s">
        <v>910</v>
      </c>
      <c r="AT129" s="7" t="s">
        <v>911</v>
      </c>
      <c r="AU129" s="7" t="s">
        <v>912</v>
      </c>
      <c r="AV129" s="7" t="s">
        <v>913</v>
      </c>
      <c r="AW129" s="7" t="s">
        <v>1319</v>
      </c>
      <c r="AX129">
        <v>3642.48</v>
      </c>
      <c r="AY129">
        <v>-1153.92</v>
      </c>
      <c r="AZ129">
        <v>0</v>
      </c>
      <c r="BA129">
        <v>-1153.92</v>
      </c>
      <c r="BB129">
        <v>0</v>
      </c>
      <c r="BC129">
        <v>0</v>
      </c>
      <c r="BD129">
        <v>0</v>
      </c>
      <c r="BE129">
        <v>18.21</v>
      </c>
      <c r="BF129">
        <v>18.21</v>
      </c>
      <c r="BG129">
        <v>0</v>
      </c>
      <c r="BH129">
        <v>10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10</v>
      </c>
      <c r="BO129">
        <v>10</v>
      </c>
      <c r="BP129">
        <v>8.2100000000000009</v>
      </c>
      <c r="BQ129">
        <v>2494.02</v>
      </c>
      <c r="BR129">
        <v>3642.48</v>
      </c>
      <c r="BS129">
        <v>18.21</v>
      </c>
      <c r="BT129">
        <v>8.2100000000000009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2494.02</v>
      </c>
      <c r="CC129">
        <v>2494.02</v>
      </c>
      <c r="CD129" s="7" t="s">
        <v>915</v>
      </c>
      <c r="CE129">
        <v>0</v>
      </c>
      <c r="CF129">
        <v>0</v>
      </c>
      <c r="CG129" s="7" t="s">
        <v>916</v>
      </c>
      <c r="CH129" s="7" t="s">
        <v>917</v>
      </c>
      <c r="CI129" s="7" t="s">
        <v>410</v>
      </c>
      <c r="CL129" s="7" t="s">
        <v>31</v>
      </c>
      <c r="CM129" s="7" t="s">
        <v>75</v>
      </c>
      <c r="CN129" s="7" t="s">
        <v>42</v>
      </c>
      <c r="CP129" s="7" t="s">
        <v>918</v>
      </c>
      <c r="CQ129" s="1">
        <v>42424</v>
      </c>
      <c r="CS129" s="1">
        <v>42424</v>
      </c>
      <c r="CT129">
        <v>3657</v>
      </c>
      <c r="CU129">
        <v>0</v>
      </c>
      <c r="CV129" s="7" t="s">
        <v>63</v>
      </c>
      <c r="CW129" s="7" t="s">
        <v>1572</v>
      </c>
      <c r="CX129" s="7"/>
      <c r="CY129" s="7"/>
      <c r="CZ129" s="7"/>
      <c r="DA129" s="7"/>
      <c r="DB129" s="7" t="s">
        <v>81</v>
      </c>
      <c r="DC129" s="7" t="s">
        <v>82</v>
      </c>
      <c r="DD129" s="7" t="s">
        <v>36</v>
      </c>
      <c r="DF129" s="7"/>
      <c r="DG129">
        <v>2691</v>
      </c>
      <c r="DH129" s="7" t="s">
        <v>1573</v>
      </c>
      <c r="DI129" s="7" t="s">
        <v>921</v>
      </c>
      <c r="DJ129" t="s">
        <v>1574</v>
      </c>
      <c r="DK129" s="7" t="s">
        <v>923</v>
      </c>
      <c r="DL129" s="7" t="s">
        <v>994</v>
      </c>
      <c r="DM129" s="7" t="s">
        <v>925</v>
      </c>
      <c r="DN129" s="1"/>
      <c r="DO129" s="1">
        <v>44616</v>
      </c>
      <c r="DP129" s="1">
        <v>44981</v>
      </c>
      <c r="DQ129" s="1">
        <v>46077</v>
      </c>
      <c r="DR129" s="1">
        <v>46442</v>
      </c>
      <c r="DS129" s="7" t="s">
        <v>926</v>
      </c>
      <c r="DT129" s="7" t="s">
        <v>916</v>
      </c>
      <c r="DU129" s="7" t="s">
        <v>927</v>
      </c>
      <c r="DV129" s="7" t="s">
        <v>81</v>
      </c>
      <c r="DW129" s="7"/>
      <c r="DX129" s="7"/>
      <c r="DY129" s="7" t="s">
        <v>81</v>
      </c>
      <c r="DZ129" s="7" t="s">
        <v>82</v>
      </c>
      <c r="EA129" s="7" t="s">
        <v>36</v>
      </c>
      <c r="EC129" s="7"/>
      <c r="ED129" s="7" t="s">
        <v>928</v>
      </c>
      <c r="EH129" s="7" t="s">
        <v>960</v>
      </c>
      <c r="EI129" s="7" t="s">
        <v>930</v>
      </c>
      <c r="EJ129" s="7"/>
      <c r="EO129" s="7" t="s">
        <v>932</v>
      </c>
      <c r="EP129" s="1">
        <v>46081</v>
      </c>
      <c r="EQ129" s="7" t="s">
        <v>933</v>
      </c>
      <c r="ER129" s="7" t="s">
        <v>934</v>
      </c>
      <c r="ES129" s="7" t="s">
        <v>935</v>
      </c>
      <c r="ET129" s="7" t="s">
        <v>936</v>
      </c>
      <c r="EU129">
        <v>2026</v>
      </c>
      <c r="EV129">
        <v>2691</v>
      </c>
      <c r="EW129">
        <v>1441</v>
      </c>
      <c r="EX129">
        <v>5</v>
      </c>
      <c r="EY129">
        <v>112</v>
      </c>
      <c r="EZ129">
        <v>294</v>
      </c>
      <c r="FA129">
        <v>3</v>
      </c>
      <c r="FB129">
        <v>14</v>
      </c>
      <c r="FC129">
        <v>0</v>
      </c>
      <c r="FD129">
        <v>76</v>
      </c>
      <c r="FE129">
        <v>0</v>
      </c>
      <c r="FF129">
        <v>0</v>
      </c>
      <c r="FG129">
        <v>76</v>
      </c>
      <c r="FH129" s="2">
        <v>0</v>
      </c>
      <c r="FI129" s="2">
        <v>1</v>
      </c>
      <c r="FJ129">
        <f ca="1">IF(dsCriterio="Emitido",1,-1)</f>
        <v>1</v>
      </c>
    </row>
    <row r="130" spans="1:166">
      <c r="A130" s="7" t="s">
        <v>900</v>
      </c>
      <c r="B130" s="1">
        <v>46078</v>
      </c>
      <c r="C130" s="1">
        <v>46081</v>
      </c>
      <c r="D130" s="1">
        <v>46081</v>
      </c>
      <c r="E130" s="1">
        <v>46081</v>
      </c>
      <c r="H130" s="1">
        <v>46443</v>
      </c>
      <c r="I130" s="1">
        <v>46084</v>
      </c>
      <c r="K130" s="1" t="s">
        <v>1575</v>
      </c>
      <c r="L130" s="1" t="s">
        <v>1576</v>
      </c>
      <c r="N130">
        <v>0</v>
      </c>
      <c r="Q130" s="7" t="s">
        <v>902</v>
      </c>
      <c r="R130" s="7" t="s">
        <v>1577</v>
      </c>
      <c r="S130" s="7"/>
      <c r="U130" s="7" t="s">
        <v>904</v>
      </c>
      <c r="V130">
        <v>1</v>
      </c>
      <c r="W130">
        <v>100</v>
      </c>
      <c r="X130" s="7" t="s">
        <v>440</v>
      </c>
      <c r="Y130" s="7" t="s">
        <v>1308</v>
      </c>
      <c r="Z130" s="7" t="s">
        <v>1308</v>
      </c>
      <c r="AA130" s="7" t="s">
        <v>1308</v>
      </c>
      <c r="AB130" s="7" t="s">
        <v>1308</v>
      </c>
      <c r="AC130" s="7" t="s">
        <v>907</v>
      </c>
      <c r="AD130" s="7" t="s">
        <v>908</v>
      </c>
      <c r="AE130" s="7" t="s">
        <v>81</v>
      </c>
      <c r="AF130" s="7"/>
      <c r="AG130" s="7"/>
      <c r="AH130" s="7" t="s">
        <v>81</v>
      </c>
      <c r="AI130" s="7" t="s">
        <v>82</v>
      </c>
      <c r="AJ130" s="7" t="s">
        <v>36</v>
      </c>
      <c r="AL130">
        <v>0</v>
      </c>
      <c r="AM130">
        <v>825.09</v>
      </c>
      <c r="AN130">
        <v>10</v>
      </c>
      <c r="AP130" s="7"/>
      <c r="AQ130" s="7" t="s">
        <v>909</v>
      </c>
      <c r="AS130" s="7" t="s">
        <v>910</v>
      </c>
      <c r="AT130" s="7" t="s">
        <v>911</v>
      </c>
      <c r="AU130" s="7" t="s">
        <v>912</v>
      </c>
      <c r="AV130" s="7" t="s">
        <v>913</v>
      </c>
      <c r="AW130" s="7" t="s">
        <v>1319</v>
      </c>
      <c r="AX130">
        <v>1336.76</v>
      </c>
      <c r="AY130">
        <v>-507</v>
      </c>
      <c r="AZ130">
        <v>0</v>
      </c>
      <c r="BA130">
        <v>-507</v>
      </c>
      <c r="BB130">
        <v>0</v>
      </c>
      <c r="BC130">
        <v>0</v>
      </c>
      <c r="BD130">
        <v>0</v>
      </c>
      <c r="BE130">
        <v>6.68</v>
      </c>
      <c r="BF130">
        <v>6.68</v>
      </c>
      <c r="BG130">
        <v>0</v>
      </c>
      <c r="BH130">
        <v>10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10</v>
      </c>
      <c r="BO130">
        <v>10</v>
      </c>
      <c r="BP130">
        <v>-3.32</v>
      </c>
      <c r="BQ130">
        <v>831.77</v>
      </c>
      <c r="BR130">
        <v>1336.76</v>
      </c>
      <c r="BS130">
        <v>6.68</v>
      </c>
      <c r="BT130">
        <v>-3.32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831.77</v>
      </c>
      <c r="CC130">
        <v>831.77</v>
      </c>
      <c r="CD130" s="7" t="s">
        <v>915</v>
      </c>
      <c r="CE130">
        <v>0</v>
      </c>
      <c r="CF130">
        <v>0</v>
      </c>
      <c r="CG130" s="7" t="s">
        <v>916</v>
      </c>
      <c r="CH130" s="7" t="s">
        <v>917</v>
      </c>
      <c r="CI130" s="7" t="s">
        <v>282</v>
      </c>
      <c r="CL130" s="7" t="s">
        <v>31</v>
      </c>
      <c r="CM130" s="7" t="s">
        <v>32</v>
      </c>
      <c r="CN130" s="7" t="s">
        <v>28</v>
      </c>
      <c r="CP130" s="7" t="s">
        <v>918</v>
      </c>
      <c r="CQ130" s="1">
        <v>42425</v>
      </c>
      <c r="CS130" s="1">
        <v>42425</v>
      </c>
      <c r="CT130">
        <v>3656</v>
      </c>
      <c r="CU130">
        <v>0</v>
      </c>
      <c r="CV130" s="7" t="s">
        <v>63</v>
      </c>
      <c r="CW130" s="7" t="s">
        <v>1347</v>
      </c>
      <c r="CX130" s="7"/>
      <c r="CY130" s="7"/>
      <c r="CZ130" s="7"/>
      <c r="DA130" s="7"/>
      <c r="DB130" s="7" t="s">
        <v>81</v>
      </c>
      <c r="DC130" s="7" t="s">
        <v>82</v>
      </c>
      <c r="DD130" s="7" t="s">
        <v>36</v>
      </c>
      <c r="DF130" s="7"/>
      <c r="DG130">
        <v>2692</v>
      </c>
      <c r="DH130" s="7" t="s">
        <v>1578</v>
      </c>
      <c r="DI130" s="7" t="s">
        <v>921</v>
      </c>
      <c r="DJ130" t="s">
        <v>1579</v>
      </c>
      <c r="DK130" s="7" t="s">
        <v>923</v>
      </c>
      <c r="DL130" s="7" t="s">
        <v>994</v>
      </c>
      <c r="DM130" s="7" t="s">
        <v>925</v>
      </c>
      <c r="DN130" s="1"/>
      <c r="DO130" s="1">
        <v>44617</v>
      </c>
      <c r="DP130" s="1">
        <v>44982</v>
      </c>
      <c r="DQ130" s="1">
        <v>46078</v>
      </c>
      <c r="DR130" s="1">
        <v>46443</v>
      </c>
      <c r="DS130" s="7" t="s">
        <v>926</v>
      </c>
      <c r="DT130" s="7" t="s">
        <v>916</v>
      </c>
      <c r="DU130" s="7" t="s">
        <v>927</v>
      </c>
      <c r="DV130" s="7" t="s">
        <v>81</v>
      </c>
      <c r="DW130" s="7"/>
      <c r="DX130" s="7"/>
      <c r="DY130" s="7" t="s">
        <v>81</v>
      </c>
      <c r="DZ130" s="7" t="s">
        <v>82</v>
      </c>
      <c r="EA130" s="7" t="s">
        <v>36</v>
      </c>
      <c r="EC130" s="7"/>
      <c r="ED130" s="7" t="s">
        <v>928</v>
      </c>
      <c r="EH130" s="7" t="s">
        <v>960</v>
      </c>
      <c r="EI130" s="7" t="s">
        <v>930</v>
      </c>
      <c r="EJ130" s="7"/>
      <c r="EO130" s="7" t="s">
        <v>932</v>
      </c>
      <c r="EP130" s="1">
        <v>46081</v>
      </c>
      <c r="EQ130" s="7" t="s">
        <v>933</v>
      </c>
      <c r="ER130" s="7" t="s">
        <v>934</v>
      </c>
      <c r="ES130" s="7" t="s">
        <v>935</v>
      </c>
      <c r="ET130" s="7" t="s">
        <v>936</v>
      </c>
      <c r="EU130">
        <v>2026</v>
      </c>
      <c r="EV130">
        <v>2692</v>
      </c>
      <c r="EW130">
        <v>15550</v>
      </c>
      <c r="EX130">
        <v>5</v>
      </c>
      <c r="EY130">
        <v>112</v>
      </c>
      <c r="EZ130">
        <v>294</v>
      </c>
      <c r="FA130">
        <v>3</v>
      </c>
      <c r="FB130">
        <v>14</v>
      </c>
      <c r="FC130">
        <v>0</v>
      </c>
      <c r="FD130">
        <v>76</v>
      </c>
      <c r="FE130">
        <v>0</v>
      </c>
      <c r="FF130">
        <v>0</v>
      </c>
      <c r="FG130">
        <v>76</v>
      </c>
      <c r="FH130" s="2">
        <v>0</v>
      </c>
      <c r="FI130" s="2">
        <v>1</v>
      </c>
      <c r="FJ130">
        <f ca="1">IF(dsCriterio="Emitido",1,-1)</f>
        <v>1</v>
      </c>
    </row>
    <row r="131" spans="1:166">
      <c r="A131" s="7" t="s">
        <v>900</v>
      </c>
      <c r="B131" s="1">
        <v>46078</v>
      </c>
      <c r="C131" s="1">
        <v>46081</v>
      </c>
      <c r="D131" s="1">
        <v>46081</v>
      </c>
      <c r="E131" s="1">
        <v>46081</v>
      </c>
      <c r="H131" s="1">
        <v>46443</v>
      </c>
      <c r="I131" s="1">
        <v>46084</v>
      </c>
      <c r="K131" s="1" t="s">
        <v>1575</v>
      </c>
      <c r="L131" s="1" t="s">
        <v>1576</v>
      </c>
      <c r="N131">
        <v>0</v>
      </c>
      <c r="Q131" s="7" t="s">
        <v>902</v>
      </c>
      <c r="R131" s="7" t="s">
        <v>1580</v>
      </c>
      <c r="S131" s="7"/>
      <c r="U131" s="7" t="s">
        <v>904</v>
      </c>
      <c r="V131">
        <v>1</v>
      </c>
      <c r="W131">
        <v>100</v>
      </c>
      <c r="X131" s="7" t="s">
        <v>440</v>
      </c>
      <c r="Y131" s="7" t="s">
        <v>1308</v>
      </c>
      <c r="Z131" s="7" t="s">
        <v>1308</v>
      </c>
      <c r="AA131" s="7" t="s">
        <v>1308</v>
      </c>
      <c r="AB131" s="7" t="s">
        <v>1308</v>
      </c>
      <c r="AC131" s="7" t="s">
        <v>907</v>
      </c>
      <c r="AD131" s="7" t="s">
        <v>908</v>
      </c>
      <c r="AE131" s="7" t="s">
        <v>81</v>
      </c>
      <c r="AF131" s="7"/>
      <c r="AG131" s="7"/>
      <c r="AH131" s="7" t="s">
        <v>81</v>
      </c>
      <c r="AI131" s="7" t="s">
        <v>82</v>
      </c>
      <c r="AJ131" s="7" t="s">
        <v>36</v>
      </c>
      <c r="AL131">
        <v>0</v>
      </c>
      <c r="AM131">
        <v>3106.8</v>
      </c>
      <c r="AN131">
        <v>10</v>
      </c>
      <c r="AP131" s="7"/>
      <c r="AQ131" s="7" t="s">
        <v>909</v>
      </c>
      <c r="AS131" s="7" t="s">
        <v>910</v>
      </c>
      <c r="AT131" s="7" t="s">
        <v>911</v>
      </c>
      <c r="AU131" s="7" t="s">
        <v>912</v>
      </c>
      <c r="AV131" s="7" t="s">
        <v>913</v>
      </c>
      <c r="AW131" s="7" t="s">
        <v>1319</v>
      </c>
      <c r="AX131">
        <v>4778.5600000000004</v>
      </c>
      <c r="AY131">
        <v>-1655.04</v>
      </c>
      <c r="AZ131">
        <v>0</v>
      </c>
      <c r="BA131">
        <v>-1655.04</v>
      </c>
      <c r="BB131">
        <v>0</v>
      </c>
      <c r="BC131">
        <v>0</v>
      </c>
      <c r="BD131">
        <v>0</v>
      </c>
      <c r="BE131">
        <v>23.89</v>
      </c>
      <c r="BF131">
        <v>23.89</v>
      </c>
      <c r="BG131">
        <v>0</v>
      </c>
      <c r="BH131">
        <v>10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10</v>
      </c>
      <c r="BO131">
        <v>10</v>
      </c>
      <c r="BP131">
        <v>13.89</v>
      </c>
      <c r="BQ131">
        <v>3130.69</v>
      </c>
      <c r="BR131">
        <v>4778.5600000000004</v>
      </c>
      <c r="BS131">
        <v>23.89</v>
      </c>
      <c r="BT131">
        <v>13.89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3130.69</v>
      </c>
      <c r="CC131">
        <v>3130.69</v>
      </c>
      <c r="CD131" s="7" t="s">
        <v>915</v>
      </c>
      <c r="CE131">
        <v>0</v>
      </c>
      <c r="CF131">
        <v>0</v>
      </c>
      <c r="CG131" s="7" t="s">
        <v>916</v>
      </c>
      <c r="CH131" s="7" t="s">
        <v>917</v>
      </c>
      <c r="CI131" s="7" t="s">
        <v>79</v>
      </c>
      <c r="CL131" s="7" t="s">
        <v>31</v>
      </c>
      <c r="CM131" s="7" t="s">
        <v>75</v>
      </c>
      <c r="CN131" s="7" t="s">
        <v>42</v>
      </c>
      <c r="CP131" s="7" t="s">
        <v>918</v>
      </c>
      <c r="CQ131" s="1">
        <v>42425</v>
      </c>
      <c r="CS131" s="1">
        <v>42425</v>
      </c>
      <c r="CT131">
        <v>3656</v>
      </c>
      <c r="CU131">
        <v>0</v>
      </c>
      <c r="CV131" s="7" t="s">
        <v>63</v>
      </c>
      <c r="CW131" s="7" t="s">
        <v>1581</v>
      </c>
      <c r="CX131" s="7"/>
      <c r="CY131" s="7"/>
      <c r="CZ131" s="7"/>
      <c r="DA131" s="7"/>
      <c r="DB131" s="7" t="s">
        <v>81</v>
      </c>
      <c r="DC131" s="7" t="s">
        <v>82</v>
      </c>
      <c r="DD131" s="7" t="s">
        <v>36</v>
      </c>
      <c r="DF131" s="7"/>
      <c r="DG131">
        <v>2694</v>
      </c>
      <c r="DH131" s="7" t="s">
        <v>1582</v>
      </c>
      <c r="DI131" s="7" t="s">
        <v>921</v>
      </c>
      <c r="DJ131" t="s">
        <v>1583</v>
      </c>
      <c r="DK131" s="7" t="s">
        <v>923</v>
      </c>
      <c r="DL131" s="7" t="s">
        <v>994</v>
      </c>
      <c r="DM131" s="7" t="s">
        <v>925</v>
      </c>
      <c r="DN131" s="1"/>
      <c r="DO131" s="1">
        <v>44617</v>
      </c>
      <c r="DP131" s="1">
        <v>44982</v>
      </c>
      <c r="DQ131" s="1">
        <v>46078</v>
      </c>
      <c r="DR131" s="1">
        <v>46443</v>
      </c>
      <c r="DS131" s="7" t="s">
        <v>926</v>
      </c>
      <c r="DT131" s="7" t="s">
        <v>916</v>
      </c>
      <c r="DU131" s="7" t="s">
        <v>927</v>
      </c>
      <c r="DV131" s="7" t="s">
        <v>81</v>
      </c>
      <c r="DW131" s="7"/>
      <c r="DX131" s="7"/>
      <c r="DY131" s="7" t="s">
        <v>81</v>
      </c>
      <c r="DZ131" s="7" t="s">
        <v>82</v>
      </c>
      <c r="EA131" s="7" t="s">
        <v>36</v>
      </c>
      <c r="EC131" s="7"/>
      <c r="ED131" s="7" t="s">
        <v>928</v>
      </c>
      <c r="EH131" s="7" t="s">
        <v>960</v>
      </c>
      <c r="EI131" s="7" t="s">
        <v>930</v>
      </c>
      <c r="EJ131" s="7"/>
      <c r="EO131" s="7" t="s">
        <v>932</v>
      </c>
      <c r="EP131" s="1">
        <v>46081</v>
      </c>
      <c r="EQ131" s="7" t="s">
        <v>933</v>
      </c>
      <c r="ER131" s="7" t="s">
        <v>934</v>
      </c>
      <c r="ES131" s="7" t="s">
        <v>935</v>
      </c>
      <c r="ET131" s="7" t="s">
        <v>936</v>
      </c>
      <c r="EU131">
        <v>2026</v>
      </c>
      <c r="EV131">
        <v>2694</v>
      </c>
      <c r="EW131">
        <v>7124</v>
      </c>
      <c r="EX131">
        <v>5</v>
      </c>
      <c r="EY131">
        <v>112</v>
      </c>
      <c r="EZ131">
        <v>294</v>
      </c>
      <c r="FA131">
        <v>3</v>
      </c>
      <c r="FB131">
        <v>14</v>
      </c>
      <c r="FC131">
        <v>0</v>
      </c>
      <c r="FD131">
        <v>76</v>
      </c>
      <c r="FE131">
        <v>0</v>
      </c>
      <c r="FF131">
        <v>0</v>
      </c>
      <c r="FG131">
        <v>76</v>
      </c>
      <c r="FH131" s="2">
        <v>0</v>
      </c>
      <c r="FI131" s="2">
        <v>1</v>
      </c>
      <c r="FJ131">
        <f ca="1">IF(dsCriterio="Emitido",1,-1)</f>
        <v>1</v>
      </c>
    </row>
    <row r="132" spans="1:166">
      <c r="A132" s="7" t="s">
        <v>900</v>
      </c>
      <c r="B132" s="1">
        <v>46080</v>
      </c>
      <c r="C132" s="1">
        <v>46081</v>
      </c>
      <c r="D132" s="1">
        <v>46081</v>
      </c>
      <c r="E132" s="1">
        <v>46081</v>
      </c>
      <c r="H132" s="1">
        <v>46445</v>
      </c>
      <c r="I132" s="1">
        <v>46084</v>
      </c>
      <c r="K132" s="1" t="s">
        <v>1584</v>
      </c>
      <c r="L132" s="1" t="s">
        <v>1585</v>
      </c>
      <c r="N132">
        <v>0</v>
      </c>
      <c r="Q132" s="7" t="s">
        <v>902</v>
      </c>
      <c r="R132" s="7" t="s">
        <v>1586</v>
      </c>
      <c r="S132" s="7"/>
      <c r="U132" s="7" t="s">
        <v>904</v>
      </c>
      <c r="V132">
        <v>1</v>
      </c>
      <c r="W132">
        <v>100</v>
      </c>
      <c r="X132" s="7" t="s">
        <v>440</v>
      </c>
      <c r="Y132" s="7" t="s">
        <v>1308</v>
      </c>
      <c r="Z132" s="7" t="s">
        <v>1308</v>
      </c>
      <c r="AA132" s="7" t="s">
        <v>1308</v>
      </c>
      <c r="AB132" s="7" t="s">
        <v>1308</v>
      </c>
      <c r="AC132" s="7" t="s">
        <v>907</v>
      </c>
      <c r="AD132" s="7" t="s">
        <v>908</v>
      </c>
      <c r="AE132" s="7" t="s">
        <v>81</v>
      </c>
      <c r="AF132" s="7"/>
      <c r="AG132" s="7"/>
      <c r="AH132" s="7" t="s">
        <v>81</v>
      </c>
      <c r="AI132" s="7" t="s">
        <v>82</v>
      </c>
      <c r="AJ132" s="7" t="s">
        <v>36</v>
      </c>
      <c r="AL132">
        <v>0</v>
      </c>
      <c r="AM132">
        <v>484.39</v>
      </c>
      <c r="AN132">
        <v>10</v>
      </c>
      <c r="AP132" s="7"/>
      <c r="AQ132" s="7" t="s">
        <v>909</v>
      </c>
      <c r="AS132" s="7" t="s">
        <v>910</v>
      </c>
      <c r="AT132" s="7" t="s">
        <v>911</v>
      </c>
      <c r="AU132" s="7" t="s">
        <v>912</v>
      </c>
      <c r="AV132" s="7" t="s">
        <v>913</v>
      </c>
      <c r="AW132" s="7" t="s">
        <v>1319</v>
      </c>
      <c r="AX132">
        <v>486.09</v>
      </c>
      <c r="AY132">
        <v>0.73</v>
      </c>
      <c r="AZ132">
        <v>0</v>
      </c>
      <c r="BA132">
        <v>0.73</v>
      </c>
      <c r="BB132">
        <v>0</v>
      </c>
      <c r="BC132">
        <v>0</v>
      </c>
      <c r="BD132">
        <v>0</v>
      </c>
      <c r="BE132">
        <v>2.4300000000000002</v>
      </c>
      <c r="BF132">
        <v>2.4300000000000002</v>
      </c>
      <c r="BG132">
        <v>0</v>
      </c>
      <c r="BH132">
        <v>10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10</v>
      </c>
      <c r="BO132">
        <v>10</v>
      </c>
      <c r="BP132">
        <v>-7.57</v>
      </c>
      <c r="BQ132">
        <v>486.82</v>
      </c>
      <c r="BR132">
        <v>486.09</v>
      </c>
      <c r="BS132">
        <v>2.4300000000000002</v>
      </c>
      <c r="BT132">
        <v>-7.57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486.82</v>
      </c>
      <c r="CC132">
        <v>486.82</v>
      </c>
      <c r="CD132" s="7" t="s">
        <v>915</v>
      </c>
      <c r="CE132">
        <v>0</v>
      </c>
      <c r="CF132">
        <v>0</v>
      </c>
      <c r="CG132" s="7" t="s">
        <v>916</v>
      </c>
      <c r="CH132" s="7" t="s">
        <v>917</v>
      </c>
      <c r="CI132" s="7" t="s">
        <v>334</v>
      </c>
      <c r="CL132" s="7" t="s">
        <v>31</v>
      </c>
      <c r="CM132" s="7" t="s">
        <v>75</v>
      </c>
      <c r="CN132" s="7" t="s">
        <v>42</v>
      </c>
      <c r="CP132" s="7" t="s">
        <v>918</v>
      </c>
      <c r="CQ132" s="1">
        <v>44619</v>
      </c>
      <c r="CS132" s="1">
        <v>44619</v>
      </c>
      <c r="CT132">
        <v>1462</v>
      </c>
      <c r="CU132">
        <v>0</v>
      </c>
      <c r="CV132" s="7" t="s">
        <v>63</v>
      </c>
      <c r="CW132" s="7" t="s">
        <v>1581</v>
      </c>
      <c r="CX132" s="7"/>
      <c r="CY132" s="7"/>
      <c r="CZ132" s="7"/>
      <c r="DA132" s="7"/>
      <c r="DB132" s="7" t="s">
        <v>81</v>
      </c>
      <c r="DC132" s="7" t="s">
        <v>82</v>
      </c>
      <c r="DD132" s="7" t="s">
        <v>36</v>
      </c>
      <c r="DF132" s="7"/>
      <c r="DG132">
        <v>2698</v>
      </c>
      <c r="DH132" s="7" t="s">
        <v>1587</v>
      </c>
      <c r="DI132" s="7" t="s">
        <v>1588</v>
      </c>
      <c r="DJ132" t="s">
        <v>1589</v>
      </c>
      <c r="DK132" s="7" t="s">
        <v>923</v>
      </c>
      <c r="DL132" s="7" t="s">
        <v>994</v>
      </c>
      <c r="DM132" s="7" t="s">
        <v>925</v>
      </c>
      <c r="DN132" s="1">
        <v>44631</v>
      </c>
      <c r="DO132" s="1">
        <v>44619</v>
      </c>
      <c r="DP132" s="1">
        <v>44984</v>
      </c>
      <c r="DQ132" s="1">
        <v>46080</v>
      </c>
      <c r="DR132" s="1">
        <v>46445</v>
      </c>
      <c r="DS132" s="7" t="s">
        <v>1337</v>
      </c>
      <c r="DT132" s="7" t="s">
        <v>916</v>
      </c>
      <c r="DU132" s="7" t="s">
        <v>927</v>
      </c>
      <c r="DV132" s="7" t="s">
        <v>81</v>
      </c>
      <c r="DW132" s="7"/>
      <c r="DX132" s="7"/>
      <c r="DY132" s="7" t="s">
        <v>81</v>
      </c>
      <c r="DZ132" s="7" t="s">
        <v>82</v>
      </c>
      <c r="EA132" s="7" t="s">
        <v>36</v>
      </c>
      <c r="EC132" s="7"/>
      <c r="ED132" s="7" t="s">
        <v>928</v>
      </c>
      <c r="EH132" s="7" t="s">
        <v>929</v>
      </c>
      <c r="EI132" s="7" t="s">
        <v>930</v>
      </c>
      <c r="EJ132" s="7" t="s">
        <v>931</v>
      </c>
      <c r="EO132" s="7" t="s">
        <v>932</v>
      </c>
      <c r="EP132" s="1">
        <v>46081</v>
      </c>
      <c r="EQ132" s="7" t="s">
        <v>933</v>
      </c>
      <c r="ER132" s="7" t="s">
        <v>934</v>
      </c>
      <c r="ES132" s="7" t="s">
        <v>935</v>
      </c>
      <c r="ET132" s="7" t="s">
        <v>936</v>
      </c>
      <c r="EU132">
        <v>2026</v>
      </c>
      <c r="EV132">
        <v>2698</v>
      </c>
      <c r="EW132">
        <v>3427</v>
      </c>
      <c r="EX132">
        <v>5</v>
      </c>
      <c r="EY132">
        <v>112</v>
      </c>
      <c r="EZ132">
        <v>294</v>
      </c>
      <c r="FA132">
        <v>3</v>
      </c>
      <c r="FB132">
        <v>14</v>
      </c>
      <c r="FC132">
        <v>0</v>
      </c>
      <c r="FD132">
        <v>76</v>
      </c>
      <c r="FE132">
        <v>0</v>
      </c>
      <c r="FF132">
        <v>0</v>
      </c>
      <c r="FG132">
        <v>76</v>
      </c>
      <c r="FH132" s="2">
        <v>108</v>
      </c>
      <c r="FI132" s="2">
        <v>1</v>
      </c>
      <c r="FJ132">
        <f ca="1">IF(dsCriterio="Emitido",1,-1)</f>
        <v>1</v>
      </c>
    </row>
    <row r="133" spans="1:166">
      <c r="A133" s="7" t="s">
        <v>900</v>
      </c>
      <c r="B133" s="1">
        <v>46081</v>
      </c>
      <c r="C133" s="1">
        <v>46081</v>
      </c>
      <c r="D133" s="1">
        <v>46081</v>
      </c>
      <c r="E133" s="1">
        <v>46081</v>
      </c>
      <c r="H133" s="1">
        <v>46446</v>
      </c>
      <c r="I133" s="1">
        <v>46084</v>
      </c>
      <c r="K133" s="1" t="s">
        <v>1590</v>
      </c>
      <c r="L133" s="1" t="s">
        <v>1591</v>
      </c>
      <c r="N133">
        <v>0</v>
      </c>
      <c r="Q133" s="7" t="s">
        <v>902</v>
      </c>
      <c r="R133" s="7" t="s">
        <v>1592</v>
      </c>
      <c r="S133" s="7"/>
      <c r="U133" s="7" t="s">
        <v>904</v>
      </c>
      <c r="V133">
        <v>1</v>
      </c>
      <c r="W133">
        <v>100</v>
      </c>
      <c r="X133" s="7" t="s">
        <v>440</v>
      </c>
      <c r="Y133" s="7" t="s">
        <v>1308</v>
      </c>
      <c r="Z133" s="7" t="s">
        <v>1308</v>
      </c>
      <c r="AA133" s="7" t="s">
        <v>1308</v>
      </c>
      <c r="AB133" s="7" t="s">
        <v>1308</v>
      </c>
      <c r="AC133" s="7" t="s">
        <v>907</v>
      </c>
      <c r="AD133" s="7" t="s">
        <v>908</v>
      </c>
      <c r="AE133" s="7" t="s">
        <v>81</v>
      </c>
      <c r="AF133" s="7"/>
      <c r="AG133" s="7"/>
      <c r="AH133" s="7" t="s">
        <v>81</v>
      </c>
      <c r="AI133" s="7" t="s">
        <v>82</v>
      </c>
      <c r="AJ133" s="7" t="s">
        <v>36</v>
      </c>
      <c r="AL133">
        <v>0</v>
      </c>
      <c r="AM133">
        <v>7724.41</v>
      </c>
      <c r="AN133">
        <v>10</v>
      </c>
      <c r="AP133" s="7"/>
      <c r="AQ133" s="7" t="s">
        <v>909</v>
      </c>
      <c r="AS133" s="7" t="s">
        <v>910</v>
      </c>
      <c r="AT133" s="7" t="s">
        <v>911</v>
      </c>
      <c r="AU133" s="7" t="s">
        <v>912</v>
      </c>
      <c r="AV133" s="7" t="s">
        <v>913</v>
      </c>
      <c r="AW133" s="7" t="s">
        <v>1319</v>
      </c>
      <c r="AX133">
        <v>11556.13</v>
      </c>
      <c r="AY133">
        <v>-3791.28</v>
      </c>
      <c r="AZ133">
        <v>0</v>
      </c>
      <c r="BA133">
        <v>-3791.28</v>
      </c>
      <c r="BB133">
        <v>0</v>
      </c>
      <c r="BC133">
        <v>0</v>
      </c>
      <c r="BD133">
        <v>0</v>
      </c>
      <c r="BE133">
        <v>57.78</v>
      </c>
      <c r="BF133">
        <v>57.78</v>
      </c>
      <c r="BG133">
        <v>0</v>
      </c>
      <c r="BH133">
        <v>10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10</v>
      </c>
      <c r="BO133">
        <v>10</v>
      </c>
      <c r="BP133">
        <v>47.78</v>
      </c>
      <c r="BQ133">
        <v>7782.19</v>
      </c>
      <c r="BR133">
        <v>11556.13</v>
      </c>
      <c r="BS133">
        <v>57.78</v>
      </c>
      <c r="BT133">
        <v>47.78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7782.19</v>
      </c>
      <c r="CC133">
        <v>7782.19</v>
      </c>
      <c r="CD133" s="7" t="s">
        <v>915</v>
      </c>
      <c r="CE133">
        <v>0</v>
      </c>
      <c r="CF133">
        <v>0</v>
      </c>
      <c r="CG133" s="7" t="s">
        <v>916</v>
      </c>
      <c r="CH133" s="7" t="s">
        <v>917</v>
      </c>
      <c r="CI133" s="7" t="s">
        <v>401</v>
      </c>
      <c r="CL133" s="7" t="s">
        <v>31</v>
      </c>
      <c r="CM133" s="7" t="s">
        <v>75</v>
      </c>
      <c r="CN133" s="7" t="s">
        <v>42</v>
      </c>
      <c r="CP133" s="7" t="s">
        <v>918</v>
      </c>
      <c r="CQ133" s="1">
        <v>44620</v>
      </c>
      <c r="CS133" s="1">
        <v>44620</v>
      </c>
      <c r="CT133">
        <v>1461</v>
      </c>
      <c r="CU133">
        <v>0</v>
      </c>
      <c r="CV133" s="7" t="s">
        <v>63</v>
      </c>
      <c r="CW133" s="7" t="s">
        <v>1347</v>
      </c>
      <c r="CX133" s="7"/>
      <c r="CY133" s="7"/>
      <c r="CZ133" s="7"/>
      <c r="DA133" s="7"/>
      <c r="DB133" s="7" t="s">
        <v>81</v>
      </c>
      <c r="DC133" s="7" t="s">
        <v>82</v>
      </c>
      <c r="DD133" s="7" t="s">
        <v>36</v>
      </c>
      <c r="DF133" s="7"/>
      <c r="DG133">
        <v>2702</v>
      </c>
      <c r="DH133" s="7" t="s">
        <v>1593</v>
      </c>
      <c r="DI133" s="7" t="s">
        <v>1588</v>
      </c>
      <c r="DJ133" t="s">
        <v>1594</v>
      </c>
      <c r="DK133" s="7" t="s">
        <v>923</v>
      </c>
      <c r="DL133" s="7" t="s">
        <v>924</v>
      </c>
      <c r="DM133" s="7" t="s">
        <v>925</v>
      </c>
      <c r="DN133" s="1">
        <v>44631</v>
      </c>
      <c r="DO133" s="1">
        <v>44620</v>
      </c>
      <c r="DP133" s="1">
        <v>44985</v>
      </c>
      <c r="DQ133" s="1">
        <v>46081</v>
      </c>
      <c r="DR133" s="1">
        <v>45716</v>
      </c>
      <c r="DS133" s="7" t="s">
        <v>1337</v>
      </c>
      <c r="DT133" s="7" t="s">
        <v>916</v>
      </c>
      <c r="DU133" s="7" t="s">
        <v>927</v>
      </c>
      <c r="DV133" s="7" t="s">
        <v>81</v>
      </c>
      <c r="DW133" s="7"/>
      <c r="DX133" s="7"/>
      <c r="DY133" s="7" t="s">
        <v>81</v>
      </c>
      <c r="DZ133" s="7" t="s">
        <v>82</v>
      </c>
      <c r="EA133" s="7" t="s">
        <v>36</v>
      </c>
      <c r="EC133" s="7"/>
      <c r="ED133" s="7" t="s">
        <v>928</v>
      </c>
      <c r="EH133" s="7" t="s">
        <v>929</v>
      </c>
      <c r="EI133" s="7" t="s">
        <v>930</v>
      </c>
      <c r="EJ133" s="7" t="s">
        <v>931</v>
      </c>
      <c r="EO133" s="7" t="s">
        <v>932</v>
      </c>
      <c r="EP133" s="1">
        <v>46081</v>
      </c>
      <c r="EQ133" s="7" t="s">
        <v>933</v>
      </c>
      <c r="ER133" s="7" t="s">
        <v>934</v>
      </c>
      <c r="ES133" s="7" t="s">
        <v>935</v>
      </c>
      <c r="ET133" s="7" t="s">
        <v>936</v>
      </c>
      <c r="EU133">
        <v>2026</v>
      </c>
      <c r="EV133">
        <v>2702</v>
      </c>
      <c r="EW133">
        <v>511</v>
      </c>
      <c r="EX133">
        <v>5</v>
      </c>
      <c r="EY133">
        <v>112</v>
      </c>
      <c r="EZ133">
        <v>294</v>
      </c>
      <c r="FA133">
        <v>3</v>
      </c>
      <c r="FB133">
        <v>14</v>
      </c>
      <c r="FC133">
        <v>0</v>
      </c>
      <c r="FD133">
        <v>76</v>
      </c>
      <c r="FE133">
        <v>0</v>
      </c>
      <c r="FF133">
        <v>0</v>
      </c>
      <c r="FG133">
        <v>76</v>
      </c>
      <c r="FH133" s="2">
        <v>108</v>
      </c>
      <c r="FI133" s="2">
        <v>1</v>
      </c>
      <c r="FJ133">
        <f ca="1">IF(dsCriterio="Emitido",1,-1)</f>
        <v>1</v>
      </c>
    </row>
    <row r="134" spans="1:166">
      <c r="A134" s="7" t="s">
        <v>900</v>
      </c>
      <c r="B134" s="1">
        <v>46081</v>
      </c>
      <c r="C134" s="1">
        <v>46081</v>
      </c>
      <c r="D134" s="1">
        <v>46081</v>
      </c>
      <c r="E134" s="1">
        <v>46081</v>
      </c>
      <c r="H134" s="1">
        <v>46446</v>
      </c>
      <c r="I134" s="1">
        <v>46084</v>
      </c>
      <c r="K134" s="1" t="s">
        <v>1590</v>
      </c>
      <c r="L134" s="1" t="s">
        <v>1595</v>
      </c>
      <c r="N134">
        <v>0</v>
      </c>
      <c r="Q134" s="7" t="s">
        <v>902</v>
      </c>
      <c r="R134" s="7" t="s">
        <v>1596</v>
      </c>
      <c r="S134" s="7"/>
      <c r="U134" s="7" t="s">
        <v>904</v>
      </c>
      <c r="V134">
        <v>1</v>
      </c>
      <c r="W134">
        <v>100</v>
      </c>
      <c r="X134" s="7" t="s">
        <v>440</v>
      </c>
      <c r="Y134" s="7" t="s">
        <v>1308</v>
      </c>
      <c r="Z134" s="7" t="s">
        <v>1308</v>
      </c>
      <c r="AA134" s="7" t="s">
        <v>1308</v>
      </c>
      <c r="AB134" s="7" t="s">
        <v>1308</v>
      </c>
      <c r="AC134" s="7" t="s">
        <v>907</v>
      </c>
      <c r="AD134" s="7" t="s">
        <v>908</v>
      </c>
      <c r="AE134" s="7" t="s">
        <v>81</v>
      </c>
      <c r="AF134" s="7"/>
      <c r="AG134" s="7"/>
      <c r="AH134" s="7" t="s">
        <v>81</v>
      </c>
      <c r="AI134" s="7" t="s">
        <v>82</v>
      </c>
      <c r="AJ134" s="7" t="s">
        <v>36</v>
      </c>
      <c r="AL134">
        <v>0</v>
      </c>
      <c r="AM134">
        <v>1299.57</v>
      </c>
      <c r="AN134">
        <v>10</v>
      </c>
      <c r="AP134" s="7"/>
      <c r="AQ134" s="7" t="s">
        <v>909</v>
      </c>
      <c r="AS134" s="7" t="s">
        <v>910</v>
      </c>
      <c r="AT134" s="7" t="s">
        <v>911</v>
      </c>
      <c r="AU134" s="7" t="s">
        <v>912</v>
      </c>
      <c r="AV134" s="7" t="s">
        <v>913</v>
      </c>
      <c r="AW134" s="7" t="s">
        <v>1319</v>
      </c>
      <c r="AX134">
        <v>1722.18</v>
      </c>
      <c r="AY134">
        <v>-416.58</v>
      </c>
      <c r="AZ134">
        <v>0</v>
      </c>
      <c r="BA134">
        <v>-416.58</v>
      </c>
      <c r="BB134">
        <v>0</v>
      </c>
      <c r="BC134">
        <v>0</v>
      </c>
      <c r="BD134">
        <v>0</v>
      </c>
      <c r="BE134">
        <v>8.61</v>
      </c>
      <c r="BF134">
        <v>8.61</v>
      </c>
      <c r="BG134">
        <v>0</v>
      </c>
      <c r="BH134">
        <v>10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10</v>
      </c>
      <c r="BO134">
        <v>10</v>
      </c>
      <c r="BP134">
        <v>-1.39</v>
      </c>
      <c r="BQ134">
        <v>1308.18</v>
      </c>
      <c r="BR134">
        <v>1722.18</v>
      </c>
      <c r="BS134">
        <v>8.61</v>
      </c>
      <c r="BT134">
        <v>-1.39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1308.18</v>
      </c>
      <c r="CC134">
        <v>1308.18</v>
      </c>
      <c r="CD134" s="7" t="s">
        <v>915</v>
      </c>
      <c r="CE134">
        <v>0</v>
      </c>
      <c r="CF134">
        <v>0</v>
      </c>
      <c r="CG134" s="7" t="s">
        <v>916</v>
      </c>
      <c r="CH134" s="7" t="s">
        <v>917</v>
      </c>
      <c r="CI134" s="7" t="s">
        <v>403</v>
      </c>
      <c r="CL134" s="7" t="s">
        <v>31</v>
      </c>
      <c r="CM134" s="7" t="s">
        <v>75</v>
      </c>
      <c r="CN134" s="7" t="s">
        <v>42</v>
      </c>
      <c r="CP134" s="7" t="s">
        <v>918</v>
      </c>
      <c r="CQ134" s="1">
        <v>44631</v>
      </c>
      <c r="CS134" s="1">
        <v>44631</v>
      </c>
      <c r="CT134">
        <v>1450</v>
      </c>
      <c r="CU134">
        <v>0</v>
      </c>
      <c r="CV134" s="7" t="s">
        <v>63</v>
      </c>
      <c r="CW134" s="7" t="s">
        <v>1347</v>
      </c>
      <c r="CX134" s="7"/>
      <c r="CY134" s="7"/>
      <c r="CZ134" s="7"/>
      <c r="DA134" s="7"/>
      <c r="DB134" s="7" t="s">
        <v>81</v>
      </c>
      <c r="DC134" s="7" t="s">
        <v>82</v>
      </c>
      <c r="DD134" s="7" t="s">
        <v>36</v>
      </c>
      <c r="DF134" s="7"/>
      <c r="DG134">
        <v>2703</v>
      </c>
      <c r="DH134" s="7" t="s">
        <v>1597</v>
      </c>
      <c r="DI134" s="7" t="s">
        <v>1588</v>
      </c>
      <c r="DJ134" t="s">
        <v>1598</v>
      </c>
      <c r="DK134" s="7" t="s">
        <v>923</v>
      </c>
      <c r="DL134" s="7" t="s">
        <v>994</v>
      </c>
      <c r="DM134" s="7" t="s">
        <v>925</v>
      </c>
      <c r="DN134" s="1">
        <v>44631</v>
      </c>
      <c r="DO134" s="1">
        <v>44620</v>
      </c>
      <c r="DP134" s="1">
        <v>44985</v>
      </c>
      <c r="DQ134" s="1">
        <v>46081</v>
      </c>
      <c r="DR134" s="1">
        <v>46446</v>
      </c>
      <c r="DS134" s="7" t="s">
        <v>1337</v>
      </c>
      <c r="DT134" s="7" t="s">
        <v>916</v>
      </c>
      <c r="DU134" s="7" t="s">
        <v>927</v>
      </c>
      <c r="DV134" s="7" t="s">
        <v>81</v>
      </c>
      <c r="DW134" s="7"/>
      <c r="DX134" s="7"/>
      <c r="DY134" s="7" t="s">
        <v>81</v>
      </c>
      <c r="DZ134" s="7" t="s">
        <v>82</v>
      </c>
      <c r="EA134" s="7" t="s">
        <v>36</v>
      </c>
      <c r="EC134" s="7"/>
      <c r="ED134" s="7" t="s">
        <v>928</v>
      </c>
      <c r="EH134" s="7" t="s">
        <v>929</v>
      </c>
      <c r="EI134" s="7" t="s">
        <v>930</v>
      </c>
      <c r="EJ134" s="7" t="s">
        <v>931</v>
      </c>
      <c r="EO134" s="7" t="s">
        <v>932</v>
      </c>
      <c r="EP134" s="1">
        <v>46081</v>
      </c>
      <c r="EQ134" s="7" t="s">
        <v>933</v>
      </c>
      <c r="ER134" s="7" t="s">
        <v>934</v>
      </c>
      <c r="ES134" s="7" t="s">
        <v>935</v>
      </c>
      <c r="ET134" s="7" t="s">
        <v>936</v>
      </c>
      <c r="EU134">
        <v>2026</v>
      </c>
      <c r="EV134">
        <v>2703</v>
      </c>
      <c r="EW134">
        <v>7992</v>
      </c>
      <c r="EX134">
        <v>5</v>
      </c>
      <c r="EY134">
        <v>112</v>
      </c>
      <c r="EZ134">
        <v>294</v>
      </c>
      <c r="FA134">
        <v>3</v>
      </c>
      <c r="FB134">
        <v>14</v>
      </c>
      <c r="FC134">
        <v>0</v>
      </c>
      <c r="FD134">
        <v>76</v>
      </c>
      <c r="FE134">
        <v>0</v>
      </c>
      <c r="FF134">
        <v>0</v>
      </c>
      <c r="FG134">
        <v>76</v>
      </c>
      <c r="FH134" s="2">
        <v>108</v>
      </c>
      <c r="FI134" s="2">
        <v>1</v>
      </c>
      <c r="FJ134">
        <f ca="1">IF(dsCriterio="Emitido",1,-1)</f>
        <v>1</v>
      </c>
    </row>
    <row r="135" spans="1:166">
      <c r="A135" s="7" t="s">
        <v>900</v>
      </c>
      <c r="B135" s="1">
        <v>46081</v>
      </c>
      <c r="C135" s="1">
        <v>46081</v>
      </c>
      <c r="D135" s="1">
        <v>46081</v>
      </c>
      <c r="E135" s="1">
        <v>46081</v>
      </c>
      <c r="H135" s="1">
        <v>46446</v>
      </c>
      <c r="I135" s="1">
        <v>46084</v>
      </c>
      <c r="K135" s="1" t="s">
        <v>1590</v>
      </c>
      <c r="L135" s="1" t="s">
        <v>1595</v>
      </c>
      <c r="N135">
        <v>0</v>
      </c>
      <c r="Q135" s="7" t="s">
        <v>902</v>
      </c>
      <c r="R135" s="7" t="s">
        <v>1599</v>
      </c>
      <c r="S135" s="7"/>
      <c r="U135" s="7" t="s">
        <v>904</v>
      </c>
      <c r="V135">
        <v>1</v>
      </c>
      <c r="W135">
        <v>100</v>
      </c>
      <c r="X135" s="7" t="s">
        <v>440</v>
      </c>
      <c r="Y135" s="7" t="s">
        <v>1308</v>
      </c>
      <c r="Z135" s="7" t="s">
        <v>1308</v>
      </c>
      <c r="AA135" s="7" t="s">
        <v>1308</v>
      </c>
      <c r="AB135" s="7" t="s">
        <v>1308</v>
      </c>
      <c r="AC135" s="7" t="s">
        <v>907</v>
      </c>
      <c r="AD135" s="7" t="s">
        <v>908</v>
      </c>
      <c r="AE135" s="7" t="s">
        <v>81</v>
      </c>
      <c r="AF135" s="7"/>
      <c r="AG135" s="7"/>
      <c r="AH135" s="7" t="s">
        <v>81</v>
      </c>
      <c r="AI135" s="7" t="s">
        <v>82</v>
      </c>
      <c r="AJ135" s="7" t="s">
        <v>36</v>
      </c>
      <c r="AL135">
        <v>0</v>
      </c>
      <c r="AM135">
        <v>2741.25</v>
      </c>
      <c r="AN135">
        <v>10</v>
      </c>
      <c r="AP135" s="7"/>
      <c r="AQ135" s="7" t="s">
        <v>909</v>
      </c>
      <c r="AS135" s="7" t="s">
        <v>910</v>
      </c>
      <c r="AT135" s="7" t="s">
        <v>911</v>
      </c>
      <c r="AU135" s="7" t="s">
        <v>912</v>
      </c>
      <c r="AV135" s="7" t="s">
        <v>913</v>
      </c>
      <c r="AW135" s="7" t="s">
        <v>1319</v>
      </c>
      <c r="AX135">
        <v>4042.7</v>
      </c>
      <c r="AY135">
        <v>-1287.3</v>
      </c>
      <c r="AZ135">
        <v>0</v>
      </c>
      <c r="BA135">
        <v>-1287.3</v>
      </c>
      <c r="BB135">
        <v>0</v>
      </c>
      <c r="BC135">
        <v>0</v>
      </c>
      <c r="BD135">
        <v>0</v>
      </c>
      <c r="BE135">
        <v>20.21</v>
      </c>
      <c r="BF135">
        <v>20.21</v>
      </c>
      <c r="BG135">
        <v>0</v>
      </c>
      <c r="BH135">
        <v>10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10</v>
      </c>
      <c r="BO135">
        <v>10</v>
      </c>
      <c r="BP135">
        <v>10.210000000000001</v>
      </c>
      <c r="BQ135">
        <v>2761.46</v>
      </c>
      <c r="BR135">
        <v>4042.7</v>
      </c>
      <c r="BS135">
        <v>20.21</v>
      </c>
      <c r="BT135">
        <v>10.210000000000001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2761.46</v>
      </c>
      <c r="CC135">
        <v>2761.46</v>
      </c>
      <c r="CD135" s="7" t="s">
        <v>915</v>
      </c>
      <c r="CE135">
        <v>0</v>
      </c>
      <c r="CF135">
        <v>0</v>
      </c>
      <c r="CG135" s="7" t="s">
        <v>916</v>
      </c>
      <c r="CH135" s="7" t="s">
        <v>917</v>
      </c>
      <c r="CI135" s="7" t="s">
        <v>332</v>
      </c>
      <c r="CL135" s="7" t="s">
        <v>31</v>
      </c>
      <c r="CM135" s="7" t="s">
        <v>75</v>
      </c>
      <c r="CN135" s="7" t="s">
        <v>42</v>
      </c>
      <c r="CP135" s="7" t="s">
        <v>918</v>
      </c>
      <c r="CQ135" s="1">
        <v>44620</v>
      </c>
      <c r="CS135" s="1">
        <v>44620</v>
      </c>
      <c r="CT135">
        <v>1461</v>
      </c>
      <c r="CU135">
        <v>0</v>
      </c>
      <c r="CV135" s="7" t="s">
        <v>63</v>
      </c>
      <c r="CW135" s="7" t="s">
        <v>1581</v>
      </c>
      <c r="CX135" s="7"/>
      <c r="CY135" s="7"/>
      <c r="CZ135" s="7"/>
      <c r="DA135" s="7"/>
      <c r="DB135" s="7" t="s">
        <v>81</v>
      </c>
      <c r="DC135" s="7" t="s">
        <v>82</v>
      </c>
      <c r="DD135" s="7" t="s">
        <v>36</v>
      </c>
      <c r="DF135" s="7"/>
      <c r="DG135">
        <v>2704</v>
      </c>
      <c r="DH135" s="7" t="s">
        <v>1600</v>
      </c>
      <c r="DI135" s="7" t="s">
        <v>1588</v>
      </c>
      <c r="DJ135" t="s">
        <v>1601</v>
      </c>
      <c r="DK135" s="7" t="s">
        <v>923</v>
      </c>
      <c r="DL135" s="7" t="s">
        <v>994</v>
      </c>
      <c r="DM135" s="7" t="s">
        <v>925</v>
      </c>
      <c r="DN135" s="1">
        <v>44631</v>
      </c>
      <c r="DO135" s="1">
        <v>44620</v>
      </c>
      <c r="DP135" s="1">
        <v>44985</v>
      </c>
      <c r="DQ135" s="1">
        <v>46081</v>
      </c>
      <c r="DR135" s="1">
        <v>46446</v>
      </c>
      <c r="DS135" s="7" t="s">
        <v>1337</v>
      </c>
      <c r="DT135" s="7" t="s">
        <v>916</v>
      </c>
      <c r="DU135" s="7" t="s">
        <v>927</v>
      </c>
      <c r="DV135" s="7" t="s">
        <v>81</v>
      </c>
      <c r="DW135" s="7"/>
      <c r="DX135" s="7"/>
      <c r="DY135" s="7" t="s">
        <v>81</v>
      </c>
      <c r="DZ135" s="7" t="s">
        <v>82</v>
      </c>
      <c r="EA135" s="7" t="s">
        <v>36</v>
      </c>
      <c r="EC135" s="7"/>
      <c r="ED135" s="7" t="s">
        <v>928</v>
      </c>
      <c r="EH135" s="7" t="s">
        <v>929</v>
      </c>
      <c r="EI135" s="7" t="s">
        <v>930</v>
      </c>
      <c r="EJ135" s="7" t="s">
        <v>931</v>
      </c>
      <c r="EO135" s="7" t="s">
        <v>932</v>
      </c>
      <c r="EP135" s="1">
        <v>46081</v>
      </c>
      <c r="EQ135" s="7" t="s">
        <v>933</v>
      </c>
      <c r="ER135" s="7" t="s">
        <v>934</v>
      </c>
      <c r="ES135" s="7" t="s">
        <v>935</v>
      </c>
      <c r="ET135" s="7" t="s">
        <v>936</v>
      </c>
      <c r="EU135">
        <v>2026</v>
      </c>
      <c r="EV135">
        <v>2704</v>
      </c>
      <c r="EW135">
        <v>8895</v>
      </c>
      <c r="EX135">
        <v>5</v>
      </c>
      <c r="EY135">
        <v>112</v>
      </c>
      <c r="EZ135">
        <v>294</v>
      </c>
      <c r="FA135">
        <v>3</v>
      </c>
      <c r="FB135">
        <v>14</v>
      </c>
      <c r="FC135">
        <v>0</v>
      </c>
      <c r="FD135">
        <v>76</v>
      </c>
      <c r="FE135">
        <v>0</v>
      </c>
      <c r="FF135">
        <v>0</v>
      </c>
      <c r="FG135">
        <v>76</v>
      </c>
      <c r="FH135" s="2">
        <v>108</v>
      </c>
      <c r="FI135" s="2">
        <v>1</v>
      </c>
      <c r="FJ135">
        <f ca="1">IF(dsCriterio="Emitido",1,-1)</f>
        <v>1</v>
      </c>
    </row>
    <row r="136" spans="1:166">
      <c r="A136" s="7" t="s">
        <v>900</v>
      </c>
      <c r="B136" s="1">
        <v>46052</v>
      </c>
      <c r="C136" s="1">
        <v>46052</v>
      </c>
      <c r="D136" s="1">
        <v>46053</v>
      </c>
      <c r="E136" s="1">
        <v>46052</v>
      </c>
      <c r="F136" s="1" t="s">
        <v>986</v>
      </c>
      <c r="H136" s="1">
        <v>46103</v>
      </c>
      <c r="I136" s="1">
        <v>46052</v>
      </c>
      <c r="K136" s="1" t="s">
        <v>1602</v>
      </c>
      <c r="L136" s="1" t="s">
        <v>1603</v>
      </c>
      <c r="N136">
        <v>1</v>
      </c>
      <c r="O136">
        <v>0</v>
      </c>
      <c r="P136">
        <v>0</v>
      </c>
      <c r="Q136" s="7" t="s">
        <v>440</v>
      </c>
      <c r="R136" s="7" t="s">
        <v>1604</v>
      </c>
      <c r="S136" s="7"/>
      <c r="U136" s="7" t="s">
        <v>904</v>
      </c>
      <c r="V136">
        <v>1</v>
      </c>
      <c r="W136">
        <v>100</v>
      </c>
      <c r="X136" s="7" t="s">
        <v>440</v>
      </c>
      <c r="Y136" s="7" t="s">
        <v>1308</v>
      </c>
      <c r="Z136" s="7" t="s">
        <v>1308</v>
      </c>
      <c r="AA136" s="7" t="s">
        <v>1308</v>
      </c>
      <c r="AB136" s="7" t="s">
        <v>1308</v>
      </c>
      <c r="AC136" s="7" t="s">
        <v>907</v>
      </c>
      <c r="AD136" s="7" t="s">
        <v>908</v>
      </c>
      <c r="AE136" s="7" t="s">
        <v>64</v>
      </c>
      <c r="AF136" s="7"/>
      <c r="AG136" s="7"/>
      <c r="AH136" s="7" t="s">
        <v>64</v>
      </c>
      <c r="AI136" s="7" t="s">
        <v>324</v>
      </c>
      <c r="AJ136" s="7" t="s">
        <v>36</v>
      </c>
      <c r="AL136">
        <v>0</v>
      </c>
      <c r="AM136">
        <v>1198.0899999999999</v>
      </c>
      <c r="AN136">
        <v>31.36</v>
      </c>
      <c r="AP136" s="7"/>
      <c r="AQ136" s="7" t="s">
        <v>909</v>
      </c>
      <c r="AS136" s="7" t="s">
        <v>910</v>
      </c>
      <c r="AT136" s="7" t="s">
        <v>911</v>
      </c>
      <c r="AU136" s="7" t="s">
        <v>912</v>
      </c>
      <c r="AV136" s="7" t="s">
        <v>1401</v>
      </c>
      <c r="AW136" s="7" t="s">
        <v>1605</v>
      </c>
      <c r="AX136">
        <v>1254.54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56.45</v>
      </c>
      <c r="BF136">
        <v>56.45</v>
      </c>
      <c r="BG136">
        <v>0</v>
      </c>
      <c r="BH136">
        <v>31.36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31.36</v>
      </c>
      <c r="BO136">
        <v>31.36</v>
      </c>
      <c r="BP136">
        <v>25.09</v>
      </c>
      <c r="BQ136">
        <v>1254.54</v>
      </c>
      <c r="BR136">
        <v>1254.54</v>
      </c>
      <c r="BS136">
        <v>56.45</v>
      </c>
      <c r="BT136">
        <v>25.09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1254.54</v>
      </c>
      <c r="CC136">
        <v>1254.54</v>
      </c>
      <c r="CD136" s="7" t="s">
        <v>915</v>
      </c>
      <c r="CE136">
        <v>0</v>
      </c>
      <c r="CF136">
        <v>0</v>
      </c>
      <c r="CG136" s="7" t="s">
        <v>916</v>
      </c>
      <c r="CH136" s="7" t="s">
        <v>917</v>
      </c>
      <c r="CI136" s="7" t="s">
        <v>321</v>
      </c>
      <c r="CL136" s="7" t="s">
        <v>31</v>
      </c>
      <c r="CM136" s="7" t="s">
        <v>32</v>
      </c>
      <c r="CN136" s="7" t="s">
        <v>42</v>
      </c>
      <c r="CP136" s="7" t="s">
        <v>918</v>
      </c>
      <c r="CQ136" s="1">
        <v>44642</v>
      </c>
      <c r="CS136" s="1">
        <v>44642</v>
      </c>
      <c r="CT136">
        <v>1439</v>
      </c>
      <c r="CU136">
        <v>0</v>
      </c>
      <c r="CV136" s="7" t="s">
        <v>323</v>
      </c>
      <c r="CW136" s="7" t="s">
        <v>1606</v>
      </c>
      <c r="CX136" s="7"/>
      <c r="CY136" s="7" t="s">
        <v>64</v>
      </c>
      <c r="CZ136" s="7"/>
      <c r="DA136" s="7"/>
      <c r="DB136" s="7" t="s">
        <v>64</v>
      </c>
      <c r="DC136" s="7" t="s">
        <v>324</v>
      </c>
      <c r="DD136" s="7" t="s">
        <v>36</v>
      </c>
      <c r="DF136" s="7"/>
      <c r="DG136">
        <v>2870</v>
      </c>
      <c r="DH136" s="7" t="s">
        <v>1607</v>
      </c>
      <c r="DI136" s="7" t="s">
        <v>1588</v>
      </c>
      <c r="DJ136" t="s">
        <v>1608</v>
      </c>
      <c r="DK136" s="7" t="s">
        <v>923</v>
      </c>
      <c r="DL136" s="7" t="s">
        <v>994</v>
      </c>
      <c r="DM136" s="7" t="s">
        <v>925</v>
      </c>
      <c r="DN136" s="1">
        <v>44656</v>
      </c>
      <c r="DO136" s="1">
        <v>44642</v>
      </c>
      <c r="DP136" s="1">
        <v>45007</v>
      </c>
      <c r="DQ136" s="1">
        <v>45738</v>
      </c>
      <c r="DR136" s="1">
        <v>46103</v>
      </c>
      <c r="DS136" s="7" t="s">
        <v>1337</v>
      </c>
      <c r="DT136" s="7" t="s">
        <v>916</v>
      </c>
      <c r="DU136" s="7" t="s">
        <v>927</v>
      </c>
      <c r="DV136" s="7" t="s">
        <v>64</v>
      </c>
      <c r="DW136" s="7"/>
      <c r="DX136" s="7"/>
      <c r="DY136" s="7" t="s">
        <v>64</v>
      </c>
      <c r="DZ136" s="7" t="s">
        <v>324</v>
      </c>
      <c r="EA136" s="7" t="s">
        <v>36</v>
      </c>
      <c r="EC136" s="7"/>
      <c r="ED136" s="7" t="s">
        <v>928</v>
      </c>
      <c r="EH136" s="7" t="s">
        <v>929</v>
      </c>
      <c r="EI136" s="7" t="s">
        <v>930</v>
      </c>
      <c r="EJ136" s="7" t="s">
        <v>931</v>
      </c>
      <c r="EO136" s="7" t="s">
        <v>932</v>
      </c>
      <c r="EP136" s="1">
        <v>46052</v>
      </c>
      <c r="EQ136" s="7" t="s">
        <v>961</v>
      </c>
      <c r="ER136" s="7" t="s">
        <v>962</v>
      </c>
      <c r="ES136" s="7" t="s">
        <v>935</v>
      </c>
      <c r="ET136" s="7" t="s">
        <v>936</v>
      </c>
      <c r="EU136">
        <v>2026</v>
      </c>
      <c r="EV136">
        <v>2870</v>
      </c>
      <c r="EW136">
        <v>17887</v>
      </c>
      <c r="EX136">
        <v>5</v>
      </c>
      <c r="EY136">
        <v>112</v>
      </c>
      <c r="EZ136">
        <v>239</v>
      </c>
      <c r="FA136">
        <v>3</v>
      </c>
      <c r="FB136">
        <v>4</v>
      </c>
      <c r="FC136">
        <v>0</v>
      </c>
      <c r="FD136">
        <v>103</v>
      </c>
      <c r="FE136">
        <v>0</v>
      </c>
      <c r="FF136">
        <v>0</v>
      </c>
      <c r="FG136">
        <v>103</v>
      </c>
      <c r="FH136" s="2">
        <v>108</v>
      </c>
      <c r="FI136" s="2">
        <v>1</v>
      </c>
      <c r="FJ136">
        <f ca="1">IF(dsCriterio="Emitido",1,-1)</f>
        <v>1</v>
      </c>
    </row>
    <row r="137" spans="1:166">
      <c r="A137" s="7" t="s">
        <v>900</v>
      </c>
      <c r="B137" s="1">
        <v>46051</v>
      </c>
      <c r="C137" s="1">
        <v>46051</v>
      </c>
      <c r="D137" s="1">
        <v>46051</v>
      </c>
      <c r="E137" s="1">
        <v>46051</v>
      </c>
      <c r="F137" s="1" t="s">
        <v>986</v>
      </c>
      <c r="H137" s="1">
        <v>46090</v>
      </c>
      <c r="I137" s="1">
        <v>46051</v>
      </c>
      <c r="K137" s="1" t="s">
        <v>1609</v>
      </c>
      <c r="L137" s="1" t="s">
        <v>1610</v>
      </c>
      <c r="N137">
        <v>0</v>
      </c>
      <c r="O137">
        <v>0</v>
      </c>
      <c r="P137">
        <v>0</v>
      </c>
      <c r="Q137" s="7" t="s">
        <v>440</v>
      </c>
      <c r="R137" s="7" t="s">
        <v>1611</v>
      </c>
      <c r="S137" s="7"/>
      <c r="U137" s="7" t="s">
        <v>904</v>
      </c>
      <c r="V137">
        <v>1</v>
      </c>
      <c r="W137">
        <v>100</v>
      </c>
      <c r="X137" s="7" t="s">
        <v>440</v>
      </c>
      <c r="Y137" s="7" t="s">
        <v>1308</v>
      </c>
      <c r="Z137" s="7" t="s">
        <v>1308</v>
      </c>
      <c r="AA137" s="7" t="s">
        <v>1308</v>
      </c>
      <c r="AB137" s="7" t="s">
        <v>1308</v>
      </c>
      <c r="AC137" s="7" t="s">
        <v>907</v>
      </c>
      <c r="AD137" s="7" t="s">
        <v>908</v>
      </c>
      <c r="AE137" s="7" t="s">
        <v>35</v>
      </c>
      <c r="AF137" s="7"/>
      <c r="AG137" s="7"/>
      <c r="AH137" s="7" t="s">
        <v>35</v>
      </c>
      <c r="AI137" s="7" t="s">
        <v>52</v>
      </c>
      <c r="AJ137" s="7" t="s">
        <v>36</v>
      </c>
      <c r="AL137">
        <v>0</v>
      </c>
      <c r="AM137">
        <v>-0.95</v>
      </c>
      <c r="AN137">
        <v>0</v>
      </c>
      <c r="AP137" s="7"/>
      <c r="AQ137" s="7" t="s">
        <v>909</v>
      </c>
      <c r="AS137" s="7" t="s">
        <v>910</v>
      </c>
      <c r="AT137" s="7" t="s">
        <v>911</v>
      </c>
      <c r="AU137" s="7" t="s">
        <v>912</v>
      </c>
      <c r="AV137" s="7" t="s">
        <v>1401</v>
      </c>
      <c r="AW137" s="7" t="s">
        <v>1612</v>
      </c>
      <c r="AX137">
        <v>-0.99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-0.04</v>
      </c>
      <c r="BF137">
        <v>-0.04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-0.04</v>
      </c>
      <c r="BQ137">
        <v>-0.99</v>
      </c>
      <c r="BR137">
        <v>-0.99</v>
      </c>
      <c r="BS137">
        <v>-0.04</v>
      </c>
      <c r="BT137">
        <v>-0.04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-0.99</v>
      </c>
      <c r="CC137">
        <v>-0.99</v>
      </c>
      <c r="CD137" s="7" t="s">
        <v>915</v>
      </c>
      <c r="CE137">
        <v>0</v>
      </c>
      <c r="CF137">
        <v>0</v>
      </c>
      <c r="CG137" s="7" t="s">
        <v>916</v>
      </c>
      <c r="CH137" s="7" t="s">
        <v>917</v>
      </c>
      <c r="CI137" s="7" t="s">
        <v>165</v>
      </c>
      <c r="CL137" s="7" t="s">
        <v>31</v>
      </c>
      <c r="CM137" s="7" t="s">
        <v>32</v>
      </c>
      <c r="CN137" s="7" t="s">
        <v>28</v>
      </c>
      <c r="CP137" s="7" t="s">
        <v>918</v>
      </c>
      <c r="CQ137" s="1">
        <v>44629</v>
      </c>
      <c r="CS137" s="1">
        <v>44629</v>
      </c>
      <c r="CT137">
        <v>1452</v>
      </c>
      <c r="CU137">
        <v>0</v>
      </c>
      <c r="CV137" s="7" t="s">
        <v>167</v>
      </c>
      <c r="CW137" s="7" t="s">
        <v>1613</v>
      </c>
      <c r="CX137" s="7"/>
      <c r="CY137" s="7"/>
      <c r="CZ137" s="7"/>
      <c r="DA137" s="7"/>
      <c r="DB137" s="7" t="s">
        <v>35</v>
      </c>
      <c r="DC137" s="7" t="s">
        <v>52</v>
      </c>
      <c r="DD137" s="7" t="s">
        <v>36</v>
      </c>
      <c r="DF137" s="7"/>
      <c r="DG137">
        <v>2890</v>
      </c>
      <c r="DH137" s="7" t="s">
        <v>1614</v>
      </c>
      <c r="DI137" s="7" t="s">
        <v>1588</v>
      </c>
      <c r="DJ137" t="s">
        <v>1615</v>
      </c>
      <c r="DK137" s="7" t="s">
        <v>923</v>
      </c>
      <c r="DL137" s="7" t="s">
        <v>994</v>
      </c>
      <c r="DM137" s="7" t="s">
        <v>925</v>
      </c>
      <c r="DN137" s="1">
        <v>44656</v>
      </c>
      <c r="DO137" s="1">
        <v>44629</v>
      </c>
      <c r="DP137" s="1">
        <v>44994</v>
      </c>
      <c r="DQ137" s="1">
        <v>45725</v>
      </c>
      <c r="DR137" s="1">
        <v>46090</v>
      </c>
      <c r="DS137" s="7" t="s">
        <v>1337</v>
      </c>
      <c r="DT137" s="7" t="s">
        <v>916</v>
      </c>
      <c r="DU137" s="7" t="s">
        <v>927</v>
      </c>
      <c r="DV137" s="7" t="s">
        <v>35</v>
      </c>
      <c r="DW137" s="7"/>
      <c r="DX137" s="7"/>
      <c r="DY137" s="7" t="s">
        <v>35</v>
      </c>
      <c r="DZ137" s="7" t="s">
        <v>52</v>
      </c>
      <c r="EA137" s="7" t="s">
        <v>36</v>
      </c>
      <c r="EC137" s="7"/>
      <c r="ED137" s="7" t="s">
        <v>928</v>
      </c>
      <c r="EH137" s="7" t="s">
        <v>929</v>
      </c>
      <c r="EI137" s="7" t="s">
        <v>930</v>
      </c>
      <c r="EJ137" s="7" t="s">
        <v>931</v>
      </c>
      <c r="EO137" s="7" t="s">
        <v>932</v>
      </c>
      <c r="EP137" s="1">
        <v>46051</v>
      </c>
      <c r="EQ137" s="7" t="s">
        <v>961</v>
      </c>
      <c r="ER137" s="7" t="s">
        <v>962</v>
      </c>
      <c r="ES137" s="7" t="s">
        <v>935</v>
      </c>
      <c r="ET137" s="7" t="s">
        <v>936</v>
      </c>
      <c r="EU137">
        <v>2026</v>
      </c>
      <c r="EV137">
        <v>2890</v>
      </c>
      <c r="EW137">
        <v>14718</v>
      </c>
      <c r="EX137">
        <v>5</v>
      </c>
      <c r="EY137">
        <v>112</v>
      </c>
      <c r="EZ137">
        <v>239</v>
      </c>
      <c r="FA137">
        <v>3</v>
      </c>
      <c r="FB137">
        <v>212</v>
      </c>
      <c r="FC137">
        <v>0</v>
      </c>
      <c r="FD137">
        <v>104</v>
      </c>
      <c r="FE137">
        <v>0</v>
      </c>
      <c r="FF137">
        <v>0</v>
      </c>
      <c r="FG137">
        <v>104</v>
      </c>
      <c r="FH137" s="2">
        <v>108</v>
      </c>
      <c r="FI137" s="2">
        <v>1</v>
      </c>
      <c r="FJ137">
        <f ca="1">IF(dsCriterio="Emitido",1,-1)</f>
        <v>1</v>
      </c>
    </row>
    <row r="138" spans="1:166">
      <c r="A138" s="7" t="s">
        <v>900</v>
      </c>
      <c r="B138" s="1">
        <v>46036</v>
      </c>
      <c r="C138" s="1">
        <v>46037</v>
      </c>
      <c r="D138" s="1">
        <v>46037</v>
      </c>
      <c r="E138" s="1">
        <v>46037</v>
      </c>
      <c r="F138" s="1" t="s">
        <v>949</v>
      </c>
      <c r="H138" s="1">
        <v>46401</v>
      </c>
      <c r="I138" s="1">
        <v>46041</v>
      </c>
      <c r="K138" s="1" t="s">
        <v>1323</v>
      </c>
      <c r="L138" s="1" t="s">
        <v>1616</v>
      </c>
      <c r="N138">
        <v>0</v>
      </c>
      <c r="O138">
        <v>29</v>
      </c>
      <c r="P138">
        <v>29</v>
      </c>
      <c r="Q138" s="7" t="s">
        <v>440</v>
      </c>
      <c r="R138" s="7" t="s">
        <v>1617</v>
      </c>
      <c r="S138" s="7"/>
      <c r="U138" s="7" t="s">
        <v>904</v>
      </c>
      <c r="V138">
        <v>1</v>
      </c>
      <c r="W138">
        <v>100</v>
      </c>
      <c r="X138" s="7" t="s">
        <v>440</v>
      </c>
      <c r="Y138" s="7" t="s">
        <v>1308</v>
      </c>
      <c r="Z138" s="7" t="s">
        <v>1308</v>
      </c>
      <c r="AA138" s="7" t="s">
        <v>1308</v>
      </c>
      <c r="AB138" s="7" t="s">
        <v>1308</v>
      </c>
      <c r="AC138" s="7" t="s">
        <v>907</v>
      </c>
      <c r="AD138" s="7" t="s">
        <v>908</v>
      </c>
      <c r="AE138" s="7" t="s">
        <v>64</v>
      </c>
      <c r="AF138" s="7"/>
      <c r="AG138" s="7"/>
      <c r="AH138" s="7" t="s">
        <v>225</v>
      </c>
      <c r="AI138" s="7" t="s">
        <v>605</v>
      </c>
      <c r="AJ138" s="7" t="s">
        <v>36</v>
      </c>
      <c r="AK138" t="s">
        <v>47</v>
      </c>
      <c r="AL138">
        <v>0</v>
      </c>
      <c r="AM138">
        <v>19.649999999999999</v>
      </c>
      <c r="AN138">
        <v>11.15</v>
      </c>
      <c r="AP138" s="7"/>
      <c r="AQ138" s="7" t="s">
        <v>909</v>
      </c>
      <c r="AS138" s="7" t="s">
        <v>910</v>
      </c>
      <c r="AT138" s="7" t="s">
        <v>911</v>
      </c>
      <c r="AU138" s="7" t="s">
        <v>912</v>
      </c>
      <c r="AV138" s="7" t="s">
        <v>913</v>
      </c>
      <c r="AW138" s="7" t="s">
        <v>1618</v>
      </c>
      <c r="AX138">
        <v>278.83</v>
      </c>
      <c r="AY138">
        <v>-235.9</v>
      </c>
      <c r="AZ138">
        <v>0</v>
      </c>
      <c r="BA138">
        <v>-235.9</v>
      </c>
      <c r="BB138">
        <v>0</v>
      </c>
      <c r="BC138">
        <v>0</v>
      </c>
      <c r="BD138">
        <v>0</v>
      </c>
      <c r="BE138">
        <v>23.7</v>
      </c>
      <c r="BF138">
        <v>23.7</v>
      </c>
      <c r="BG138">
        <v>0</v>
      </c>
      <c r="BH138">
        <v>11.15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11.15</v>
      </c>
      <c r="BO138">
        <v>11.15</v>
      </c>
      <c r="BP138">
        <v>12.55</v>
      </c>
      <c r="BQ138">
        <v>43.35</v>
      </c>
      <c r="BR138">
        <v>278.83</v>
      </c>
      <c r="BS138">
        <v>23.7</v>
      </c>
      <c r="BT138">
        <v>12.55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43.35</v>
      </c>
      <c r="CC138">
        <v>43.35</v>
      </c>
      <c r="CD138" s="7" t="s">
        <v>915</v>
      </c>
      <c r="CE138">
        <v>0</v>
      </c>
      <c r="CF138">
        <v>0</v>
      </c>
      <c r="CG138" s="7" t="s">
        <v>916</v>
      </c>
      <c r="CH138" s="7" t="s">
        <v>917</v>
      </c>
      <c r="CI138" s="7" t="s">
        <v>386</v>
      </c>
      <c r="CL138" s="7" t="s">
        <v>31</v>
      </c>
      <c r="CM138" s="7" t="s">
        <v>75</v>
      </c>
      <c r="CN138" s="7" t="s">
        <v>42</v>
      </c>
      <c r="CP138" s="7" t="s">
        <v>918</v>
      </c>
      <c r="CQ138" s="1">
        <v>44270</v>
      </c>
      <c r="CS138" s="1">
        <v>44270</v>
      </c>
      <c r="CT138">
        <v>1811</v>
      </c>
      <c r="CU138">
        <v>0</v>
      </c>
      <c r="CV138" s="7" t="s">
        <v>189</v>
      </c>
      <c r="CW138" s="7" t="s">
        <v>1619</v>
      </c>
      <c r="CX138" s="7"/>
      <c r="CY138" s="7"/>
      <c r="CZ138" s="7"/>
      <c r="DA138" s="7"/>
      <c r="DB138" s="7"/>
      <c r="DC138" s="7"/>
      <c r="DD138" s="7" t="s">
        <v>36</v>
      </c>
      <c r="DF138" s="7"/>
      <c r="DG138">
        <v>4774</v>
      </c>
      <c r="DH138" s="7" t="s">
        <v>1620</v>
      </c>
      <c r="DI138" s="7" t="s">
        <v>921</v>
      </c>
      <c r="DJ138" t="s">
        <v>1621</v>
      </c>
      <c r="DK138" s="7" t="s">
        <v>923</v>
      </c>
      <c r="DL138" s="7" t="s">
        <v>994</v>
      </c>
      <c r="DM138" s="7" t="s">
        <v>925</v>
      </c>
      <c r="DN138" s="1">
        <v>44939</v>
      </c>
      <c r="DO138" s="1">
        <v>44939</v>
      </c>
      <c r="DP138" s="1">
        <v>45304</v>
      </c>
      <c r="DQ138" s="1">
        <v>46036</v>
      </c>
      <c r="DR138" s="1">
        <v>46401</v>
      </c>
      <c r="DS138" s="7" t="s">
        <v>926</v>
      </c>
      <c r="DT138" s="7" t="s">
        <v>916</v>
      </c>
      <c r="DU138" s="7" t="s">
        <v>927</v>
      </c>
      <c r="DV138" s="7" t="s">
        <v>64</v>
      </c>
      <c r="DW138" s="7"/>
      <c r="DX138" s="7"/>
      <c r="DY138" s="7" t="s">
        <v>225</v>
      </c>
      <c r="DZ138" s="7" t="s">
        <v>605</v>
      </c>
      <c r="EA138" s="7" t="s">
        <v>36</v>
      </c>
      <c r="EB138" t="s">
        <v>47</v>
      </c>
      <c r="EC138" s="7"/>
      <c r="ED138" s="7" t="s">
        <v>928</v>
      </c>
      <c r="EH138" s="7" t="s">
        <v>929</v>
      </c>
      <c r="EI138" s="7" t="s">
        <v>930</v>
      </c>
      <c r="EJ138" s="7" t="s">
        <v>64</v>
      </c>
      <c r="EO138" s="7" t="s">
        <v>932</v>
      </c>
      <c r="EP138" s="1">
        <v>46037</v>
      </c>
      <c r="EQ138" s="7" t="s">
        <v>961</v>
      </c>
      <c r="ER138" s="7" t="s">
        <v>962</v>
      </c>
      <c r="ES138" s="7" t="s">
        <v>935</v>
      </c>
      <c r="ET138" s="7" t="s">
        <v>936</v>
      </c>
      <c r="EU138">
        <v>2026</v>
      </c>
      <c r="EV138">
        <v>4774</v>
      </c>
      <c r="EW138">
        <v>11996</v>
      </c>
      <c r="EX138">
        <v>5</v>
      </c>
      <c r="EY138">
        <v>112</v>
      </c>
      <c r="EZ138">
        <v>294</v>
      </c>
      <c r="FA138">
        <v>3</v>
      </c>
      <c r="FB138">
        <v>188</v>
      </c>
      <c r="FC138">
        <v>0</v>
      </c>
      <c r="FD138">
        <v>103</v>
      </c>
      <c r="FE138">
        <v>0</v>
      </c>
      <c r="FF138">
        <v>0</v>
      </c>
      <c r="FG138">
        <v>4</v>
      </c>
      <c r="FH138" s="2">
        <v>103</v>
      </c>
      <c r="FI138" s="2">
        <v>1</v>
      </c>
      <c r="FJ138">
        <f ca="1">IF(dsCriterio="Emitido",1,-1)</f>
        <v>1</v>
      </c>
    </row>
    <row r="139" spans="1:166">
      <c r="A139" s="7" t="s">
        <v>900</v>
      </c>
      <c r="B139" s="1">
        <v>46042</v>
      </c>
      <c r="C139" s="1">
        <v>46062</v>
      </c>
      <c r="D139" s="1">
        <v>46063</v>
      </c>
      <c r="E139" s="1">
        <v>46062</v>
      </c>
      <c r="F139" s="1" t="s">
        <v>949</v>
      </c>
      <c r="H139" s="1">
        <v>46407</v>
      </c>
      <c r="I139" s="1">
        <v>46062</v>
      </c>
      <c r="K139" s="1" t="s">
        <v>901</v>
      </c>
      <c r="L139" s="1" t="s">
        <v>901</v>
      </c>
      <c r="N139">
        <v>1</v>
      </c>
      <c r="O139">
        <v>4</v>
      </c>
      <c r="P139">
        <v>3</v>
      </c>
      <c r="Q139" s="7" t="s">
        <v>440</v>
      </c>
      <c r="R139" s="7" t="s">
        <v>1622</v>
      </c>
      <c r="S139" s="7"/>
      <c r="U139" s="7" t="s">
        <v>904</v>
      </c>
      <c r="V139">
        <v>1</v>
      </c>
      <c r="W139">
        <v>100</v>
      </c>
      <c r="X139" s="7" t="s">
        <v>440</v>
      </c>
      <c r="Y139" s="7" t="s">
        <v>1308</v>
      </c>
      <c r="Z139" s="7" t="s">
        <v>1308</v>
      </c>
      <c r="AA139" s="7" t="s">
        <v>1308</v>
      </c>
      <c r="AB139" s="7" t="s">
        <v>1308</v>
      </c>
      <c r="AC139" s="7" t="s">
        <v>907</v>
      </c>
      <c r="AD139" s="7" t="s">
        <v>908</v>
      </c>
      <c r="AE139" s="7" t="s">
        <v>64</v>
      </c>
      <c r="AF139" s="7"/>
      <c r="AG139" s="7"/>
      <c r="AH139" s="7" t="s">
        <v>64</v>
      </c>
      <c r="AI139" s="7" t="s">
        <v>52</v>
      </c>
      <c r="AJ139" s="7" t="s">
        <v>36</v>
      </c>
      <c r="AL139">
        <v>0</v>
      </c>
      <c r="AM139">
        <v>390.06</v>
      </c>
      <c r="AN139">
        <v>0</v>
      </c>
      <c r="AP139" s="7"/>
      <c r="AQ139" s="7" t="s">
        <v>909</v>
      </c>
      <c r="AS139" s="7" t="s">
        <v>910</v>
      </c>
      <c r="AT139" s="7" t="s">
        <v>942</v>
      </c>
      <c r="AU139" s="7" t="s">
        <v>943</v>
      </c>
      <c r="AV139" s="7" t="s">
        <v>1623</v>
      </c>
      <c r="AW139" s="7" t="s">
        <v>1329</v>
      </c>
      <c r="AX139">
        <v>522.91999999999996</v>
      </c>
      <c r="AY139">
        <v>-64.13</v>
      </c>
      <c r="AZ139">
        <v>-48.57</v>
      </c>
      <c r="BA139">
        <v>-112.7</v>
      </c>
      <c r="BB139">
        <v>0.79</v>
      </c>
      <c r="BC139">
        <v>0</v>
      </c>
      <c r="BD139">
        <v>0</v>
      </c>
      <c r="BE139">
        <v>20.95</v>
      </c>
      <c r="BF139">
        <v>20.95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20.95</v>
      </c>
      <c r="BQ139">
        <v>411.01</v>
      </c>
      <c r="BR139">
        <v>522.91999999999996</v>
      </c>
      <c r="BS139">
        <v>20.95</v>
      </c>
      <c r="BT139">
        <v>20.95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411.01</v>
      </c>
      <c r="CC139">
        <v>411.01</v>
      </c>
      <c r="CD139" s="7" t="s">
        <v>915</v>
      </c>
      <c r="CE139">
        <v>0</v>
      </c>
      <c r="CF139">
        <v>0</v>
      </c>
      <c r="CG139" s="7" t="s">
        <v>916</v>
      </c>
      <c r="CH139" s="7" t="s">
        <v>917</v>
      </c>
      <c r="CI139" s="7" t="s">
        <v>391</v>
      </c>
      <c r="CL139" s="7" t="s">
        <v>31</v>
      </c>
      <c r="CM139" s="7" t="s">
        <v>75</v>
      </c>
      <c r="CN139" s="7" t="s">
        <v>42</v>
      </c>
      <c r="CP139" s="7" t="s">
        <v>918</v>
      </c>
      <c r="CQ139" s="1">
        <v>44581</v>
      </c>
      <c r="CS139" s="1">
        <v>44581</v>
      </c>
      <c r="CT139">
        <v>1500</v>
      </c>
      <c r="CU139">
        <v>0</v>
      </c>
      <c r="CV139" s="7" t="s">
        <v>189</v>
      </c>
      <c r="CW139" s="7" t="s">
        <v>1624</v>
      </c>
      <c r="CX139" s="7"/>
      <c r="CY139" s="7"/>
      <c r="CZ139" s="7"/>
      <c r="DA139" s="7"/>
      <c r="DB139" s="7"/>
      <c r="DC139" s="7"/>
      <c r="DD139" s="7" t="s">
        <v>36</v>
      </c>
      <c r="DF139" s="7"/>
      <c r="DG139">
        <v>4780</v>
      </c>
      <c r="DH139" s="7" t="s">
        <v>1625</v>
      </c>
      <c r="DI139" s="7" t="s">
        <v>947</v>
      </c>
      <c r="DJ139" t="s">
        <v>1626</v>
      </c>
      <c r="DK139" s="7" t="s">
        <v>923</v>
      </c>
      <c r="DL139" s="7" t="s">
        <v>994</v>
      </c>
      <c r="DM139" s="7" t="s">
        <v>925</v>
      </c>
      <c r="DN139" s="1">
        <v>44950</v>
      </c>
      <c r="DO139" s="1">
        <v>45112</v>
      </c>
      <c r="DP139" s="1">
        <v>45310</v>
      </c>
      <c r="DQ139" s="1">
        <v>46042</v>
      </c>
      <c r="DR139" s="1">
        <v>46407</v>
      </c>
      <c r="DS139" s="7" t="s">
        <v>926</v>
      </c>
      <c r="DT139" s="7" t="s">
        <v>916</v>
      </c>
      <c r="DU139" s="7" t="s">
        <v>927</v>
      </c>
      <c r="DV139" s="7" t="s">
        <v>64</v>
      </c>
      <c r="DW139" s="7"/>
      <c r="DX139" s="7"/>
      <c r="DY139" s="7" t="s">
        <v>64</v>
      </c>
      <c r="DZ139" s="7" t="s">
        <v>52</v>
      </c>
      <c r="EA139" s="7" t="s">
        <v>36</v>
      </c>
      <c r="EC139" s="7"/>
      <c r="ED139" s="7" t="s">
        <v>928</v>
      </c>
      <c r="EH139" s="7" t="s">
        <v>929</v>
      </c>
      <c r="EI139" s="7" t="s">
        <v>930</v>
      </c>
      <c r="EJ139" s="7" t="s">
        <v>64</v>
      </c>
      <c r="EO139" s="7" t="s">
        <v>932</v>
      </c>
      <c r="EP139" s="1">
        <v>46062</v>
      </c>
      <c r="EQ139" s="7" t="s">
        <v>933</v>
      </c>
      <c r="ER139" s="7" t="s">
        <v>934</v>
      </c>
      <c r="ES139" s="7" t="s">
        <v>935</v>
      </c>
      <c r="ET139" s="7" t="s">
        <v>936</v>
      </c>
      <c r="EU139">
        <v>2026</v>
      </c>
      <c r="EV139">
        <v>4780</v>
      </c>
      <c r="EW139">
        <v>13702</v>
      </c>
      <c r="EX139">
        <v>5</v>
      </c>
      <c r="EY139">
        <v>95</v>
      </c>
      <c r="EZ139">
        <v>134</v>
      </c>
      <c r="FA139">
        <v>3</v>
      </c>
      <c r="FB139">
        <v>212</v>
      </c>
      <c r="FC139">
        <v>0</v>
      </c>
      <c r="FD139">
        <v>103</v>
      </c>
      <c r="FE139">
        <v>0</v>
      </c>
      <c r="FF139">
        <v>0</v>
      </c>
      <c r="FG139">
        <v>103</v>
      </c>
      <c r="FH139" s="2">
        <v>103</v>
      </c>
      <c r="FI139" s="2">
        <v>1</v>
      </c>
      <c r="FJ139">
        <f ca="1">IF(dsCriterio="Emitido",1,-1)</f>
        <v>1</v>
      </c>
    </row>
    <row r="140" spans="1:166">
      <c r="A140" s="7" t="s">
        <v>900</v>
      </c>
      <c r="B140" s="1">
        <v>46052</v>
      </c>
      <c r="C140" s="1">
        <v>46081</v>
      </c>
      <c r="D140" s="1">
        <v>46081</v>
      </c>
      <c r="E140" s="1">
        <v>46081</v>
      </c>
      <c r="H140" s="1">
        <v>46417</v>
      </c>
      <c r="I140" s="1">
        <v>46086</v>
      </c>
      <c r="K140" s="1" t="s">
        <v>1250</v>
      </c>
      <c r="L140" s="1" t="s">
        <v>1250</v>
      </c>
      <c r="N140">
        <v>0</v>
      </c>
      <c r="Q140" s="7" t="s">
        <v>902</v>
      </c>
      <c r="R140" s="7" t="s">
        <v>1627</v>
      </c>
      <c r="S140" s="7"/>
      <c r="U140" s="7" t="s">
        <v>904</v>
      </c>
      <c r="V140">
        <v>1</v>
      </c>
      <c r="W140">
        <v>100</v>
      </c>
      <c r="X140" s="7" t="s">
        <v>440</v>
      </c>
      <c r="Y140" s="7" t="s">
        <v>1308</v>
      </c>
      <c r="Z140" s="7" t="s">
        <v>1308</v>
      </c>
      <c r="AA140" s="7" t="s">
        <v>1308</v>
      </c>
      <c r="AB140" s="7" t="s">
        <v>1308</v>
      </c>
      <c r="AC140" s="7" t="s">
        <v>907</v>
      </c>
      <c r="AD140" s="7" t="s">
        <v>908</v>
      </c>
      <c r="AE140" s="7" t="s">
        <v>64</v>
      </c>
      <c r="AF140" s="7"/>
      <c r="AG140" s="7"/>
      <c r="AH140" s="7" t="s">
        <v>64</v>
      </c>
      <c r="AI140" s="7" t="s">
        <v>52</v>
      </c>
      <c r="AJ140" s="7" t="s">
        <v>36</v>
      </c>
      <c r="AL140">
        <v>0</v>
      </c>
      <c r="AM140">
        <v>723.25</v>
      </c>
      <c r="AN140">
        <v>0</v>
      </c>
      <c r="AP140" s="7"/>
      <c r="AQ140" s="7" t="s">
        <v>909</v>
      </c>
      <c r="AS140" s="7" t="s">
        <v>910</v>
      </c>
      <c r="AT140" s="7" t="s">
        <v>942</v>
      </c>
      <c r="AU140" s="7" t="s">
        <v>943</v>
      </c>
      <c r="AV140" s="7" t="s">
        <v>1623</v>
      </c>
      <c r="AW140" s="7" t="s">
        <v>1329</v>
      </c>
      <c r="AX140">
        <v>1091.56</v>
      </c>
      <c r="AY140">
        <v>-254.38</v>
      </c>
      <c r="AZ140">
        <v>-104.67</v>
      </c>
      <c r="BA140">
        <v>-359.05</v>
      </c>
      <c r="BB140">
        <v>1.64</v>
      </c>
      <c r="BC140">
        <v>0</v>
      </c>
      <c r="BD140">
        <v>0</v>
      </c>
      <c r="BE140">
        <v>10.9</v>
      </c>
      <c r="BF140">
        <v>10.9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10.9</v>
      </c>
      <c r="BQ140">
        <v>734.15</v>
      </c>
      <c r="BR140">
        <v>1091.56</v>
      </c>
      <c r="BS140">
        <v>10.9</v>
      </c>
      <c r="BT140">
        <v>10.9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734.15</v>
      </c>
      <c r="CC140">
        <v>734.15</v>
      </c>
      <c r="CD140" s="7" t="s">
        <v>915</v>
      </c>
      <c r="CE140">
        <v>0</v>
      </c>
      <c r="CF140">
        <v>0</v>
      </c>
      <c r="CG140" s="7" t="s">
        <v>916</v>
      </c>
      <c r="CH140" s="7" t="s">
        <v>917</v>
      </c>
      <c r="CI140" s="7" t="s">
        <v>252</v>
      </c>
      <c r="CL140" s="7" t="s">
        <v>31</v>
      </c>
      <c r="CM140" s="7" t="s">
        <v>32</v>
      </c>
      <c r="CN140" s="7" t="s">
        <v>28</v>
      </c>
      <c r="CP140" s="7" t="s">
        <v>918</v>
      </c>
      <c r="CQ140" s="1"/>
      <c r="CS140" s="1"/>
      <c r="CU140">
        <v>0</v>
      </c>
      <c r="CV140" s="7" t="s">
        <v>189</v>
      </c>
      <c r="CW140" s="7" t="s">
        <v>1245</v>
      </c>
      <c r="CX140" s="7"/>
      <c r="CY140" s="7"/>
      <c r="CZ140" s="7"/>
      <c r="DA140" s="7"/>
      <c r="DB140" s="7"/>
      <c r="DC140" s="7" t="s">
        <v>52</v>
      </c>
      <c r="DD140" s="7" t="s">
        <v>36</v>
      </c>
      <c r="DF140" s="7"/>
      <c r="DG140">
        <v>4793</v>
      </c>
      <c r="DH140" s="7" t="s">
        <v>1628</v>
      </c>
      <c r="DI140" s="7" t="s">
        <v>947</v>
      </c>
      <c r="DJ140" t="s">
        <v>1629</v>
      </c>
      <c r="DK140" s="7" t="s">
        <v>923</v>
      </c>
      <c r="DL140" s="7" t="s">
        <v>994</v>
      </c>
      <c r="DM140" s="7" t="s">
        <v>925</v>
      </c>
      <c r="DN140" s="1">
        <v>44956</v>
      </c>
      <c r="DO140" s="1">
        <v>45112</v>
      </c>
      <c r="DP140" s="1">
        <v>45321</v>
      </c>
      <c r="DQ140" s="1">
        <v>46052</v>
      </c>
      <c r="DR140" s="1">
        <v>46417</v>
      </c>
      <c r="DS140" s="7" t="s">
        <v>926</v>
      </c>
      <c r="DT140" s="7" t="s">
        <v>916</v>
      </c>
      <c r="DU140" s="7" t="s">
        <v>927</v>
      </c>
      <c r="DV140" s="7" t="s">
        <v>64</v>
      </c>
      <c r="DW140" s="7"/>
      <c r="DX140" s="7"/>
      <c r="DY140" s="7" t="s">
        <v>64</v>
      </c>
      <c r="DZ140" s="7" t="s">
        <v>52</v>
      </c>
      <c r="EA140" s="7" t="s">
        <v>36</v>
      </c>
      <c r="EC140" s="7"/>
      <c r="ED140" s="7" t="s">
        <v>928</v>
      </c>
      <c r="EH140" s="7" t="s">
        <v>929</v>
      </c>
      <c r="EI140" s="7" t="s">
        <v>930</v>
      </c>
      <c r="EJ140" s="7" t="s">
        <v>64</v>
      </c>
      <c r="EO140" s="7" t="s">
        <v>932</v>
      </c>
      <c r="EP140" s="1">
        <v>46081</v>
      </c>
      <c r="EQ140" s="7" t="s">
        <v>933</v>
      </c>
      <c r="ER140" s="7" t="s">
        <v>934</v>
      </c>
      <c r="ES140" s="7" t="s">
        <v>935</v>
      </c>
      <c r="ET140" s="7" t="s">
        <v>936</v>
      </c>
      <c r="EU140">
        <v>2026</v>
      </c>
      <c r="EV140">
        <v>4793</v>
      </c>
      <c r="EW140">
        <v>15857</v>
      </c>
      <c r="EX140">
        <v>5</v>
      </c>
      <c r="EY140">
        <v>95</v>
      </c>
      <c r="EZ140">
        <v>134</v>
      </c>
      <c r="FA140">
        <v>3</v>
      </c>
      <c r="FB140">
        <v>212</v>
      </c>
      <c r="FC140">
        <v>0</v>
      </c>
      <c r="FD140">
        <v>103</v>
      </c>
      <c r="FE140">
        <v>0</v>
      </c>
      <c r="FF140">
        <v>0</v>
      </c>
      <c r="FG140">
        <v>103</v>
      </c>
      <c r="FH140" s="2">
        <v>103</v>
      </c>
      <c r="FI140" s="2">
        <v>1</v>
      </c>
      <c r="FJ140">
        <f ca="1">IF(dsCriterio="Emitido",1,-1)</f>
        <v>1</v>
      </c>
    </row>
    <row r="141" spans="1:166">
      <c r="A141" s="7" t="s">
        <v>900</v>
      </c>
      <c r="B141" s="1">
        <v>46071</v>
      </c>
      <c r="C141" s="1">
        <v>46081</v>
      </c>
      <c r="D141" s="1">
        <v>46081</v>
      </c>
      <c r="E141" s="1">
        <v>46081</v>
      </c>
      <c r="H141" s="1">
        <v>46436</v>
      </c>
      <c r="I141" s="1">
        <v>46084</v>
      </c>
      <c r="K141" s="1" t="s">
        <v>1507</v>
      </c>
      <c r="L141" s="1" t="s">
        <v>1508</v>
      </c>
      <c r="N141">
        <v>0</v>
      </c>
      <c r="Q141" s="7" t="s">
        <v>902</v>
      </c>
      <c r="R141" s="7" t="s">
        <v>1630</v>
      </c>
      <c r="S141" s="7"/>
      <c r="U141" s="7" t="s">
        <v>904</v>
      </c>
      <c r="V141">
        <v>1</v>
      </c>
      <c r="W141">
        <v>100</v>
      </c>
      <c r="X141" s="7" t="s">
        <v>440</v>
      </c>
      <c r="Y141" s="7" t="s">
        <v>1308</v>
      </c>
      <c r="Z141" s="7" t="s">
        <v>1308</v>
      </c>
      <c r="AA141" s="7" t="s">
        <v>1308</v>
      </c>
      <c r="AB141" s="7" t="s">
        <v>1308</v>
      </c>
      <c r="AC141" s="7" t="s">
        <v>907</v>
      </c>
      <c r="AD141" s="7" t="s">
        <v>908</v>
      </c>
      <c r="AE141" s="7" t="s">
        <v>81</v>
      </c>
      <c r="AF141" s="7"/>
      <c r="AG141" s="7"/>
      <c r="AH141" s="7" t="s">
        <v>225</v>
      </c>
      <c r="AI141" s="7" t="s">
        <v>226</v>
      </c>
      <c r="AJ141" s="7" t="s">
        <v>36</v>
      </c>
      <c r="AK141" t="s">
        <v>47</v>
      </c>
      <c r="AL141">
        <v>0</v>
      </c>
      <c r="AM141">
        <v>188.49</v>
      </c>
      <c r="AN141">
        <v>15.16</v>
      </c>
      <c r="AP141" s="7"/>
      <c r="AQ141" s="7" t="s">
        <v>909</v>
      </c>
      <c r="AS141" s="7" t="s">
        <v>910</v>
      </c>
      <c r="AT141" s="7" t="s">
        <v>911</v>
      </c>
      <c r="AU141" s="7" t="s">
        <v>912</v>
      </c>
      <c r="AV141" s="7" t="s">
        <v>913</v>
      </c>
      <c r="AW141" s="7" t="s">
        <v>1319</v>
      </c>
      <c r="AX141">
        <v>757.94</v>
      </c>
      <c r="AY141">
        <v>-536.79</v>
      </c>
      <c r="AZ141">
        <v>0</v>
      </c>
      <c r="BA141">
        <v>-536.79</v>
      </c>
      <c r="BB141">
        <v>0</v>
      </c>
      <c r="BC141">
        <v>0</v>
      </c>
      <c r="BD141">
        <v>33.799999999999997</v>
      </c>
      <c r="BE141">
        <v>33.799999999999997</v>
      </c>
      <c r="BF141">
        <v>33.799999999999997</v>
      </c>
      <c r="BG141">
        <v>0</v>
      </c>
      <c r="BH141">
        <v>15.16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15.16</v>
      </c>
      <c r="BO141">
        <v>15.16</v>
      </c>
      <c r="BP141">
        <v>18.64</v>
      </c>
      <c r="BQ141">
        <v>222.29</v>
      </c>
      <c r="BR141">
        <v>757.94</v>
      </c>
      <c r="BS141">
        <v>33.799999999999997</v>
      </c>
      <c r="BT141">
        <v>18.64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222.29</v>
      </c>
      <c r="CC141">
        <v>222.29</v>
      </c>
      <c r="CD141" s="7" t="s">
        <v>915</v>
      </c>
      <c r="CE141">
        <v>0</v>
      </c>
      <c r="CF141">
        <v>0</v>
      </c>
      <c r="CG141" s="7" t="s">
        <v>916</v>
      </c>
      <c r="CH141" s="7" t="s">
        <v>917</v>
      </c>
      <c r="CI141" s="7" t="s">
        <v>289</v>
      </c>
      <c r="CL141" s="7" t="s">
        <v>31</v>
      </c>
      <c r="CM141" s="7" t="s">
        <v>75</v>
      </c>
      <c r="CN141" s="7" t="s">
        <v>42</v>
      </c>
      <c r="CP141" s="7" t="s">
        <v>918</v>
      </c>
      <c r="CQ141" s="1">
        <v>42418</v>
      </c>
      <c r="CS141" s="1">
        <v>42418</v>
      </c>
      <c r="CT141">
        <v>3663</v>
      </c>
      <c r="CU141">
        <v>0</v>
      </c>
      <c r="CV141" s="7" t="s">
        <v>127</v>
      </c>
      <c r="CW141" s="7" t="s">
        <v>1631</v>
      </c>
      <c r="CX141" s="7"/>
      <c r="CY141" s="7"/>
      <c r="CZ141" s="7"/>
      <c r="DA141" s="7"/>
      <c r="DB141" s="7" t="s">
        <v>81</v>
      </c>
      <c r="DC141" s="7" t="s">
        <v>128</v>
      </c>
      <c r="DD141" s="7" t="s">
        <v>36</v>
      </c>
      <c r="DF141" s="7"/>
      <c r="DG141">
        <v>7946</v>
      </c>
      <c r="DH141" s="7" t="s">
        <v>1632</v>
      </c>
      <c r="DI141" s="7" t="s">
        <v>921</v>
      </c>
      <c r="DJ141" t="s">
        <v>1633</v>
      </c>
      <c r="DK141" s="7" t="s">
        <v>923</v>
      </c>
      <c r="DL141" s="7" t="s">
        <v>994</v>
      </c>
      <c r="DM141" s="7" t="s">
        <v>925</v>
      </c>
      <c r="DN141" s="1">
        <v>45705</v>
      </c>
      <c r="DO141" s="1">
        <v>45705</v>
      </c>
      <c r="DP141" s="1">
        <v>46071</v>
      </c>
      <c r="DQ141" s="1">
        <v>46071</v>
      </c>
      <c r="DR141" s="1">
        <v>46436</v>
      </c>
      <c r="DS141" s="7" t="s">
        <v>926</v>
      </c>
      <c r="DT141" s="7" t="s">
        <v>916</v>
      </c>
      <c r="DU141" s="7" t="s">
        <v>927</v>
      </c>
      <c r="DV141" s="7" t="s">
        <v>81</v>
      </c>
      <c r="DW141" s="7"/>
      <c r="DX141" s="7"/>
      <c r="DY141" s="7" t="s">
        <v>225</v>
      </c>
      <c r="DZ141" s="7" t="s">
        <v>226</v>
      </c>
      <c r="EA141" s="7" t="s">
        <v>36</v>
      </c>
      <c r="EB141" t="s">
        <v>47</v>
      </c>
      <c r="EC141" s="7"/>
      <c r="ED141" s="7" t="s">
        <v>928</v>
      </c>
      <c r="EH141" s="7" t="s">
        <v>929</v>
      </c>
      <c r="EI141" s="7" t="s">
        <v>930</v>
      </c>
      <c r="EJ141" s="7" t="s">
        <v>64</v>
      </c>
      <c r="EO141" s="7" t="s">
        <v>932</v>
      </c>
      <c r="EP141" s="1">
        <v>46081</v>
      </c>
      <c r="EQ141" s="7" t="s">
        <v>933</v>
      </c>
      <c r="ER141" s="7" t="s">
        <v>934</v>
      </c>
      <c r="ES141" s="7" t="s">
        <v>935</v>
      </c>
      <c r="ET141" s="7" t="s">
        <v>936</v>
      </c>
      <c r="EU141">
        <v>2026</v>
      </c>
      <c r="EV141">
        <v>7946</v>
      </c>
      <c r="EW141">
        <v>8362</v>
      </c>
      <c r="EX141">
        <v>5</v>
      </c>
      <c r="EY141">
        <v>112</v>
      </c>
      <c r="EZ141">
        <v>294</v>
      </c>
      <c r="FA141">
        <v>3</v>
      </c>
      <c r="FB141">
        <v>249</v>
      </c>
      <c r="FC141">
        <v>0</v>
      </c>
      <c r="FD141">
        <v>76</v>
      </c>
      <c r="FE141">
        <v>0</v>
      </c>
      <c r="FF141">
        <v>0</v>
      </c>
      <c r="FG141">
        <v>4</v>
      </c>
      <c r="FH141" s="2">
        <v>103</v>
      </c>
      <c r="FI141" s="2">
        <v>1</v>
      </c>
      <c r="FJ141">
        <f ca="1">IF(dsCriterio="Emitido",1,-1)</f>
        <v>1</v>
      </c>
    </row>
  </sheetData>
  <sheetProtection sheet="1" objects="1" scenarios="1" autoFilter="0"/>
  <mergeCells count="6">
    <mergeCell ref="EJ1:EM1"/>
    <mergeCell ref="EN1:ET1"/>
    <mergeCell ref="EU1:FH1"/>
    <mergeCell ref="A1:CG1"/>
    <mergeCell ref="CH1:DF1"/>
    <mergeCell ref="DG1:EI1"/>
  </mergeCells>
  <conditionalFormatting sqref="A3:A141">
    <cfRule type="expression" dxfId="89" priority="1">
      <formula>MOD(ROW()-1,2)</formula>
    </cfRule>
  </conditionalFormatting>
  <pageMargins left="0.7" right="0.7" top="0.75" bottom="0.75" header="0.3" footer="0.3"/>
  <pageSetup paperSize="9" orientation="portrait" r:id="rId1"/>
  <customProperties>
    <customPr name="DsDatosOracle" r:id="rId2"/>
    <customPr name="DsHoja_RefDatos" r:id="rId3"/>
  </customProperties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/>
  <dimension ref="A1:B20"/>
  <sheetViews>
    <sheetView workbookViewId="0">
      <selection activeCell="E14" sqref="E14"/>
    </sheetView>
  </sheetViews>
  <sheetFormatPr defaultColWidth="11.42578125" defaultRowHeight="14.45"/>
  <cols>
    <col min="1" max="1" width="14.85546875" bestFit="1" customWidth="1"/>
    <col min="2" max="2" width="36.42578125" bestFit="1" customWidth="1"/>
  </cols>
  <sheetData>
    <row r="1" spans="1:2">
      <c r="A1" s="18" t="s">
        <v>1634</v>
      </c>
      <c r="B1" s="19"/>
    </row>
    <row r="2" spans="1:2">
      <c r="A2" s="6" t="s">
        <v>32</v>
      </c>
      <c r="B2" s="3" t="s">
        <v>1635</v>
      </c>
    </row>
    <row r="3" spans="1:2">
      <c r="A3" s="6" t="s">
        <v>1636</v>
      </c>
      <c r="B3" s="3" t="s">
        <v>1637</v>
      </c>
    </row>
    <row r="4" spans="1:2">
      <c r="A4" s="6" t="s">
        <v>1638</v>
      </c>
      <c r="B4" s="3" t="s">
        <v>1639</v>
      </c>
    </row>
    <row r="5" spans="1:2">
      <c r="A5" s="6" t="s">
        <v>1640</v>
      </c>
      <c r="B5" s="3" t="s">
        <v>1641</v>
      </c>
    </row>
    <row r="6" spans="1:2">
      <c r="A6" s="6" t="s">
        <v>1642</v>
      </c>
      <c r="B6" s="3" t="s">
        <v>1643</v>
      </c>
    </row>
    <row r="7" spans="1:2">
      <c r="A7" s="6" t="s">
        <v>1644</v>
      </c>
      <c r="B7" s="3" t="s">
        <v>1645</v>
      </c>
    </row>
    <row r="8" spans="1:2">
      <c r="A8" s="6" t="s">
        <v>1646</v>
      </c>
      <c r="B8" s="3" t="s">
        <v>1641</v>
      </c>
    </row>
    <row r="10" spans="1:2">
      <c r="A10" s="18" t="s">
        <v>1647</v>
      </c>
      <c r="B10" s="19"/>
    </row>
    <row r="11" spans="1:2">
      <c r="A11" t="s">
        <v>1648</v>
      </c>
      <c r="B11" s="4" t="s">
        <v>1649</v>
      </c>
    </row>
    <row r="12" spans="1:2">
      <c r="A12" t="s">
        <v>1650</v>
      </c>
      <c r="B12" s="4" t="s">
        <v>1651</v>
      </c>
    </row>
    <row r="13" spans="1:2">
      <c r="A13" t="s">
        <v>880</v>
      </c>
      <c r="B13" s="4" t="s">
        <v>1652</v>
      </c>
    </row>
    <row r="14" spans="1:2">
      <c r="A14" t="s">
        <v>1653</v>
      </c>
      <c r="B14" s="5" t="s">
        <v>1654</v>
      </c>
    </row>
    <row r="15" spans="1:2">
      <c r="A15" t="s">
        <v>1655</v>
      </c>
      <c r="B15" s="5" t="s">
        <v>1590</v>
      </c>
    </row>
    <row r="16" spans="1:2">
      <c r="A16" t="s">
        <v>1656</v>
      </c>
      <c r="B16" s="5" t="s">
        <v>1654</v>
      </c>
    </row>
    <row r="17" spans="1:2">
      <c r="A17" t="s">
        <v>1657</v>
      </c>
      <c r="B17" s="5" t="s">
        <v>1590</v>
      </c>
    </row>
    <row r="18" spans="1:2">
      <c r="A18" t="s">
        <v>1658</v>
      </c>
      <c r="B18" s="4" t="s">
        <v>1659</v>
      </c>
    </row>
    <row r="19" spans="1:2">
      <c r="A19" t="s">
        <v>1660</v>
      </c>
      <c r="B19" s="4" t="s">
        <v>1661</v>
      </c>
    </row>
    <row r="20" spans="1:2">
      <c r="A20" t="s">
        <v>1662</v>
      </c>
      <c r="B20" s="4" t="s">
        <v>1663</v>
      </c>
    </row>
  </sheetData>
  <sheetProtection sheet="1" objects="1" scenarios="1"/>
  <mergeCells count="2">
    <mergeCell ref="A1:B1"/>
    <mergeCell ref="A10:B10"/>
  </mergeCells>
  <dataValidations count="1">
    <dataValidation type="textLength" errorStyle="information" allowBlank="1" showInputMessage="1" showErrorMessage="1" error="La celda tiene que estar rellena y_x000a_la longitud del texto no puede superar 255 caracteres " sqref="B2:B8" xr:uid="{A741C5CA-20C9-4A38-B51A-A26E9F825F12}">
      <formula1>1</formula1>
      <formula2>255</formula2>
    </dataValidation>
  </dataValidations>
  <pageMargins left="0.7" right="0.7" top="0.75" bottom="0.75" header="0.3" footer="0.3"/>
  <pageSetup paperSize="9" orientation="portrait" r:id="rId1"/>
  <customProperties>
    <customPr name="DsCriterios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workbookViewId="0">
      <selection activeCell="D10" sqref="D10"/>
    </sheetView>
  </sheetViews>
  <sheetFormatPr defaultColWidth="11.42578125" defaultRowHeight="14.45"/>
  <cols>
    <col min="1" max="1" width="13.5703125" bestFit="1" customWidth="1"/>
    <col min="2" max="2" width="9" bestFit="1" customWidth="1"/>
    <col min="3" max="3" width="5.42578125" bestFit="1" customWidth="1"/>
    <col min="4" max="4" width="12.28515625" customWidth="1"/>
    <col min="5" max="5" width="10.42578125" customWidth="1"/>
    <col min="6" max="6" width="8.42578125" customWidth="1"/>
    <col min="7" max="7" width="9.140625" customWidth="1"/>
    <col min="8" max="8" width="9.42578125" customWidth="1"/>
    <col min="9" max="9" width="6" customWidth="1"/>
    <col min="10" max="10" width="7.42578125" customWidth="1"/>
    <col min="11" max="11" width="6.42578125" customWidth="1"/>
    <col min="12" max="12" width="8.42578125" customWidth="1"/>
    <col min="13" max="13" width="9.140625" customWidth="1"/>
    <col min="14" max="14" width="8.42578125" customWidth="1"/>
    <col min="15" max="15" width="9.140625" customWidth="1"/>
  </cols>
  <sheetData>
    <row r="1" spans="1:5">
      <c r="A1" s="10"/>
      <c r="B1" s="13" t="s">
        <v>1664</v>
      </c>
      <c r="C1" s="10"/>
      <c r="D1" s="10"/>
      <c r="E1" s="10"/>
    </row>
    <row r="2" spans="1:5">
      <c r="A2" s="10"/>
      <c r="B2" s="20" t="s">
        <v>905</v>
      </c>
      <c r="C2" s="21"/>
      <c r="D2" s="20" t="s">
        <v>1308</v>
      </c>
      <c r="E2" s="21"/>
    </row>
    <row r="3" spans="1:5">
      <c r="A3" s="13" t="s">
        <v>1665</v>
      </c>
      <c r="B3" s="14" t="s">
        <v>1666</v>
      </c>
      <c r="C3" s="14" t="s">
        <v>1667</v>
      </c>
      <c r="D3" s="14" t="s">
        <v>1666</v>
      </c>
      <c r="E3" s="14" t="s">
        <v>1667</v>
      </c>
    </row>
    <row r="4" spans="1:5">
      <c r="A4" s="11" t="s">
        <v>911</v>
      </c>
      <c r="B4" s="12">
        <v>-10121.43</v>
      </c>
      <c r="C4" s="12">
        <v>-35.740000000000016</v>
      </c>
      <c r="D4" s="12">
        <v>229752.0500000001</v>
      </c>
      <c r="E4" s="12">
        <v>5879.1500000000005</v>
      </c>
    </row>
    <row r="5" spans="1:5">
      <c r="A5" s="11" t="s">
        <v>942</v>
      </c>
      <c r="B5" s="12">
        <v>11509.740000000002</v>
      </c>
      <c r="C5" s="12">
        <v>201.57999999999998</v>
      </c>
      <c r="D5" s="12">
        <v>1614.48</v>
      </c>
      <c r="E5" s="12">
        <v>31.85</v>
      </c>
    </row>
    <row r="6" spans="1:5">
      <c r="A6" s="11" t="s">
        <v>953</v>
      </c>
      <c r="B6" s="12">
        <v>46095.689999999995</v>
      </c>
      <c r="C6" s="12">
        <v>7778.9499999999989</v>
      </c>
      <c r="D6" s="12"/>
      <c r="E6" s="12"/>
    </row>
    <row r="7" spans="1:5">
      <c r="A7" s="11" t="s">
        <v>1668</v>
      </c>
      <c r="B7" s="12">
        <v>47484</v>
      </c>
      <c r="C7" s="12">
        <v>7944.7899999999991</v>
      </c>
      <c r="D7" s="12">
        <v>231366.53000000012</v>
      </c>
      <c r="E7" s="12">
        <v>5911.0000000000009</v>
      </c>
    </row>
  </sheetData>
  <mergeCells count="2">
    <mergeCell ref="B2:C2"/>
    <mergeCell ref="D2:E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A3" sqref="A3"/>
    </sheetView>
  </sheetViews>
  <sheetFormatPr defaultColWidth="11.42578125" defaultRowHeight="14.45"/>
  <cols>
    <col min="1" max="1" width="25.7109375" bestFit="1" customWidth="1"/>
    <col min="2" max="2" width="9" bestFit="1" customWidth="1"/>
    <col min="3" max="3" width="6.42578125" bestFit="1" customWidth="1"/>
    <col min="4" max="4" width="7.42578125" bestFit="1" customWidth="1"/>
    <col min="5" max="5" width="5.42578125" bestFit="1" customWidth="1"/>
    <col min="6" max="6" width="8.42578125" bestFit="1" customWidth="1"/>
    <col min="7" max="7" width="9.140625" bestFit="1" customWidth="1"/>
    <col min="8" max="8" width="9.42578125" customWidth="1"/>
    <col min="9" max="9" width="5.42578125" bestFit="1" customWidth="1"/>
    <col min="10" max="10" width="7.42578125" bestFit="1" customWidth="1"/>
    <col min="11" max="11" width="6" bestFit="1" customWidth="1"/>
    <col min="12" max="12" width="8.42578125" bestFit="1" customWidth="1"/>
    <col min="13" max="13" width="9.140625" bestFit="1" customWidth="1"/>
  </cols>
  <sheetData>
    <row r="1" spans="1:5">
      <c r="A1" s="10"/>
      <c r="B1" s="13" t="s">
        <v>1664</v>
      </c>
      <c r="C1" s="10"/>
      <c r="D1" s="10"/>
      <c r="E1" s="10"/>
    </row>
    <row r="2" spans="1:5">
      <c r="A2" s="10"/>
      <c r="B2" s="20" t="s">
        <v>905</v>
      </c>
      <c r="C2" s="21"/>
      <c r="D2" s="20" t="s">
        <v>1308</v>
      </c>
      <c r="E2" s="21"/>
    </row>
    <row r="3" spans="1:5">
      <c r="A3" s="13" t="s">
        <v>1665</v>
      </c>
      <c r="B3" s="14" t="s">
        <v>1666</v>
      </c>
      <c r="C3" s="14" t="s">
        <v>1667</v>
      </c>
      <c r="D3" s="14" t="s">
        <v>1666</v>
      </c>
      <c r="E3" s="14" t="s">
        <v>1667</v>
      </c>
    </row>
    <row r="4" spans="1:5">
      <c r="A4" s="11" t="s">
        <v>359</v>
      </c>
      <c r="B4" s="12">
        <v>0</v>
      </c>
      <c r="C4" s="12">
        <v>1256.93</v>
      </c>
      <c r="D4" s="12"/>
      <c r="E4" s="12"/>
    </row>
    <row r="5" spans="1:5">
      <c r="A5" s="11" t="s">
        <v>35</v>
      </c>
      <c r="B5" s="12">
        <v>-10870.37</v>
      </c>
      <c r="C5" s="12">
        <v>-163.05000000000001</v>
      </c>
      <c r="D5" s="12">
        <v>15375.34</v>
      </c>
      <c r="E5" s="12">
        <v>364</v>
      </c>
    </row>
    <row r="6" spans="1:5">
      <c r="A6" s="11" t="s">
        <v>941</v>
      </c>
      <c r="B6" s="12">
        <v>-8083.8</v>
      </c>
      <c r="C6" s="12">
        <v>-1713.84</v>
      </c>
      <c r="D6" s="12">
        <v>280.13</v>
      </c>
      <c r="E6" s="12">
        <v>44.26</v>
      </c>
    </row>
    <row r="7" spans="1:5">
      <c r="A7" s="11" t="s">
        <v>104</v>
      </c>
      <c r="B7" s="12">
        <v>79429.50999999998</v>
      </c>
      <c r="C7" s="12">
        <v>11860.550000000001</v>
      </c>
      <c r="D7" s="12">
        <v>-287.77999999999997</v>
      </c>
      <c r="E7" s="12">
        <v>-4.03</v>
      </c>
    </row>
    <row r="8" spans="1:5">
      <c r="A8" s="11" t="s">
        <v>94</v>
      </c>
      <c r="B8" s="12">
        <v>-14898.76</v>
      </c>
      <c r="C8" s="12">
        <v>-3128.69</v>
      </c>
      <c r="D8" s="12"/>
      <c r="E8" s="12"/>
    </row>
    <row r="9" spans="1:5">
      <c r="A9" s="11" t="s">
        <v>225</v>
      </c>
      <c r="B9" s="12">
        <v>-151.58999999999992</v>
      </c>
      <c r="C9" s="12">
        <v>-31.850000000000023</v>
      </c>
      <c r="D9" s="12">
        <v>3788.83</v>
      </c>
      <c r="E9" s="12">
        <v>181.34999999999997</v>
      </c>
    </row>
    <row r="10" spans="1:5">
      <c r="A10" s="11" t="s">
        <v>64</v>
      </c>
      <c r="B10" s="12">
        <v>1575.6399999999999</v>
      </c>
      <c r="C10" s="12">
        <v>15.540000000000001</v>
      </c>
      <c r="D10" s="12">
        <v>61458.9</v>
      </c>
      <c r="E10" s="12">
        <v>1277.75</v>
      </c>
    </row>
    <row r="11" spans="1:5">
      <c r="A11" s="11" t="s">
        <v>51</v>
      </c>
      <c r="B11" s="12">
        <v>6002.0400000000009</v>
      </c>
      <c r="C11" s="12">
        <v>342.8</v>
      </c>
      <c r="D11" s="12"/>
      <c r="E11" s="12"/>
    </row>
    <row r="12" spans="1:5">
      <c r="A12" s="11" t="s">
        <v>81</v>
      </c>
      <c r="B12" s="12">
        <v>-3418.79</v>
      </c>
      <c r="C12" s="12">
        <v>-246.66000000000003</v>
      </c>
      <c r="D12" s="12">
        <v>150751.10999999999</v>
      </c>
      <c r="E12" s="12">
        <v>4047.67</v>
      </c>
    </row>
    <row r="13" spans="1:5">
      <c r="A13" s="11" t="s">
        <v>1109</v>
      </c>
      <c r="B13" s="12">
        <v>-2099.88</v>
      </c>
      <c r="C13" s="12">
        <v>-246.94</v>
      </c>
      <c r="D13" s="12"/>
      <c r="E13" s="12"/>
    </row>
    <row r="14" spans="1:5">
      <c r="A14" s="11" t="s">
        <v>1668</v>
      </c>
      <c r="B14" s="12">
        <v>47483.999999999985</v>
      </c>
      <c r="C14" s="12">
        <v>7944.7900000000018</v>
      </c>
      <c r="D14" s="12">
        <v>231366.52999999997</v>
      </c>
      <c r="E14" s="12">
        <v>5911</v>
      </c>
    </row>
  </sheetData>
  <mergeCells count="2">
    <mergeCell ref="B2:C2"/>
    <mergeCell ref="D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B49E9BF5-5E34-48E8-9613-415FA016055E}"/>
</file>

<file path=customXml/itemProps2.xml><?xml version="1.0" encoding="utf-8"?>
<ds:datastoreItem xmlns:ds="http://schemas.openxmlformats.org/officeDocument/2006/customXml" ds:itemID="{FD0B5806-9235-47C4-B9D8-8D2099639011}"/>
</file>

<file path=customXml/itemProps3.xml><?xml version="1.0" encoding="utf-8"?>
<ds:datastoreItem xmlns:ds="http://schemas.openxmlformats.org/officeDocument/2006/customXml" ds:itemID="{EC6F0E0C-4C21-4D87-A7F7-5C04FE9CB82A}"/>
</file>

<file path=customXml/itemProps4.xml><?xml version="1.0" encoding="utf-8"?>
<ds:datastoreItem xmlns:ds="http://schemas.openxmlformats.org/officeDocument/2006/customXml" ds:itemID="{11922DFB-D87C-47D0-A699-01758BD21703}"/>
</file>

<file path=customXml/itemProps5.xml><?xml version="1.0" encoding="utf-8"?>
<ds:datastoreItem xmlns:ds="http://schemas.openxmlformats.org/officeDocument/2006/customXml" ds:itemID="{62372098-45E0-4FE0-8235-EC93A961BFF6}"/>
</file>

<file path=customXml/itemProps6.xml><?xml version="1.0" encoding="utf-8"?>
<ds:datastoreItem xmlns:ds="http://schemas.openxmlformats.org/officeDocument/2006/customXml" ds:itemID="{59969992-AF24-4E11-9E7D-8522276CD4F4}"/>
</file>

<file path=customXml/itemProps7.xml><?xml version="1.0" encoding="utf-8"?>
<ds:datastoreItem xmlns:ds="http://schemas.openxmlformats.org/officeDocument/2006/customXml" ds:itemID="{8046A67F-C7F8-46A3-A392-8FB1581AA2DA}"/>
</file>

<file path=customXml/itemProps8.xml><?xml version="1.0" encoding="utf-8"?>
<ds:datastoreItem xmlns:ds="http://schemas.openxmlformats.org/officeDocument/2006/customXml" ds:itemID="{E530AECE-F63A-420C-B357-B0270FA2F7C7}"/>
</file>

<file path=customXml/itemProps9.xml><?xml version="1.0" encoding="utf-8"?>
<ds:datastoreItem xmlns:ds="http://schemas.openxmlformats.org/officeDocument/2006/customXml" ds:itemID="{68ABCEEA-2323-410F-BBBA-D9C96A31ADAD}"/>
</file>

<file path=customXml/itemProps10.xml><?xml version="1.0" encoding="utf-8"?>
<ds:datastoreItem xmlns:ds="http://schemas.openxmlformats.org/officeDocument/2006/customXml" ds:itemID="{F710F11B-BFA8-4DE1-B733-776BC42C6D90}"/>
</file>

<file path=customXml/itemProps11.xml><?xml version="1.0" encoding="utf-8"?>
<ds:datastoreItem xmlns:ds="http://schemas.openxmlformats.org/officeDocument/2006/customXml" ds:itemID="{0F675541-AE03-4915-B6C3-2B4400D8D302}"/>
</file>

<file path=customXml/itemProps12.xml><?xml version="1.0" encoding="utf-8"?>
<ds:datastoreItem xmlns:ds="http://schemas.openxmlformats.org/officeDocument/2006/customXml" ds:itemID="{6D15E393-93A0-4BFE-B284-C307BCE4042D}"/>
</file>

<file path=customXml/itemProps13.xml><?xml version="1.0" encoding="utf-8"?>
<ds:datastoreItem xmlns:ds="http://schemas.openxmlformats.org/officeDocument/2006/customXml" ds:itemID="{9386A305-A477-4356-B1E8-7D509CF5E22D}"/>
</file>

<file path=customXml/itemProps14.xml><?xml version="1.0" encoding="utf-8"?>
<ds:datastoreItem xmlns:ds="http://schemas.openxmlformats.org/officeDocument/2006/customXml" ds:itemID="{E38F8805-81B5-435E-A1BA-03DF70DD42C5}"/>
</file>

<file path=customXml/itemProps15.xml><?xml version="1.0" encoding="utf-8"?>
<ds:datastoreItem xmlns:ds="http://schemas.openxmlformats.org/officeDocument/2006/customXml" ds:itemID="{0596DC9D-841E-41EB-A5D9-9EE2B0650A1B}"/>
</file>

<file path=customXml/itemProps16.xml><?xml version="1.0" encoding="utf-8"?>
<ds:datastoreItem xmlns:ds="http://schemas.openxmlformats.org/officeDocument/2006/customXml" ds:itemID="{ABD2BF9E-D636-4484-9AE5-C4EEDB11FC6A}"/>
</file>

<file path=customXml/itemProps17.xml><?xml version="1.0" encoding="utf-8"?>
<ds:datastoreItem xmlns:ds="http://schemas.openxmlformats.org/officeDocument/2006/customXml" ds:itemID="{E9E44E08-91FF-4AA7-8221-B7F3A68B63F1}"/>
</file>

<file path=customXml/itemProps18.xml><?xml version="1.0" encoding="utf-8"?>
<ds:datastoreItem xmlns:ds="http://schemas.openxmlformats.org/officeDocument/2006/customXml" ds:itemID="{4679667A-0D5D-4671-8E02-F3C936F161FB}"/>
</file>

<file path=customXml/itemProps19.xml><?xml version="1.0" encoding="utf-8"?>
<ds:datastoreItem xmlns:ds="http://schemas.openxmlformats.org/officeDocument/2006/customXml" ds:itemID="{DA0D0362-DBC6-4931-B279-27C0D575A82F}"/>
</file>

<file path=customXml/itemProps20.xml><?xml version="1.0" encoding="utf-8"?>
<ds:datastoreItem xmlns:ds="http://schemas.openxmlformats.org/officeDocument/2006/customXml" ds:itemID="{462551DC-32D6-4541-ADE5-49D0EE7857F8}"/>
</file>

<file path=customXml/itemProps21.xml><?xml version="1.0" encoding="utf-8"?>
<ds:datastoreItem xmlns:ds="http://schemas.openxmlformats.org/officeDocument/2006/customXml" ds:itemID="{6257DA32-1695-40BE-BCC2-D16530250B4E}"/>
</file>

<file path=customXml/itemProps22.xml><?xml version="1.0" encoding="utf-8"?>
<ds:datastoreItem xmlns:ds="http://schemas.openxmlformats.org/officeDocument/2006/customXml" ds:itemID="{ACBDFADE-3B81-43E3-A940-CAA92182B15C}"/>
</file>

<file path=customXml/itemProps23.xml><?xml version="1.0" encoding="utf-8"?>
<ds:datastoreItem xmlns:ds="http://schemas.openxmlformats.org/officeDocument/2006/customXml" ds:itemID="{7B1D8F90-FA30-46C8-BD61-073261D23DEB}"/>
</file>

<file path=customXml/itemProps24.xml><?xml version="1.0" encoding="utf-8"?>
<ds:datastoreItem xmlns:ds="http://schemas.openxmlformats.org/officeDocument/2006/customXml" ds:itemID="{A7D255D5-FC30-4F32-974F-80B4021D9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2011-09-15T07:28:50Z</dcterms:created>
  <dcterms:modified xsi:type="dcterms:W3CDTF">2026-03-12T18:00:45Z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9" name="ContentTypeId">
    <vt:lpwstr>0x010100526B37DCBE27DF4DB781863BFA31B7FA</vt:lpwstr>
  </property>
  <property fmtid="{D5CDD505-2E9C-101B-9397-08002B2CF9AE}" pid="20" name="dsProp_Empresa" linkTarget="_dsProp_Empresa">
    <vt:lpwstr>Asesoria de Servicios Agropecuarios S.L</vt:lpwstr>
  </property>
  <property fmtid="{D5CDD505-2E9C-101B-9397-08002B2CF9AE}" pid="21" name="dsProp_Consulta" linkTarget="_dsProp_Consulta">
    <vt:lpwstr>Producción, cartera y anulaciones</vt:lpwstr>
  </property>
  <property fmtid="{D5CDD505-2E9C-101B-9397-08002B2CF9AE}" pid="22" name="dsProp_Ambito" linkTarget="_dsProp_Ambito">
    <vt:lpwstr>Recibos</vt:lpwstr>
  </property>
  <property fmtid="{D5CDD505-2E9C-101B-9397-08002B2CF9AE}" pid="23" name="dsProp_Creador" linkTarget="_dsProp_Creador">
    <vt:lpwstr>Pendiente definir</vt:lpwstr>
  </property>
  <property fmtid="{D5CDD505-2E9C-101B-9397-08002B2CF9AE}" pid="24" name="dsProp_Grupo" linkTarget="_dsProp_Grupo">
    <vt:lpwstr>General</vt:lpwstr>
  </property>
  <property fmtid="{D5CDD505-2E9C-101B-9397-08002B2CF9AE}" pid="25" name="dsProp_Nombre" linkTarget="_dsProp_Nombre">
    <vt:lpwstr>Demo 2016</vt:lpwstr>
  </property>
  <property fmtid="{D5CDD505-2E9C-101B-9397-08002B2CF9AE}" pid="26" name="dsProp_Descripcion" linkTarget="_dsProp_Descripcion">
    <vt:lpwstr>Pendiente definir</vt:lpwstr>
  </property>
  <property fmtid="{D5CDD505-2E9C-101B-9397-08002B2CF9AE}" pid="27" name="dsProp_Filtro1" linkTarget="Hojas">
    <vt:lpwstr>Hojas generadas~Recibos/Clientes/Auxiliares</vt:lpwstr>
  </property>
  <property fmtid="{D5CDD505-2E9C-101B-9397-08002B2CF9AE}" pid="28" name="dsProp_Filtro2" linkTarget="BaseDatos">
    <vt:lpwstr>Base de datos~DYNASEG#AGRO_SERVICIOS</vt:lpwstr>
  </property>
  <property fmtid="{D5CDD505-2E9C-101B-9397-08002B2CF9AE}" pid="29" name="dsProp_Filtro3" linkTarget="_dsFiltroPeriodo">
    <vt:lpwstr>Periodo~Fechas</vt:lpwstr>
  </property>
  <property fmtid="{D5CDD505-2E9C-101B-9397-08002B2CF9AE}" pid="30" name="dsProp_Filtro4" linkTarget="_dsFiltroFechaD">
    <vt:lpwstr>Desde fecha~01/01/2026</vt:lpwstr>
  </property>
  <property fmtid="{D5CDD505-2E9C-101B-9397-08002B2CF9AE}" pid="31" name="dsProp_Filtro5" linkTarget="_dsFiltroFechaH">
    <vt:lpwstr>Hasta fecha~28/02/2026</vt:lpwstr>
  </property>
  <property fmtid="{D5CDD505-2E9C-101B-9397-08002B2CF9AE}" pid="32" name="dsProp_Filtro6" linkTarget="_dsFiltroFechaIni">
    <vt:lpwstr>Fecha inicial~01/01/2026</vt:lpwstr>
  </property>
  <property fmtid="{D5CDD505-2E9C-101B-9397-08002B2CF9AE}" pid="33" name="dsProp_Filtro7" linkTarget="_dsFiltroFechaUlt">
    <vt:lpwstr>Fecha final~28/02/2026</vt:lpwstr>
  </property>
  <property fmtid="{D5CDD505-2E9C-101B-9397-08002B2CF9AE}" pid="34" name="dsProp_Filtro8" linkTarget="_dsFiltroCriterio">
    <vt:lpwstr>Criterio contable~Fecha de entrada</vt:lpwstr>
  </property>
  <property fmtid="{D5CDD505-2E9C-101B-9397-08002B2CF9AE}" pid="35" name="dsProp_Filtro9" linkTarget="_dsFiltroRecibos">
    <vt:lpwstr>Selección recibos~Recibos emitidos - anulados en el periodo </vt:lpwstr>
  </property>
  <property fmtid="{D5CDD505-2E9C-101B-9397-08002B2CF9AE}" pid="36" name="dsProp_Filtro10" linkTarget="_dsFiltroFecha">
    <vt:lpwstr>Fecha utilizada~Fecha entrada</vt:lpwstr>
  </property>
  <property fmtid="{D5CDD505-2E9C-101B-9397-08002B2CF9AE}" pid="37" name="MediaServiceImageTags">
    <vt:lpwstr/>
  </property>
</Properties>
</file>